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5" windowHeight="12990" firstSheet="1" activeTab="1"/>
  </bookViews>
  <sheets>
    <sheet name="2008 Matisevic" sheetId="1" r:id="rId1"/>
    <sheet name="Graphs" sheetId="3" r:id="rId2"/>
    <sheet name="573K_0dpa" sheetId="4" r:id="rId3"/>
    <sheet name="573K_1.5dpa" sheetId="7" r:id="rId4"/>
    <sheet name="473K_0dpa" sheetId="8" r:id="rId5"/>
    <sheet name="473K_2.95dpa" sheetId="9" r:id="rId6"/>
    <sheet name="573K_1.5dpa_loops" sheetId="10" r:id="rId7"/>
    <sheet name="573K_1.5dpaPreci" sheetId="11" r:id="rId8"/>
    <sheet name="573K_1.5dpaVoids" sheetId="12" r:id="rId9"/>
    <sheet name="473K_2.95dpa_loops" sheetId="13" r:id="rId10"/>
    <sheet name="473K_2.95dpa_precip" sheetId="14" r:id="rId11"/>
  </sheets>
  <calcPr calcId="144525"/>
</workbook>
</file>

<file path=xl/sharedStrings.xml><?xml version="1.0" encoding="utf-8"?>
<sst xmlns="http://schemas.openxmlformats.org/spreadsheetml/2006/main" count="686" uniqueCount="132">
  <si>
    <t>T91 300degC</t>
  </si>
  <si>
    <t>Engg Stress Strain 0dpa T91 300degC</t>
  </si>
  <si>
    <t>True Stress Strain 0dpa T91 300degC</t>
  </si>
  <si>
    <t>Engg Stress Strain 0.06dpa T91 300degC</t>
  </si>
  <si>
    <t>True Stress Strain 0.06dpa T91 300degC</t>
  </si>
  <si>
    <t>Engg Stress Strain 0.6dpa T91 300degC</t>
  </si>
  <si>
    <t>True Stress Strain 0.6dpa T91 300degC</t>
  </si>
  <si>
    <t>Engg Stress Strain 1.5dpa T91 300degC</t>
  </si>
  <si>
    <t>True Stress Strain 1.5dpa T91 300degC</t>
  </si>
  <si>
    <t>E91 300degC</t>
  </si>
  <si>
    <t xml:space="preserve">Engg Stress Strain 0dpa </t>
  </si>
  <si>
    <t xml:space="preserve">True Stress Strain 0dpa </t>
  </si>
  <si>
    <t xml:space="preserve">Engg Stress Strain 0.06dpa </t>
  </si>
  <si>
    <t xml:space="preserve">True Stress Strain 0.06dpa </t>
  </si>
  <si>
    <t xml:space="preserve">Engg Stress Strain 0.6dpa </t>
  </si>
  <si>
    <t xml:space="preserve">True Stress Strain 0.6dpa </t>
  </si>
  <si>
    <t xml:space="preserve">Engg Stress Strain 1.5dpa </t>
  </si>
  <si>
    <t>True Stress Strain 1.5dpa</t>
  </si>
  <si>
    <t>T91 200degC</t>
  </si>
  <si>
    <t xml:space="preserve">Engg Stress Strain 2.95dpa </t>
  </si>
  <si>
    <t xml:space="preserve">True Stress Strain 2.95dpa </t>
  </si>
  <si>
    <t>dpa</t>
  </si>
  <si>
    <t>Defect Density</t>
  </si>
  <si>
    <t>Size (nm)</t>
  </si>
  <si>
    <t>time</t>
  </si>
  <si>
    <t>Ep_eff</t>
  </si>
  <si>
    <t>eeq</t>
  </si>
  <si>
    <t>gstrain_1</t>
  </si>
  <si>
    <t>gstrain_10</t>
  </si>
  <si>
    <t>gstrain_11</t>
  </si>
  <si>
    <t>gstrain_12</t>
  </si>
  <si>
    <t>gstrain_13</t>
  </si>
  <si>
    <t>gstrain_14</t>
  </si>
  <si>
    <t>gstrain_15</t>
  </si>
  <si>
    <t>gstrain_16</t>
  </si>
  <si>
    <t>gstrain_17</t>
  </si>
  <si>
    <t>gstrain_18</t>
  </si>
  <si>
    <t>gstrain_19</t>
  </si>
  <si>
    <t>gstrain_2</t>
  </si>
  <si>
    <t>gstrain_20</t>
  </si>
  <si>
    <t>gstrain_21</t>
  </si>
  <si>
    <t>gstrain_22</t>
  </si>
  <si>
    <t>gstrain_23</t>
  </si>
  <si>
    <t>gstrain_24</t>
  </si>
  <si>
    <t>gstrain_3</t>
  </si>
  <si>
    <t>gstrain_4</t>
  </si>
  <si>
    <t>gstrain_5</t>
  </si>
  <si>
    <t>gstrain_6</t>
  </si>
  <si>
    <t>gstrain_7</t>
  </si>
  <si>
    <t>gstrain_8</t>
  </si>
  <si>
    <t>gstrain_9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</si>
  <si>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</si>
  <si>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</si>
  <si>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</si>
  <si>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</si>
  <si>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</si>
  <si>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</si>
  <si>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</si>
  <si>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</si>
  <si>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</si>
  <si>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Nloop_1</t>
  </si>
  <si>
    <t>Nloop_10</t>
  </si>
  <si>
    <t>Nloop_11</t>
  </si>
  <si>
    <t>Nloop_12</t>
  </si>
  <si>
    <t>Nloop_13</t>
  </si>
  <si>
    <t>Nloop_14</t>
  </si>
  <si>
    <t>Nloop_15</t>
  </si>
  <si>
    <t>Nloop_16</t>
  </si>
  <si>
    <t>Nloop_17</t>
  </si>
  <si>
    <t>Nloop_18</t>
  </si>
  <si>
    <t>Nloop_19</t>
  </si>
  <si>
    <t>Nloop_2</t>
  </si>
  <si>
    <t>Nloop_20</t>
  </si>
  <si>
    <t>Nloop_21</t>
  </si>
  <si>
    <t>Nloop_22</t>
  </si>
  <si>
    <t>Nloop_23</t>
  </si>
  <si>
    <t>Nloop_24</t>
  </si>
  <si>
    <t>Nloop_3</t>
  </si>
  <si>
    <t>Nloop_4</t>
  </si>
  <si>
    <t>Nloop_5</t>
  </si>
  <si>
    <t>Nloop_6</t>
  </si>
  <si>
    <t>Nloop_7</t>
  </si>
  <si>
    <t>Nloop_8</t>
  </si>
  <si>
    <t>Nloop_9</t>
  </si>
  <si>
    <t>dloop_1</t>
  </si>
  <si>
    <t>dloop_10</t>
  </si>
  <si>
    <t>dloop_11</t>
  </si>
  <si>
    <t>dloop_12</t>
  </si>
  <si>
    <t>dloop_13</t>
  </si>
  <si>
    <t>dloop_14</t>
  </si>
  <si>
    <t>dloop_15</t>
  </si>
  <si>
    <t>dloop_16</t>
  </si>
  <si>
    <t>dloop_17</t>
  </si>
  <si>
    <t>dloop_18</t>
  </si>
  <si>
    <t>dloop_19</t>
  </si>
  <si>
    <t>dloop_2</t>
  </si>
  <si>
    <t>dloop_20</t>
  </si>
  <si>
    <t>dloop_21</t>
  </si>
  <si>
    <t>dloop_22</t>
  </si>
  <si>
    <t>dloop_23</t>
  </si>
  <si>
    <t>dloop_24</t>
  </si>
  <si>
    <t>dloop_3</t>
  </si>
  <si>
    <t>dloop_4</t>
  </si>
  <si>
    <t>dloop_5</t>
  </si>
  <si>
    <t>dloop_6</t>
  </si>
  <si>
    <t>dloop_7</t>
  </si>
  <si>
    <t>dloop_8</t>
  </si>
  <si>
    <t>dloop_9</t>
  </si>
  <si>
    <t>gslipr_1</t>
  </si>
  <si>
    <t>gslipr_10</t>
  </si>
  <si>
    <t>gslipr_11</t>
  </si>
  <si>
    <t>gslipr_12</t>
  </si>
  <si>
    <t>gslipr_13</t>
  </si>
  <si>
    <t>gslipr_14</t>
  </si>
  <si>
    <t>gslipr_15</t>
  </si>
  <si>
    <t>gslipr_16</t>
  </si>
  <si>
    <t>gslipr_17</t>
  </si>
  <si>
    <t>gslipr_18</t>
  </si>
  <si>
    <t>gslipr_19</t>
  </si>
  <si>
    <t>gslipr_2</t>
  </si>
  <si>
    <t>gslipr_20</t>
  </si>
  <si>
    <t>gslipr_21</t>
  </si>
  <si>
    <t>gslipr_22</t>
  </si>
  <si>
    <t>gslipr_23</t>
  </si>
  <si>
    <t>gslipr_24</t>
  </si>
  <si>
    <t>gslipr_3</t>
  </si>
  <si>
    <t>gslipr_4</t>
  </si>
  <si>
    <t>gslipr_5</t>
  </si>
  <si>
    <t>gslipr_6</t>
  </si>
  <si>
    <t>gslipr_7</t>
  </si>
  <si>
    <t>gslipr_8</t>
  </si>
  <si>
    <t>gslipr_9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</si>
</sst>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sz val="10.5"/>
      <color rgb="FFFF0000"/>
      <name val="DejaVu Sans"/>
      <charset val="134"/>
    </font>
    <font>
      <sz val="10.5"/>
      <color rgb="FFFF0000"/>
      <name val="Droid Sans Mono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6" fillId="2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0" fillId="34" borderId="9" applyNumberFormat="0" applyFont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11" fontId="1" fillId="0" borderId="0" xfId="0" applyNumberFormat="1" applyFont="1" applyAlignment="1">
      <alignment wrapText="1"/>
    </xf>
    <xf numFmtId="11" fontId="2" fillId="0" borderId="0" xfId="0" applyNumberFormat="1" applyFont="1" applyAlignment="1">
      <alignment wrapText="1"/>
    </xf>
    <xf numFmtId="0" fontId="0" fillId="2" borderId="0" xfId="0" applyFill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0" fillId="0" borderId="1" xfId="0" applyBorder="1"/>
    <xf numFmtId="11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00153491941673"/>
          <c:y val="0.0268008890050987"/>
          <c:w val="0.912547966231773"/>
          <c:h val="0.777147339521506"/>
        </c:manualLayout>
      </c:layout>
      <c:scatterChart>
        <c:scatterStyle val="smooth"/>
        <c:varyColors val="0"/>
        <c:ser>
          <c:idx val="2"/>
          <c:order val="1"/>
          <c:tx>
            <c:strRef>
              <c:f>"CPFEM 573K 0dpa"</c:f>
              <c:strCache>
                <c:ptCount val="1"/>
                <c:pt idx="0">
                  <c:v>CPFEM 573K 0dpa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'573K_0dpa'!$AF$2:$AF$330</c:f>
              <c:numCache>
                <c:formatCode>General</c:formatCode>
                <c:ptCount val="329"/>
                <c:pt idx="0">
                  <c:v>0</c:v>
                </c:pt>
                <c:pt idx="1" c:formatCode="0.00E+00">
                  <c:v>2.5958678692721e-7</c:v>
                </c:pt>
                <c:pt idx="2" c:formatCode="0.00E+00">
                  <c:v>1.548526571148e-6</c:v>
                </c:pt>
                <c:pt idx="3" c:formatCode="0.00E+00">
                  <c:v>8.3081337456522e-6</c:v>
                </c:pt>
                <c:pt idx="4" c:formatCode="0.00E+00">
                  <c:v>5.0160809209761e-5</c:v>
                </c:pt>
                <c:pt idx="5">
                  <c:v>0.00022372607130759</c:v>
                </c:pt>
                <c:pt idx="6">
                  <c:v>0.00042366050403318</c:v>
                </c:pt>
                <c:pt idx="7">
                  <c:v>0.00062355445333589</c:v>
                </c:pt>
                <c:pt idx="8">
                  <c:v>0.00082340793572704</c:v>
                </c:pt>
                <c:pt idx="9">
                  <c:v>0.0010232209677078</c:v>
                </c:pt>
                <c:pt idx="10">
                  <c:v>0.0012229935657524</c:v>
                </c:pt>
                <c:pt idx="11">
                  <c:v>0.0014227257440417</c:v>
                </c:pt>
                <c:pt idx="12">
                  <c:v>0.0016224173826051</c:v>
                </c:pt>
                <c:pt idx="13">
                  <c:v>0.0018220683635827</c:v>
                </c:pt>
                <c:pt idx="14">
                  <c:v>0.0020216788515476</c:v>
                </c:pt>
                <c:pt idx="15">
                  <c:v>0.0021759100824946</c:v>
                </c:pt>
                <c:pt idx="16">
                  <c:v>0.0023242072045752</c:v>
                </c:pt>
                <c:pt idx="17">
                  <c:v>0.0025237163986553</c:v>
                </c:pt>
                <c:pt idx="18">
                  <c:v>0.0027231850645262</c:v>
                </c:pt>
                <c:pt idx="19">
                  <c:v>0.0029226132008224</c:v>
                </c:pt>
                <c:pt idx="20">
                  <c:v>0.0031220006426835</c:v>
                </c:pt>
                <c:pt idx="21">
                  <c:v>0.0033213473181719</c:v>
                </c:pt>
                <c:pt idx="22">
                  <c:v>0.003520653259539</c:v>
                </c:pt>
                <c:pt idx="23">
                  <c:v>0.0037199185033572</c:v>
                </c:pt>
                <c:pt idx="24">
                  <c:v>0.0039191431363293</c:v>
                </c:pt>
                <c:pt idx="25">
                  <c:v>0.004118327278228</c:v>
                </c:pt>
                <c:pt idx="26">
                  <c:v>0.0043174709734552</c:v>
                </c:pt>
                <c:pt idx="27">
                  <c:v>0.0045165742118496</c:v>
                </c:pt>
                <c:pt idx="28">
                  <c:v>0.0047156370081025</c:v>
                </c:pt>
                <c:pt idx="29">
                  <c:v>0.0049146593925599</c:v>
                </c:pt>
                <c:pt idx="30">
                  <c:v>0.0051136414311131</c:v>
                </c:pt>
                <c:pt idx="31">
                  <c:v>0.0053125832146042</c:v>
                </c:pt>
                <c:pt idx="32">
                  <c:v>0.0055114848322307</c:v>
                </c:pt>
                <c:pt idx="33">
                  <c:v>0.0057103463467259</c:v>
                </c:pt>
                <c:pt idx="34">
                  <c:v>0.00590916779255</c:v>
                </c:pt>
                <c:pt idx="35">
                  <c:v>0.006107949181884</c:v>
                </c:pt>
                <c:pt idx="36">
                  <c:v>0.0063066905114401</c:v>
                </c:pt>
                <c:pt idx="37">
                  <c:v>0.0065053917713616</c:v>
                </c:pt>
                <c:pt idx="38">
                  <c:v>0.0067040529541539</c:v>
                </c:pt>
                <c:pt idx="39">
                  <c:v>0.0069026740600827</c:v>
                </c:pt>
                <c:pt idx="40">
                  <c:v>0.0071012550973833</c:v>
                </c:pt>
                <c:pt idx="41">
                  <c:v>0.0072997960795481</c:v>
                </c:pt>
                <c:pt idx="42">
                  <c:v>0.0074982970236201</c:v>
                </c:pt>
                <c:pt idx="43">
                  <c:v>0.0076967579501523</c:v>
                </c:pt>
                <c:pt idx="44">
                  <c:v>0.0078951788832841</c:v>
                </c:pt>
                <c:pt idx="45">
                  <c:v>0.0080935598496913</c:v>
                </c:pt>
                <c:pt idx="46">
                  <c:v>0.0082919008754465</c:v>
                </c:pt>
                <c:pt idx="47">
                  <c:v>0.0084902019818681</c:v>
                </c:pt>
                <c:pt idx="48">
                  <c:v>0.0086884631837899</c:v>
                </c:pt>
                <c:pt idx="49">
                  <c:v>0.0088866844915422</c:v>
                </c:pt>
                <c:pt idx="50">
                  <c:v>0.0090848659143324</c:v>
                </c:pt>
                <c:pt idx="51">
                  <c:v>0.0092830074626494</c:v>
                </c:pt>
                <c:pt idx="52">
                  <c:v>0.0094811091492707</c:v>
                </c:pt>
                <c:pt idx="53">
                  <c:v>0.0096791709896065</c:v>
                </c:pt>
                <c:pt idx="54">
                  <c:v>0.0098771930020547</c:v>
                </c:pt>
                <c:pt idx="55">
                  <c:v>0.010075175208457</c:v>
                </c:pt>
                <c:pt idx="56">
                  <c:v>0.010273117634071</c:v>
                </c:pt>
                <c:pt idx="57">
                  <c:v>0.010471020306116</c:v>
                </c:pt>
                <c:pt idx="58">
                  <c:v>0.010668883250813</c:v>
                </c:pt>
                <c:pt idx="59">
                  <c:v>0.010866706490751</c:v>
                </c:pt>
                <c:pt idx="60">
                  <c:v>0.011064490044679</c:v>
                </c:pt>
                <c:pt idx="61">
                  <c:v>0.011262233929589</c:v>
                </c:pt>
                <c:pt idx="62">
                  <c:v>0.011459938163551</c:v>
                </c:pt>
                <c:pt idx="63">
                  <c:v>0.011657602768276</c:v>
                </c:pt>
                <c:pt idx="64">
                  <c:v>0.011855227770464</c:v>
                </c:pt>
                <c:pt idx="65">
                  <c:v>0.01205281320033</c:v>
                </c:pt>
                <c:pt idx="66">
                  <c:v>0.012250359086953</c:v>
                </c:pt>
                <c:pt idx="67">
                  <c:v>0.012447865454059</c:v>
                </c:pt>
                <c:pt idx="68">
                  <c:v>0.012645332319959</c:v>
                </c:pt>
                <c:pt idx="69">
                  <c:v>0.012842759700152</c:v>
                </c:pt>
                <c:pt idx="70">
                  <c:v>0.013040147609407</c:v>
                </c:pt>
                <c:pt idx="71">
                  <c:v>0.013237496062442</c:v>
                </c:pt>
                <c:pt idx="72">
                  <c:v>0.013434805073889</c:v>
                </c:pt>
                <c:pt idx="73">
                  <c:v>0.013632074658117</c:v>
                </c:pt>
                <c:pt idx="74">
                  <c:v>0.01382930482909</c:v>
                </c:pt>
                <c:pt idx="75">
                  <c:v>0.01402649560023</c:v>
                </c:pt>
                <c:pt idx="76">
                  <c:v>0.014223646984267</c:v>
                </c:pt>
                <c:pt idx="77">
                  <c:v>0.014420758993143</c:v>
                </c:pt>
                <c:pt idx="78">
                  <c:v>0.014617831638047</c:v>
                </c:pt>
                <c:pt idx="79">
                  <c:v>0.014814864929567</c:v>
                </c:pt>
                <c:pt idx="80">
                  <c:v>0.015011858877895</c:v>
                </c:pt>
                <c:pt idx="81">
                  <c:v>0.015208813493021</c:v>
                </c:pt>
                <c:pt idx="82">
                  <c:v>0.01540572878487</c:v>
                </c:pt>
                <c:pt idx="83">
                  <c:v>0.015602604763411</c:v>
                </c:pt>
                <c:pt idx="84">
                  <c:v>0.015799441438739</c:v>
                </c:pt>
                <c:pt idx="85">
                  <c:v>0.015996238821163</c:v>
                </c:pt>
                <c:pt idx="86">
                  <c:v>0.016192996921308</c:v>
                </c:pt>
                <c:pt idx="87">
                  <c:v>0.016389715750218</c:v>
                </c:pt>
                <c:pt idx="88">
                  <c:v>0.016586395319453</c:v>
                </c:pt>
                <c:pt idx="89">
                  <c:v>0.016783035641149</c:v>
                </c:pt>
                <c:pt idx="90">
                  <c:v>0.016979636728024</c:v>
                </c:pt>
                <c:pt idx="91">
                  <c:v>0.017176198593334</c:v>
                </c:pt>
                <c:pt idx="92">
                  <c:v>0.017372721250785</c:v>
                </c:pt>
                <c:pt idx="93">
                  <c:v>0.017569204714436</c:v>
                </c:pt>
                <c:pt idx="94">
                  <c:v>0.0177656489986</c:v>
                </c:pt>
                <c:pt idx="95">
                  <c:v>0.017962054117763</c:v>
                </c:pt>
                <c:pt idx="96">
                  <c:v>0.018158420086525</c:v>
                </c:pt>
                <c:pt idx="97">
                  <c:v>0.018354746919562</c:v>
                </c:pt>
                <c:pt idx="98">
                  <c:v>0.018551034631602</c:v>
                </c:pt>
                <c:pt idx="99">
                  <c:v>0.018747283237412</c:v>
                </c:pt>
                <c:pt idx="100">
                  <c:v>0.018943492751791</c:v>
                </c:pt>
                <c:pt idx="101">
                  <c:v>0.019139663189562</c:v>
                </c:pt>
                <c:pt idx="102">
                  <c:v>0.019335794565576</c:v>
                </c:pt>
                <c:pt idx="103">
                  <c:v>0.019531886894704</c:v>
                </c:pt>
                <c:pt idx="104">
                  <c:v>0.019727940191837</c:v>
                </c:pt>
                <c:pt idx="105">
                  <c:v>0.019923954471882</c:v>
                </c:pt>
                <c:pt idx="106">
                  <c:v>0.020119929749763</c:v>
                </c:pt>
                <c:pt idx="107">
                  <c:v>0.020315866040419</c:v>
                </c:pt>
                <c:pt idx="108">
                  <c:v>0.020511763358802</c:v>
                </c:pt>
                <c:pt idx="109">
                  <c:v>0.020707621719882</c:v>
                </c:pt>
                <c:pt idx="110">
                  <c:v>0.020903441138644</c:v>
                </c:pt>
                <c:pt idx="111">
                  <c:v>0.021099221630092</c:v>
                </c:pt>
                <c:pt idx="112">
                  <c:v>0.021294963209245</c:v>
                </c:pt>
                <c:pt idx="113">
                  <c:v>0.021490665891129</c:v>
                </c:pt>
                <c:pt idx="114">
                  <c:v>0.021686329690765</c:v>
                </c:pt>
                <c:pt idx="115">
                  <c:v>0.021881954623159</c:v>
                </c:pt>
                <c:pt idx="116">
                  <c:v>0.022077540703275</c:v>
                </c:pt>
                <c:pt idx="117">
                  <c:v>0.022273087946022</c:v>
                </c:pt>
                <c:pt idx="118">
                  <c:v>0.022468596366243</c:v>
                </c:pt>
                <c:pt idx="119">
                  <c:v>0.022664065978704</c:v>
                </c:pt>
                <c:pt idx="120">
                  <c:v>0.022859496798101</c:v>
                </c:pt>
                <c:pt idx="121">
                  <c:v>0.023054888839049</c:v>
                </c:pt>
                <c:pt idx="122">
                  <c:v>0.023250242116077</c:v>
                </c:pt>
                <c:pt idx="123">
                  <c:v>0.023445556643591</c:v>
                </c:pt>
                <c:pt idx="124">
                  <c:v>0.023640832435815</c:v>
                </c:pt>
                <c:pt idx="125">
                  <c:v>0.023836069506713</c:v>
                </c:pt>
                <c:pt idx="126">
                  <c:v>0.024031267869912</c:v>
                </c:pt>
                <c:pt idx="127">
                  <c:v>0.024226427538661</c:v>
                </c:pt>
                <c:pt idx="128">
                  <c:v>0.024421548525849</c:v>
                </c:pt>
                <c:pt idx="129">
                  <c:v>0.024616630844084</c:v>
                </c:pt>
                <c:pt idx="130">
                  <c:v>0.024811674505816</c:v>
                </c:pt>
                <c:pt idx="131">
                  <c:v>0.025006679523456</c:v>
                </c:pt>
                <c:pt idx="132">
                  <c:v>0.025201645909484</c:v>
                </c:pt>
                <c:pt idx="133">
                  <c:v>0.025396573676516</c:v>
                </c:pt>
                <c:pt idx="134">
                  <c:v>0.025591462837353</c:v>
                </c:pt>
                <c:pt idx="135">
                  <c:v>0.025786313405016</c:v>
                </c:pt>
                <c:pt idx="136">
                  <c:v>0.025981125392765</c:v>
                </c:pt>
                <c:pt idx="137">
                  <c:v>0.026175898814126</c:v>
                </c:pt>
                <c:pt idx="138">
                  <c:v>0.026370633682909</c:v>
                </c:pt>
                <c:pt idx="139">
                  <c:v>0.02656533001322</c:v>
                </c:pt>
                <c:pt idx="140">
                  <c:v>0.02675998781947</c:v>
                </c:pt>
                <c:pt idx="141">
                  <c:v>0.026954607116367</c:v>
                </c:pt>
                <c:pt idx="142">
                  <c:v>0.027149187918909</c:v>
                </c:pt>
                <c:pt idx="143">
                  <c:v>0.02734373024236</c:v>
                </c:pt>
                <c:pt idx="144">
                  <c:v>0.027538234102225</c:v>
                </c:pt>
                <c:pt idx="145">
                  <c:v>0.027732699514217</c:v>
                </c:pt>
                <c:pt idx="146">
                  <c:v>0.027927126494229</c:v>
                </c:pt>
                <c:pt idx="147">
                  <c:v>0.0281215150583</c:v>
                </c:pt>
                <c:pt idx="148">
                  <c:v>0.028315865222579</c:v>
                </c:pt>
                <c:pt idx="149">
                  <c:v>0.028510177003297</c:v>
                </c:pt>
                <c:pt idx="150">
                  <c:v>0.028704450416731</c:v>
                </c:pt>
                <c:pt idx="151">
                  <c:v>0.028898685479171</c:v>
                </c:pt>
                <c:pt idx="152">
                  <c:v>0.02909288220689</c:v>
                </c:pt>
                <c:pt idx="153">
                  <c:v>0.029287040616107</c:v>
                </c:pt>
                <c:pt idx="154">
                  <c:v>0.029481160722964</c:v>
                </c:pt>
                <c:pt idx="155">
                  <c:v>0.029675242543495</c:v>
                </c:pt>
                <c:pt idx="156">
                  <c:v>0.029869286093609</c:v>
                </c:pt>
                <c:pt idx="157">
                  <c:v>0.030063291389077</c:v>
                </c:pt>
                <c:pt idx="158">
                  <c:v>0.03025725844552</c:v>
                </c:pt>
                <c:pt idx="159">
                  <c:v>0.030451187278417</c:v>
                </c:pt>
                <c:pt idx="160">
                  <c:v>0.030645077903105</c:v>
                </c:pt>
                <c:pt idx="161">
                  <c:v>0.030838930334793</c:v>
                </c:pt>
                <c:pt idx="162">
                  <c:v>0.031032744588576</c:v>
                </c:pt>
                <c:pt idx="163">
                  <c:v>0.031226520679448</c:v>
                </c:pt>
                <c:pt idx="164">
                  <c:v>0.031420258622323</c:v>
                </c:pt>
                <c:pt idx="165">
                  <c:v>0.031613958432047</c:v>
                </c:pt>
                <c:pt idx="166">
                  <c:v>0.031807620123413</c:v>
                </c:pt>
                <c:pt idx="167">
                  <c:v>0.032001243711174</c:v>
                </c:pt>
                <c:pt idx="168">
                  <c:v>0.032194829210055</c:v>
                </c:pt>
                <c:pt idx="169">
                  <c:v>0.032388376634764</c:v>
                </c:pt>
                <c:pt idx="170">
                  <c:v>0.032581885999995</c:v>
                </c:pt>
                <c:pt idx="171">
                  <c:v>0.032775357320437</c:v>
                </c:pt>
                <c:pt idx="172">
                  <c:v>0.032968790610778</c:v>
                </c:pt>
                <c:pt idx="173">
                  <c:v>0.033162185885711</c:v>
                </c:pt>
                <c:pt idx="174">
                  <c:v>0.033355543159932</c:v>
                </c:pt>
                <c:pt idx="175">
                  <c:v>0.033548862448142</c:v>
                </c:pt>
                <c:pt idx="176">
                  <c:v>0.033742143765052</c:v>
                </c:pt>
                <c:pt idx="177">
                  <c:v>0.033935387125378</c:v>
                </c:pt>
                <c:pt idx="178">
                  <c:v>0.034128592543842</c:v>
                </c:pt>
                <c:pt idx="179">
                  <c:v>0.034321760035172</c:v>
                </c:pt>
                <c:pt idx="180">
                  <c:v>0.034514889614101</c:v>
                </c:pt>
                <c:pt idx="181">
                  <c:v>0.034707981295365</c:v>
                </c:pt>
                <c:pt idx="182">
                  <c:v>0.034901035093707</c:v>
                </c:pt>
                <c:pt idx="183">
                  <c:v>0.03509405102387</c:v>
                </c:pt>
                <c:pt idx="184">
                  <c:v>0.035287029100603</c:v>
                </c:pt>
                <c:pt idx="185">
                  <c:v>0.035479969338658</c:v>
                </c:pt>
                <c:pt idx="186">
                  <c:v>0.035672871752793</c:v>
                </c:pt>
                <c:pt idx="187">
                  <c:v>0.035865736357773</c:v>
                </c:pt>
                <c:pt idx="188">
                  <c:v>0.03605856316837</c:v>
                </c:pt>
                <c:pt idx="189">
                  <c:v>0.036251352199366</c:v>
                </c:pt>
                <c:pt idx="190">
                  <c:v>0.036444103465551</c:v>
                </c:pt>
                <c:pt idx="191">
                  <c:v>0.036636816981728</c:v>
                </c:pt>
                <c:pt idx="192">
                  <c:v>0.03682949276271</c:v>
                </c:pt>
                <c:pt idx="193">
                  <c:v>0.037022130823321</c:v>
                </c:pt>
                <c:pt idx="194">
                  <c:v>0.037214731178396</c:v>
                </c:pt>
                <c:pt idx="195">
                  <c:v>0.037407293842777</c:v>
                </c:pt>
                <c:pt idx="196">
                  <c:v>0.037599818831316</c:v>
                </c:pt>
                <c:pt idx="197">
                  <c:v>0.037792306158867</c:v>
                </c:pt>
                <c:pt idx="198">
                  <c:v>0.037984755840286</c:v>
                </c:pt>
                <c:pt idx="199">
                  <c:v>0.038177167890428</c:v>
                </c:pt>
                <c:pt idx="200">
                  <c:v>0.038369542324142</c:v>
                </c:pt>
                <c:pt idx="201">
                  <c:v>0.038561879156268</c:v>
                </c:pt>
                <c:pt idx="202">
                  <c:v>0.038754178401634</c:v>
                </c:pt>
                <c:pt idx="203">
                  <c:v>0.038946440075054</c:v>
                </c:pt>
                <c:pt idx="204">
                  <c:v>0.039138664191324</c:v>
                </c:pt>
                <c:pt idx="205">
                  <c:v>0.03933085076522</c:v>
                </c:pt>
                <c:pt idx="206">
                  <c:v>0.0395229998115</c:v>
                </c:pt>
                <c:pt idx="207">
                  <c:v>0.039715111344897</c:v>
                </c:pt>
                <c:pt idx="208">
                  <c:v>0.039907185380126</c:v>
                </c:pt>
                <c:pt idx="209">
                  <c:v>0.040099221931882</c:v>
                </c:pt>
                <c:pt idx="210">
                  <c:v>0.040291221014838</c:v>
                </c:pt>
                <c:pt idx="211">
                  <c:v>0.040483182643648</c:v>
                </c:pt>
                <c:pt idx="212">
                  <c:v>0.040675106832953</c:v>
                </c:pt>
                <c:pt idx="213">
                  <c:v>0.040866993597377</c:v>
                </c:pt>
                <c:pt idx="214">
                  <c:v>0.041058842951531</c:v>
                </c:pt>
              </c:numCache>
            </c:numRef>
          </c:xVal>
          <c:yVal>
            <c:numRef>
              <c:f>'573K_0dpa'!$AI$2:$AI$280</c:f>
              <c:numCache>
                <c:formatCode>General</c:formatCode>
                <c:ptCount val="279"/>
                <c:pt idx="0">
                  <c:v>0</c:v>
                </c:pt>
                <c:pt idx="1">
                  <c:v>0.059272889513925</c:v>
                </c:pt>
                <c:pt idx="2">
                  <c:v>0.35358646396693</c:v>
                </c:pt>
                <c:pt idx="3">
                  <c:v>1.8971343776351</c:v>
                </c:pt>
                <c:pt idx="4">
                  <c:v>11.456933810804</c:v>
                </c:pt>
                <c:pt idx="5">
                  <c:v>51.156915437257</c:v>
                </c:pt>
                <c:pt idx="6">
                  <c:v>97.003451962347</c:v>
                </c:pt>
                <c:pt idx="7">
                  <c:v>142.96344365411</c:v>
                </c:pt>
                <c:pt idx="8">
                  <c:v>189.03708712842</c:v>
                </c:pt>
                <c:pt idx="9">
                  <c:v>235.2245769834</c:v>
                </c:pt>
                <c:pt idx="10">
                  <c:v>281.52538527501</c:v>
                </c:pt>
                <c:pt idx="11">
                  <c:v>327.84526423913</c:v>
                </c:pt>
                <c:pt idx="12">
                  <c:v>371.62960564209</c:v>
                </c:pt>
                <c:pt idx="13">
                  <c:v>404.87936597973</c:v>
                </c:pt>
                <c:pt idx="14">
                  <c:v>425.24298793402</c:v>
                </c:pt>
                <c:pt idx="15">
                  <c:v>436.13225015589</c:v>
                </c:pt>
                <c:pt idx="16">
                  <c:v>446.05936352383</c:v>
                </c:pt>
                <c:pt idx="17">
                  <c:v>454.33395372169</c:v>
                </c:pt>
                <c:pt idx="18">
                  <c:v>460.84913334662</c:v>
                </c:pt>
                <c:pt idx="19">
                  <c:v>466.16465403457</c:v>
                </c:pt>
                <c:pt idx="20">
                  <c:v>470.65080616751</c:v>
                </c:pt>
                <c:pt idx="21">
                  <c:v>474.51665021978</c:v>
                </c:pt>
                <c:pt idx="22">
                  <c:v>477.86576226963</c:v>
                </c:pt>
                <c:pt idx="23">
                  <c:v>480.771065962</c:v>
                </c:pt>
                <c:pt idx="24">
                  <c:v>483.27973643738</c:v>
                </c:pt>
                <c:pt idx="25">
                  <c:v>485.45948464511</c:v>
                </c:pt>
                <c:pt idx="26">
                  <c:v>487.38859411043</c:v>
                </c:pt>
                <c:pt idx="27">
                  <c:v>489.12053615018</c:v>
                </c:pt>
                <c:pt idx="28">
                  <c:v>490.69412129197</c:v>
                </c:pt>
                <c:pt idx="29">
                  <c:v>492.13918898478</c:v>
                </c:pt>
                <c:pt idx="30">
                  <c:v>493.47733970561</c:v>
                </c:pt>
                <c:pt idx="31">
                  <c:v>494.72355468679</c:v>
                </c:pt>
                <c:pt idx="32">
                  <c:v>495.89090625732</c:v>
                </c:pt>
                <c:pt idx="33">
                  <c:v>496.99220484945</c:v>
                </c:pt>
                <c:pt idx="34">
                  <c:v>498.03866094633</c:v>
                </c:pt>
                <c:pt idx="35">
                  <c:v>499.03898170614</c:v>
                </c:pt>
                <c:pt idx="36">
                  <c:v>499.9995724841</c:v>
                </c:pt>
                <c:pt idx="37">
                  <c:v>500.92547236464</c:v>
                </c:pt>
                <c:pt idx="38">
                  <c:v>501.82104604955</c:v>
                </c:pt>
                <c:pt idx="39">
                  <c:v>502.68996574499</c:v>
                </c:pt>
                <c:pt idx="40">
                  <c:v>503.53520550774</c:v>
                </c:pt>
                <c:pt idx="41">
                  <c:v>504.3592164324</c:v>
                </c:pt>
                <c:pt idx="42">
                  <c:v>505.16400808755</c:v>
                </c:pt>
                <c:pt idx="43">
                  <c:v>505.95119023807</c:v>
                </c:pt>
                <c:pt idx="44">
                  <c:v>506.72208549062</c:v>
                </c:pt>
                <c:pt idx="45">
                  <c:v>507.47786611206</c:v>
                </c:pt>
                <c:pt idx="46">
                  <c:v>508.21967636237</c:v>
                </c:pt>
                <c:pt idx="47">
                  <c:v>508.94871870023</c:v>
                </c:pt>
                <c:pt idx="48">
                  <c:v>509.66624796985</c:v>
                </c:pt>
                <c:pt idx="49">
                  <c:v>510.37348632794</c:v>
                </c:pt>
                <c:pt idx="50">
                  <c:v>511.07153719985</c:v>
                </c:pt>
                <c:pt idx="51">
                  <c:v>511.761342637</c:v>
                </c:pt>
                <c:pt idx="52">
                  <c:v>512.44367783988</c:v>
                </c:pt>
                <c:pt idx="53">
                  <c:v>513.11916365778</c:v>
                </c:pt>
                <c:pt idx="54">
                  <c:v>513.78828572435</c:v>
                </c:pt>
                <c:pt idx="55">
                  <c:v>514.45141756237</c:v>
                </c:pt>
                <c:pt idx="56">
                  <c:v>515.10885068122</c:v>
                </c:pt>
                <c:pt idx="57">
                  <c:v>515.76083415067</c:v>
                </c:pt>
                <c:pt idx="58">
                  <c:v>516.40761533689</c:v>
                </c:pt>
                <c:pt idx="59">
                  <c:v>517.04946163107</c:v>
                </c:pt>
                <c:pt idx="60">
                  <c:v>517.6866514736</c:v>
                </c:pt>
                <c:pt idx="61">
                  <c:v>518.31944574223</c:v>
                </c:pt>
                <c:pt idx="62">
                  <c:v>518.94805754395</c:v>
                </c:pt>
                <c:pt idx="63">
                  <c:v>519.5726310154</c:v>
                </c:pt>
                <c:pt idx="64">
                  <c:v>520.19323952598</c:v>
                </c:pt>
                <c:pt idx="65">
                  <c:v>520.80991767478</c:v>
                </c:pt>
                <c:pt idx="66">
                  <c:v>521.42271936566</c:v>
                </c:pt>
                <c:pt idx="67">
                  <c:v>522.03175480479</c:v>
                </c:pt>
                <c:pt idx="68">
                  <c:v>522.63717810146</c:v>
                </c:pt>
                <c:pt idx="69">
                  <c:v>523.23915382804</c:v>
                </c:pt>
                <c:pt idx="70">
                  <c:v>523.83783445148</c:v>
                </c:pt>
                <c:pt idx="71">
                  <c:v>524.4333533609</c:v>
                </c:pt>
                <c:pt idx="72">
                  <c:v>525.02582654171</c:v>
                </c:pt>
                <c:pt idx="73">
                  <c:v>525.6153575047</c:v>
                </c:pt>
                <c:pt idx="74">
                  <c:v>526.20204328532</c:v>
                </c:pt>
                <c:pt idx="75">
                  <c:v>526.78598014881</c:v>
                </c:pt>
                <c:pt idx="76">
                  <c:v>527.3672671396</c:v>
                </c:pt>
                <c:pt idx="77">
                  <c:v>527.94600612047</c:v>
                </c:pt>
                <c:pt idx="78">
                  <c:v>528.52229889064</c:v>
                </c:pt>
                <c:pt idx="79">
                  <c:v>529.09624345875</c:v>
                </c:pt>
                <c:pt idx="80">
                  <c:v>529.66793122203</c:v>
                </c:pt>
                <c:pt idx="81">
                  <c:v>530.23744555588</c:v>
                </c:pt>
                <c:pt idx="82">
                  <c:v>530.80486151463</c:v>
                </c:pt>
                <c:pt idx="83">
                  <c:v>531.37024623047</c:v>
                </c:pt>
                <c:pt idx="84">
                  <c:v>531.93365975269</c:v>
                </c:pt>
                <c:pt idx="85">
                  <c:v>532.49515618635</c:v>
                </c:pt>
                <c:pt idx="86">
                  <c:v>533.05478500488</c:v>
                </c:pt>
                <c:pt idx="87">
                  <c:v>533.61259237053</c:v>
                </c:pt>
                <c:pt idx="88">
                  <c:v>534.1686222613</c:v>
                </c:pt>
                <c:pt idx="89">
                  <c:v>534.72291723047</c:v>
                </c:pt>
                <c:pt idx="90">
                  <c:v>535.27551872414</c:v>
                </c:pt>
                <c:pt idx="91">
                  <c:v>535.82646701481</c:v>
                </c:pt>
                <c:pt idx="92">
                  <c:v>536.37580090421</c:v>
                </c:pt>
                <c:pt idx="93">
                  <c:v>536.92355736802</c:v>
                </c:pt>
                <c:pt idx="94">
                  <c:v>537.46977126958</c:v>
                </c:pt>
                <c:pt idx="95">
                  <c:v>538.01447520174</c:v>
                </c:pt>
                <c:pt idx="96">
                  <c:v>538.55769945852</c:v>
                </c:pt>
                <c:pt idx="97">
                  <c:v>539.09947210815</c:v>
                </c:pt>
                <c:pt idx="98">
                  <c:v>539.6398191291</c:v>
                </c:pt>
                <c:pt idx="99">
                  <c:v>540.17876457555</c:v>
                </c:pt>
                <c:pt idx="100">
                  <c:v>540.71633074794</c:v>
                </c:pt>
                <c:pt idx="101">
                  <c:v>541.25253835337</c:v>
                </c:pt>
                <c:pt idx="102">
                  <c:v>541.7874066491</c:v>
                </c:pt>
                <c:pt idx="103">
                  <c:v>542.32095356665</c:v>
                </c:pt>
                <c:pt idx="104">
                  <c:v>542.85319581807</c:v>
                </c:pt>
                <c:pt idx="105">
                  <c:v>543.38414898726</c:v>
                </c:pt>
                <c:pt idx="106">
                  <c:v>543.91382761004</c:v>
                </c:pt>
                <c:pt idx="107">
                  <c:v>544.44224524702</c:v>
                </c:pt>
                <c:pt idx="108">
                  <c:v>544.96941455374</c:v>
                </c:pt>
                <c:pt idx="109">
                  <c:v>545.495347353</c:v>
                </c:pt>
                <c:pt idx="110">
                  <c:v>546.02005471525</c:v>
                </c:pt>
                <c:pt idx="111">
                  <c:v>546.54354705294</c:v>
                </c:pt>
                <c:pt idx="112">
                  <c:v>547.06583423304</c:v>
                </c:pt>
                <c:pt idx="113">
                  <c:v>547.58692570544</c:v>
                </c:pt>
                <c:pt idx="114">
                  <c:v>548.10683063501</c:v>
                </c:pt>
                <c:pt idx="115">
                  <c:v>548.62555801131</c:v>
                </c:pt>
                <c:pt idx="116">
                  <c:v>549.14311669894</c:v>
                </c:pt>
                <c:pt idx="117">
                  <c:v>549.65951539181</c:v>
                </c:pt>
                <c:pt idx="118">
                  <c:v>550.17476245121</c:v>
                </c:pt>
                <c:pt idx="119">
                  <c:v>550.68886564237</c:v>
                </c:pt>
                <c:pt idx="120">
                  <c:v>551.2018318314</c:v>
                </c:pt>
                <c:pt idx="121">
                  <c:v>551.71366675372</c:v>
                </c:pt>
                <c:pt idx="122">
                  <c:v>552.22437499869</c:v>
                </c:pt>
                <c:pt idx="123">
                  <c:v>552.7339603474</c:v>
                </c:pt>
                <c:pt idx="124">
                  <c:v>553.24242651486</c:v>
                </c:pt>
                <c:pt idx="125">
                  <c:v>553.74977817215</c:v>
                </c:pt>
                <c:pt idx="126">
                  <c:v>554.25602192265</c:v>
                </c:pt>
                <c:pt idx="127">
                  <c:v>554.76116683344</c:v>
                </c:pt>
                <c:pt idx="128">
                  <c:v>555.26522429899</c:v>
                </c:pt>
                <c:pt idx="129">
                  <c:v>555.76820735599</c:v>
                </c:pt>
                <c:pt idx="130">
                  <c:v>556.27012981317</c:v>
                </c:pt>
                <c:pt idx="131">
                  <c:v>556.77100553709</c:v>
                </c:pt>
                <c:pt idx="132">
                  <c:v>557.27084803223</c:v>
                </c:pt>
                <c:pt idx="133">
                  <c:v>557.76967027246</c:v>
                </c:pt>
                <c:pt idx="134">
                  <c:v>558.26748467688</c:v>
                </c:pt>
                <c:pt idx="135">
                  <c:v>558.76430314363</c:v>
                </c:pt>
                <c:pt idx="136">
                  <c:v>559.26013709494</c:v>
                </c:pt>
                <c:pt idx="137">
                  <c:v>559.75499751481</c:v>
                </c:pt>
                <c:pt idx="138">
                  <c:v>560.24889497263</c:v>
                </c:pt>
                <c:pt idx="139">
                  <c:v>560.74183963249</c:v>
                </c:pt>
                <c:pt idx="140">
                  <c:v>561.23384125103</c:v>
                </c:pt>
                <c:pt idx="141">
                  <c:v>561.7249091686</c:v>
                </c:pt>
                <c:pt idx="142">
                  <c:v>562.21505229975</c:v>
                </c:pt>
                <c:pt idx="143">
                  <c:v>562.70427912808</c:v>
                </c:pt>
                <c:pt idx="144">
                  <c:v>563.1925977086</c:v>
                </c:pt>
                <c:pt idx="145">
                  <c:v>563.68001567943</c:v>
                </c:pt>
                <c:pt idx="146">
                  <c:v>564.16654028309</c:v>
                </c:pt>
                <c:pt idx="147">
                  <c:v>564.65217839694</c:v>
                </c:pt>
                <c:pt idx="148">
                  <c:v>565.13693657242</c:v>
                </c:pt>
                <c:pt idx="149">
                  <c:v>565.6208210823</c:v>
                </c:pt>
                <c:pt idx="150">
                  <c:v>566.10383797459</c:v>
                </c:pt>
                <c:pt idx="151">
                  <c:v>566.58599313102</c:v>
                </c:pt>
                <c:pt idx="152">
                  <c:v>567.06729232674</c:v>
                </c:pt>
                <c:pt idx="153">
                  <c:v>567.54774128721</c:v>
                </c:pt>
                <c:pt idx="154">
                  <c:v>568.02734573751</c:v>
                </c:pt>
                <c:pt idx="155">
                  <c:v>568.50611143999</c:v>
                </c:pt>
                <c:pt idx="156">
                  <c:v>568.98404421738</c:v>
                </c:pt>
                <c:pt idx="157">
                  <c:v>569.46114996003</c:v>
                </c:pt>
                <c:pt idx="158">
                  <c:v>569.9374346181</c:v>
                </c:pt>
                <c:pt idx="159">
                  <c:v>570.41290418109</c:v>
                </c:pt>
                <c:pt idx="160">
                  <c:v>570.88756464816</c:v>
                </c:pt>
                <c:pt idx="161">
                  <c:v>571.36142199337</c:v>
                </c:pt>
                <c:pt idx="162">
                  <c:v>571.83448212927</c:v>
                </c:pt>
                <c:pt idx="163">
                  <c:v>572.30675087257</c:v>
                </c:pt>
                <c:pt idx="164">
                  <c:v>572.77823391393</c:v>
                </c:pt>
                <c:pt idx="165">
                  <c:v>573.24893679365</c:v>
                </c:pt>
                <c:pt idx="166">
                  <c:v>573.71886488404</c:v>
                </c:pt>
                <c:pt idx="167">
                  <c:v>574.18802337865</c:v>
                </c:pt>
                <c:pt idx="168">
                  <c:v>574.65641728801</c:v>
                </c:pt>
                <c:pt idx="169">
                  <c:v>575.12405144119</c:v>
                </c:pt>
                <c:pt idx="170">
                  <c:v>575.59093049246</c:v>
                </c:pt>
                <c:pt idx="171">
                  <c:v>576.05705893193</c:v>
                </c:pt>
                <c:pt idx="172">
                  <c:v>576.52244109911</c:v>
                </c:pt>
                <c:pt idx="173">
                  <c:v>576.98708119825</c:v>
                </c:pt>
                <c:pt idx="174">
                  <c:v>577.45098331442</c:v>
                </c:pt>
                <c:pt idx="175">
                  <c:v>577.91415142898</c:v>
                </c:pt>
                <c:pt idx="176">
                  <c:v>578.37658943365</c:v>
                </c:pt>
                <c:pt idx="177">
                  <c:v>578.83830114207</c:v>
                </c:pt>
                <c:pt idx="178">
                  <c:v>579.29929029835</c:v>
                </c:pt>
                <c:pt idx="179">
                  <c:v>579.75956058212</c:v>
                </c:pt>
                <c:pt idx="180">
                  <c:v>580.21911561021</c:v>
                </c:pt>
                <c:pt idx="181">
                  <c:v>580.6779589352</c:v>
                </c:pt>
                <c:pt idx="182">
                  <c:v>581.13609404139</c:v>
                </c:pt>
                <c:pt idx="183">
                  <c:v>581.59352433929</c:v>
                </c:pt>
                <c:pt idx="184">
                  <c:v>582.05025315907</c:v>
                </c:pt>
                <c:pt idx="185">
                  <c:v>582.50628374441</c:v>
                </c:pt>
                <c:pt idx="186">
                  <c:v>582.96161924708</c:v>
                </c:pt>
                <c:pt idx="187">
                  <c:v>583.41626272313</c:v>
                </c:pt>
                <c:pt idx="188">
                  <c:v>583.87021713106</c:v>
                </c:pt>
                <c:pt idx="189">
                  <c:v>584.32348533214</c:v>
                </c:pt>
                <c:pt idx="190">
                  <c:v>584.77607009309</c:v>
                </c:pt>
                <c:pt idx="191">
                  <c:v>585.22797409102</c:v>
                </c:pt>
                <c:pt idx="192">
                  <c:v>585.6791999203</c:v>
                </c:pt>
                <c:pt idx="193">
                  <c:v>586.12975010138</c:v>
                </c:pt>
                <c:pt idx="194">
                  <c:v>586.5796270909</c:v>
                </c:pt>
                <c:pt idx="195">
                  <c:v>587.02883329293</c:v>
                </c:pt>
                <c:pt idx="196">
                  <c:v>587.47737107068</c:v>
                </c:pt>
                <c:pt idx="197">
                  <c:v>587.92524275839</c:v>
                </c:pt>
                <c:pt idx="198">
                  <c:v>588.37245067287</c:v>
                </c:pt>
                <c:pt idx="199">
                  <c:v>588.81899712424</c:v>
                </c:pt>
                <c:pt idx="200">
                  <c:v>589.26488442574</c:v>
                </c:pt>
                <c:pt idx="201">
                  <c:v>589.7101149022</c:v>
                </c:pt>
                <c:pt idx="202">
                  <c:v>590.1546908973</c:v>
                </c:pt>
                <c:pt idx="203">
                  <c:v>590.59861477933</c:v>
                </c:pt>
                <c:pt idx="204">
                  <c:v>591.04188894577</c:v>
                </c:pt>
                <c:pt idx="205">
                  <c:v>591.48451582644</c:v>
                </c:pt>
                <c:pt idx="206">
                  <c:v>591.92649788525</c:v>
                </c:pt>
                <c:pt idx="207">
                  <c:v>592.3678376205</c:v>
                </c:pt>
                <c:pt idx="208">
                  <c:v>592.80853756361</c:v>
                </c:pt>
                <c:pt idx="209">
                  <c:v>593.24860027601</c:v>
                </c:pt>
                <c:pt idx="210">
                  <c:v>593.68802834418</c:v>
                </c:pt>
                <c:pt idx="211">
                  <c:v>594.12682437303</c:v>
                </c:pt>
                <c:pt idx="212">
                  <c:v>594.56499097755</c:v>
                </c:pt>
                <c:pt idx="213">
                  <c:v>595.00253077319</c:v>
                </c:pt>
                <c:pt idx="214">
                  <c:v>595.43944636551</c:v>
                </c:pt>
              </c:numCache>
            </c:numRef>
          </c:yVal>
          <c:smooth val="1"/>
        </c:ser>
        <c:ser>
          <c:idx val="1"/>
          <c:order val="2"/>
          <c:tx>
            <c:strRef>
              <c:f>"CPFEM 0.06dpa"</c:f>
              <c:strCache>
                <c:ptCount val="1"/>
                <c:pt idx="0">
                  <c:v>CPFEM 0.06dpa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'573K_1.5dpa'!#REF!</c:f>
              <c:numCache>
                <c:formatCode>General</c:formatCode>
                <c:ptCount val="0"/>
              </c:numCache>
            </c:numRef>
          </c:xVal>
          <c:yVal>
            <c:numRef>
              <c:f>'573K_1.5dpa'!#REF!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"CPFEM 0p6dpa"</c:f>
              <c:strCache>
                <c:ptCount val="1"/>
                <c:pt idx="0">
                  <c:v>CPFEM 0p6dpa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'473K_0dpa'!#REF!</c:f>
              <c:numCache>
                <c:formatCode>General</c:formatCode>
                <c:ptCount val="0"/>
              </c:numCache>
            </c:numRef>
          </c:xVal>
          <c:yVal>
            <c:numRef>
              <c:f>'473K_0dpa'!#REF!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"CPFEM 1.5dpa 573K"</c:f>
              <c:strCache>
                <c:ptCount val="1"/>
                <c:pt idx="0">
                  <c:v>CPFEM 1.5dpa 573K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'573K_1.5dpa'!$CB$2:$CB$1600</c:f>
              <c:numCache>
                <c:formatCode>General</c:formatCode>
                <c:ptCount val="1599"/>
                <c:pt idx="0">
                  <c:v>0</c:v>
                </c:pt>
                <c:pt idx="1" c:formatCode="0.00E+00">
                  <c:v>2.5958678692721e-7</c:v>
                </c:pt>
                <c:pt idx="2" c:formatCode="0.00E+00">
                  <c:v>1.548526571148e-6</c:v>
                </c:pt>
                <c:pt idx="3" c:formatCode="0.00E+00">
                  <c:v>8.3081337456522e-6</c:v>
                </c:pt>
                <c:pt idx="4" c:formatCode="0.00E+00">
                  <c:v>5.0160809209761e-5</c:v>
                </c:pt>
                <c:pt idx="5">
                  <c:v>0.00022372607130758</c:v>
                </c:pt>
                <c:pt idx="6">
                  <c:v>0.00042366050403316</c:v>
                </c:pt>
                <c:pt idx="7">
                  <c:v>0.00062355445333588</c:v>
                </c:pt>
                <c:pt idx="8">
                  <c:v>0.00082340793572703</c:v>
                </c:pt>
                <c:pt idx="9">
                  <c:v>0.0010232209677078</c:v>
                </c:pt>
                <c:pt idx="10">
                  <c:v>0.0012229935657696</c:v>
                </c:pt>
                <c:pt idx="11">
                  <c:v>0.0014227257463936</c:v>
                </c:pt>
                <c:pt idx="12">
                  <c:v>0.0016224175260498</c:v>
                </c:pt>
                <c:pt idx="13">
                  <c:v>0.001822068921129</c:v>
                </c:pt>
                <c:pt idx="14">
                  <c:v>0.0020216799458506</c:v>
                </c:pt>
                <c:pt idx="15">
                  <c:v>0.00222125055299</c:v>
                </c:pt>
                <c:pt idx="16">
                  <c:v>0.0024207805793237</c:v>
                </c:pt>
                <c:pt idx="17">
                  <c:v>0.0026202698809873</c:v>
                </c:pt>
                <c:pt idx="18">
                  <c:v>0.0027613562257425</c:v>
                </c:pt>
                <c:pt idx="19">
                  <c:v>0.0029226149149971</c:v>
                </c:pt>
                <c:pt idx="20">
                  <c:v>0.0031220029941077</c:v>
                </c:pt>
                <c:pt idx="21">
                  <c:v>0.0033213507083702</c:v>
                </c:pt>
                <c:pt idx="22">
                  <c:v>0.0035206582732236</c:v>
                </c:pt>
                <c:pt idx="23">
                  <c:v>0.0037199255473835</c:v>
                </c:pt>
                <c:pt idx="24">
                  <c:v>0.0039191525003319</c:v>
                </c:pt>
                <c:pt idx="25">
                  <c:v>0.0041183391382133</c:v>
                </c:pt>
                <c:pt idx="26">
                  <c:v>0.0043174852605817</c:v>
                </c:pt>
                <c:pt idx="27">
                  <c:v>0.0045165907518416</c:v>
                </c:pt>
                <c:pt idx="28">
                  <c:v>0.0047156555686195</c:v>
                </c:pt>
                <c:pt idx="29">
                  <c:v>0.0049146797355455</c:v>
                </c:pt>
                <c:pt idx="30">
                  <c:v>0.0051136632902167</c:v>
                </c:pt>
                <c:pt idx="31">
                  <c:v>0.005312606265417</c:v>
                </c:pt>
                <c:pt idx="32">
                  <c:v>0.0055115087154785</c:v>
                </c:pt>
                <c:pt idx="33">
                  <c:v>0.0057103707390903</c:v>
                </c:pt>
                <c:pt idx="34">
                  <c:v>0.0059091924537177</c:v>
                </c:pt>
                <c:pt idx="35">
                  <c:v>0.00610797385276</c:v>
                </c:pt>
                <c:pt idx="36">
                  <c:v>0.0063067149686419</c:v>
                </c:pt>
                <c:pt idx="37">
                  <c:v>0.0065054158066109</c:v>
                </c:pt>
                <c:pt idx="38">
                  <c:v>0.0067040763701166</c:v>
                </c:pt>
                <c:pt idx="39">
                  <c:v>0.006902696677048</c:v>
                </c:pt>
                <c:pt idx="40">
                  <c:v>0.007101276759985</c:v>
                </c:pt>
                <c:pt idx="41">
                  <c:v>0.0072998166690854</c:v>
                </c:pt>
                <c:pt idx="42">
                  <c:v>0.0074983164703699</c:v>
                </c:pt>
                <c:pt idx="43">
                  <c:v>0.0076967762348326</c:v>
                </c:pt>
                <c:pt idx="44">
                  <c:v>0.0078951960302343</c:v>
                </c:pt>
                <c:pt idx="45">
                  <c:v>0.0080935759097725</c:v>
                </c:pt>
                <c:pt idx="46">
                  <c:v>0.0082919159123715</c:v>
                </c:pt>
                <c:pt idx="47">
                  <c:v>0.0084902160670664</c:v>
                </c:pt>
                <c:pt idx="48">
                  <c:v>0.0086884763902672</c:v>
                </c:pt>
                <c:pt idx="49">
                  <c:v>0.0088866968871783</c:v>
                </c:pt>
                <c:pt idx="50">
                  <c:v>0.0090848775592838</c:v>
                </c:pt>
                <c:pt idx="51">
                  <c:v>0.0092830184040757</c:v>
                </c:pt>
                <c:pt idx="52">
                  <c:v>0.0094811194191042</c:v>
                </c:pt>
                <c:pt idx="53">
                  <c:v>0.0096791806045384</c:v>
                </c:pt>
                <c:pt idx="54">
                  <c:v>0.0098772019637052</c:v>
                </c:pt>
                <c:pt idx="55">
                  <c:v>0.010075183506037</c:v>
                </c:pt>
                <c:pt idx="56">
                  <c:v>0.010273125243331</c:v>
                </c:pt>
                <c:pt idx="57">
                  <c:v>0.010471027190945</c:v>
                </c:pt>
                <c:pt idx="58">
                  <c:v>0.010668889365889</c:v>
                </c:pt>
                <c:pt idx="59">
                  <c:v>0.010866711787592</c:v>
                </c:pt>
                <c:pt idx="60">
                  <c:v>0.011064494476186</c:v>
                </c:pt>
                <c:pt idx="61">
                  <c:v>0.01126223745326</c:v>
                </c:pt>
                <c:pt idx="62">
                  <c:v>0.011459940743001</c:v>
                </c:pt>
                <c:pt idx="63">
                  <c:v>0.011657604369907</c:v>
                </c:pt>
                <c:pt idx="64">
                  <c:v>0.011855228356705</c:v>
                </c:pt>
                <c:pt idx="65">
                  <c:v>0.012052812724174</c:v>
                </c:pt>
                <c:pt idx="66">
                  <c:v>0.012250357489792</c:v>
                </c:pt>
                <c:pt idx="67">
                  <c:v>0.012447862669143</c:v>
                </c:pt>
                <c:pt idx="68">
                  <c:v>0.012645328274475</c:v>
                </c:pt>
                <c:pt idx="69">
                  <c:v>0.012842754317005</c:v>
                </c:pt>
                <c:pt idx="70">
                  <c:v>0.013040140807597</c:v>
                </c:pt>
                <c:pt idx="71">
                  <c:v>0.013237487757705</c:v>
                </c:pt>
                <c:pt idx="72">
                  <c:v>0.013434795179614</c:v>
                </c:pt>
                <c:pt idx="73">
                  <c:v>0.013632063087337</c:v>
                </c:pt>
                <c:pt idx="74">
                  <c:v>0.01382929149551</c:v>
                </c:pt>
                <c:pt idx="75">
                  <c:v>0.014026480419665</c:v>
                </c:pt>
                <c:pt idx="76">
                  <c:v>0.014223629877592</c:v>
                </c:pt>
                <c:pt idx="77">
                  <c:v>0.014420739888742</c:v>
                </c:pt>
                <c:pt idx="78">
                  <c:v>0.014617810474422</c:v>
                </c:pt>
                <c:pt idx="79">
                  <c:v>0.014814841656921</c:v>
                </c:pt>
                <c:pt idx="80">
                  <c:v>0.015011833418515</c:v>
                </c:pt>
                <c:pt idx="81">
                  <c:v>0.015208785827424</c:v>
                </c:pt>
                <c:pt idx="82">
                  <c:v>0.015405698923187</c:v>
                </c:pt>
                <c:pt idx="83">
                  <c:v>0.015602572706223</c:v>
                </c:pt>
                <c:pt idx="84">
                  <c:v>0.015799407191403</c:v>
                </c:pt>
                <c:pt idx="85">
                  <c:v>0.015996202393659</c:v>
                </c:pt>
                <c:pt idx="86">
                  <c:v>0.01619295833</c:v>
                </c:pt>
                <c:pt idx="87">
                  <c:v>0.016389675016706</c:v>
                </c:pt>
                <c:pt idx="88">
                  <c:v>0.016586352471622</c:v>
                </c:pt>
                <c:pt idx="89">
                  <c:v>0.016782990715443</c:v>
                </c:pt>
                <c:pt idx="90">
                  <c:v>0.016979589771869</c:v>
                </c:pt>
                <c:pt idx="91">
                  <c:v>0.017176149666607</c:v>
                </c:pt>
                <c:pt idx="92">
                  <c:v>0.017372670423751</c:v>
                </c:pt>
                <c:pt idx="93">
                  <c:v>0.017569152068661</c:v>
                </c:pt>
                <c:pt idx="94">
                  <c:v>0.017765594623023</c:v>
                </c:pt>
                <c:pt idx="95">
                  <c:v>0.017961998106441</c:v>
                </c:pt>
                <c:pt idx="96">
                  <c:v>0.018158362535806</c:v>
                </c:pt>
                <c:pt idx="97">
                  <c:v>0.018354687926113</c:v>
                </c:pt>
                <c:pt idx="98">
                  <c:v>0.01855097429323</c:v>
                </c:pt>
                <c:pt idx="99">
                  <c:v>0.018747221651409</c:v>
                </c:pt>
                <c:pt idx="100">
                  <c:v>0.018943430015246</c:v>
                </c:pt>
                <c:pt idx="101">
                  <c:v>0.019139599399733</c:v>
                </c:pt>
                <c:pt idx="102">
                  <c:v>0.019335729819429</c:v>
                </c:pt>
                <c:pt idx="103">
                  <c:v>0.019531821288347</c:v>
                </c:pt>
                <c:pt idx="104">
                  <c:v>0.019727873821113</c:v>
                </c:pt>
                <c:pt idx="105">
                  <c:v>0.019923887431928</c:v>
                </c:pt>
                <c:pt idx="106">
                  <c:v>0.020119862134741</c:v>
                </c:pt>
                <c:pt idx="107">
                  <c:v>0.020315797942303</c:v>
                </c:pt>
                <c:pt idx="108">
                  <c:v>0.020511694868176</c:v>
                </c:pt>
                <c:pt idx="109">
                  <c:v>0.02070755292478</c:v>
                </c:pt>
                <c:pt idx="110">
                  <c:v>0.020903372124565</c:v>
                </c:pt>
                <c:pt idx="111">
                  <c:v>0.021099152479548</c:v>
                </c:pt>
                <c:pt idx="112">
                  <c:v>0.021294894001197</c:v>
                </c:pt>
                <c:pt idx="113">
                  <c:v>0.021490596701362</c:v>
                </c:pt>
                <c:pt idx="114">
                  <c:v>0.021686260591211</c:v>
                </c:pt>
                <c:pt idx="115">
                  <c:v>0.021881885682051</c:v>
                </c:pt>
                <c:pt idx="116">
                  <c:v>0.022077471984339</c:v>
                </c:pt>
                <c:pt idx="117">
                  <c:v>0.022273019508965</c:v>
                </c:pt>
                <c:pt idx="118">
                  <c:v>0.022468528267049</c:v>
                </c:pt>
                <c:pt idx="119">
                  <c:v>0.022663998269892</c:v>
                </c:pt>
                <c:pt idx="120">
                  <c:v>0.022859429528774</c:v>
                </c:pt>
                <c:pt idx="121">
                  <c:v>0.023054822055317</c:v>
                </c:pt>
                <c:pt idx="122">
                  <c:v>0.023250175861034</c:v>
                </c:pt>
                <c:pt idx="123">
                  <c:v>0.02344549095779</c:v>
                </c:pt>
                <c:pt idx="124">
                  <c:v>0.0236407673576</c:v>
                </c:pt>
                <c:pt idx="125">
                  <c:v>0.023836005073301</c:v>
                </c:pt>
                <c:pt idx="126">
                  <c:v>0.02403120411755</c:v>
                </c:pt>
                <c:pt idx="127">
                  <c:v>0.024226364502573</c:v>
                </c:pt>
                <c:pt idx="128">
                  <c:v>0.024421486242125</c:v>
                </c:pt>
                <c:pt idx="129">
                  <c:v>0.024616569349266</c:v>
                </c:pt>
                <c:pt idx="130">
                  <c:v>0.024811613837496</c:v>
                </c:pt>
                <c:pt idx="131">
                  <c:v>0.025006619721343</c:v>
                </c:pt>
                <c:pt idx="132">
                  <c:v>0.025201587015067</c:v>
                </c:pt>
                <c:pt idx="133">
                  <c:v>0.025396515733352</c:v>
                </c:pt>
                <c:pt idx="134">
                  <c:v>0.025591405890202</c:v>
                </c:pt>
                <c:pt idx="135">
                  <c:v>0.025786257500487</c:v>
                </c:pt>
                <c:pt idx="136">
                  <c:v>0.025981070579586</c:v>
                </c:pt>
                <c:pt idx="137">
                  <c:v>0.026175845142734</c:v>
                </c:pt>
                <c:pt idx="138">
                  <c:v>0.026370581204619</c:v>
                </c:pt>
                <c:pt idx="139">
                  <c:v>0.026565278780103</c:v>
                </c:pt>
                <c:pt idx="140">
                  <c:v>0.02675993788393</c:v>
                </c:pt>
                <c:pt idx="141">
                  <c:v>0.02695455853156</c:v>
                </c:pt>
                <c:pt idx="142">
                  <c:v>0.027149140738047</c:v>
                </c:pt>
                <c:pt idx="143">
                  <c:v>0.027343684518372</c:v>
                </c:pt>
                <c:pt idx="144">
                  <c:v>0.027538189887694</c:v>
                </c:pt>
                <c:pt idx="145">
                  <c:v>0.02773265686099</c:v>
                </c:pt>
                <c:pt idx="146">
                  <c:v>0.02792708545344</c:v>
                </c:pt>
                <c:pt idx="147">
                  <c:v>0.028121475680582</c:v>
                </c:pt>
                <c:pt idx="148">
                  <c:v>0.028315827557647</c:v>
                </c:pt>
                <c:pt idx="149">
                  <c:v>0.028510141099376</c:v>
                </c:pt>
                <c:pt idx="150">
                  <c:v>0.02870441632069</c:v>
                </c:pt>
                <c:pt idx="151">
                  <c:v>0.028898653236465</c:v>
                </c:pt>
                <c:pt idx="152">
                  <c:v>0.029092851861704</c:v>
                </c:pt>
                <c:pt idx="153">
                  <c:v>0.029287012211335</c:v>
                </c:pt>
                <c:pt idx="154">
                  <c:v>0.029481134300343</c:v>
                </c:pt>
                <c:pt idx="155">
                  <c:v>0.029675218143475</c:v>
                </c:pt>
                <c:pt idx="156">
                  <c:v>0.029869263755471</c:v>
                </c:pt>
                <c:pt idx="157">
                  <c:v>0.030063271151234</c:v>
                </c:pt>
                <c:pt idx="158">
                  <c:v>0.030257240345397</c:v>
                </c:pt>
                <c:pt idx="159">
                  <c:v>0.030451171352801</c:v>
                </c:pt>
                <c:pt idx="160">
                  <c:v>0.030645064188222</c:v>
                </c:pt>
                <c:pt idx="161">
                  <c:v>0.030838918866422</c:v>
                </c:pt>
                <c:pt idx="162">
                  <c:v>0.031032735401696</c:v>
                </c:pt>
                <c:pt idx="163">
                  <c:v>0.031226513809292</c:v>
                </c:pt>
                <c:pt idx="164">
                  <c:v>0.03142025410375</c:v>
                </c:pt>
                <c:pt idx="165">
                  <c:v>0.031613956300044</c:v>
                </c:pt>
                <c:pt idx="166">
                  <c:v>0.031807620413367</c:v>
                </c:pt>
                <c:pt idx="167">
                  <c:v>0.032001246458602</c:v>
                </c:pt>
                <c:pt idx="168">
                  <c:v>0.032194834450285</c:v>
                </c:pt>
                <c:pt idx="169">
                  <c:v>0.032388384403421</c:v>
                </c:pt>
                <c:pt idx="170">
                  <c:v>0.032581896333058</c:v>
                </c:pt>
                <c:pt idx="171">
                  <c:v>0.032775370254289</c:v>
                </c:pt>
                <c:pt idx="172">
                  <c:v>0.032968806182087</c:v>
                </c:pt>
                <c:pt idx="173">
                  <c:v>0.033162204131433</c:v>
                </c:pt>
                <c:pt idx="174">
                  <c:v>0.033355564117374</c:v>
                </c:pt>
                <c:pt idx="175">
                  <c:v>0.033548886154906</c:v>
                </c:pt>
                <c:pt idx="176">
                  <c:v>0.033742170259</c:v>
                </c:pt>
                <c:pt idx="177">
                  <c:v>0.033935416444516</c:v>
                </c:pt>
                <c:pt idx="178">
                  <c:v>0.034128624726217</c:v>
                </c:pt>
                <c:pt idx="179">
                  <c:v>0.034321795118483</c:v>
                </c:pt>
                <c:pt idx="180">
                  <c:v>0.034514927636514</c:v>
                </c:pt>
                <c:pt idx="181">
                  <c:v>0.034708022295015</c:v>
                </c:pt>
                <c:pt idx="182">
                  <c:v>0.034901079107721</c:v>
                </c:pt>
                <c:pt idx="183">
                  <c:v>0.035094098089443</c:v>
                </c:pt>
                <c:pt idx="184">
                  <c:v>0.03528707925402</c:v>
                </c:pt>
                <c:pt idx="185">
                  <c:v>0.035480022614881</c:v>
                </c:pt>
                <c:pt idx="186">
                  <c:v>0.035672928185679</c:v>
                </c:pt>
                <c:pt idx="187">
                  <c:v>0.035865795979458</c:v>
                </c:pt>
                <c:pt idx="188">
                  <c:v>0.03605862601017</c:v>
                </c:pt>
                <c:pt idx="189">
                  <c:v>0.036251418291303</c:v>
                </c:pt>
                <c:pt idx="190">
                  <c:v>0.03644417283593</c:v>
                </c:pt>
                <c:pt idx="191">
                  <c:v>0.036636889657569</c:v>
                </c:pt>
                <c:pt idx="192">
                  <c:v>0.036829568769853</c:v>
                </c:pt>
                <c:pt idx="193">
                  <c:v>0.037022210186282</c:v>
                </c:pt>
                <c:pt idx="194">
                  <c:v>0.037214813920557</c:v>
                </c:pt>
                <c:pt idx="195">
                  <c:v>0.037407379985855</c:v>
                </c:pt>
                <c:pt idx="196">
                  <c:v>0.037599908395912</c:v>
                </c:pt>
                <c:pt idx="197">
                  <c:v>0.037792399164516</c:v>
                </c:pt>
                <c:pt idx="198">
                  <c:v>0.037984852304981</c:v>
                </c:pt>
                <c:pt idx="199">
                  <c:v>0.038177267831051</c:v>
                </c:pt>
                <c:pt idx="200">
                  <c:v>0.03836964575665</c:v>
                </c:pt>
                <c:pt idx="201">
                  <c:v>0.038561986095448</c:v>
                </c:pt>
                <c:pt idx="202">
                  <c:v>0.038754288860628</c:v>
                </c:pt>
                <c:pt idx="203">
                  <c:v>0.038946554066454</c:v>
                </c:pt>
                <c:pt idx="204">
                  <c:v>0.039138781726312</c:v>
                </c:pt>
                <c:pt idx="205">
                  <c:v>0.039330971853853</c:v>
                </c:pt>
                <c:pt idx="206">
                  <c:v>0.039523124462804</c:v>
                </c:pt>
                <c:pt idx="207">
                  <c:v>0.039715239566927</c:v>
                </c:pt>
                <c:pt idx="208">
                  <c:v>0.039907317179896</c:v>
                </c:pt>
                <c:pt idx="209">
                  <c:v>0.040099357315484</c:v>
                </c:pt>
                <c:pt idx="210">
                  <c:v>0.040291359987579</c:v>
                </c:pt>
                <c:pt idx="211">
                  <c:v>0.040483325210219</c:v>
                </c:pt>
                <c:pt idx="212">
                  <c:v>0.040675252997421</c:v>
                </c:pt>
                <c:pt idx="213">
                  <c:v>0.040867143363182</c:v>
                </c:pt>
                <c:pt idx="214">
                  <c:v>0.041058996321749</c:v>
                </c:pt>
              </c:numCache>
            </c:numRef>
          </c:xVal>
          <c:yVal>
            <c:numRef>
              <c:f>'573K_1.5dpa'!$CE$2:$CE$1300</c:f>
              <c:numCache>
                <c:formatCode>General</c:formatCode>
                <c:ptCount val="1299"/>
                <c:pt idx="0">
                  <c:v>0</c:v>
                </c:pt>
                <c:pt idx="1">
                  <c:v>0.059272889513925</c:v>
                </c:pt>
                <c:pt idx="2">
                  <c:v>0.35358646396689</c:v>
                </c:pt>
                <c:pt idx="3">
                  <c:v>1.8971343776351</c:v>
                </c:pt>
                <c:pt idx="4">
                  <c:v>11.456933810804</c:v>
                </c:pt>
                <c:pt idx="5">
                  <c:v>51.15691543726</c:v>
                </c:pt>
                <c:pt idx="6">
                  <c:v>97.003451962347</c:v>
                </c:pt>
                <c:pt idx="7">
                  <c:v>142.96344365411</c:v>
                </c:pt>
                <c:pt idx="8">
                  <c:v>189.03708713074</c:v>
                </c:pt>
                <c:pt idx="9">
                  <c:v>235.22457935219</c:v>
                </c:pt>
                <c:pt idx="10">
                  <c:v>281.52611761449</c:v>
                </c:pt>
                <c:pt idx="11">
                  <c:v>327.94189879378</c:v>
                </c:pt>
                <c:pt idx="12">
                  <c:v>374.47206979449</c:v>
                </c:pt>
                <c:pt idx="13">
                  <c:v>421.11474997719</c:v>
                </c:pt>
                <c:pt idx="14">
                  <c:v>467.81610209803</c:v>
                </c:pt>
                <c:pt idx="15">
                  <c:v>513.74756731093</c:v>
                </c:pt>
                <c:pt idx="16">
                  <c:v>555.72530627288</c:v>
                </c:pt>
                <c:pt idx="17">
                  <c:v>589.47179471536</c:v>
                </c:pt>
                <c:pt idx="18">
                  <c:v>608.09665725817</c:v>
                </c:pt>
                <c:pt idx="19">
                  <c:v>625.16662708101</c:v>
                </c:pt>
                <c:pt idx="20">
                  <c:v>639.54094836021</c:v>
                </c:pt>
                <c:pt idx="21">
                  <c:v>650.339558798</c:v>
                </c:pt>
                <c:pt idx="22">
                  <c:v>659.14833784971</c:v>
                </c:pt>
                <c:pt idx="23">
                  <c:v>666.58779282228</c:v>
                </c:pt>
                <c:pt idx="24">
                  <c:v>672.9606300397</c:v>
                </c:pt>
                <c:pt idx="25">
                  <c:v>678.46119425246</c:v>
                </c:pt>
                <c:pt idx="26">
                  <c:v>683.26368063493</c:v>
                </c:pt>
                <c:pt idx="27">
                  <c:v>687.53804493916</c:v>
                </c:pt>
                <c:pt idx="28">
                  <c:v>691.37382133173</c:v>
                </c:pt>
                <c:pt idx="29">
                  <c:v>694.82285164964</c:v>
                </c:pt>
                <c:pt idx="30">
                  <c:v>697.9315432659</c:v>
                </c:pt>
                <c:pt idx="31">
                  <c:v>700.73417898877</c:v>
                </c:pt>
                <c:pt idx="32">
                  <c:v>703.24901208767</c:v>
                </c:pt>
                <c:pt idx="33">
                  <c:v>705.50207046658</c:v>
                </c:pt>
                <c:pt idx="34">
                  <c:v>707.53522548785</c:v>
                </c:pt>
                <c:pt idx="35">
                  <c:v>709.367873601</c:v>
                </c:pt>
                <c:pt idx="36">
                  <c:v>711.04097745283</c:v>
                </c:pt>
                <c:pt idx="37">
                  <c:v>712.57878969494</c:v>
                </c:pt>
                <c:pt idx="38">
                  <c:v>714.00008383772</c:v>
                </c:pt>
                <c:pt idx="39">
                  <c:v>715.3208662396</c:v>
                </c:pt>
                <c:pt idx="40">
                  <c:v>716.55462461447</c:v>
                </c:pt>
                <c:pt idx="41">
                  <c:v>717.71188734042</c:v>
                </c:pt>
                <c:pt idx="42">
                  <c:v>718.80047509569</c:v>
                </c:pt>
                <c:pt idx="43">
                  <c:v>719.82686417855</c:v>
                </c:pt>
                <c:pt idx="44">
                  <c:v>720.79707571706</c:v>
                </c:pt>
                <c:pt idx="45">
                  <c:v>721.71779310995</c:v>
                </c:pt>
                <c:pt idx="46">
                  <c:v>722.59509106881</c:v>
                </c:pt>
                <c:pt idx="47">
                  <c:v>723.43428474489</c:v>
                </c:pt>
                <c:pt idx="48">
                  <c:v>724.23982158282</c:v>
                </c:pt>
                <c:pt idx="49">
                  <c:v>725.0153645768</c:v>
                </c:pt>
                <c:pt idx="50">
                  <c:v>725.76395395605</c:v>
                </c:pt>
                <c:pt idx="51">
                  <c:v>726.48813386758</c:v>
                </c:pt>
                <c:pt idx="52">
                  <c:v>727.19001067164</c:v>
                </c:pt>
                <c:pt idx="53">
                  <c:v>727.87155610681</c:v>
                </c:pt>
                <c:pt idx="54">
                  <c:v>728.53459408207</c:v>
                </c:pt>
                <c:pt idx="55">
                  <c:v>729.18063643191</c:v>
                </c:pt>
                <c:pt idx="56">
                  <c:v>729.81087566031</c:v>
                </c:pt>
                <c:pt idx="57">
                  <c:v>730.42664251134</c:v>
                </c:pt>
                <c:pt idx="58">
                  <c:v>731.02898578351</c:v>
                </c:pt>
                <c:pt idx="59">
                  <c:v>731.61873244723</c:v>
                </c:pt>
                <c:pt idx="60">
                  <c:v>732.19668628973</c:v>
                </c:pt>
                <c:pt idx="61">
                  <c:v>732.76359242384</c:v>
                </c:pt>
                <c:pt idx="62">
                  <c:v>733.32007879572</c:v>
                </c:pt>
                <c:pt idx="63">
                  <c:v>733.86668543172</c:v>
                </c:pt>
                <c:pt idx="64">
                  <c:v>734.40398616506</c:v>
                </c:pt>
                <c:pt idx="65">
                  <c:v>734.93257376677</c:v>
                </c:pt>
                <c:pt idx="66">
                  <c:v>735.45304639273</c:v>
                </c:pt>
                <c:pt idx="67">
                  <c:v>735.96598448488</c:v>
                </c:pt>
                <c:pt idx="68">
                  <c:v>736.4719763741</c:v>
                </c:pt>
                <c:pt idx="69">
                  <c:v>736.97157449242</c:v>
                </c:pt>
                <c:pt idx="70">
                  <c:v>737.46530526314</c:v>
                </c:pt>
                <c:pt idx="71">
                  <c:v>737.9536176994</c:v>
                </c:pt>
                <c:pt idx="72">
                  <c:v>738.43691835971</c:v>
                </c:pt>
                <c:pt idx="73">
                  <c:v>738.91559953094</c:v>
                </c:pt>
                <c:pt idx="74">
                  <c:v>739.39000847545</c:v>
                </c:pt>
                <c:pt idx="75">
                  <c:v>739.86033769813</c:v>
                </c:pt>
                <c:pt idx="76">
                  <c:v>740.32683581411</c:v>
                </c:pt>
                <c:pt idx="77">
                  <c:v>740.78972251099</c:v>
                </c:pt>
                <c:pt idx="78">
                  <c:v>741.24912952422</c:v>
                </c:pt>
                <c:pt idx="79">
                  <c:v>741.70515298938</c:v>
                </c:pt>
                <c:pt idx="80">
                  <c:v>742.16556706797</c:v>
                </c:pt>
                <c:pt idx="81">
                  <c:v>742.62156569096</c:v>
                </c:pt>
                <c:pt idx="82">
                  <c:v>743.06916995234</c:v>
                </c:pt>
                <c:pt idx="83">
                  <c:v>743.51312638244</c:v>
                </c:pt>
                <c:pt idx="84">
                  <c:v>743.95423548265</c:v>
                </c:pt>
                <c:pt idx="85">
                  <c:v>744.39275199954</c:v>
                </c:pt>
                <c:pt idx="86">
                  <c:v>744.82878691251</c:v>
                </c:pt>
                <c:pt idx="87">
                  <c:v>745.26247320827</c:v>
                </c:pt>
                <c:pt idx="88">
                  <c:v>745.69390710942</c:v>
                </c:pt>
                <c:pt idx="89">
                  <c:v>746.12313186585</c:v>
                </c:pt>
                <c:pt idx="90">
                  <c:v>746.55015232102</c:v>
                </c:pt>
                <c:pt idx="91">
                  <c:v>746.97503830733</c:v>
                </c:pt>
                <c:pt idx="92">
                  <c:v>747.39778422218</c:v>
                </c:pt>
                <c:pt idx="93">
                  <c:v>747.81839406559</c:v>
                </c:pt>
                <c:pt idx="94">
                  <c:v>748.23691867967</c:v>
                </c:pt>
                <c:pt idx="95">
                  <c:v>748.65341743508</c:v>
                </c:pt>
                <c:pt idx="96">
                  <c:v>749.06795392224</c:v>
                </c:pt>
                <c:pt idx="97">
                  <c:v>749.48062725535</c:v>
                </c:pt>
                <c:pt idx="98">
                  <c:v>749.8914983681</c:v>
                </c:pt>
                <c:pt idx="99">
                  <c:v>750.30063946873</c:v>
                </c:pt>
                <c:pt idx="100">
                  <c:v>750.70812867385</c:v>
                </c:pt>
                <c:pt idx="101">
                  <c:v>751.1140118273</c:v>
                </c:pt>
                <c:pt idx="102">
                  <c:v>751.5183306134</c:v>
                </c:pt>
                <c:pt idx="103">
                  <c:v>751.92114858059</c:v>
                </c:pt>
                <c:pt idx="104">
                  <c:v>752.32250413976</c:v>
                </c:pt>
                <c:pt idx="105">
                  <c:v>752.72243362803</c:v>
                </c:pt>
                <c:pt idx="106">
                  <c:v>753.12098180064</c:v>
                </c:pt>
                <c:pt idx="107">
                  <c:v>753.51818655339</c:v>
                </c:pt>
                <c:pt idx="108">
                  <c:v>753.91409988817</c:v>
                </c:pt>
                <c:pt idx="109">
                  <c:v>754.30876876405</c:v>
                </c:pt>
                <c:pt idx="110">
                  <c:v>754.7022267866</c:v>
                </c:pt>
                <c:pt idx="111">
                  <c:v>755.09453693005</c:v>
                </c:pt>
                <c:pt idx="112">
                  <c:v>755.48574054404</c:v>
                </c:pt>
                <c:pt idx="113">
                  <c:v>755.87586698981</c:v>
                </c:pt>
                <c:pt idx="114">
                  <c:v>756.26496860689</c:v>
                </c:pt>
                <c:pt idx="115">
                  <c:v>756.65307924359</c:v>
                </c:pt>
                <c:pt idx="116">
                  <c:v>757.04024982574</c:v>
                </c:pt>
                <c:pt idx="117">
                  <c:v>757.42650108941</c:v>
                </c:pt>
                <c:pt idx="118">
                  <c:v>757.81187189164</c:v>
                </c:pt>
                <c:pt idx="119">
                  <c:v>758.19639057486</c:v>
                </c:pt>
                <c:pt idx="120">
                  <c:v>758.58007329765</c:v>
                </c:pt>
                <c:pt idx="121">
                  <c:v>758.96294992563</c:v>
                </c:pt>
                <c:pt idx="122">
                  <c:v>759.34503314535</c:v>
                </c:pt>
                <c:pt idx="123">
                  <c:v>759.72633782913</c:v>
                </c:pt>
                <c:pt idx="124">
                  <c:v>760.10689460298</c:v>
                </c:pt>
                <c:pt idx="125">
                  <c:v>760.48671065646</c:v>
                </c:pt>
                <c:pt idx="126">
                  <c:v>760.86578116597</c:v>
                </c:pt>
                <c:pt idx="127">
                  <c:v>761.2441424382</c:v>
                </c:pt>
                <c:pt idx="128">
                  <c:v>761.62179694426</c:v>
                </c:pt>
                <c:pt idx="129">
                  <c:v>761.99879413171</c:v>
                </c:pt>
                <c:pt idx="130">
                  <c:v>762.37513028841</c:v>
                </c:pt>
                <c:pt idx="131">
                  <c:v>762.75081902164</c:v>
                </c:pt>
                <c:pt idx="132">
                  <c:v>763.12585927021</c:v>
                </c:pt>
                <c:pt idx="133">
                  <c:v>763.50029823449</c:v>
                </c:pt>
                <c:pt idx="134">
                  <c:v>763.87409547085</c:v>
                </c:pt>
                <c:pt idx="135">
                  <c:v>764.24730109277</c:v>
                </c:pt>
                <c:pt idx="136">
                  <c:v>764.6199109092</c:v>
                </c:pt>
                <c:pt idx="137">
                  <c:v>764.99194876395</c:v>
                </c:pt>
                <c:pt idx="138">
                  <c:v>765.3634309329</c:v>
                </c:pt>
                <c:pt idx="139">
                  <c:v>765.73434926588</c:v>
                </c:pt>
                <c:pt idx="140">
                  <c:v>766.1047291996</c:v>
                </c:pt>
                <c:pt idx="141">
                  <c:v>766.47457348732</c:v>
                </c:pt>
                <c:pt idx="142">
                  <c:v>766.84387816122</c:v>
                </c:pt>
                <c:pt idx="143">
                  <c:v>767.21265614793</c:v>
                </c:pt>
                <c:pt idx="144">
                  <c:v>767.58091526374</c:v>
                </c:pt>
                <c:pt idx="145">
                  <c:v>767.94864945896</c:v>
                </c:pt>
                <c:pt idx="146">
                  <c:v>768.3158884284</c:v>
                </c:pt>
                <c:pt idx="147">
                  <c:v>768.68263433305</c:v>
                </c:pt>
                <c:pt idx="148">
                  <c:v>769.04887417841</c:v>
                </c:pt>
                <c:pt idx="149">
                  <c:v>769.41462322925</c:v>
                </c:pt>
                <c:pt idx="150">
                  <c:v>769.77989458075</c:v>
                </c:pt>
                <c:pt idx="151">
                  <c:v>770.14468759317</c:v>
                </c:pt>
                <c:pt idx="152">
                  <c:v>770.50900598443</c:v>
                </c:pt>
                <c:pt idx="153">
                  <c:v>770.87285420496</c:v>
                </c:pt>
                <c:pt idx="154">
                  <c:v>771.23623208286</c:v>
                </c:pt>
                <c:pt idx="155">
                  <c:v>771.59916041658</c:v>
                </c:pt>
                <c:pt idx="156">
                  <c:v>771.96163375665</c:v>
                </c:pt>
                <c:pt idx="157">
                  <c:v>772.32365750304</c:v>
                </c:pt>
                <c:pt idx="158">
                  <c:v>772.6852337433</c:v>
                </c:pt>
                <c:pt idx="159">
                  <c:v>773.04636597986</c:v>
                </c:pt>
                <c:pt idx="160">
                  <c:v>773.40706280707</c:v>
                </c:pt>
                <c:pt idx="161">
                  <c:v>773.76732667724</c:v>
                </c:pt>
                <c:pt idx="162">
                  <c:v>774.12715815726</c:v>
                </c:pt>
                <c:pt idx="163">
                  <c:v>774.48657100856</c:v>
                </c:pt>
                <c:pt idx="164">
                  <c:v>774.8455618988</c:v>
                </c:pt>
                <c:pt idx="165">
                  <c:v>775.20412030237</c:v>
                </c:pt>
                <c:pt idx="166">
                  <c:v>775.5622498859</c:v>
                </c:pt>
                <c:pt idx="167">
                  <c:v>775.91999262425</c:v>
                </c:pt>
                <c:pt idx="168">
                  <c:v>776.27732801389</c:v>
                </c:pt>
                <c:pt idx="169">
                  <c:v>776.63422846363</c:v>
                </c:pt>
                <c:pt idx="170">
                  <c:v>776.990720837</c:v>
                </c:pt>
                <c:pt idx="171">
                  <c:v>777.34679773236</c:v>
                </c:pt>
                <c:pt idx="172">
                  <c:v>777.70246268241</c:v>
                </c:pt>
                <c:pt idx="173">
                  <c:v>778.05771060784</c:v>
                </c:pt>
                <c:pt idx="174">
                  <c:v>778.41254666716</c:v>
                </c:pt>
                <c:pt idx="175">
                  <c:v>778.76696581188</c:v>
                </c:pt>
                <c:pt idx="176">
                  <c:v>779.12095630997</c:v>
                </c:pt>
                <c:pt idx="177">
                  <c:v>779.47453581076</c:v>
                </c:pt>
                <c:pt idx="178">
                  <c:v>779.82769650132</c:v>
                </c:pt>
                <c:pt idx="179">
                  <c:v>780.18042348595</c:v>
                </c:pt>
                <c:pt idx="180">
                  <c:v>780.53274490914</c:v>
                </c:pt>
                <c:pt idx="181">
                  <c:v>780.88465090756</c:v>
                </c:pt>
                <c:pt idx="182">
                  <c:v>781.23613365973</c:v>
                </c:pt>
                <c:pt idx="183">
                  <c:v>781.58719737217</c:v>
                </c:pt>
                <c:pt idx="184">
                  <c:v>781.93784336419</c:v>
                </c:pt>
                <c:pt idx="185">
                  <c:v>782.28807590607</c:v>
                </c:pt>
                <c:pt idx="186">
                  <c:v>782.63790088815</c:v>
                </c:pt>
                <c:pt idx="187">
                  <c:v>782.98733678851</c:v>
                </c:pt>
                <c:pt idx="188">
                  <c:v>783.33636315734</c:v>
                </c:pt>
                <c:pt idx="189">
                  <c:v>783.68501283733</c:v>
                </c:pt>
                <c:pt idx="190">
                  <c:v>784.03327178561</c:v>
                </c:pt>
                <c:pt idx="191">
                  <c:v>784.38114512198</c:v>
                </c:pt>
                <c:pt idx="192">
                  <c:v>784.72864440915</c:v>
                </c:pt>
                <c:pt idx="193">
                  <c:v>785.07576917387</c:v>
                </c:pt>
                <c:pt idx="194">
                  <c:v>785.42252867374</c:v>
                </c:pt>
                <c:pt idx="195">
                  <c:v>785.76892638029</c:v>
                </c:pt>
                <c:pt idx="196">
                  <c:v>786.11496665062</c:v>
                </c:pt>
                <c:pt idx="197">
                  <c:v>786.46065672587</c:v>
                </c:pt>
                <c:pt idx="198">
                  <c:v>786.80599264342</c:v>
                </c:pt>
                <c:pt idx="199">
                  <c:v>787.15097200725</c:v>
                </c:pt>
                <c:pt idx="200">
                  <c:v>787.49562417762</c:v>
                </c:pt>
                <c:pt idx="201">
                  <c:v>787.83993209687</c:v>
                </c:pt>
                <c:pt idx="202">
                  <c:v>788.18390398416</c:v>
                </c:pt>
                <c:pt idx="203">
                  <c:v>788.52753699071</c:v>
                </c:pt>
                <c:pt idx="204">
                  <c:v>788.87083721506</c:v>
                </c:pt>
                <c:pt idx="205">
                  <c:v>789.21379979061</c:v>
                </c:pt>
                <c:pt idx="206">
                  <c:v>789.55642897685</c:v>
                </c:pt>
                <c:pt idx="207">
                  <c:v>789.89873383517</c:v>
                </c:pt>
                <c:pt idx="208">
                  <c:v>790.24070368434</c:v>
                </c:pt>
                <c:pt idx="209">
                  <c:v>790.58233872206</c:v>
                </c:pt>
                <c:pt idx="210">
                  <c:v>790.92365459549</c:v>
                </c:pt>
                <c:pt idx="211">
                  <c:v>791.26464528941</c:v>
                </c:pt>
                <c:pt idx="212">
                  <c:v>791.60530624811</c:v>
                </c:pt>
                <c:pt idx="213">
                  <c:v>791.94564314692</c:v>
                </c:pt>
                <c:pt idx="214">
                  <c:v>792.28565812116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scatterChart>
        <c:scatterStyle val="marker"/>
        <c:varyColors val="0"/>
        <c:ser>
          <c:idx val="0"/>
          <c:order val="0"/>
          <c:tx>
            <c:strRef>
              <c:f>'2008 Matisevic'!$D$2</c:f>
              <c:strCache>
                <c:ptCount val="1"/>
                <c:pt idx="0">
                  <c:v>True Stress Strain 0dpa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Matisevic'!$D$3:$D$13</c:f>
              <c:numCache>
                <c:formatCode>General</c:formatCode>
                <c:ptCount val="11"/>
                <c:pt idx="0">
                  <c:v>0</c:v>
                </c:pt>
                <c:pt idx="1">
                  <c:v>0.00195808170616</c:v>
                </c:pt>
                <c:pt idx="2">
                  <c:v>0.00623054975064</c:v>
                </c:pt>
                <c:pt idx="3">
                  <c:v>0.00978199985462</c:v>
                </c:pt>
                <c:pt idx="4">
                  <c:v>0.0157946058986</c:v>
                </c:pt>
                <c:pt idx="5">
                  <c:v>0.0231695020266</c:v>
                </c:pt>
                <c:pt idx="6">
                  <c:v>0.031188541456</c:v>
                </c:pt>
                <c:pt idx="7">
                  <c:v>0.0387975467079</c:v>
                </c:pt>
                <c:pt idx="8">
                  <c:v>0.048742543988</c:v>
                </c:pt>
                <c:pt idx="9">
                  <c:v>0.0579197905858</c:v>
                </c:pt>
                <c:pt idx="10">
                  <c:v>0.070355942084</c:v>
                </c:pt>
              </c:numCache>
            </c:numRef>
          </c:xVal>
          <c:yVal>
            <c:numRef>
              <c:f>'2008 Matisevic'!$E$3:$E$13</c:f>
              <c:numCache>
                <c:formatCode>General</c:formatCode>
                <c:ptCount val="11"/>
                <c:pt idx="0">
                  <c:v>0</c:v>
                </c:pt>
                <c:pt idx="1">
                  <c:v>474.338284384</c:v>
                </c:pt>
                <c:pt idx="2">
                  <c:v>499.925940062</c:v>
                </c:pt>
                <c:pt idx="3">
                  <c:v>517.464914783</c:v>
                </c:pt>
                <c:pt idx="4">
                  <c:v>539.083562573</c:v>
                </c:pt>
                <c:pt idx="5">
                  <c:v>559.046700529</c:v>
                </c:pt>
                <c:pt idx="6">
                  <c:v>574.281989632</c:v>
                </c:pt>
                <c:pt idx="7">
                  <c:v>589.484597911</c:v>
                </c:pt>
                <c:pt idx="8">
                  <c:v>600.838444283</c:v>
                </c:pt>
                <c:pt idx="9">
                  <c:v>603.621599123</c:v>
                </c:pt>
                <c:pt idx="10">
                  <c:v>608.384441738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'2008 Matisevic'!$J$2</c:f>
              <c:strCache>
                <c:ptCount val="1"/>
                <c:pt idx="0">
                  <c:v>True Stress Strain 0.06dpa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Matisevic'!$J$3:$J$17</c:f>
              <c:numCache>
                <c:formatCode>General</c:formatCode>
                <c:ptCount val="15"/>
                <c:pt idx="0">
                  <c:v>0</c:v>
                </c:pt>
                <c:pt idx="1">
                  <c:v>0.00265646846121</c:v>
                </c:pt>
                <c:pt idx="2">
                  <c:v>0.00692596007073</c:v>
                </c:pt>
                <c:pt idx="3">
                  <c:v>0.0133011462391</c:v>
                </c:pt>
                <c:pt idx="4">
                  <c:v>0.0189395098194</c:v>
                </c:pt>
                <c:pt idx="5">
                  <c:v>0.0266419309464</c:v>
                </c:pt>
                <c:pt idx="6">
                  <c:v>0.0325446314757</c:v>
                </c:pt>
                <c:pt idx="7">
                  <c:v>0.0394610688809</c:v>
                </c:pt>
                <c:pt idx="8">
                  <c:v>0.0487234952804</c:v>
                </c:pt>
                <c:pt idx="9">
                  <c:v>0.0572211896473</c:v>
                </c:pt>
                <c:pt idx="10">
                  <c:v>0.0679950404858</c:v>
                </c:pt>
                <c:pt idx="11">
                  <c:v>0.075005426464</c:v>
                </c:pt>
                <c:pt idx="12">
                  <c:v>0.0832928049961</c:v>
                </c:pt>
                <c:pt idx="13">
                  <c:v>0.0915120670061</c:v>
                </c:pt>
                <c:pt idx="14">
                  <c:v>0.0973898340055</c:v>
                </c:pt>
              </c:numCache>
            </c:numRef>
          </c:xVal>
          <c:yVal>
            <c:numRef>
              <c:f>'2008 Matisevic'!$K$3:$K$17</c:f>
              <c:numCache>
                <c:formatCode>General</c:formatCode>
                <c:ptCount val="15"/>
                <c:pt idx="0">
                  <c:v>0</c:v>
                </c:pt>
                <c:pt idx="1">
                  <c:v>516.398876874</c:v>
                </c:pt>
                <c:pt idx="2">
                  <c:v>555.277633376</c:v>
                </c:pt>
                <c:pt idx="3">
                  <c:v>579.916825613</c:v>
                </c:pt>
                <c:pt idx="4">
                  <c:v>599.101177482</c:v>
                </c:pt>
                <c:pt idx="5">
                  <c:v>619.76185167</c:v>
                </c:pt>
                <c:pt idx="6">
                  <c:v>639.554145631</c:v>
                </c:pt>
                <c:pt idx="7">
                  <c:v>649.404627765</c:v>
                </c:pt>
                <c:pt idx="8">
                  <c:v>660.909694916</c:v>
                </c:pt>
                <c:pt idx="9">
                  <c:v>666.549833655</c:v>
                </c:pt>
                <c:pt idx="10">
                  <c:v>665.417444468</c:v>
                </c:pt>
                <c:pt idx="11">
                  <c:v>653.27610245</c:v>
                </c:pt>
                <c:pt idx="12">
                  <c:v>636.095814023</c:v>
                </c:pt>
                <c:pt idx="13">
                  <c:v>621.392615077</c:v>
                </c:pt>
                <c:pt idx="14">
                  <c:v>613.586862546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'2008 Matisevic'!$P$2</c:f>
              <c:strCache>
                <c:ptCount val="1"/>
                <c:pt idx="0">
                  <c:v>True Stress Strain 0.6dpa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Matisevic'!$P$3:$P$15</c:f>
              <c:numCache>
                <c:formatCode>General</c:formatCode>
                <c:ptCount val="13"/>
                <c:pt idx="0">
                  <c:v>0</c:v>
                </c:pt>
                <c:pt idx="1">
                  <c:v>0.00260659986495</c:v>
                </c:pt>
                <c:pt idx="2">
                  <c:v>0.00971267885379</c:v>
                </c:pt>
                <c:pt idx="3">
                  <c:v>0.0174862210073</c:v>
                </c:pt>
                <c:pt idx="4">
                  <c:v>0.0272941038245</c:v>
                </c:pt>
                <c:pt idx="5">
                  <c:v>0.0359750671226</c:v>
                </c:pt>
                <c:pt idx="6">
                  <c:v>0.0445717553714</c:v>
                </c:pt>
                <c:pt idx="7">
                  <c:v>0.0517476911337</c:v>
                </c:pt>
                <c:pt idx="8">
                  <c:v>0.0615841613111</c:v>
                </c:pt>
                <c:pt idx="9">
                  <c:v>0.0699737236275</c:v>
                </c:pt>
                <c:pt idx="10">
                  <c:v>0.0796333931465</c:v>
                </c:pt>
                <c:pt idx="11">
                  <c:v>0.0882123222328</c:v>
                </c:pt>
                <c:pt idx="12">
                  <c:v>0.0960644407326</c:v>
                </c:pt>
              </c:numCache>
            </c:numRef>
          </c:xVal>
          <c:yVal>
            <c:numRef>
              <c:f>'2008 Matisevic'!$Q$3:$Q$15</c:f>
              <c:numCache>
                <c:formatCode>General</c:formatCode>
                <c:ptCount val="13"/>
                <c:pt idx="0">
                  <c:v>0</c:v>
                </c:pt>
                <c:pt idx="1">
                  <c:v>651.986274342</c:v>
                </c:pt>
                <c:pt idx="2">
                  <c:v>688.154358206</c:v>
                </c:pt>
                <c:pt idx="3">
                  <c:v>714.70092615</c:v>
                </c:pt>
                <c:pt idx="4">
                  <c:v>743.130158861</c:v>
                </c:pt>
                <c:pt idx="5">
                  <c:v>755.002197131</c:v>
                </c:pt>
                <c:pt idx="6">
                  <c:v>764.240415119</c:v>
                </c:pt>
                <c:pt idx="7">
                  <c:v>761.526367023</c:v>
                </c:pt>
                <c:pt idx="8">
                  <c:v>752.455767864</c:v>
                </c:pt>
                <c:pt idx="9">
                  <c:v>739.267284973</c:v>
                </c:pt>
                <c:pt idx="10">
                  <c:v>723.908835448</c:v>
                </c:pt>
                <c:pt idx="11">
                  <c:v>696.053500393</c:v>
                </c:pt>
                <c:pt idx="12">
                  <c:v>664.315909614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'2008 Matisevic'!$V$2</c:f>
              <c:strCache>
                <c:ptCount val="1"/>
                <c:pt idx="0">
                  <c:v>True Stress Strain 1.5dpa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Matisevic'!$V$3:$V$11</c:f>
              <c:numCache>
                <c:formatCode>General</c:formatCode>
                <c:ptCount val="9"/>
                <c:pt idx="0">
                  <c:v>0</c:v>
                </c:pt>
                <c:pt idx="1">
                  <c:v>0.00293568665209</c:v>
                </c:pt>
                <c:pt idx="2">
                  <c:v>0.0125311560728</c:v>
                </c:pt>
                <c:pt idx="3">
                  <c:v>0.026573768935</c:v>
                </c:pt>
                <c:pt idx="4">
                  <c:v>0.0387205881116</c:v>
                </c:pt>
                <c:pt idx="5">
                  <c:v>0.0520799848654</c:v>
                </c:pt>
                <c:pt idx="6">
                  <c:v>0.0612361994706</c:v>
                </c:pt>
                <c:pt idx="7">
                  <c:v>0.0736407201514</c:v>
                </c:pt>
                <c:pt idx="8">
                  <c:v>0.0868930366544</c:v>
                </c:pt>
              </c:numCache>
            </c:numRef>
          </c:xVal>
          <c:yVal>
            <c:numRef>
              <c:f>'2008 Matisevic'!$W$3:$W$11</c:f>
              <c:numCache>
                <c:formatCode>General</c:formatCode>
                <c:ptCount val="9"/>
                <c:pt idx="0">
                  <c:v>0</c:v>
                </c:pt>
                <c:pt idx="1">
                  <c:v>714.812147274</c:v>
                </c:pt>
                <c:pt idx="2">
                  <c:v>748.043684115</c:v>
                </c:pt>
                <c:pt idx="3">
                  <c:v>782.663125999</c:v>
                </c:pt>
                <c:pt idx="4">
                  <c:v>792.22796706</c:v>
                </c:pt>
                <c:pt idx="5">
                  <c:v>789.181597507</c:v>
                </c:pt>
                <c:pt idx="6">
                  <c:v>766.021082525</c:v>
                </c:pt>
                <c:pt idx="7">
                  <c:v>747.583022561</c:v>
                </c:pt>
                <c:pt idx="8">
                  <c:v>703.647681534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valAx>
        <c:axId val="4343982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532600"/>
        <c:crosses val="autoZero"/>
        <c:crossBetween val="midCat"/>
      </c:valAx>
      <c:valAx>
        <c:axId val="13953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39820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"473K 0dpa T91 "</c:f>
              <c:strCache>
                <c:ptCount val="1"/>
                <c:pt idx="0">
                  <c:v>473K 0dpa T91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Matisevic'!$D$43:$D$51</c:f>
              <c:numCache>
                <c:formatCode>General</c:formatCode>
                <c:ptCount val="9"/>
                <c:pt idx="0">
                  <c:v>0</c:v>
                </c:pt>
                <c:pt idx="1">
                  <c:v>0.0032546977205</c:v>
                </c:pt>
                <c:pt idx="2">
                  <c:v>0.00368320865159</c:v>
                </c:pt>
                <c:pt idx="3">
                  <c:v>0.00551476568802</c:v>
                </c:pt>
                <c:pt idx="4">
                  <c:v>0.0100988346774</c:v>
                </c:pt>
                <c:pt idx="5">
                  <c:v>0.017407604655</c:v>
                </c:pt>
                <c:pt idx="6">
                  <c:v>0.0242144495081</c:v>
                </c:pt>
                <c:pt idx="7">
                  <c:v>0.0345849847488</c:v>
                </c:pt>
                <c:pt idx="8">
                  <c:v>0.0461867782993</c:v>
                </c:pt>
              </c:numCache>
            </c:numRef>
          </c:xVal>
          <c:yVal>
            <c:numRef>
              <c:f>'2008 Matisevic'!$E$43:$E$52</c:f>
              <c:numCache>
                <c:formatCode>General</c:formatCode>
                <c:ptCount val="10"/>
                <c:pt idx="0">
                  <c:v>0</c:v>
                </c:pt>
                <c:pt idx="1">
                  <c:v>440.677129319</c:v>
                </c:pt>
                <c:pt idx="2">
                  <c:v>473.527904067</c:v>
                </c:pt>
                <c:pt idx="3">
                  <c:v>501.704276458</c:v>
                </c:pt>
                <c:pt idx="4">
                  <c:v>534.257869846</c:v>
                </c:pt>
                <c:pt idx="5">
                  <c:v>563.207524021</c:v>
                </c:pt>
                <c:pt idx="6">
                  <c:v>592.242901093</c:v>
                </c:pt>
                <c:pt idx="7">
                  <c:v>618.360052987</c:v>
                </c:pt>
                <c:pt idx="8">
                  <c:v>640.113751796</c:v>
                </c:pt>
                <c:pt idx="9">
                  <c:v>650.420312908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"473K 2.95dpa T91"</c:f>
              <c:strCache>
                <c:ptCount val="1"/>
                <c:pt idx="0">
                  <c:v>473K 2.95dpa T91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Matisevic'!$J$43:$J$52</c:f>
              <c:numCache>
                <c:formatCode>General</c:formatCode>
                <c:ptCount val="10"/>
                <c:pt idx="0">
                  <c:v>0</c:v>
                </c:pt>
                <c:pt idx="1">
                  <c:v>0.002207561542</c:v>
                </c:pt>
                <c:pt idx="2">
                  <c:v>0.00257667751345</c:v>
                </c:pt>
                <c:pt idx="3">
                  <c:v>0.00341416509979</c:v>
                </c:pt>
                <c:pt idx="4">
                  <c:v>0.00336433427543</c:v>
                </c:pt>
                <c:pt idx="5">
                  <c:v>0.00516662995136</c:v>
                </c:pt>
                <c:pt idx="6">
                  <c:v>0.0198614490956</c:v>
                </c:pt>
                <c:pt idx="7">
                  <c:v>0.0298403160109</c:v>
                </c:pt>
                <c:pt idx="8">
                  <c:v>0.0468931278381</c:v>
                </c:pt>
                <c:pt idx="9">
                  <c:v>0.0632095133979</c:v>
                </c:pt>
              </c:numCache>
            </c:numRef>
          </c:xVal>
          <c:yVal>
            <c:numRef>
              <c:f>'2008 Matisevic'!$K$43:$K$52</c:f>
              <c:numCache>
                <c:formatCode>General</c:formatCode>
                <c:ptCount val="10"/>
                <c:pt idx="0">
                  <c:v>0</c:v>
                </c:pt>
                <c:pt idx="1">
                  <c:v>559.728011165</c:v>
                </c:pt>
                <c:pt idx="2">
                  <c:v>652.351174895</c:v>
                </c:pt>
                <c:pt idx="3">
                  <c:v>739.964262358</c:v>
                </c:pt>
                <c:pt idx="4">
                  <c:v>783.445834831</c:v>
                </c:pt>
                <c:pt idx="5">
                  <c:v>833.956372273</c:v>
                </c:pt>
                <c:pt idx="6">
                  <c:v>857.773829716</c:v>
                </c:pt>
                <c:pt idx="7">
                  <c:v>861.076324325</c:v>
                </c:pt>
                <c:pt idx="8">
                  <c:v>830.933540279</c:v>
                </c:pt>
                <c:pt idx="9">
                  <c:v>810.447792563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scatterChart>
        <c:scatterStyle val="smooth"/>
        <c:varyColors val="0"/>
        <c:ser>
          <c:idx val="1"/>
          <c:order val="1"/>
          <c:tx>
            <c:strRef>
              <c:f>"CPFEM 473K 0dpa"</c:f>
              <c:strCache>
                <c:ptCount val="1"/>
                <c:pt idx="0">
                  <c:v>CPFEM 473K 0dpa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'473K_0dpa'!$AF$2:$AF$890</c:f>
              <c:numCache>
                <c:formatCode>General</c:formatCode>
                <c:ptCount val="889"/>
                <c:pt idx="0">
                  <c:v>0</c:v>
                </c:pt>
                <c:pt idx="1" c:formatCode="0.00E+00">
                  <c:v>2.5958678698953e-7</c:v>
                </c:pt>
                <c:pt idx="2" c:formatCode="0.00E+00">
                  <c:v>1.5485265738017e-6</c:v>
                </c:pt>
                <c:pt idx="3" c:formatCode="0.00E+00">
                  <c:v>8.3081338212878e-6</c:v>
                </c:pt>
                <c:pt idx="4" c:formatCode="0.00E+00">
                  <c:v>5.0160811965318e-5</c:v>
                </c:pt>
                <c:pt idx="5">
                  <c:v>0.00022372612611115</c:v>
                </c:pt>
                <c:pt idx="6">
                  <c:v>0.00042366070050475</c:v>
                </c:pt>
                <c:pt idx="7">
                  <c:v>0.00062355487883783</c:v>
                </c:pt>
                <c:pt idx="8">
                  <c:v>0.00082340867750193</c:v>
                </c:pt>
                <c:pt idx="9">
                  <c:v>0.0010232221128785</c:v>
                </c:pt>
                <c:pt idx="10">
                  <c:v>0.0012229952013391</c:v>
                </c:pt>
                <c:pt idx="11">
                  <c:v>0.0014227279592037</c:v>
                </c:pt>
                <c:pt idx="12">
                  <c:v>0.0016224203943086</c:v>
                </c:pt>
                <c:pt idx="13">
                  <c:v>0.0018220723390433</c:v>
                </c:pt>
                <c:pt idx="14">
                  <c:v>0.0020216837225908</c:v>
                </c:pt>
                <c:pt idx="15">
                  <c:v>0.0022212548410408</c:v>
                </c:pt>
                <c:pt idx="16">
                  <c:v>0.0023623989870367</c:v>
                </c:pt>
                <c:pt idx="17">
                  <c:v>0.0025237233022901</c:v>
                </c:pt>
                <c:pt idx="18">
                  <c:v>0.002723192931252</c:v>
                </c:pt>
                <c:pt idx="19">
                  <c:v>0.0029226221659977</c:v>
                </c:pt>
                <c:pt idx="20">
                  <c:v>0.0031220110163736</c:v>
                </c:pt>
                <c:pt idx="21">
                  <c:v>0.0033213593194057</c:v>
                </c:pt>
                <c:pt idx="22">
                  <c:v>0.0035206668886068</c:v>
                </c:pt>
                <c:pt idx="23">
                  <c:v>0.0037199336094466</c:v>
                </c:pt>
                <c:pt idx="24">
                  <c:v>0.0039191595485057</c:v>
                </c:pt>
                <c:pt idx="25">
                  <c:v>0.0041183447673654</c:v>
                </c:pt>
                <c:pt idx="26">
                  <c:v>0.0043174893713419</c:v>
                </c:pt>
                <c:pt idx="27">
                  <c:v>0.0045165935123774</c:v>
                </c:pt>
                <c:pt idx="28">
                  <c:v>0.0047156572710749</c:v>
                </c:pt>
                <c:pt idx="29">
                  <c:v>0.004914680645231</c:v>
                </c:pt>
                <c:pt idx="30">
                  <c:v>0.0051136635854847</c:v>
                </c:pt>
                <c:pt idx="31">
                  <c:v>0.0053126060901974</c:v>
                </c:pt>
                <c:pt idx="32">
                  <c:v>0.0055115081983501</c:v>
                </c:pt>
                <c:pt idx="33">
                  <c:v>0.0057103699868127</c:v>
                </c:pt>
                <c:pt idx="34">
                  <c:v>0.0059091915634699</c:v>
                </c:pt>
                <c:pt idx="35">
                  <c:v>0.0061079730351399</c:v>
                </c:pt>
                <c:pt idx="36">
                  <c:v>0.0063067144729666</c:v>
                </c:pt>
                <c:pt idx="37">
                  <c:v>0.0065054159179569</c:v>
                </c:pt>
                <c:pt idx="38">
                  <c:v>0.0067040773746307</c:v>
                </c:pt>
                <c:pt idx="39">
                  <c:v>0.0069026988263588</c:v>
                </c:pt>
                <c:pt idx="40">
                  <c:v>0.0071012802710169</c:v>
                </c:pt>
                <c:pt idx="41">
                  <c:v>0.0072998216855326</c:v>
                </c:pt>
                <c:pt idx="42">
                  <c:v>0.0074983230618041</c:v>
                </c:pt>
                <c:pt idx="43">
                  <c:v>0.007696784399864</c:v>
                </c:pt>
                <c:pt idx="44">
                  <c:v>0.0078952057116299</c:v>
                </c:pt>
                <c:pt idx="45">
                  <c:v>0.0080935870175972</c:v>
                </c:pt>
                <c:pt idx="46">
                  <c:v>0.0082919283381325</c:v>
                </c:pt>
                <c:pt idx="47">
                  <c:v>0.0084902296915186</c:v>
                </c:pt>
                <c:pt idx="48">
                  <c:v>0.0086884911019233</c:v>
                </c:pt>
                <c:pt idx="49">
                  <c:v>0.0088867125929465</c:v>
                </c:pt>
                <c:pt idx="50">
                  <c:v>0.0090848941915102</c:v>
                </c:pt>
                <c:pt idx="51">
                  <c:v>0.0092830359403505</c:v>
                </c:pt>
                <c:pt idx="52">
                  <c:v>0.0094811378419843</c:v>
                </c:pt>
                <c:pt idx="53">
                  <c:v>0.0096791999283707</c:v>
                </c:pt>
                <c:pt idx="54">
                  <c:v>0.0098772222127077</c:v>
                </c:pt>
                <c:pt idx="55">
                  <c:v>0.010075204704524</c:v>
                </c:pt>
                <c:pt idx="56">
                  <c:v>0.010273147412991</c:v>
                </c:pt>
                <c:pt idx="57">
                  <c:v>0.010471050349368</c:v>
                </c:pt>
                <c:pt idx="58">
                  <c:v>0.010668913527909</c:v>
                </c:pt>
                <c:pt idx="59">
                  <c:v>0.010866736965905</c:v>
                </c:pt>
                <c:pt idx="60">
                  <c:v>0.01106452068771</c:v>
                </c:pt>
                <c:pt idx="61">
                  <c:v>0.011262264703745</c:v>
                </c:pt>
                <c:pt idx="62">
                  <c:v>0.011459969044216</c:v>
                </c:pt>
                <c:pt idx="63">
                  <c:v>0.01165763373787</c:v>
                </c:pt>
                <c:pt idx="64">
                  <c:v>0.011855258811455</c:v>
                </c:pt>
                <c:pt idx="65">
                  <c:v>0.012052844286912</c:v>
                </c:pt>
                <c:pt idx="66">
                  <c:v>0.012250390181124</c:v>
                </c:pt>
                <c:pt idx="67">
                  <c:v>0.012447896508472</c:v>
                </c:pt>
                <c:pt idx="68">
                  <c:v>0.012645363283739</c:v>
                </c:pt>
                <c:pt idx="69">
                  <c:v>0.012842790524324</c:v>
                </c:pt>
                <c:pt idx="70">
                  <c:v>0.013040178252149</c:v>
                </c:pt>
                <c:pt idx="71">
                  <c:v>0.013237526494627</c:v>
                </c:pt>
                <c:pt idx="72">
                  <c:v>0.01343483528217</c:v>
                </c:pt>
                <c:pt idx="73">
                  <c:v>0.013632104623353</c:v>
                </c:pt>
                <c:pt idx="74">
                  <c:v>0.013829334572981</c:v>
                </c:pt>
                <c:pt idx="75">
                  <c:v>0.014026525127544</c:v>
                </c:pt>
                <c:pt idx="76">
                  <c:v>0.014223676298007</c:v>
                </c:pt>
                <c:pt idx="77">
                  <c:v>0.014420788096414</c:v>
                </c:pt>
                <c:pt idx="78">
                  <c:v>0.014617860537079</c:v>
                </c:pt>
                <c:pt idx="79">
                  <c:v>0.014814893636559</c:v>
                </c:pt>
                <c:pt idx="80">
                  <c:v>0.01501188741312</c:v>
                </c:pt>
                <c:pt idx="81">
                  <c:v>0.015208841885964</c:v>
                </c:pt>
                <c:pt idx="82">
                  <c:v>0.015405757074371</c:v>
                </c:pt>
                <c:pt idx="83">
                  <c:v>0.015602632996936</c:v>
                </c:pt>
                <c:pt idx="84">
                  <c:v>0.01579946967105</c:v>
                </c:pt>
                <c:pt idx="85">
                  <c:v>0.015996267112594</c:v>
                </c:pt>
                <c:pt idx="86">
                  <c:v>0.016193025335789</c:v>
                </c:pt>
                <c:pt idx="87">
                  <c:v>0.016389744353196</c:v>
                </c:pt>
                <c:pt idx="88">
                  <c:v>0.016586424175901</c:v>
                </c:pt>
                <c:pt idx="89">
                  <c:v>0.016783064813859</c:v>
                </c:pt>
                <c:pt idx="90">
                  <c:v>0.016979666276301</c:v>
                </c:pt>
                <c:pt idx="91">
                  <c:v>0.017176228572081</c:v>
                </c:pt>
                <c:pt idx="92">
                  <c:v>0.017372751709937</c:v>
                </c:pt>
                <c:pt idx="93">
                  <c:v>0.017569235698661</c:v>
                </c:pt>
                <c:pt idx="94">
                  <c:v>0.017765680547246</c:v>
                </c:pt>
                <c:pt idx="95">
                  <c:v>0.017962086265022</c:v>
                </c:pt>
                <c:pt idx="96">
                  <c:v>0.018158452861805</c:v>
                </c:pt>
                <c:pt idx="97">
                  <c:v>0.018354780348053</c:v>
                </c:pt>
                <c:pt idx="98">
                  <c:v>0.018551068734979</c:v>
                </c:pt>
                <c:pt idx="99">
                  <c:v>0.018747318034592</c:v>
                </c:pt>
                <c:pt idx="100">
                  <c:v>0.018943528259654</c:v>
                </c:pt>
                <c:pt idx="101">
                  <c:v>0.019139699423558</c:v>
                </c:pt>
                <c:pt idx="102">
                  <c:v>0.01933583154018</c:v>
                </c:pt>
                <c:pt idx="103">
                  <c:v>0.019531924623725</c:v>
                </c:pt>
                <c:pt idx="104">
                  <c:v>0.019727978688611</c:v>
                </c:pt>
                <c:pt idx="105">
                  <c:v>0.019923993749385</c:v>
                </c:pt>
                <c:pt idx="106">
                  <c:v>0.020119969820673</c:v>
                </c:pt>
                <c:pt idx="107">
                  <c:v>0.02031590691716</c:v>
                </c:pt>
                <c:pt idx="108">
                  <c:v>0.020511805053584</c:v>
                </c:pt>
                <c:pt idx="109">
                  <c:v>0.020707664244741</c:v>
                </c:pt>
                <c:pt idx="110">
                  <c:v>0.020903484505494</c:v>
                </c:pt>
                <c:pt idx="111">
                  <c:v>0.021099265850783</c:v>
                </c:pt>
                <c:pt idx="112">
                  <c:v>0.02129500829563</c:v>
                </c:pt>
                <c:pt idx="113">
                  <c:v>0.021490711855145</c:v>
                </c:pt>
                <c:pt idx="114">
                  <c:v>0.021686376544524</c:v>
                </c:pt>
                <c:pt idx="115">
                  <c:v>0.02188200237904</c:v>
                </c:pt>
                <c:pt idx="116">
                  <c:v>0.022077589374039</c:v>
                </c:pt>
                <c:pt idx="117">
                  <c:v>0.022273137544917</c:v>
                </c:pt>
                <c:pt idx="118">
                  <c:v>0.022468646907109</c:v>
                </c:pt>
                <c:pt idx="119">
                  <c:v>0.022664117476066</c:v>
                </c:pt>
                <c:pt idx="120">
                  <c:v>0.022859549267235</c:v>
                </c:pt>
                <c:pt idx="121">
                  <c:v>0.023054942296035</c:v>
                </c:pt>
                <c:pt idx="122">
                  <c:v>0.023250296577848</c:v>
                </c:pt>
                <c:pt idx="123">
                  <c:v>0.023445612127998</c:v>
                </c:pt>
                <c:pt idx="124">
                  <c:v>0.023640888961746</c:v>
                </c:pt>
                <c:pt idx="125">
                  <c:v>0.023836127094284</c:v>
                </c:pt>
                <c:pt idx="126">
                  <c:v>0.024031326540742</c:v>
                </c:pt>
                <c:pt idx="127">
                  <c:v>0.024226487316187</c:v>
                </c:pt>
                <c:pt idx="128">
                  <c:v>0.024421609435633</c:v>
                </c:pt>
                <c:pt idx="129">
                  <c:v>0.024616692914045</c:v>
                </c:pt>
                <c:pt idx="130">
                  <c:v>0.02481173776634</c:v>
                </c:pt>
                <c:pt idx="131">
                  <c:v>0.025006744007382</c:v>
                </c:pt>
                <c:pt idx="132">
                  <c:v>0.025201711651967</c:v>
                </c:pt>
                <c:pt idx="133">
                  <c:v>0.025396640714812</c:v>
                </c:pt>
                <c:pt idx="134">
                  <c:v>0.025591531210541</c:v>
                </c:pt>
                <c:pt idx="135">
                  <c:v>0.025786383153676</c:v>
                </c:pt>
                <c:pt idx="136">
                  <c:v>0.025981196558645</c:v>
                </c:pt>
                <c:pt idx="137">
                  <c:v>0.026175971439797</c:v>
                </c:pt>
                <c:pt idx="138">
                  <c:v>0.026370707811427</c:v>
                </c:pt>
                <c:pt idx="139">
                  <c:v>0.026565405687799</c:v>
                </c:pt>
                <c:pt idx="140">
                  <c:v>0.026760065083158</c:v>
                </c:pt>
                <c:pt idx="141">
                  <c:v>0.026954686011725</c:v>
                </c:pt>
                <c:pt idx="142">
                  <c:v>0.027149268487647</c:v>
                </c:pt>
                <c:pt idx="143">
                  <c:v>0.027343812524923</c:v>
                </c:pt>
                <c:pt idx="144">
                  <c:v>0.027538318137296</c:v>
                </c:pt>
                <c:pt idx="145">
                  <c:v>0.02773278533815</c:v>
                </c:pt>
                <c:pt idx="146">
                  <c:v>0.027927214140465</c:v>
                </c:pt>
                <c:pt idx="147">
                  <c:v>0.028121604556849</c:v>
                </c:pt>
                <c:pt idx="148">
                  <c:v>0.02831595659965</c:v>
                </c:pt>
                <c:pt idx="149">
                  <c:v>0.028510270281111</c:v>
                </c:pt>
                <c:pt idx="150">
                  <c:v>0.028704545613504</c:v>
                </c:pt>
                <c:pt idx="151">
                  <c:v>0.028898782609221</c:v>
                </c:pt>
                <c:pt idx="152">
                  <c:v>0.029092981280806</c:v>
                </c:pt>
                <c:pt idx="153">
                  <c:v>0.029287141640949</c:v>
                </c:pt>
                <c:pt idx="154">
                  <c:v>0.029481263702461</c:v>
                </c:pt>
                <c:pt idx="155">
                  <c:v>0.029675347478242</c:v>
                </c:pt>
                <c:pt idx="156">
                  <c:v>0.029869392981263</c:v>
                </c:pt>
                <c:pt idx="157">
                  <c:v>0.030063400224562</c:v>
                </c:pt>
                <c:pt idx="158">
                  <c:v>0.030257369221257</c:v>
                </c:pt>
                <c:pt idx="159">
                  <c:v>0.030451299984572</c:v>
                </c:pt>
                <c:pt idx="160">
                  <c:v>0.030645192527873</c:v>
                </c:pt>
                <c:pt idx="161">
                  <c:v>0.03083904686471</c:v>
                </c:pt>
                <c:pt idx="162">
                  <c:v>0.031032863008857</c:v>
                </c:pt>
                <c:pt idx="163">
                  <c:v>0.031226640974346</c:v>
                </c:pt>
                <c:pt idx="164">
                  <c:v>0.031420380775484</c:v>
                </c:pt>
                <c:pt idx="165">
                  <c:v>0.031614082426871</c:v>
                </c:pt>
                <c:pt idx="166">
                  <c:v>0.031807745943397</c:v>
                </c:pt>
                <c:pt idx="167">
                  <c:v>0.03200137134023</c:v>
                </c:pt>
                <c:pt idx="168">
                  <c:v>0.032194958632799</c:v>
                </c:pt>
                <c:pt idx="169">
                  <c:v>0.032388507836769</c:v>
                </c:pt>
                <c:pt idx="170">
                  <c:v>0.032582018968003</c:v>
                </c:pt>
                <c:pt idx="171">
                  <c:v>0.032775492042535</c:v>
                </c:pt>
                <c:pt idx="172">
                  <c:v>0.032968927076518</c:v>
                </c:pt>
                <c:pt idx="173">
                  <c:v>0.033162324086191</c:v>
                </c:pt>
                <c:pt idx="174">
                  <c:v>0.033355683087822</c:v>
                </c:pt>
                <c:pt idx="175">
                  <c:v>0.033549004097666</c:v>
                </c:pt>
                <c:pt idx="176">
                  <c:v>0.033742287131916</c:v>
                </c:pt>
                <c:pt idx="177">
                  <c:v>0.033935532206663</c:v>
                </c:pt>
                <c:pt idx="178">
                  <c:v>0.034128739337862</c:v>
                </c:pt>
                <c:pt idx="179">
                  <c:v>0.034321908541305</c:v>
                </c:pt>
                <c:pt idx="180">
                  <c:v>0.03451503983261</c:v>
                </c:pt>
                <c:pt idx="181">
                  <c:v>0.034708133227218</c:v>
                </c:pt>
                <c:pt idx="182">
                  <c:v>0.034901188740398</c:v>
                </c:pt>
                <c:pt idx="183">
                  <c:v>0.035094206387264</c:v>
                </c:pt>
                <c:pt idx="184">
                  <c:v>0.035287186182792</c:v>
                </c:pt>
                <c:pt idx="185">
                  <c:v>0.03548012814184</c:v>
                </c:pt>
                <c:pt idx="186">
                  <c:v>0.035673032279173</c:v>
                </c:pt>
                <c:pt idx="187">
                  <c:v>0.035865898609479</c:v>
                </c:pt>
                <c:pt idx="188">
                  <c:v>0.036058727147386</c:v>
                </c:pt>
                <c:pt idx="189">
                  <c:v>0.036251517907479</c:v>
                </c:pt>
                <c:pt idx="190">
                  <c:v>0.036444270904308</c:v>
                </c:pt>
                <c:pt idx="191">
                  <c:v>0.036636986152397</c:v>
                </c:pt>
                <c:pt idx="192">
                  <c:v>0.036829663666247</c:v>
                </c:pt>
                <c:pt idx="193">
                  <c:v>0.037022303460344</c:v>
                </c:pt>
                <c:pt idx="194">
                  <c:v>0.037214905549158</c:v>
                </c:pt>
                <c:pt idx="195">
                  <c:v>0.037407469947146</c:v>
                </c:pt>
                <c:pt idx="196">
                  <c:v>0.037599996668753</c:v>
                </c:pt>
                <c:pt idx="197">
                  <c:v>0.037792485728416</c:v>
                </c:pt>
                <c:pt idx="198">
                  <c:v>0.03798493714056</c:v>
                </c:pt>
                <c:pt idx="199">
                  <c:v>0.038177350919608</c:v>
                </c:pt>
                <c:pt idx="200">
                  <c:v>0.03836972707998</c:v>
                </c:pt>
                <c:pt idx="201">
                  <c:v>0.038562065636096</c:v>
                </c:pt>
                <c:pt idx="202">
                  <c:v>0.038754366602381</c:v>
                </c:pt>
                <c:pt idx="203">
                  <c:v>0.038946629993272</c:v>
                </c:pt>
                <c:pt idx="204">
                  <c:v>0.039138855823216</c:v>
                </c:pt>
                <c:pt idx="205">
                  <c:v>0.03933104410668</c:v>
                </c:pt>
                <c:pt idx="206">
                  <c:v>0.039523194858153</c:v>
                </c:pt>
                <c:pt idx="207">
                  <c:v>0.039715308092152</c:v>
                </c:pt>
                <c:pt idx="208">
                  <c:v>0.039907383823222</c:v>
                </c:pt>
                <c:pt idx="209">
                  <c:v>0.040099422065944</c:v>
                </c:pt>
                <c:pt idx="210">
                  <c:v>0.040291422834934</c:v>
                </c:pt>
                <c:pt idx="211">
                  <c:v>0.040483386144849</c:v>
                </c:pt>
                <c:pt idx="212">
                  <c:v>0.040675312010384</c:v>
                </c:pt>
                <c:pt idx="213">
                  <c:v>0.040867200446275</c:v>
                </c:pt>
                <c:pt idx="214">
                  <c:v>0.041059051467299</c:v>
                </c:pt>
              </c:numCache>
            </c:numRef>
          </c:xVal>
          <c:yVal>
            <c:numRef>
              <c:f>'473K_0dpa'!$AI$2:$AI$890</c:f>
              <c:numCache>
                <c:formatCode>General</c:formatCode>
                <c:ptCount val="889"/>
                <c:pt idx="0">
                  <c:v>0</c:v>
                </c:pt>
                <c:pt idx="1">
                  <c:v>0.061087707650284</c:v>
                </c:pt>
                <c:pt idx="2">
                  <c:v>0.36441256562371</c:v>
                </c:pt>
                <c:pt idx="3">
                  <c:v>1.9552204208885</c:v>
                </c:pt>
                <c:pt idx="4">
                  <c:v>11.807705839558</c:v>
                </c:pt>
                <c:pt idx="5">
                  <c:v>52.722892623906</c:v>
                </c:pt>
                <c:pt idx="6">
                  <c:v>99.972231536326</c:v>
                </c:pt>
                <c:pt idx="7">
                  <c:v>147.33791405383</c:v>
                </c:pt>
                <c:pt idx="8">
                  <c:v>194.82014115545</c:v>
                </c:pt>
                <c:pt idx="9">
                  <c:v>242.41911416386</c:v>
                </c:pt>
                <c:pt idx="10">
                  <c:v>290.13503115953</c:v>
                </c:pt>
                <c:pt idx="11">
                  <c:v>337.96689834637</c:v>
                </c:pt>
                <c:pt idx="12">
                  <c:v>385.73714661077</c:v>
                </c:pt>
                <c:pt idx="13">
                  <c:v>430.40514713086</c:v>
                </c:pt>
                <c:pt idx="14">
                  <c:v>464.31335651271</c:v>
                </c:pt>
                <c:pt idx="15">
                  <c:v>485.47729926325</c:v>
                </c:pt>
                <c:pt idx="16">
                  <c:v>496.5644324388</c:v>
                </c:pt>
                <c:pt idx="17">
                  <c:v>507.96137230228</c:v>
                </c:pt>
                <c:pt idx="18">
                  <c:v>517.02968829398</c:v>
                </c:pt>
                <c:pt idx="19">
                  <c:v>524.41367155657</c:v>
                </c:pt>
                <c:pt idx="20">
                  <c:v>530.58114143302</c:v>
                </c:pt>
                <c:pt idx="21">
                  <c:v>535.89045638261</c:v>
                </c:pt>
                <c:pt idx="22">
                  <c:v>540.50512356168</c:v>
                </c:pt>
                <c:pt idx="23">
                  <c:v>544.5574520198</c:v>
                </c:pt>
                <c:pt idx="24">
                  <c:v>548.15260258711</c:v>
                </c:pt>
                <c:pt idx="25">
                  <c:v>551.34047558388</c:v>
                </c:pt>
                <c:pt idx="26">
                  <c:v>554.15441440001</c:v>
                </c:pt>
                <c:pt idx="27">
                  <c:v>556.64271618702</c:v>
                </c:pt>
                <c:pt idx="28">
                  <c:v>558.87235795063</c:v>
                </c:pt>
                <c:pt idx="29">
                  <c:v>560.89667007927</c:v>
                </c:pt>
                <c:pt idx="30">
                  <c:v>562.74715512855</c:v>
                </c:pt>
                <c:pt idx="31">
                  <c:v>564.44996345106</c:v>
                </c:pt>
                <c:pt idx="32">
                  <c:v>566.03355240487</c:v>
                </c:pt>
                <c:pt idx="33">
                  <c:v>567.51685887389</c:v>
                </c:pt>
                <c:pt idx="34">
                  <c:v>568.91080958278</c:v>
                </c:pt>
                <c:pt idx="35">
                  <c:v>570.22701106968</c:v>
                </c:pt>
                <c:pt idx="36">
                  <c:v>571.47379986514</c:v>
                </c:pt>
                <c:pt idx="37">
                  <c:v>572.66622991039</c:v>
                </c:pt>
                <c:pt idx="38">
                  <c:v>573.81189932392</c:v>
                </c:pt>
                <c:pt idx="39">
                  <c:v>574.91655083735</c:v>
                </c:pt>
                <c:pt idx="40">
                  <c:v>575.98766532855</c:v>
                </c:pt>
                <c:pt idx="41">
                  <c:v>577.02745417486</c:v>
                </c:pt>
                <c:pt idx="42">
                  <c:v>578.04002037435</c:v>
                </c:pt>
                <c:pt idx="43">
                  <c:v>579.02819206015</c:v>
                </c:pt>
                <c:pt idx="44">
                  <c:v>579.99418119476</c:v>
                </c:pt>
                <c:pt idx="45">
                  <c:v>580.93996556947</c:v>
                </c:pt>
                <c:pt idx="46">
                  <c:v>581.86835937434</c:v>
                </c:pt>
                <c:pt idx="47">
                  <c:v>582.7783677889</c:v>
                </c:pt>
                <c:pt idx="48">
                  <c:v>583.67239176293</c:v>
                </c:pt>
                <c:pt idx="49">
                  <c:v>584.55146805964</c:v>
                </c:pt>
                <c:pt idx="50">
                  <c:v>585.41648385901</c:v>
                </c:pt>
                <c:pt idx="51">
                  <c:v>586.27007277779</c:v>
                </c:pt>
                <c:pt idx="52">
                  <c:v>587.10981624327</c:v>
                </c:pt>
                <c:pt idx="53">
                  <c:v>587.9383217647</c:v>
                </c:pt>
                <c:pt idx="54">
                  <c:v>588.75635481856</c:v>
                </c:pt>
                <c:pt idx="55">
                  <c:v>589.56487192196</c:v>
                </c:pt>
                <c:pt idx="56">
                  <c:v>590.36474203261</c:v>
                </c:pt>
                <c:pt idx="57">
                  <c:v>591.15671991824</c:v>
                </c:pt>
                <c:pt idx="58">
                  <c:v>591.94146512474</c:v>
                </c:pt>
                <c:pt idx="59">
                  <c:v>592.71956539209</c:v>
                </c:pt>
                <c:pt idx="60">
                  <c:v>593.49214691022</c:v>
                </c:pt>
                <c:pt idx="61">
                  <c:v>594.25843057544</c:v>
                </c:pt>
                <c:pt idx="62">
                  <c:v>595.01867729227</c:v>
                </c:pt>
                <c:pt idx="63">
                  <c:v>595.77342267662</c:v>
                </c:pt>
                <c:pt idx="64">
                  <c:v>596.52290562057</c:v>
                </c:pt>
                <c:pt idx="65">
                  <c:v>597.26740407955</c:v>
                </c:pt>
                <c:pt idx="66">
                  <c:v>598.00722547376</c:v>
                </c:pt>
                <c:pt idx="67">
                  <c:v>598.74266633518</c:v>
                </c:pt>
                <c:pt idx="68">
                  <c:v>599.47397633934</c:v>
                </c:pt>
                <c:pt idx="69">
                  <c:v>600.20133466408</c:v>
                </c:pt>
                <c:pt idx="70">
                  <c:v>600.92483282606</c:v>
                </c:pt>
                <c:pt idx="71">
                  <c:v>601.64447169849</c:v>
                </c:pt>
                <c:pt idx="72">
                  <c:v>602.36019935746</c:v>
                </c:pt>
                <c:pt idx="73">
                  <c:v>603.07060433532</c:v>
                </c:pt>
                <c:pt idx="74">
                  <c:v>603.77830660946</c:v>
                </c:pt>
                <c:pt idx="75">
                  <c:v>604.48236853179</c:v>
                </c:pt>
                <c:pt idx="76">
                  <c:v>605.18300407298</c:v>
                </c:pt>
                <c:pt idx="77">
                  <c:v>605.88036182086</c:v>
                </c:pt>
                <c:pt idx="78">
                  <c:v>606.57455425277</c:v>
                </c:pt>
                <c:pt idx="79">
                  <c:v>607.26566375605</c:v>
                </c:pt>
                <c:pt idx="80">
                  <c:v>607.95375202587</c:v>
                </c:pt>
                <c:pt idx="81">
                  <c:v>608.63886983459</c:v>
                </c:pt>
                <c:pt idx="82">
                  <c:v>609.32106529135</c:v>
                </c:pt>
                <c:pt idx="83">
                  <c:v>610.00038991784</c:v>
                </c:pt>
                <c:pt idx="84">
                  <c:v>610.67690309777</c:v>
                </c:pt>
                <c:pt idx="85">
                  <c:v>611.35067547711</c:v>
                </c:pt>
                <c:pt idx="86">
                  <c:v>612.02179035298</c:v>
                </c:pt>
                <c:pt idx="87">
                  <c:v>612.69034138785</c:v>
                </c:pt>
                <c:pt idx="88">
                  <c:v>613.35642688009</c:v>
                </c:pt>
                <c:pt idx="89">
                  <c:v>614.02014317115</c:v>
                </c:pt>
                <c:pt idx="90">
                  <c:v>614.68157974964</c:v>
                </c:pt>
                <c:pt idx="91">
                  <c:v>615.34081684648</c:v>
                </c:pt>
                <c:pt idx="92">
                  <c:v>615.99792498708</c:v>
                </c:pt>
                <c:pt idx="93">
                  <c:v>616.65296572443</c:v>
                </c:pt>
                <c:pt idx="94">
                  <c:v>617.30599303005</c:v>
                </c:pt>
                <c:pt idx="95">
                  <c:v>617.95705504332</c:v>
                </c:pt>
                <c:pt idx="96">
                  <c:v>618.60619594297</c:v>
                </c:pt>
                <c:pt idx="97">
                  <c:v>619.25345766415</c:v>
                </c:pt>
                <c:pt idx="98">
                  <c:v>619.89888116156</c:v>
                </c:pt>
                <c:pt idx="99">
                  <c:v>620.54250701417</c:v>
                </c:pt>
                <c:pt idx="100">
                  <c:v>621.1843753748</c:v>
                </c:pt>
                <c:pt idx="101">
                  <c:v>621.82452547348</c:v>
                </c:pt>
                <c:pt idx="102">
                  <c:v>622.46299497272</c:v>
                </c:pt>
                <c:pt idx="103">
                  <c:v>623.09981942</c:v>
                </c:pt>
                <c:pt idx="104">
                  <c:v>623.73503192105</c:v>
                </c:pt>
                <c:pt idx="105">
                  <c:v>624.36866304561</c:v>
                </c:pt>
                <c:pt idx="106">
                  <c:v>625.00074091365</c:v>
                </c:pt>
                <c:pt idx="107">
                  <c:v>625.63129139199</c:v>
                </c:pt>
                <c:pt idx="108">
                  <c:v>626.26033833973</c:v>
                </c:pt>
                <c:pt idx="109">
                  <c:v>626.88790385979</c:v>
                </c:pt>
                <c:pt idx="110">
                  <c:v>627.51400853133</c:v>
                </c:pt>
                <c:pt idx="111">
                  <c:v>628.13867161107</c:v>
                </c:pt>
                <c:pt idx="112">
                  <c:v>628.76191120097</c:v>
                </c:pt>
                <c:pt idx="113">
                  <c:v>629.38374438346</c:v>
                </c:pt>
                <c:pt idx="114">
                  <c:v>630.00418732842</c:v>
                </c:pt>
                <c:pt idx="115">
                  <c:v>630.62325537614</c:v>
                </c:pt>
                <c:pt idx="116">
                  <c:v>631.2409630999</c:v>
                </c:pt>
                <c:pt idx="117">
                  <c:v>631.85732435178</c:v>
                </c:pt>
                <c:pt idx="118">
                  <c:v>632.47235229386</c:v>
                </c:pt>
                <c:pt idx="119">
                  <c:v>633.08605941747</c:v>
                </c:pt>
                <c:pt idx="120">
                  <c:v>633.69845755243</c:v>
                </c:pt>
                <c:pt idx="121">
                  <c:v>634.30955786953</c:v>
                </c:pt>
                <c:pt idx="122">
                  <c:v>634.91937087947</c:v>
                </c:pt>
                <c:pt idx="123">
                  <c:v>635.52790643311</c:v>
                </c:pt>
                <c:pt idx="124">
                  <c:v>636.13517372782</c:v>
                </c:pt>
                <c:pt idx="125">
                  <c:v>636.74118132616</c:v>
                </c:pt>
                <c:pt idx="126">
                  <c:v>637.34593719256</c:v>
                </c:pt>
                <c:pt idx="127">
                  <c:v>637.94944875397</c:v>
                </c:pt>
                <c:pt idx="128">
                  <c:v>638.55172298926</c:v>
                </c:pt>
                <c:pt idx="129">
                  <c:v>639.15276654917</c:v>
                </c:pt>
                <c:pt idx="130">
                  <c:v>639.75258590295</c:v>
                </c:pt>
                <c:pt idx="131">
                  <c:v>640.35118749771</c:v>
                </c:pt>
                <c:pt idx="132">
                  <c:v>640.94857790493</c:v>
                </c:pt>
                <c:pt idx="133">
                  <c:v>641.54476391764</c:v>
                </c:pt>
                <c:pt idx="134">
                  <c:v>642.13975256003</c:v>
                </c:pt>
                <c:pt idx="135">
                  <c:v>642.73355098156</c:v>
                </c:pt>
                <c:pt idx="136">
                  <c:v>643.32616622873</c:v>
                </c:pt>
                <c:pt idx="137">
                  <c:v>643.91760491487</c:v>
                </c:pt>
                <c:pt idx="138">
                  <c:v>644.50787283495</c:v>
                </c:pt>
                <c:pt idx="139">
                  <c:v>645.09697460132</c:v>
                </c:pt>
                <c:pt idx="140">
                  <c:v>645.68491340908</c:v>
                </c:pt>
                <c:pt idx="141">
                  <c:v>646.27169107196</c:v>
                </c:pt>
                <c:pt idx="142">
                  <c:v>646.85730847036</c:v>
                </c:pt>
                <c:pt idx="143">
                  <c:v>647.441766467</c:v>
                </c:pt>
                <c:pt idx="144">
                  <c:v>648.02506714123</c:v>
                </c:pt>
                <c:pt idx="145">
                  <c:v>648.60721494486</c:v>
                </c:pt>
                <c:pt idx="146">
                  <c:v>649.18821729749</c:v>
                </c:pt>
                <c:pt idx="147">
                  <c:v>649.76808437791</c:v>
                </c:pt>
                <c:pt idx="148">
                  <c:v>650.34682829881</c:v>
                </c:pt>
                <c:pt idx="149">
                  <c:v>650.92446211654</c:v>
                </c:pt>
                <c:pt idx="150">
                  <c:v>651.50099904484</c:v>
                </c:pt>
                <c:pt idx="151">
                  <c:v>652.07645198434</c:v>
                </c:pt>
                <c:pt idx="152">
                  <c:v>652.65083329734</c:v>
                </c:pt>
                <c:pt idx="153">
                  <c:v>653.22415472331</c:v>
                </c:pt>
                <c:pt idx="154">
                  <c:v>653.7964273687</c:v>
                </c:pt>
                <c:pt idx="155">
                  <c:v>654.36766174114</c:v>
                </c:pt>
                <c:pt idx="156">
                  <c:v>654.93786781364</c:v>
                </c:pt>
                <c:pt idx="157">
                  <c:v>655.50705510532</c:v>
                </c:pt>
                <c:pt idx="158">
                  <c:v>656.07523276381</c:v>
                </c:pt>
                <c:pt idx="159">
                  <c:v>656.64240963547</c:v>
                </c:pt>
                <c:pt idx="160">
                  <c:v>657.2085943127</c:v>
                </c:pt>
                <c:pt idx="161">
                  <c:v>657.77379515368</c:v>
                </c:pt>
                <c:pt idx="162">
                  <c:v>658.33802027513</c:v>
                </c:pt>
                <c:pt idx="163">
                  <c:v>658.90127752383</c:v>
                </c:pt>
                <c:pt idx="164">
                  <c:v>659.46357443616</c:v>
                </c:pt>
                <c:pt idx="165">
                  <c:v>660.02491819528</c:v>
                </c:pt>
                <c:pt idx="166">
                  <c:v>660.58531559502</c:v>
                </c:pt>
                <c:pt idx="167">
                  <c:v>661.14477301708</c:v>
                </c:pt>
                <c:pt idx="168">
                  <c:v>661.70329642527</c:v>
                </c:pt>
                <c:pt idx="169">
                  <c:v>662.26089137871</c:v>
                </c:pt>
                <c:pt idx="170">
                  <c:v>662.81756306345</c:v>
                </c:pt>
                <c:pt idx="171">
                  <c:v>663.37331634146</c:v>
                </c:pt>
                <c:pt idx="172">
                  <c:v>663.92815581435</c:v>
                </c:pt>
                <c:pt idx="173">
                  <c:v>664.48208589824</c:v>
                </c:pt>
                <c:pt idx="174">
                  <c:v>665.03511090462</c:v>
                </c:pt>
                <c:pt idx="175">
                  <c:v>665.58723512109</c:v>
                </c:pt>
                <c:pt idx="176">
                  <c:v>666.13846288481</c:v>
                </c:pt>
                <c:pt idx="177">
                  <c:v>666.68879864228</c:v>
                </c:pt>
                <c:pt idx="178">
                  <c:v>667.23824698997</c:v>
                </c:pt>
                <c:pt idx="179">
                  <c:v>667.7868126937</c:v>
                </c:pt>
                <c:pt idx="180">
                  <c:v>668.33450068677</c:v>
                </c:pt>
                <c:pt idx="181">
                  <c:v>668.8813160502</c:v>
                </c:pt>
                <c:pt idx="182">
                  <c:v>669.42726398027</c:v>
                </c:pt>
                <c:pt idx="183">
                  <c:v>669.97234974919</c:v>
                </c:pt>
                <c:pt idx="184">
                  <c:v>670.51657866471</c:v>
                </c:pt>
                <c:pt idx="185">
                  <c:v>671.0599560334</c:v>
                </c:pt>
                <c:pt idx="186">
                  <c:v>671.60248713069</c:v>
                </c:pt>
                <c:pt idx="187">
                  <c:v>672.144177179</c:v>
                </c:pt>
                <c:pt idx="188">
                  <c:v>672.68503133378</c:v>
                </c:pt>
                <c:pt idx="189">
                  <c:v>673.22505467613</c:v>
                </c:pt>
                <c:pt idx="190">
                  <c:v>673.76425220959</c:v>
                </c:pt>
                <c:pt idx="191">
                  <c:v>674.30262885883</c:v>
                </c:pt>
                <c:pt idx="192">
                  <c:v>674.84018946791</c:v>
                </c:pt>
                <c:pt idx="193">
                  <c:v>675.37693879633</c:v>
                </c:pt>
                <c:pt idx="194">
                  <c:v>675.91288151216</c:v>
                </c:pt>
                <c:pt idx="195">
                  <c:v>676.44802218186</c:v>
                </c:pt>
                <c:pt idx="196">
                  <c:v>676.98236525767</c:v>
                </c:pt>
                <c:pt idx="197">
                  <c:v>677.51591506315</c:v>
                </c:pt>
                <c:pt idx="198">
                  <c:v>678.04867577857</c:v>
                </c:pt>
                <c:pt idx="199">
                  <c:v>678.58065142681</c:v>
                </c:pt>
                <c:pt idx="200">
                  <c:v>679.11184586095</c:v>
                </c:pt>
                <c:pt idx="201">
                  <c:v>679.64226275408</c:v>
                </c:pt>
                <c:pt idx="202">
                  <c:v>680.17190559176</c:v>
                </c:pt>
                <c:pt idx="203">
                  <c:v>680.70077766735</c:v>
                </c:pt>
                <c:pt idx="204">
                  <c:v>681.22888208029</c:v>
                </c:pt>
                <c:pt idx="205">
                  <c:v>681.75622173734</c:v>
                </c:pt>
                <c:pt idx="206">
                  <c:v>682.2827993572</c:v>
                </c:pt>
                <c:pt idx="207">
                  <c:v>682.80861747828</c:v>
                </c:pt>
                <c:pt idx="208">
                  <c:v>683.33367847014</c:v>
                </c:pt>
                <c:pt idx="209">
                  <c:v>683.85798454844</c:v>
                </c:pt>
                <c:pt idx="210">
                  <c:v>684.38153779347</c:v>
                </c:pt>
                <c:pt idx="211">
                  <c:v>684.90434017212</c:v>
                </c:pt>
                <c:pt idx="212">
                  <c:v>685.42639356223</c:v>
                </c:pt>
                <c:pt idx="213">
                  <c:v>685.9476997792</c:v>
                </c:pt>
                <c:pt idx="214">
                  <c:v>686.46826060298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"CPFEM 473K 3dpa"</c:f>
              <c:strCache>
                <c:ptCount val="1"/>
                <c:pt idx="0">
                  <c:v>CPFEM 473K 3dpa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'473K_2.95dpa'!$CB$2:$CB$480</c:f>
              <c:numCache>
                <c:formatCode>General</c:formatCode>
                <c:ptCount val="479"/>
                <c:pt idx="0">
                  <c:v>0</c:v>
                </c:pt>
                <c:pt idx="1" c:formatCode="0.00E+00">
                  <c:v>2.5958678698953e-7</c:v>
                </c:pt>
                <c:pt idx="2" c:formatCode="0.00E+00">
                  <c:v>1.5485265738017e-6</c:v>
                </c:pt>
                <c:pt idx="3" c:formatCode="0.00E+00">
                  <c:v>8.3081338212876e-6</c:v>
                </c:pt>
                <c:pt idx="4" c:formatCode="0.00E+00">
                  <c:v>5.0160811965323e-5</c:v>
                </c:pt>
                <c:pt idx="5">
                  <c:v>0.00022372612611118</c:v>
                </c:pt>
                <c:pt idx="6">
                  <c:v>0.00042366070050478</c:v>
                </c:pt>
                <c:pt idx="7">
                  <c:v>0.00062355487883788</c:v>
                </c:pt>
                <c:pt idx="8">
                  <c:v>0.00082340867750195</c:v>
                </c:pt>
                <c:pt idx="9">
                  <c:v>0.0010232221128786</c:v>
                </c:pt>
                <c:pt idx="10">
                  <c:v>0.0012229952013392</c:v>
                </c:pt>
                <c:pt idx="11">
                  <c:v>0.0014227279592453</c:v>
                </c:pt>
                <c:pt idx="12">
                  <c:v>0.0016224204029486</c:v>
                </c:pt>
                <c:pt idx="13">
                  <c:v>0.0018220725487897</c:v>
                </c:pt>
                <c:pt idx="14">
                  <c:v>0.0020216844130531</c:v>
                </c:pt>
                <c:pt idx="15">
                  <c:v>0.0022212560101517</c:v>
                </c:pt>
                <c:pt idx="16">
                  <c:v>0.0024207872921118</c:v>
                </c:pt>
                <c:pt idx="17">
                  <c:v>0.0026202780974323</c:v>
                </c:pt>
                <c:pt idx="18">
                  <c:v>0.0028197283725122</c:v>
                </c:pt>
                <c:pt idx="19">
                  <c:v>0.0030191380995177</c:v>
                </c:pt>
                <c:pt idx="20">
                  <c:v>0.003218507845675</c:v>
                </c:pt>
                <c:pt idx="21">
                  <c:v>0.0033595096965167</c:v>
                </c:pt>
                <c:pt idx="22">
                  <c:v>0.0035206715922663</c:v>
                </c:pt>
                <c:pt idx="23">
                  <c:v>0.0037199402700261</c:v>
                </c:pt>
                <c:pt idx="24">
                  <c:v>0.0039191686071264</c:v>
                </c:pt>
                <c:pt idx="25">
                  <c:v>0.0041183566776817</c:v>
                </c:pt>
                <c:pt idx="26">
                  <c:v>0.0043175044806995</c:v>
                </c:pt>
                <c:pt idx="27">
                  <c:v>0.0045166119705879</c:v>
                </c:pt>
                <c:pt idx="28">
                  <c:v>0.0047156790434267</c:v>
                </c:pt>
                <c:pt idx="29">
                  <c:v>0.0049147055279164</c:v>
                </c:pt>
                <c:pt idx="30">
                  <c:v>0.0051136912877599</c:v>
                </c:pt>
                <c:pt idx="31">
                  <c:v>0.0053126363195661</c:v>
                </c:pt>
                <c:pt idx="32">
                  <c:v>0.0055115406749639</c:v>
                </c:pt>
                <c:pt idx="33">
                  <c:v>0.0057104044054131</c:v>
                </c:pt>
                <c:pt idx="34">
                  <c:v>0.0059092275682407</c:v>
                </c:pt>
                <c:pt idx="35">
                  <c:v>0.0061080102493658</c:v>
                </c:pt>
                <c:pt idx="36">
                  <c:v>0.0063067525644232</c:v>
                </c:pt>
                <c:pt idx="37">
                  <c:v>0.0065054546193699</c:v>
                </c:pt>
                <c:pt idx="38">
                  <c:v>0.0067041164640929</c:v>
                </c:pt>
                <c:pt idx="39">
                  <c:v>0.0069027381051122</c:v>
                </c:pt>
                <c:pt idx="40">
                  <c:v>0.0071013195251098</c:v>
                </c:pt>
                <c:pt idx="41">
                  <c:v>0.0072998607003974</c:v>
                </c:pt>
                <c:pt idx="42">
                  <c:v>0.0074983616247192</c:v>
                </c:pt>
                <c:pt idx="43">
                  <c:v>0.007696822313347</c:v>
                </c:pt>
                <c:pt idx="44">
                  <c:v>0.0078952428048979</c:v>
                </c:pt>
                <c:pt idx="45">
                  <c:v>0.0080936231638923</c:v>
                </c:pt>
                <c:pt idx="46">
                  <c:v>0.0082919634732568</c:v>
                </c:pt>
                <c:pt idx="47">
                  <c:v>0.0084902638207915</c:v>
                </c:pt>
                <c:pt idx="48">
                  <c:v>0.00868852428495</c:v>
                </c:pt>
                <c:pt idx="49">
                  <c:v>0.0088867449245559</c:v>
                </c:pt>
                <c:pt idx="50">
                  <c:v>0.0090849257802386</c:v>
                </c:pt>
                <c:pt idx="51">
                  <c:v>0.0092830668768388</c:v>
                </c:pt>
                <c:pt idx="52">
                  <c:v>0.0094811682256874</c:v>
                </c:pt>
                <c:pt idx="53">
                  <c:v>0.0096792298285603</c:v>
                </c:pt>
                <c:pt idx="54">
                  <c:v>0.009877251681466</c:v>
                </c:pt>
                <c:pt idx="55">
                  <c:v>0.010075233778154</c:v>
                </c:pt>
                <c:pt idx="56">
                  <c:v>0.010273176111066</c:v>
                </c:pt>
                <c:pt idx="57">
                  <c:v>0.010471078674187</c:v>
                </c:pt>
                <c:pt idx="58">
                  <c:v>0.010668941465033</c:v>
                </c:pt>
                <c:pt idx="59">
                  <c:v>0.010866764486339</c:v>
                </c:pt>
                <c:pt idx="60">
                  <c:v>0.011064547746642</c:v>
                </c:pt>
                <c:pt idx="61">
                  <c:v>0.011262291260386</c:v>
                </c:pt>
                <c:pt idx="62">
                  <c:v>0.01145999504584</c:v>
                </c:pt>
                <c:pt idx="63">
                  <c:v>0.011657659123303</c:v>
                </c:pt>
                <c:pt idx="64">
                  <c:v>0.011855283513811</c:v>
                </c:pt>
                <c:pt idx="65">
                  <c:v>0.012052868238696</c:v>
                </c:pt>
                <c:pt idx="66">
                  <c:v>0.012250413319446</c:v>
                </c:pt>
                <c:pt idx="67">
                  <c:v>0.01244791877778</c:v>
                </c:pt>
                <c:pt idx="68">
                  <c:v>0.012645384636033</c:v>
                </c:pt>
                <c:pt idx="69">
                  <c:v>0.012842810917784</c:v>
                </c:pt>
                <c:pt idx="70">
                  <c:v>0.013040197647751</c:v>
                </c:pt>
                <c:pt idx="71">
                  <c:v>0.013237544850812</c:v>
                </c:pt>
                <c:pt idx="72">
                  <c:v>0.013434852550332</c:v>
                </c:pt>
                <c:pt idx="73">
                  <c:v>0.013632120766683</c:v>
                </c:pt>
                <c:pt idx="74">
                  <c:v>0.013829349516697</c:v>
                </c:pt>
                <c:pt idx="75">
                  <c:v>0.01402653881408</c:v>
                </c:pt>
                <c:pt idx="76">
                  <c:v>0.0142236886704</c:v>
                </c:pt>
                <c:pt idx="77">
                  <c:v>0.014420799096254</c:v>
                </c:pt>
                <c:pt idx="78">
                  <c:v>0.014617870102337</c:v>
                </c:pt>
                <c:pt idx="79">
                  <c:v>0.014814901700195</c:v>
                </c:pt>
                <c:pt idx="80">
                  <c:v>0.015011893902643</c:v>
                </c:pt>
                <c:pt idx="81">
                  <c:v>0.015208846723869</c:v>
                </c:pt>
                <c:pt idx="82">
                  <c:v>0.015405760179421</c:v>
                </c:pt>
                <c:pt idx="83">
                  <c:v>0.015602634286191</c:v>
                </c:pt>
                <c:pt idx="84">
                  <c:v>0.015799469062518</c:v>
                </c:pt>
                <c:pt idx="85">
                  <c:v>0.015996264528374</c:v>
                </c:pt>
                <c:pt idx="86">
                  <c:v>0.016193020705451</c:v>
                </c:pt>
                <c:pt idx="87">
                  <c:v>0.016389737616885</c:v>
                </c:pt>
                <c:pt idx="88">
                  <c:v>0.016586415286343</c:v>
                </c:pt>
                <c:pt idx="89">
                  <c:v>0.016783053736591</c:v>
                </c:pt>
                <c:pt idx="90">
                  <c:v>0.016979652988103</c:v>
                </c:pt>
                <c:pt idx="91">
                  <c:v>0.017176213058461</c:v>
                </c:pt>
                <c:pt idx="92">
                  <c:v>0.017372733962783</c:v>
                </c:pt>
                <c:pt idx="93">
                  <c:v>0.01756921571483</c:v>
                </c:pt>
                <c:pt idx="94">
                  <c:v>0.017765658328184</c:v>
                </c:pt>
                <c:pt idx="95">
                  <c:v>0.017962061817224</c:v>
                </c:pt>
                <c:pt idx="96">
                  <c:v>0.018158426197893</c:v>
                </c:pt>
                <c:pt idx="97">
                  <c:v>0.018354751488396</c:v>
                </c:pt>
                <c:pt idx="98">
                  <c:v>0.018551037709831</c:v>
                </c:pt>
                <c:pt idx="99">
                  <c:v>0.01874728488644</c:v>
                </c:pt>
                <c:pt idx="100">
                  <c:v>0.018943493044864</c:v>
                </c:pt>
                <c:pt idx="101">
                  <c:v>0.019139662212021</c:v>
                </c:pt>
                <c:pt idx="102">
                  <c:v>0.019335792412284</c:v>
                </c:pt>
                <c:pt idx="103">
                  <c:v>0.019531883665617</c:v>
                </c:pt>
                <c:pt idx="104">
                  <c:v>0.019727935987725</c:v>
                </c:pt>
                <c:pt idx="105">
                  <c:v>0.019923949391664</c:v>
                </c:pt>
                <c:pt idx="106">
                  <c:v>0.020119923889641</c:v>
                </c:pt>
                <c:pt idx="107">
                  <c:v>0.020315859494235</c:v>
                </c:pt>
                <c:pt idx="108">
                  <c:v>0.020511756219</c:v>
                </c:pt>
                <c:pt idx="109">
                  <c:v>0.020707614078617</c:v>
                </c:pt>
                <c:pt idx="110">
                  <c:v>0.020903433088829</c:v>
                </c:pt>
                <c:pt idx="111">
                  <c:v>0.02109921326623</c:v>
                </c:pt>
                <c:pt idx="112">
                  <c:v>0.021294954627996</c:v>
                </c:pt>
                <c:pt idx="113">
                  <c:v>0.021490657191565</c:v>
                </c:pt>
                <c:pt idx="114">
                  <c:v>0.021686320974323</c:v>
                </c:pt>
                <c:pt idx="115">
                  <c:v>0.021881945993315</c:v>
                </c:pt>
                <c:pt idx="116">
                  <c:v>0.02207753226504</c:v>
                </c:pt>
                <c:pt idx="117">
                  <c:v>0.022273079805344</c:v>
                </c:pt>
                <c:pt idx="118">
                  <c:v>0.022468588629382</c:v>
                </c:pt>
                <c:pt idx="119">
                  <c:v>0.022664058751643</c:v>
                </c:pt>
                <c:pt idx="120">
                  <c:v>0.022859490185976</c:v>
                </c:pt>
                <c:pt idx="121">
                  <c:v>0.023054882945609</c:v>
                </c:pt>
                <c:pt idx="122">
                  <c:v>0.023250237043152</c:v>
                </c:pt>
                <c:pt idx="123">
                  <c:v>0.023445552490609</c:v>
                </c:pt>
                <c:pt idx="124">
                  <c:v>0.023640829299419</c:v>
                </c:pt>
                <c:pt idx="125">
                  <c:v>0.023836067480531</c:v>
                </c:pt>
                <c:pt idx="126">
                  <c:v>0.024031267044526</c:v>
                </c:pt>
                <c:pt idx="127">
                  <c:v>0.024226428001744</c:v>
                </c:pt>
                <c:pt idx="128">
                  <c:v>0.024421550362409</c:v>
                </c:pt>
                <c:pt idx="129">
                  <c:v>0.024616634136738</c:v>
                </c:pt>
                <c:pt idx="130">
                  <c:v>0.024811679335021</c:v>
                </c:pt>
                <c:pt idx="131">
                  <c:v>0.025006685967679</c:v>
                </c:pt>
                <c:pt idx="132">
                  <c:v>0.025201654045298</c:v>
                </c:pt>
                <c:pt idx="133">
                  <c:v>0.025396583578668</c:v>
                </c:pt>
                <c:pt idx="134">
                  <c:v>0.025591474578797</c:v>
                </c:pt>
                <c:pt idx="135">
                  <c:v>0.025786327056946</c:v>
                </c:pt>
                <c:pt idx="136">
                  <c:v>0.025981141024657</c:v>
                </c:pt>
                <c:pt idx="137">
                  <c:v>0.026175916493781</c:v>
                </c:pt>
                <c:pt idx="138">
                  <c:v>0.026370653476511</c:v>
                </c:pt>
                <c:pt idx="139">
                  <c:v>0.026565351985401</c:v>
                </c:pt>
                <c:pt idx="140">
                  <c:v>0.026760012033373</c:v>
                </c:pt>
                <c:pt idx="141">
                  <c:v>0.026954633633706</c:v>
                </c:pt>
                <c:pt idx="142">
                  <c:v>0.027149216800015</c:v>
                </c:pt>
                <c:pt idx="143">
                  <c:v>0.027343761546214</c:v>
                </c:pt>
                <c:pt idx="144">
                  <c:v>0.027538267886469</c:v>
                </c:pt>
                <c:pt idx="145">
                  <c:v>0.027732735835161</c:v>
                </c:pt>
                <c:pt idx="146">
                  <c:v>0.027927165406841</c:v>
                </c:pt>
                <c:pt idx="147">
                  <c:v>0.028121556616201</c:v>
                </c:pt>
                <c:pt idx="148">
                  <c:v>0.028315909478049</c:v>
                </c:pt>
                <c:pt idx="149">
                  <c:v>0.028510224007285</c:v>
                </c:pt>
                <c:pt idx="150">
                  <c:v>0.028704500218899</c:v>
                </c:pt>
                <c:pt idx="151">
                  <c:v>0.028898738127953</c:v>
                </c:pt>
                <c:pt idx="152">
                  <c:v>0.029092937749584</c:v>
                </c:pt>
                <c:pt idx="153">
                  <c:v>0.029287099098993</c:v>
                </c:pt>
                <c:pt idx="154">
                  <c:v>0.029481222191446</c:v>
                </c:pt>
                <c:pt idx="155">
                  <c:v>0.029675307042265</c:v>
                </c:pt>
                <c:pt idx="156">
                  <c:v>0.029869353666821</c:v>
                </c:pt>
                <c:pt idx="157">
                  <c:v>0.030063362080526</c:v>
                </c:pt>
                <c:pt idx="158">
                  <c:v>0.030257332298822</c:v>
                </c:pt>
                <c:pt idx="159">
                  <c:v>0.030451264337167</c:v>
                </c:pt>
                <c:pt idx="160">
                  <c:v>0.030645158211024</c:v>
                </c:pt>
                <c:pt idx="161">
                  <c:v>0.030839013935847</c:v>
                </c:pt>
                <c:pt idx="162">
                  <c:v>0.031032831527066</c:v>
                </c:pt>
                <c:pt idx="163">
                  <c:v>0.031226611000074</c:v>
                </c:pt>
                <c:pt idx="164">
                  <c:v>0.031420352370217</c:v>
                </c:pt>
                <c:pt idx="165">
                  <c:v>0.031614055652785</c:v>
                </c:pt>
                <c:pt idx="166">
                  <c:v>0.031807720863002</c:v>
                </c:pt>
                <c:pt idx="167">
                  <c:v>0.032001348016025</c:v>
                </c:pt>
                <c:pt idx="168">
                  <c:v>0.032194937126938</c:v>
                </c:pt>
                <c:pt idx="169">
                  <c:v>0.032388488210754</c:v>
                </c:pt>
                <c:pt idx="170">
                  <c:v>0.032582001282413</c:v>
                </c:pt>
                <c:pt idx="171">
                  <c:v>0.032775476356793</c:v>
                </c:pt>
                <c:pt idx="172">
                  <c:v>0.032968913448706</c:v>
                </c:pt>
                <c:pt idx="173">
                  <c:v>0.033162312572908</c:v>
                </c:pt>
                <c:pt idx="174">
                  <c:v>0.033355673744103</c:v>
                </c:pt>
                <c:pt idx="175">
                  <c:v>0.033548996976954</c:v>
                </c:pt>
                <c:pt idx="176">
                  <c:v>0.033742282286082</c:v>
                </c:pt>
                <c:pt idx="177">
                  <c:v>0.033935529686082</c:v>
                </c:pt>
                <c:pt idx="178">
                  <c:v>0.034128739191524</c:v>
                </c:pt>
                <c:pt idx="179">
                  <c:v>0.034321910816963</c:v>
                </c:pt>
                <c:pt idx="180">
                  <c:v>0.034515044576947</c:v>
                </c:pt>
                <c:pt idx="181">
                  <c:v>0.034708140486023</c:v>
                </c:pt>
                <c:pt idx="182">
                  <c:v>0.034901198558746</c:v>
                </c:pt>
                <c:pt idx="183">
                  <c:v>0.035094218809684</c:v>
                </c:pt>
                <c:pt idx="184">
                  <c:v>0.035287201253423</c:v>
                </c:pt>
                <c:pt idx="185">
                  <c:v>0.035480145904573</c:v>
                </c:pt>
                <c:pt idx="186">
                  <c:v>0.03567305277777</c:v>
                </c:pt>
                <c:pt idx="187">
                  <c:v>0.035865921887676</c:v>
                </c:pt>
                <c:pt idx="188">
                  <c:v>0.036058753248977</c:v>
                </c:pt>
                <c:pt idx="189">
                  <c:v>0.036251546876383</c:v>
                </c:pt>
                <c:pt idx="190">
                  <c:v>0.036444302784623</c:v>
                </c:pt>
                <c:pt idx="191">
                  <c:v>0.036637020988436</c:v>
                </c:pt>
                <c:pt idx="192">
                  <c:v>0.036829701502567</c:v>
                </c:pt>
                <c:pt idx="193">
                  <c:v>0.03702234434176</c:v>
                </c:pt>
                <c:pt idx="194">
                  <c:v>0.037214949520745</c:v>
                </c:pt>
                <c:pt idx="195">
                  <c:v>0.037407517054236</c:v>
                </c:pt>
                <c:pt idx="196">
                  <c:v>0.037600046956918</c:v>
                </c:pt>
                <c:pt idx="197">
                  <c:v>0.037792539243445</c:v>
                </c:pt>
                <c:pt idx="198">
                  <c:v>0.037984993928426</c:v>
                </c:pt>
                <c:pt idx="199">
                  <c:v>0.038177411026426</c:v>
                </c:pt>
                <c:pt idx="200">
                  <c:v>0.038369790551949</c:v>
                </c:pt>
                <c:pt idx="201">
                  <c:v>0.038562132519435</c:v>
                </c:pt>
                <c:pt idx="202">
                  <c:v>0.038754436943237</c:v>
                </c:pt>
                <c:pt idx="203">
                  <c:v>0.0389467038376</c:v>
                </c:pt>
                <c:pt idx="204">
                  <c:v>0.039138933216637</c:v>
                </c:pt>
                <c:pt idx="205">
                  <c:v>0.039331125094289</c:v>
                </c:pt>
                <c:pt idx="206">
                  <c:v>0.039523279484296</c:v>
                </c:pt>
                <c:pt idx="207">
                  <c:v>0.039715396400166</c:v>
                </c:pt>
                <c:pt idx="208">
                  <c:v>0.039907475855165</c:v>
                </c:pt>
                <c:pt idx="209">
                  <c:v>0.040099517862327</c:v>
                </c:pt>
                <c:pt idx="210">
                  <c:v>0.040291522434487</c:v>
                </c:pt>
                <c:pt idx="211">
                  <c:v>0.040483489584334</c:v>
                </c:pt>
                <c:pt idx="212">
                  <c:v>0.040675419324471</c:v>
                </c:pt>
                <c:pt idx="213">
                  <c:v>0.040867311667479</c:v>
                </c:pt>
                <c:pt idx="214">
                  <c:v>0.041059166625975</c:v>
                </c:pt>
              </c:numCache>
            </c:numRef>
          </c:xVal>
          <c:yVal>
            <c:numRef>
              <c:f>'473K_2.95dpa'!$CE$2:$CE$480</c:f>
              <c:numCache>
                <c:formatCode>General</c:formatCode>
                <c:ptCount val="479"/>
                <c:pt idx="0">
                  <c:v>0</c:v>
                </c:pt>
                <c:pt idx="1">
                  <c:v>0.061087707650284</c:v>
                </c:pt>
                <c:pt idx="2">
                  <c:v>0.36441256562371</c:v>
                </c:pt>
                <c:pt idx="3">
                  <c:v>1.9552204208887</c:v>
                </c:pt>
                <c:pt idx="4">
                  <c:v>11.80770583956</c:v>
                </c:pt>
                <c:pt idx="5">
                  <c:v>52.722892623907</c:v>
                </c:pt>
                <c:pt idx="6">
                  <c:v>99.972231536327</c:v>
                </c:pt>
                <c:pt idx="7">
                  <c:v>147.33791405383</c:v>
                </c:pt>
                <c:pt idx="8">
                  <c:v>194.82014115545</c:v>
                </c:pt>
                <c:pt idx="9">
                  <c:v>242.41911416741</c:v>
                </c:pt>
                <c:pt idx="10">
                  <c:v>290.1350347638</c:v>
                </c:pt>
                <c:pt idx="11">
                  <c:v>337.96810496599</c:v>
                </c:pt>
                <c:pt idx="12">
                  <c:v>385.9185269351</c:v>
                </c:pt>
                <c:pt idx="13">
                  <c:v>433.98648476904</c:v>
                </c:pt>
                <c:pt idx="14">
                  <c:v>482.1711887584</c:v>
                </c:pt>
                <c:pt idx="15">
                  <c:v>530.4396083186</c:v>
                </c:pt>
                <c:pt idx="16">
                  <c:v>578.15673770884</c:v>
                </c:pt>
                <c:pt idx="17">
                  <c:v>622.64138939641</c:v>
                </c:pt>
                <c:pt idx="18">
                  <c:v>659.74172392614</c:v>
                </c:pt>
                <c:pt idx="19">
                  <c:v>687.57810096152</c:v>
                </c:pt>
                <c:pt idx="20">
                  <c:v>707.33353580587</c:v>
                </c:pt>
                <c:pt idx="21">
                  <c:v>718.32160273369</c:v>
                </c:pt>
                <c:pt idx="22">
                  <c:v>729.59339457115</c:v>
                </c:pt>
                <c:pt idx="23">
                  <c:v>739.86150309559</c:v>
                </c:pt>
                <c:pt idx="24">
                  <c:v>748.4497095539</c:v>
                </c:pt>
                <c:pt idx="25">
                  <c:v>755.90872468071</c:v>
                </c:pt>
                <c:pt idx="26">
                  <c:v>762.42987893986</c:v>
                </c:pt>
                <c:pt idx="27">
                  <c:v>768.21042608438</c:v>
                </c:pt>
                <c:pt idx="28">
                  <c:v>773.39450598605</c:v>
                </c:pt>
                <c:pt idx="29">
                  <c:v>778.07615465129</c:v>
                </c:pt>
                <c:pt idx="30">
                  <c:v>782.31740852765</c:v>
                </c:pt>
                <c:pt idx="31">
                  <c:v>786.17489736445</c:v>
                </c:pt>
                <c:pt idx="32">
                  <c:v>789.70603133481</c:v>
                </c:pt>
                <c:pt idx="33">
                  <c:v>792.94567280398</c:v>
                </c:pt>
                <c:pt idx="34">
                  <c:v>795.90710871139</c:v>
                </c:pt>
                <c:pt idx="35">
                  <c:v>798.60109209233</c:v>
                </c:pt>
                <c:pt idx="36">
                  <c:v>801.04831262665</c:v>
                </c:pt>
                <c:pt idx="37">
                  <c:v>803.28038620271</c:v>
                </c:pt>
                <c:pt idx="38">
                  <c:v>805.33150148596</c:v>
                </c:pt>
                <c:pt idx="39">
                  <c:v>807.22878514506</c:v>
                </c:pt>
                <c:pt idx="40">
                  <c:v>808.99137699306</c:v>
                </c:pt>
                <c:pt idx="41">
                  <c:v>810.63307867914</c:v>
                </c:pt>
                <c:pt idx="42">
                  <c:v>812.16718775476</c:v>
                </c:pt>
                <c:pt idx="43">
                  <c:v>813.60774027382</c:v>
                </c:pt>
                <c:pt idx="44">
                  <c:v>814.96688403715</c:v>
                </c:pt>
                <c:pt idx="45">
                  <c:v>816.25365334946</c:v>
                </c:pt>
                <c:pt idx="46">
                  <c:v>817.47445580787</c:v>
                </c:pt>
                <c:pt idx="47">
                  <c:v>818.63477860104</c:v>
                </c:pt>
                <c:pt idx="48">
                  <c:v>819.74000246084</c:v>
                </c:pt>
                <c:pt idx="49">
                  <c:v>820.79585542193</c:v>
                </c:pt>
                <c:pt idx="50">
                  <c:v>821.80802623112</c:v>
                </c:pt>
                <c:pt idx="51">
                  <c:v>822.78181896247</c:v>
                </c:pt>
                <c:pt idx="52">
                  <c:v>823.72186648414</c:v>
                </c:pt>
                <c:pt idx="53">
                  <c:v>824.63205608923</c:v>
                </c:pt>
                <c:pt idx="54">
                  <c:v>825.51546520923</c:v>
                </c:pt>
                <c:pt idx="55">
                  <c:v>826.37462302341</c:v>
                </c:pt>
                <c:pt idx="56">
                  <c:v>827.21161676387</c:v>
                </c:pt>
                <c:pt idx="57">
                  <c:v>828.02837865248</c:v>
                </c:pt>
                <c:pt idx="58">
                  <c:v>828.82662109148</c:v>
                </c:pt>
                <c:pt idx="59">
                  <c:v>829.60779268874</c:v>
                </c:pt>
                <c:pt idx="60">
                  <c:v>830.37308433803</c:v>
                </c:pt>
                <c:pt idx="61">
                  <c:v>831.12349242671</c:v>
                </c:pt>
                <c:pt idx="62">
                  <c:v>831.8599171336</c:v>
                </c:pt>
                <c:pt idx="63">
                  <c:v>832.58324517289</c:v>
                </c:pt>
                <c:pt idx="64">
                  <c:v>833.29432530909</c:v>
                </c:pt>
                <c:pt idx="65">
                  <c:v>833.99395403095</c:v>
                </c:pt>
                <c:pt idx="66">
                  <c:v>834.68284581451</c:v>
                </c:pt>
                <c:pt idx="67">
                  <c:v>835.36162622643</c:v>
                </c:pt>
                <c:pt idx="68">
                  <c:v>836.03082177823</c:v>
                </c:pt>
                <c:pt idx="69">
                  <c:v>836.69089648774</c:v>
                </c:pt>
                <c:pt idx="70">
                  <c:v>837.34226237889</c:v>
                </c:pt>
                <c:pt idx="71">
                  <c:v>837.98530785802</c:v>
                </c:pt>
                <c:pt idx="72">
                  <c:v>838.62042612437</c:v>
                </c:pt>
                <c:pt idx="73">
                  <c:v>839.24803494898</c:v>
                </c:pt>
                <c:pt idx="74">
                  <c:v>839.86858091528</c:v>
                </c:pt>
                <c:pt idx="75">
                  <c:v>840.48252919876</c:v>
                </c:pt>
                <c:pt idx="76">
                  <c:v>841.09034477918</c:v>
                </c:pt>
                <c:pt idx="77">
                  <c:v>841.69247236946</c:v>
                </c:pt>
                <c:pt idx="78">
                  <c:v>842.28932190709</c:v>
                </c:pt>
                <c:pt idx="79">
                  <c:v>842.88126268709</c:v>
                </c:pt>
                <c:pt idx="80">
                  <c:v>843.46862401128</c:v>
                </c:pt>
                <c:pt idx="81">
                  <c:v>844.05169805871</c:v>
                </c:pt>
                <c:pt idx="82">
                  <c:v>844.63074217712</c:v>
                </c:pt>
                <c:pt idx="83">
                  <c:v>845.2059801352</c:v>
                </c:pt>
                <c:pt idx="84">
                  <c:v>845.77760308235</c:v>
                </c:pt>
                <c:pt idx="85">
                  <c:v>846.34577123426</c:v>
                </c:pt>
                <c:pt idx="86">
                  <c:v>846.91061751958</c:v>
                </c:pt>
                <c:pt idx="87">
                  <c:v>847.47225461292</c:v>
                </c:pt>
                <c:pt idx="88">
                  <c:v>848.03078591627</c:v>
                </c:pt>
                <c:pt idx="89">
                  <c:v>848.58631838623</c:v>
                </c:pt>
                <c:pt idx="90">
                  <c:v>849.13897217829</c:v>
                </c:pt>
                <c:pt idx="91">
                  <c:v>849.68888236801</c:v>
                </c:pt>
                <c:pt idx="92">
                  <c:v>850.23619241669</c:v>
                </c:pt>
                <c:pt idx="93">
                  <c:v>850.78104355404</c:v>
                </c:pt>
                <c:pt idx="94">
                  <c:v>851.3235649104</c:v>
                </c:pt>
                <c:pt idx="95">
                  <c:v>851.86386670187</c:v>
                </c:pt>
                <c:pt idx="96">
                  <c:v>852.40203606718</c:v>
                </c:pt>
                <c:pt idx="97">
                  <c:v>852.93813419537</c:v>
                </c:pt>
                <c:pt idx="98">
                  <c:v>853.47219451751</c:v>
                </c:pt>
                <c:pt idx="99">
                  <c:v>854.00422428919</c:v>
                </c:pt>
                <c:pt idx="100">
                  <c:v>854.53421366598</c:v>
                </c:pt>
                <c:pt idx="101">
                  <c:v>855.06215356381</c:v>
                </c:pt>
                <c:pt idx="102">
                  <c:v>855.58805548007</c:v>
                </c:pt>
                <c:pt idx="103">
                  <c:v>856.11196156711</c:v>
                </c:pt>
                <c:pt idx="104">
                  <c:v>856.63394012823</c:v>
                </c:pt>
                <c:pt idx="105">
                  <c:v>857.15407264995</c:v>
                </c:pt>
                <c:pt idx="106">
                  <c:v>857.67244109359</c:v>
                </c:pt>
                <c:pt idx="107">
                  <c:v>858.18911977727</c:v>
                </c:pt>
                <c:pt idx="108">
                  <c:v>858.70417199159</c:v>
                </c:pt>
                <c:pt idx="109">
                  <c:v>859.21764987439</c:v>
                </c:pt>
                <c:pt idx="110">
                  <c:v>859.72959604916</c:v>
                </c:pt>
                <c:pt idx="111">
                  <c:v>860.24004600087</c:v>
                </c:pt>
                <c:pt idx="112">
                  <c:v>860.74903058377</c:v>
                </c:pt>
                <c:pt idx="113">
                  <c:v>861.25657828951</c:v>
                </c:pt>
                <c:pt idx="114">
                  <c:v>861.762717018</c:v>
                </c:pt>
                <c:pt idx="115">
                  <c:v>862.26747520457</c:v>
                </c:pt>
                <c:pt idx="116">
                  <c:v>862.77088232507</c:v>
                </c:pt>
                <c:pt idx="117">
                  <c:v>863.2729689838</c:v>
                </c:pt>
                <c:pt idx="118">
                  <c:v>863.77376689247</c:v>
                </c:pt>
                <c:pt idx="119">
                  <c:v>864.27330900424</c:v>
                </c:pt>
                <c:pt idx="120">
                  <c:v>864.77162988912</c:v>
                </c:pt>
                <c:pt idx="121">
                  <c:v>865.26876620815</c:v>
                </c:pt>
                <c:pt idx="122">
                  <c:v>865.76475698421</c:v>
                </c:pt>
                <c:pt idx="123">
                  <c:v>866.25964338557</c:v>
                </c:pt>
                <c:pt idx="124">
                  <c:v>866.75346793882</c:v>
                </c:pt>
                <c:pt idx="125">
                  <c:v>867.24627334625</c:v>
                </c:pt>
                <c:pt idx="126">
                  <c:v>867.73810122792</c:v>
                </c:pt>
                <c:pt idx="127">
                  <c:v>868.22899107362</c:v>
                </c:pt>
                <c:pt idx="128">
                  <c:v>868.71897954417</c:v>
                </c:pt>
                <c:pt idx="129">
                  <c:v>869.20810011998</c:v>
                </c:pt>
                <c:pt idx="130">
                  <c:v>869.696383021</c:v>
                </c:pt>
                <c:pt idx="131">
                  <c:v>870.18385531211</c:v>
                </c:pt>
                <c:pt idx="132">
                  <c:v>870.67054112977</c:v>
                </c:pt>
                <c:pt idx="133">
                  <c:v>871.15646199109</c:v>
                </c:pt>
                <c:pt idx="134">
                  <c:v>871.64163716295</c:v>
                </c:pt>
                <c:pt idx="135">
                  <c:v>872.12608407316</c:v>
                </c:pt>
                <c:pt idx="136">
                  <c:v>872.60981874138</c:v>
                </c:pt>
                <c:pt idx="137">
                  <c:v>873.09285619936</c:v>
                </c:pt>
                <c:pt idx="138">
                  <c:v>873.5752108643</c:v>
                </c:pt>
                <c:pt idx="139">
                  <c:v>874.05689683075</c:v>
                </c:pt>
                <c:pt idx="140">
                  <c:v>874.53792805767</c:v>
                </c:pt>
                <c:pt idx="141">
                  <c:v>875.01831844457</c:v>
                </c:pt>
                <c:pt idx="142">
                  <c:v>875.49808181025</c:v>
                </c:pt>
                <c:pt idx="143">
                  <c:v>875.97723180133</c:v>
                </c:pt>
                <c:pt idx="144">
                  <c:v>876.45578176393</c:v>
                </c:pt>
                <c:pt idx="145">
                  <c:v>876.93374460901</c:v>
                </c:pt>
                <c:pt idx="146">
                  <c:v>877.41113269407</c:v>
                </c:pt>
                <c:pt idx="147">
                  <c:v>877.88795773392</c:v>
                </c:pt>
                <c:pt idx="148">
                  <c:v>878.36423074454</c:v>
                </c:pt>
                <c:pt idx="149">
                  <c:v>878.83996201804</c:v>
                </c:pt>
                <c:pt idx="150">
                  <c:v>879.31516112298</c:v>
                </c:pt>
                <c:pt idx="151">
                  <c:v>879.78983692348</c:v>
                </c:pt>
                <c:pt idx="152">
                  <c:v>880.26399761074</c:v>
                </c:pt>
                <c:pt idx="153">
                  <c:v>880.73765074182</c:v>
                </c:pt>
                <c:pt idx="154">
                  <c:v>881.21080328158</c:v>
                </c:pt>
                <c:pt idx="155">
                  <c:v>881.6834616455</c:v>
                </c:pt>
                <c:pt idx="156">
                  <c:v>882.15563174167</c:v>
                </c:pt>
                <c:pt idx="157">
                  <c:v>882.62731901142</c:v>
                </c:pt>
                <c:pt idx="158">
                  <c:v>883.09852846861</c:v>
                </c:pt>
                <c:pt idx="159">
                  <c:v>883.56926473805</c:v>
                </c:pt>
                <c:pt idx="160">
                  <c:v>884.03953209362</c:v>
                </c:pt>
                <c:pt idx="161">
                  <c:v>884.50933449728</c:v>
                </c:pt>
                <c:pt idx="162">
                  <c:v>884.97867563993</c:v>
                </c:pt>
                <c:pt idx="163">
                  <c:v>885.44755898486</c:v>
                </c:pt>
                <c:pt idx="164">
                  <c:v>885.91598781459</c:v>
                </c:pt>
                <c:pt idx="165">
                  <c:v>886.38396528072</c:v>
                </c:pt>
                <c:pt idx="166">
                  <c:v>886.85149445622</c:v>
                </c:pt>
                <c:pt idx="167">
                  <c:v>887.31857838775</c:v>
                </c:pt>
                <c:pt idx="168">
                  <c:v>887.78522014541</c:v>
                </c:pt>
                <c:pt idx="169">
                  <c:v>888.25142286618</c:v>
                </c:pt>
                <c:pt idx="170">
                  <c:v>888.71718978721</c:v>
                </c:pt>
                <c:pt idx="171">
                  <c:v>889.18252426547</c:v>
                </c:pt>
                <c:pt idx="172">
                  <c:v>889.64742978182</c:v>
                </c:pt>
                <c:pt idx="173">
                  <c:v>890.11190992861</c:v>
                </c:pt>
                <c:pt idx="174">
                  <c:v>890.57596838216</c:v>
                </c:pt>
                <c:pt idx="175">
                  <c:v>891.03960886327</c:v>
                </c:pt>
                <c:pt idx="176">
                  <c:v>891.50283508943</c:v>
                </c:pt>
                <c:pt idx="177">
                  <c:v>891.9656507238</c:v>
                </c:pt>
                <c:pt idx="178">
                  <c:v>892.42805932496</c:v>
                </c:pt>
                <c:pt idx="179">
                  <c:v>892.89006430158</c:v>
                </c:pt>
                <c:pt idx="180">
                  <c:v>893.35166887432</c:v>
                </c:pt>
                <c:pt idx="181">
                  <c:v>893.81287604666</c:v>
                </c:pt>
                <c:pt idx="182">
                  <c:v>894.27368858524</c:v>
                </c:pt>
                <c:pt idx="183">
                  <c:v>894.73410900928</c:v>
                </c:pt>
                <c:pt idx="184">
                  <c:v>895.19413958848</c:v>
                </c:pt>
                <c:pt idx="185">
                  <c:v>895.6537823474</c:v>
                </c:pt>
                <c:pt idx="186">
                  <c:v>896.11303907541</c:v>
                </c:pt>
                <c:pt idx="187">
                  <c:v>896.57191133963</c:v>
                </c:pt>
                <c:pt idx="188">
                  <c:v>897.0304004991</c:v>
                </c:pt>
                <c:pt idx="189">
                  <c:v>897.48850771813</c:v>
                </c:pt>
                <c:pt idx="190">
                  <c:v>897.94623397634</c:v>
                </c:pt>
                <c:pt idx="191">
                  <c:v>898.40358007395</c:v>
                </c:pt>
                <c:pt idx="192">
                  <c:v>898.86054663</c:v>
                </c:pt>
                <c:pt idx="193">
                  <c:v>899.3171340727</c:v>
                </c:pt>
                <c:pt idx="194">
                  <c:v>899.77334262067</c:v>
                </c:pt>
                <c:pt idx="195">
                  <c:v>900.2291722552</c:v>
                </c:pt>
                <c:pt idx="196">
                  <c:v>900.68462268473</c:v>
                </c:pt>
                <c:pt idx="197">
                  <c:v>901.1396933044</c:v>
                </c:pt>
                <c:pt idx="198">
                  <c:v>901.59438315664</c:v>
                </c:pt>
                <c:pt idx="199">
                  <c:v>902.04869090224</c:v>
                </c:pt>
                <c:pt idx="200">
                  <c:v>902.50261481624</c:v>
                </c:pt>
                <c:pt idx="201">
                  <c:v>902.95615282698</c:v>
                </c:pt>
                <c:pt idx="202">
                  <c:v>903.40930261789</c:v>
                </c:pt>
                <c:pt idx="203">
                  <c:v>903.86206180742</c:v>
                </c:pt>
                <c:pt idx="204">
                  <c:v>904.31442820825</c:v>
                </c:pt>
                <c:pt idx="205">
                  <c:v>904.7664001448</c:v>
                </c:pt>
                <c:pt idx="206">
                  <c:v>905.21797678106</c:v>
                </c:pt>
                <c:pt idx="207">
                  <c:v>905.66915839209</c:v>
                </c:pt>
                <c:pt idx="208">
                  <c:v>906.11994651486</c:v>
                </c:pt>
                <c:pt idx="209">
                  <c:v>906.57034394219</c:v>
                </c:pt>
                <c:pt idx="210">
                  <c:v>907.02035456892</c:v>
                </c:pt>
                <c:pt idx="211">
                  <c:v>907.46998314007</c:v>
                </c:pt>
                <c:pt idx="212">
                  <c:v>907.91923496878</c:v>
                </c:pt>
                <c:pt idx="213">
                  <c:v>908.36811565574</c:v>
                </c:pt>
                <c:pt idx="214">
                  <c:v>908.81663065194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valAx>
        <c:axId val="4343982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532600"/>
        <c:crosses val="autoZero"/>
        <c:crossBetween val="midCat"/>
      </c:valAx>
      <c:valAx>
        <c:axId val="13953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39820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71362704993496"/>
          <c:y val="0.0268008890050987"/>
          <c:w val="0.912547966231773"/>
          <c:h val="0.777147339521506"/>
        </c:manualLayout>
      </c:layout>
      <c:scatterChart>
        <c:scatterStyle val="smooth"/>
        <c:varyColors val="0"/>
        <c:ser>
          <c:idx val="2"/>
          <c:order val="1"/>
          <c:tx>
            <c:strRef>
              <c:f>"CPFEM 573K 0dpa"</c:f>
              <c:strCache>
                <c:ptCount val="1"/>
                <c:pt idx="0">
                  <c:v>CPFEM 573K 0dpa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'573K_0dpa'!$AF$2:$AF$330</c:f>
              <c:numCache>
                <c:formatCode>General</c:formatCode>
                <c:ptCount val="329"/>
                <c:pt idx="0">
                  <c:v>0</c:v>
                </c:pt>
                <c:pt idx="1" c:formatCode="0.00E+00">
                  <c:v>2.5958678692721e-7</c:v>
                </c:pt>
                <c:pt idx="2" c:formatCode="0.00E+00">
                  <c:v>1.548526571148e-6</c:v>
                </c:pt>
                <c:pt idx="3" c:formatCode="0.00E+00">
                  <c:v>8.3081337456522e-6</c:v>
                </c:pt>
                <c:pt idx="4" c:formatCode="0.00E+00">
                  <c:v>5.0160809209761e-5</c:v>
                </c:pt>
                <c:pt idx="5">
                  <c:v>0.00022372607130759</c:v>
                </c:pt>
                <c:pt idx="6">
                  <c:v>0.00042366050403318</c:v>
                </c:pt>
                <c:pt idx="7">
                  <c:v>0.00062355445333589</c:v>
                </c:pt>
                <c:pt idx="8">
                  <c:v>0.00082340793572704</c:v>
                </c:pt>
                <c:pt idx="9">
                  <c:v>0.0010232209677078</c:v>
                </c:pt>
                <c:pt idx="10">
                  <c:v>0.0012229935657524</c:v>
                </c:pt>
                <c:pt idx="11">
                  <c:v>0.0014227257440417</c:v>
                </c:pt>
                <c:pt idx="12">
                  <c:v>0.0016224173826051</c:v>
                </c:pt>
                <c:pt idx="13">
                  <c:v>0.0018220683635827</c:v>
                </c:pt>
                <c:pt idx="14">
                  <c:v>0.0020216788515476</c:v>
                </c:pt>
                <c:pt idx="15">
                  <c:v>0.0021759100824946</c:v>
                </c:pt>
                <c:pt idx="16">
                  <c:v>0.0023242072045752</c:v>
                </c:pt>
                <c:pt idx="17">
                  <c:v>0.0025237163986553</c:v>
                </c:pt>
                <c:pt idx="18">
                  <c:v>0.0027231850645262</c:v>
                </c:pt>
                <c:pt idx="19">
                  <c:v>0.0029226132008224</c:v>
                </c:pt>
                <c:pt idx="20">
                  <c:v>0.0031220006426835</c:v>
                </c:pt>
                <c:pt idx="21">
                  <c:v>0.0033213473181719</c:v>
                </c:pt>
                <c:pt idx="22">
                  <c:v>0.003520653259539</c:v>
                </c:pt>
                <c:pt idx="23">
                  <c:v>0.0037199185033572</c:v>
                </c:pt>
                <c:pt idx="24">
                  <c:v>0.0039191431363293</c:v>
                </c:pt>
                <c:pt idx="25">
                  <c:v>0.004118327278228</c:v>
                </c:pt>
                <c:pt idx="26">
                  <c:v>0.0043174709734552</c:v>
                </c:pt>
                <c:pt idx="27">
                  <c:v>0.0045165742118496</c:v>
                </c:pt>
                <c:pt idx="28">
                  <c:v>0.0047156370081025</c:v>
                </c:pt>
                <c:pt idx="29">
                  <c:v>0.0049146593925599</c:v>
                </c:pt>
                <c:pt idx="30">
                  <c:v>0.0051136414311131</c:v>
                </c:pt>
                <c:pt idx="31">
                  <c:v>0.0053125832146042</c:v>
                </c:pt>
                <c:pt idx="32">
                  <c:v>0.0055114848322307</c:v>
                </c:pt>
                <c:pt idx="33">
                  <c:v>0.0057103463467259</c:v>
                </c:pt>
                <c:pt idx="34">
                  <c:v>0.00590916779255</c:v>
                </c:pt>
                <c:pt idx="35">
                  <c:v>0.006107949181884</c:v>
                </c:pt>
                <c:pt idx="36">
                  <c:v>0.0063066905114401</c:v>
                </c:pt>
                <c:pt idx="37">
                  <c:v>0.0065053917713616</c:v>
                </c:pt>
                <c:pt idx="38">
                  <c:v>0.0067040529541539</c:v>
                </c:pt>
                <c:pt idx="39">
                  <c:v>0.0069026740600827</c:v>
                </c:pt>
                <c:pt idx="40">
                  <c:v>0.0071012550973833</c:v>
                </c:pt>
                <c:pt idx="41">
                  <c:v>0.0072997960795481</c:v>
                </c:pt>
                <c:pt idx="42">
                  <c:v>0.0074982970236201</c:v>
                </c:pt>
                <c:pt idx="43">
                  <c:v>0.0076967579501523</c:v>
                </c:pt>
                <c:pt idx="44">
                  <c:v>0.0078951788832841</c:v>
                </c:pt>
                <c:pt idx="45">
                  <c:v>0.0080935598496913</c:v>
                </c:pt>
                <c:pt idx="46">
                  <c:v>0.0082919008754465</c:v>
                </c:pt>
                <c:pt idx="47">
                  <c:v>0.0084902019818681</c:v>
                </c:pt>
                <c:pt idx="48">
                  <c:v>0.0086884631837899</c:v>
                </c:pt>
                <c:pt idx="49">
                  <c:v>0.0088866844915422</c:v>
                </c:pt>
                <c:pt idx="50">
                  <c:v>0.0090848659143324</c:v>
                </c:pt>
                <c:pt idx="51">
                  <c:v>0.0092830074626494</c:v>
                </c:pt>
                <c:pt idx="52">
                  <c:v>0.0094811091492707</c:v>
                </c:pt>
                <c:pt idx="53">
                  <c:v>0.0096791709896065</c:v>
                </c:pt>
                <c:pt idx="54">
                  <c:v>0.0098771930020547</c:v>
                </c:pt>
                <c:pt idx="55">
                  <c:v>0.010075175208457</c:v>
                </c:pt>
                <c:pt idx="56">
                  <c:v>0.010273117634071</c:v>
                </c:pt>
                <c:pt idx="57">
                  <c:v>0.010471020306116</c:v>
                </c:pt>
                <c:pt idx="58">
                  <c:v>0.010668883250813</c:v>
                </c:pt>
                <c:pt idx="59">
                  <c:v>0.010866706490751</c:v>
                </c:pt>
                <c:pt idx="60">
                  <c:v>0.011064490044679</c:v>
                </c:pt>
                <c:pt idx="61">
                  <c:v>0.011262233929589</c:v>
                </c:pt>
                <c:pt idx="62">
                  <c:v>0.011459938163551</c:v>
                </c:pt>
                <c:pt idx="63">
                  <c:v>0.011657602768276</c:v>
                </c:pt>
                <c:pt idx="64">
                  <c:v>0.011855227770464</c:v>
                </c:pt>
                <c:pt idx="65">
                  <c:v>0.01205281320033</c:v>
                </c:pt>
                <c:pt idx="66">
                  <c:v>0.012250359086953</c:v>
                </c:pt>
                <c:pt idx="67">
                  <c:v>0.012447865454059</c:v>
                </c:pt>
                <c:pt idx="68">
                  <c:v>0.012645332319959</c:v>
                </c:pt>
                <c:pt idx="69">
                  <c:v>0.012842759700152</c:v>
                </c:pt>
                <c:pt idx="70">
                  <c:v>0.013040147609407</c:v>
                </c:pt>
                <c:pt idx="71">
                  <c:v>0.013237496062442</c:v>
                </c:pt>
                <c:pt idx="72">
                  <c:v>0.013434805073889</c:v>
                </c:pt>
                <c:pt idx="73">
                  <c:v>0.013632074658117</c:v>
                </c:pt>
                <c:pt idx="74">
                  <c:v>0.01382930482909</c:v>
                </c:pt>
                <c:pt idx="75">
                  <c:v>0.01402649560023</c:v>
                </c:pt>
                <c:pt idx="76">
                  <c:v>0.014223646984267</c:v>
                </c:pt>
                <c:pt idx="77">
                  <c:v>0.014420758993143</c:v>
                </c:pt>
                <c:pt idx="78">
                  <c:v>0.014617831638047</c:v>
                </c:pt>
                <c:pt idx="79">
                  <c:v>0.014814864929567</c:v>
                </c:pt>
                <c:pt idx="80">
                  <c:v>0.015011858877895</c:v>
                </c:pt>
                <c:pt idx="81">
                  <c:v>0.015208813493021</c:v>
                </c:pt>
                <c:pt idx="82">
                  <c:v>0.01540572878487</c:v>
                </c:pt>
                <c:pt idx="83">
                  <c:v>0.015602604763411</c:v>
                </c:pt>
                <c:pt idx="84">
                  <c:v>0.015799441438739</c:v>
                </c:pt>
                <c:pt idx="85">
                  <c:v>0.015996238821163</c:v>
                </c:pt>
                <c:pt idx="86">
                  <c:v>0.016192996921308</c:v>
                </c:pt>
                <c:pt idx="87">
                  <c:v>0.016389715750218</c:v>
                </c:pt>
                <c:pt idx="88">
                  <c:v>0.016586395319453</c:v>
                </c:pt>
                <c:pt idx="89">
                  <c:v>0.016783035641149</c:v>
                </c:pt>
                <c:pt idx="90">
                  <c:v>0.016979636728024</c:v>
                </c:pt>
                <c:pt idx="91">
                  <c:v>0.017176198593334</c:v>
                </c:pt>
                <c:pt idx="92">
                  <c:v>0.017372721250785</c:v>
                </c:pt>
                <c:pt idx="93">
                  <c:v>0.017569204714436</c:v>
                </c:pt>
                <c:pt idx="94">
                  <c:v>0.0177656489986</c:v>
                </c:pt>
                <c:pt idx="95">
                  <c:v>0.017962054117763</c:v>
                </c:pt>
                <c:pt idx="96">
                  <c:v>0.018158420086525</c:v>
                </c:pt>
                <c:pt idx="97">
                  <c:v>0.018354746919562</c:v>
                </c:pt>
                <c:pt idx="98">
                  <c:v>0.018551034631602</c:v>
                </c:pt>
                <c:pt idx="99">
                  <c:v>0.018747283237412</c:v>
                </c:pt>
                <c:pt idx="100">
                  <c:v>0.018943492751791</c:v>
                </c:pt>
                <c:pt idx="101">
                  <c:v>0.019139663189562</c:v>
                </c:pt>
                <c:pt idx="102">
                  <c:v>0.019335794565576</c:v>
                </c:pt>
                <c:pt idx="103">
                  <c:v>0.019531886894704</c:v>
                </c:pt>
                <c:pt idx="104">
                  <c:v>0.019727940191837</c:v>
                </c:pt>
                <c:pt idx="105">
                  <c:v>0.019923954471882</c:v>
                </c:pt>
                <c:pt idx="106">
                  <c:v>0.020119929749763</c:v>
                </c:pt>
                <c:pt idx="107">
                  <c:v>0.020315866040419</c:v>
                </c:pt>
                <c:pt idx="108">
                  <c:v>0.020511763358802</c:v>
                </c:pt>
                <c:pt idx="109">
                  <c:v>0.020707621719882</c:v>
                </c:pt>
                <c:pt idx="110">
                  <c:v>0.020903441138644</c:v>
                </c:pt>
                <c:pt idx="111">
                  <c:v>0.021099221630092</c:v>
                </c:pt>
                <c:pt idx="112">
                  <c:v>0.021294963209245</c:v>
                </c:pt>
                <c:pt idx="113">
                  <c:v>0.021490665891129</c:v>
                </c:pt>
                <c:pt idx="114">
                  <c:v>0.021686329690765</c:v>
                </c:pt>
                <c:pt idx="115">
                  <c:v>0.021881954623159</c:v>
                </c:pt>
                <c:pt idx="116">
                  <c:v>0.022077540703275</c:v>
                </c:pt>
                <c:pt idx="117">
                  <c:v>0.022273087946022</c:v>
                </c:pt>
                <c:pt idx="118">
                  <c:v>0.022468596366243</c:v>
                </c:pt>
                <c:pt idx="119">
                  <c:v>0.022664065978704</c:v>
                </c:pt>
                <c:pt idx="120">
                  <c:v>0.022859496798101</c:v>
                </c:pt>
                <c:pt idx="121">
                  <c:v>0.023054888839049</c:v>
                </c:pt>
                <c:pt idx="122">
                  <c:v>0.023250242116077</c:v>
                </c:pt>
                <c:pt idx="123">
                  <c:v>0.023445556643591</c:v>
                </c:pt>
                <c:pt idx="124">
                  <c:v>0.023640832435815</c:v>
                </c:pt>
                <c:pt idx="125">
                  <c:v>0.023836069506713</c:v>
                </c:pt>
                <c:pt idx="126">
                  <c:v>0.024031267869912</c:v>
                </c:pt>
                <c:pt idx="127">
                  <c:v>0.024226427538661</c:v>
                </c:pt>
                <c:pt idx="128">
                  <c:v>0.024421548525849</c:v>
                </c:pt>
                <c:pt idx="129">
                  <c:v>0.024616630844084</c:v>
                </c:pt>
                <c:pt idx="130">
                  <c:v>0.024811674505816</c:v>
                </c:pt>
                <c:pt idx="131">
                  <c:v>0.025006679523456</c:v>
                </c:pt>
                <c:pt idx="132">
                  <c:v>0.025201645909484</c:v>
                </c:pt>
                <c:pt idx="133">
                  <c:v>0.025396573676516</c:v>
                </c:pt>
                <c:pt idx="134">
                  <c:v>0.025591462837353</c:v>
                </c:pt>
                <c:pt idx="135">
                  <c:v>0.025786313405016</c:v>
                </c:pt>
                <c:pt idx="136">
                  <c:v>0.025981125392765</c:v>
                </c:pt>
                <c:pt idx="137">
                  <c:v>0.026175898814126</c:v>
                </c:pt>
                <c:pt idx="138">
                  <c:v>0.026370633682909</c:v>
                </c:pt>
                <c:pt idx="139">
                  <c:v>0.02656533001322</c:v>
                </c:pt>
                <c:pt idx="140">
                  <c:v>0.02675998781947</c:v>
                </c:pt>
                <c:pt idx="141">
                  <c:v>0.026954607116367</c:v>
                </c:pt>
                <c:pt idx="142">
                  <c:v>0.027149187918909</c:v>
                </c:pt>
                <c:pt idx="143">
                  <c:v>0.02734373024236</c:v>
                </c:pt>
                <c:pt idx="144">
                  <c:v>0.027538234102225</c:v>
                </c:pt>
                <c:pt idx="145">
                  <c:v>0.027732699514217</c:v>
                </c:pt>
                <c:pt idx="146">
                  <c:v>0.027927126494229</c:v>
                </c:pt>
                <c:pt idx="147">
                  <c:v>0.0281215150583</c:v>
                </c:pt>
                <c:pt idx="148">
                  <c:v>0.028315865222579</c:v>
                </c:pt>
                <c:pt idx="149">
                  <c:v>0.028510177003297</c:v>
                </c:pt>
                <c:pt idx="150">
                  <c:v>0.028704450416731</c:v>
                </c:pt>
                <c:pt idx="151">
                  <c:v>0.028898685479171</c:v>
                </c:pt>
                <c:pt idx="152">
                  <c:v>0.02909288220689</c:v>
                </c:pt>
                <c:pt idx="153">
                  <c:v>0.029287040616107</c:v>
                </c:pt>
                <c:pt idx="154">
                  <c:v>0.029481160722964</c:v>
                </c:pt>
                <c:pt idx="155">
                  <c:v>0.029675242543495</c:v>
                </c:pt>
                <c:pt idx="156">
                  <c:v>0.029869286093609</c:v>
                </c:pt>
                <c:pt idx="157">
                  <c:v>0.030063291389077</c:v>
                </c:pt>
                <c:pt idx="158">
                  <c:v>0.03025725844552</c:v>
                </c:pt>
                <c:pt idx="159">
                  <c:v>0.030451187278417</c:v>
                </c:pt>
                <c:pt idx="160">
                  <c:v>0.030645077903105</c:v>
                </c:pt>
                <c:pt idx="161">
                  <c:v>0.030838930334793</c:v>
                </c:pt>
                <c:pt idx="162">
                  <c:v>0.031032744588576</c:v>
                </c:pt>
                <c:pt idx="163">
                  <c:v>0.031226520679448</c:v>
                </c:pt>
                <c:pt idx="164">
                  <c:v>0.031420258622323</c:v>
                </c:pt>
                <c:pt idx="165">
                  <c:v>0.031613958432047</c:v>
                </c:pt>
                <c:pt idx="166">
                  <c:v>0.031807620123413</c:v>
                </c:pt>
                <c:pt idx="167">
                  <c:v>0.032001243711174</c:v>
                </c:pt>
                <c:pt idx="168">
                  <c:v>0.032194829210055</c:v>
                </c:pt>
                <c:pt idx="169">
                  <c:v>0.032388376634764</c:v>
                </c:pt>
                <c:pt idx="170">
                  <c:v>0.032581885999995</c:v>
                </c:pt>
                <c:pt idx="171">
                  <c:v>0.032775357320437</c:v>
                </c:pt>
                <c:pt idx="172">
                  <c:v>0.032968790610778</c:v>
                </c:pt>
                <c:pt idx="173">
                  <c:v>0.033162185885711</c:v>
                </c:pt>
                <c:pt idx="174">
                  <c:v>0.033355543159932</c:v>
                </c:pt>
                <c:pt idx="175">
                  <c:v>0.033548862448142</c:v>
                </c:pt>
                <c:pt idx="176">
                  <c:v>0.033742143765052</c:v>
                </c:pt>
                <c:pt idx="177">
                  <c:v>0.033935387125378</c:v>
                </c:pt>
                <c:pt idx="178">
                  <c:v>0.034128592543842</c:v>
                </c:pt>
                <c:pt idx="179">
                  <c:v>0.034321760035172</c:v>
                </c:pt>
                <c:pt idx="180">
                  <c:v>0.034514889614101</c:v>
                </c:pt>
                <c:pt idx="181">
                  <c:v>0.034707981295365</c:v>
                </c:pt>
                <c:pt idx="182">
                  <c:v>0.034901035093707</c:v>
                </c:pt>
                <c:pt idx="183">
                  <c:v>0.03509405102387</c:v>
                </c:pt>
                <c:pt idx="184">
                  <c:v>0.035287029100603</c:v>
                </c:pt>
                <c:pt idx="185">
                  <c:v>0.035479969338658</c:v>
                </c:pt>
                <c:pt idx="186">
                  <c:v>0.035672871752793</c:v>
                </c:pt>
                <c:pt idx="187">
                  <c:v>0.035865736357773</c:v>
                </c:pt>
                <c:pt idx="188">
                  <c:v>0.03605856316837</c:v>
                </c:pt>
                <c:pt idx="189">
                  <c:v>0.036251352199366</c:v>
                </c:pt>
                <c:pt idx="190">
                  <c:v>0.036444103465551</c:v>
                </c:pt>
                <c:pt idx="191">
                  <c:v>0.036636816981728</c:v>
                </c:pt>
                <c:pt idx="192">
                  <c:v>0.03682949276271</c:v>
                </c:pt>
                <c:pt idx="193">
                  <c:v>0.037022130823321</c:v>
                </c:pt>
                <c:pt idx="194">
                  <c:v>0.037214731178396</c:v>
                </c:pt>
                <c:pt idx="195">
                  <c:v>0.037407293842777</c:v>
                </c:pt>
                <c:pt idx="196">
                  <c:v>0.037599818831316</c:v>
                </c:pt>
                <c:pt idx="197">
                  <c:v>0.037792306158867</c:v>
                </c:pt>
                <c:pt idx="198">
                  <c:v>0.037984755840286</c:v>
                </c:pt>
                <c:pt idx="199">
                  <c:v>0.038177167890428</c:v>
                </c:pt>
                <c:pt idx="200">
                  <c:v>0.038369542324142</c:v>
                </c:pt>
                <c:pt idx="201">
                  <c:v>0.038561879156268</c:v>
                </c:pt>
                <c:pt idx="202">
                  <c:v>0.038754178401634</c:v>
                </c:pt>
                <c:pt idx="203">
                  <c:v>0.038946440075054</c:v>
                </c:pt>
                <c:pt idx="204">
                  <c:v>0.039138664191324</c:v>
                </c:pt>
                <c:pt idx="205">
                  <c:v>0.03933085076522</c:v>
                </c:pt>
                <c:pt idx="206">
                  <c:v>0.0395229998115</c:v>
                </c:pt>
                <c:pt idx="207">
                  <c:v>0.039715111344897</c:v>
                </c:pt>
                <c:pt idx="208">
                  <c:v>0.039907185380126</c:v>
                </c:pt>
                <c:pt idx="209">
                  <c:v>0.040099221931882</c:v>
                </c:pt>
                <c:pt idx="210">
                  <c:v>0.040291221014838</c:v>
                </c:pt>
                <c:pt idx="211">
                  <c:v>0.040483182643648</c:v>
                </c:pt>
                <c:pt idx="212">
                  <c:v>0.040675106832953</c:v>
                </c:pt>
                <c:pt idx="213">
                  <c:v>0.040866993597377</c:v>
                </c:pt>
                <c:pt idx="214">
                  <c:v>0.041058842951531</c:v>
                </c:pt>
              </c:numCache>
            </c:numRef>
          </c:xVal>
          <c:yVal>
            <c:numRef>
              <c:f>'573K_0dpa'!$AI$2:$AI$280</c:f>
              <c:numCache>
                <c:formatCode>General</c:formatCode>
                <c:ptCount val="279"/>
                <c:pt idx="0">
                  <c:v>0</c:v>
                </c:pt>
                <c:pt idx="1">
                  <c:v>0.059272889513925</c:v>
                </c:pt>
                <c:pt idx="2">
                  <c:v>0.35358646396693</c:v>
                </c:pt>
                <c:pt idx="3">
                  <c:v>1.8971343776351</c:v>
                </c:pt>
                <c:pt idx="4">
                  <c:v>11.456933810804</c:v>
                </c:pt>
                <c:pt idx="5">
                  <c:v>51.156915437257</c:v>
                </c:pt>
                <c:pt idx="6">
                  <c:v>97.003451962347</c:v>
                </c:pt>
                <c:pt idx="7">
                  <c:v>142.96344365411</c:v>
                </c:pt>
                <c:pt idx="8">
                  <c:v>189.03708712842</c:v>
                </c:pt>
                <c:pt idx="9">
                  <c:v>235.2245769834</c:v>
                </c:pt>
                <c:pt idx="10">
                  <c:v>281.52538527501</c:v>
                </c:pt>
                <c:pt idx="11">
                  <c:v>327.84526423913</c:v>
                </c:pt>
                <c:pt idx="12">
                  <c:v>371.62960564209</c:v>
                </c:pt>
                <c:pt idx="13">
                  <c:v>404.87936597973</c:v>
                </c:pt>
                <c:pt idx="14">
                  <c:v>425.24298793402</c:v>
                </c:pt>
                <c:pt idx="15">
                  <c:v>436.13225015589</c:v>
                </c:pt>
                <c:pt idx="16">
                  <c:v>446.05936352383</c:v>
                </c:pt>
                <c:pt idx="17">
                  <c:v>454.33395372169</c:v>
                </c:pt>
                <c:pt idx="18">
                  <c:v>460.84913334662</c:v>
                </c:pt>
                <c:pt idx="19">
                  <c:v>466.16465403457</c:v>
                </c:pt>
                <c:pt idx="20">
                  <c:v>470.65080616751</c:v>
                </c:pt>
                <c:pt idx="21">
                  <c:v>474.51665021978</c:v>
                </c:pt>
                <c:pt idx="22">
                  <c:v>477.86576226963</c:v>
                </c:pt>
                <c:pt idx="23">
                  <c:v>480.771065962</c:v>
                </c:pt>
                <c:pt idx="24">
                  <c:v>483.27973643738</c:v>
                </c:pt>
                <c:pt idx="25">
                  <c:v>485.45948464511</c:v>
                </c:pt>
                <c:pt idx="26">
                  <c:v>487.38859411043</c:v>
                </c:pt>
                <c:pt idx="27">
                  <c:v>489.12053615018</c:v>
                </c:pt>
                <c:pt idx="28">
                  <c:v>490.69412129197</c:v>
                </c:pt>
                <c:pt idx="29">
                  <c:v>492.13918898478</c:v>
                </c:pt>
                <c:pt idx="30">
                  <c:v>493.47733970561</c:v>
                </c:pt>
                <c:pt idx="31">
                  <c:v>494.72355468679</c:v>
                </c:pt>
                <c:pt idx="32">
                  <c:v>495.89090625732</c:v>
                </c:pt>
                <c:pt idx="33">
                  <c:v>496.99220484945</c:v>
                </c:pt>
                <c:pt idx="34">
                  <c:v>498.03866094633</c:v>
                </c:pt>
                <c:pt idx="35">
                  <c:v>499.03898170614</c:v>
                </c:pt>
                <c:pt idx="36">
                  <c:v>499.9995724841</c:v>
                </c:pt>
                <c:pt idx="37">
                  <c:v>500.92547236464</c:v>
                </c:pt>
                <c:pt idx="38">
                  <c:v>501.82104604955</c:v>
                </c:pt>
                <c:pt idx="39">
                  <c:v>502.68996574499</c:v>
                </c:pt>
                <c:pt idx="40">
                  <c:v>503.53520550774</c:v>
                </c:pt>
                <c:pt idx="41">
                  <c:v>504.3592164324</c:v>
                </c:pt>
                <c:pt idx="42">
                  <c:v>505.16400808755</c:v>
                </c:pt>
                <c:pt idx="43">
                  <c:v>505.95119023807</c:v>
                </c:pt>
                <c:pt idx="44">
                  <c:v>506.72208549062</c:v>
                </c:pt>
                <c:pt idx="45">
                  <c:v>507.47786611206</c:v>
                </c:pt>
                <c:pt idx="46">
                  <c:v>508.21967636237</c:v>
                </c:pt>
                <c:pt idx="47">
                  <c:v>508.94871870023</c:v>
                </c:pt>
                <c:pt idx="48">
                  <c:v>509.66624796985</c:v>
                </c:pt>
                <c:pt idx="49">
                  <c:v>510.37348632794</c:v>
                </c:pt>
                <c:pt idx="50">
                  <c:v>511.07153719985</c:v>
                </c:pt>
                <c:pt idx="51">
                  <c:v>511.761342637</c:v>
                </c:pt>
                <c:pt idx="52">
                  <c:v>512.44367783988</c:v>
                </c:pt>
                <c:pt idx="53">
                  <c:v>513.11916365778</c:v>
                </c:pt>
                <c:pt idx="54">
                  <c:v>513.78828572435</c:v>
                </c:pt>
                <c:pt idx="55">
                  <c:v>514.45141756237</c:v>
                </c:pt>
                <c:pt idx="56">
                  <c:v>515.10885068122</c:v>
                </c:pt>
                <c:pt idx="57">
                  <c:v>515.76083415067</c:v>
                </c:pt>
                <c:pt idx="58">
                  <c:v>516.40761533689</c:v>
                </c:pt>
                <c:pt idx="59">
                  <c:v>517.04946163107</c:v>
                </c:pt>
                <c:pt idx="60">
                  <c:v>517.6866514736</c:v>
                </c:pt>
                <c:pt idx="61">
                  <c:v>518.31944574223</c:v>
                </c:pt>
                <c:pt idx="62">
                  <c:v>518.94805754395</c:v>
                </c:pt>
                <c:pt idx="63">
                  <c:v>519.5726310154</c:v>
                </c:pt>
                <c:pt idx="64">
                  <c:v>520.19323952598</c:v>
                </c:pt>
                <c:pt idx="65">
                  <c:v>520.80991767478</c:v>
                </c:pt>
                <c:pt idx="66">
                  <c:v>521.42271936566</c:v>
                </c:pt>
                <c:pt idx="67">
                  <c:v>522.03175480479</c:v>
                </c:pt>
                <c:pt idx="68">
                  <c:v>522.63717810146</c:v>
                </c:pt>
                <c:pt idx="69">
                  <c:v>523.23915382804</c:v>
                </c:pt>
                <c:pt idx="70">
                  <c:v>523.83783445148</c:v>
                </c:pt>
                <c:pt idx="71">
                  <c:v>524.4333533609</c:v>
                </c:pt>
                <c:pt idx="72">
                  <c:v>525.02582654171</c:v>
                </c:pt>
                <c:pt idx="73">
                  <c:v>525.6153575047</c:v>
                </c:pt>
                <c:pt idx="74">
                  <c:v>526.20204328532</c:v>
                </c:pt>
                <c:pt idx="75">
                  <c:v>526.78598014881</c:v>
                </c:pt>
                <c:pt idx="76">
                  <c:v>527.3672671396</c:v>
                </c:pt>
                <c:pt idx="77">
                  <c:v>527.94600612047</c:v>
                </c:pt>
                <c:pt idx="78">
                  <c:v>528.52229889064</c:v>
                </c:pt>
                <c:pt idx="79">
                  <c:v>529.09624345875</c:v>
                </c:pt>
                <c:pt idx="80">
                  <c:v>529.66793122203</c:v>
                </c:pt>
                <c:pt idx="81">
                  <c:v>530.23744555588</c:v>
                </c:pt>
                <c:pt idx="82">
                  <c:v>530.80486151463</c:v>
                </c:pt>
                <c:pt idx="83">
                  <c:v>531.37024623047</c:v>
                </c:pt>
                <c:pt idx="84">
                  <c:v>531.93365975269</c:v>
                </c:pt>
                <c:pt idx="85">
                  <c:v>532.49515618635</c:v>
                </c:pt>
                <c:pt idx="86">
                  <c:v>533.05478500488</c:v>
                </c:pt>
                <c:pt idx="87">
                  <c:v>533.61259237053</c:v>
                </c:pt>
                <c:pt idx="88">
                  <c:v>534.1686222613</c:v>
                </c:pt>
                <c:pt idx="89">
                  <c:v>534.72291723047</c:v>
                </c:pt>
                <c:pt idx="90">
                  <c:v>535.27551872414</c:v>
                </c:pt>
                <c:pt idx="91">
                  <c:v>535.82646701481</c:v>
                </c:pt>
                <c:pt idx="92">
                  <c:v>536.37580090421</c:v>
                </c:pt>
                <c:pt idx="93">
                  <c:v>536.92355736802</c:v>
                </c:pt>
                <c:pt idx="94">
                  <c:v>537.46977126958</c:v>
                </c:pt>
                <c:pt idx="95">
                  <c:v>538.01447520174</c:v>
                </c:pt>
                <c:pt idx="96">
                  <c:v>538.55769945852</c:v>
                </c:pt>
                <c:pt idx="97">
                  <c:v>539.09947210815</c:v>
                </c:pt>
                <c:pt idx="98">
                  <c:v>539.6398191291</c:v>
                </c:pt>
                <c:pt idx="99">
                  <c:v>540.17876457555</c:v>
                </c:pt>
                <c:pt idx="100">
                  <c:v>540.71633074794</c:v>
                </c:pt>
                <c:pt idx="101">
                  <c:v>541.25253835337</c:v>
                </c:pt>
                <c:pt idx="102">
                  <c:v>541.7874066491</c:v>
                </c:pt>
                <c:pt idx="103">
                  <c:v>542.32095356665</c:v>
                </c:pt>
                <c:pt idx="104">
                  <c:v>542.85319581807</c:v>
                </c:pt>
                <c:pt idx="105">
                  <c:v>543.38414898726</c:v>
                </c:pt>
                <c:pt idx="106">
                  <c:v>543.91382761004</c:v>
                </c:pt>
                <c:pt idx="107">
                  <c:v>544.44224524702</c:v>
                </c:pt>
                <c:pt idx="108">
                  <c:v>544.96941455374</c:v>
                </c:pt>
                <c:pt idx="109">
                  <c:v>545.495347353</c:v>
                </c:pt>
                <c:pt idx="110">
                  <c:v>546.02005471525</c:v>
                </c:pt>
                <c:pt idx="111">
                  <c:v>546.54354705294</c:v>
                </c:pt>
                <c:pt idx="112">
                  <c:v>547.06583423304</c:v>
                </c:pt>
                <c:pt idx="113">
                  <c:v>547.58692570544</c:v>
                </c:pt>
                <c:pt idx="114">
                  <c:v>548.10683063501</c:v>
                </c:pt>
                <c:pt idx="115">
                  <c:v>548.62555801131</c:v>
                </c:pt>
                <c:pt idx="116">
                  <c:v>549.14311669894</c:v>
                </c:pt>
                <c:pt idx="117">
                  <c:v>549.65951539181</c:v>
                </c:pt>
                <c:pt idx="118">
                  <c:v>550.17476245121</c:v>
                </c:pt>
                <c:pt idx="119">
                  <c:v>550.68886564237</c:v>
                </c:pt>
                <c:pt idx="120">
                  <c:v>551.2018318314</c:v>
                </c:pt>
                <c:pt idx="121">
                  <c:v>551.71366675372</c:v>
                </c:pt>
                <c:pt idx="122">
                  <c:v>552.22437499869</c:v>
                </c:pt>
                <c:pt idx="123">
                  <c:v>552.7339603474</c:v>
                </c:pt>
                <c:pt idx="124">
                  <c:v>553.24242651486</c:v>
                </c:pt>
                <c:pt idx="125">
                  <c:v>553.74977817215</c:v>
                </c:pt>
                <c:pt idx="126">
                  <c:v>554.25602192265</c:v>
                </c:pt>
                <c:pt idx="127">
                  <c:v>554.76116683344</c:v>
                </c:pt>
                <c:pt idx="128">
                  <c:v>555.26522429899</c:v>
                </c:pt>
                <c:pt idx="129">
                  <c:v>555.76820735599</c:v>
                </c:pt>
                <c:pt idx="130">
                  <c:v>556.27012981317</c:v>
                </c:pt>
                <c:pt idx="131">
                  <c:v>556.77100553709</c:v>
                </c:pt>
                <c:pt idx="132">
                  <c:v>557.27084803223</c:v>
                </c:pt>
                <c:pt idx="133">
                  <c:v>557.76967027246</c:v>
                </c:pt>
                <c:pt idx="134">
                  <c:v>558.26748467688</c:v>
                </c:pt>
                <c:pt idx="135">
                  <c:v>558.76430314363</c:v>
                </c:pt>
                <c:pt idx="136">
                  <c:v>559.26013709494</c:v>
                </c:pt>
                <c:pt idx="137">
                  <c:v>559.75499751481</c:v>
                </c:pt>
                <c:pt idx="138">
                  <c:v>560.24889497263</c:v>
                </c:pt>
                <c:pt idx="139">
                  <c:v>560.74183963249</c:v>
                </c:pt>
                <c:pt idx="140">
                  <c:v>561.23384125103</c:v>
                </c:pt>
                <c:pt idx="141">
                  <c:v>561.7249091686</c:v>
                </c:pt>
                <c:pt idx="142">
                  <c:v>562.21505229975</c:v>
                </c:pt>
                <c:pt idx="143">
                  <c:v>562.70427912808</c:v>
                </c:pt>
                <c:pt idx="144">
                  <c:v>563.1925977086</c:v>
                </c:pt>
                <c:pt idx="145">
                  <c:v>563.68001567943</c:v>
                </c:pt>
                <c:pt idx="146">
                  <c:v>564.16654028309</c:v>
                </c:pt>
                <c:pt idx="147">
                  <c:v>564.65217839694</c:v>
                </c:pt>
                <c:pt idx="148">
                  <c:v>565.13693657242</c:v>
                </c:pt>
                <c:pt idx="149">
                  <c:v>565.6208210823</c:v>
                </c:pt>
                <c:pt idx="150">
                  <c:v>566.10383797459</c:v>
                </c:pt>
                <c:pt idx="151">
                  <c:v>566.58599313102</c:v>
                </c:pt>
                <c:pt idx="152">
                  <c:v>567.06729232674</c:v>
                </c:pt>
                <c:pt idx="153">
                  <c:v>567.54774128721</c:v>
                </c:pt>
                <c:pt idx="154">
                  <c:v>568.02734573751</c:v>
                </c:pt>
                <c:pt idx="155">
                  <c:v>568.50611143999</c:v>
                </c:pt>
                <c:pt idx="156">
                  <c:v>568.98404421738</c:v>
                </c:pt>
                <c:pt idx="157">
                  <c:v>569.46114996003</c:v>
                </c:pt>
                <c:pt idx="158">
                  <c:v>569.9374346181</c:v>
                </c:pt>
                <c:pt idx="159">
                  <c:v>570.41290418109</c:v>
                </c:pt>
                <c:pt idx="160">
                  <c:v>570.88756464816</c:v>
                </c:pt>
                <c:pt idx="161">
                  <c:v>571.36142199337</c:v>
                </c:pt>
                <c:pt idx="162">
                  <c:v>571.83448212927</c:v>
                </c:pt>
                <c:pt idx="163">
                  <c:v>572.30675087257</c:v>
                </c:pt>
                <c:pt idx="164">
                  <c:v>572.77823391393</c:v>
                </c:pt>
                <c:pt idx="165">
                  <c:v>573.24893679365</c:v>
                </c:pt>
                <c:pt idx="166">
                  <c:v>573.71886488404</c:v>
                </c:pt>
                <c:pt idx="167">
                  <c:v>574.18802337865</c:v>
                </c:pt>
                <c:pt idx="168">
                  <c:v>574.65641728801</c:v>
                </c:pt>
                <c:pt idx="169">
                  <c:v>575.12405144119</c:v>
                </c:pt>
                <c:pt idx="170">
                  <c:v>575.59093049246</c:v>
                </c:pt>
                <c:pt idx="171">
                  <c:v>576.05705893193</c:v>
                </c:pt>
                <c:pt idx="172">
                  <c:v>576.52244109911</c:v>
                </c:pt>
                <c:pt idx="173">
                  <c:v>576.98708119825</c:v>
                </c:pt>
                <c:pt idx="174">
                  <c:v>577.45098331442</c:v>
                </c:pt>
                <c:pt idx="175">
                  <c:v>577.91415142898</c:v>
                </c:pt>
                <c:pt idx="176">
                  <c:v>578.37658943365</c:v>
                </c:pt>
                <c:pt idx="177">
                  <c:v>578.83830114207</c:v>
                </c:pt>
                <c:pt idx="178">
                  <c:v>579.29929029835</c:v>
                </c:pt>
                <c:pt idx="179">
                  <c:v>579.75956058212</c:v>
                </c:pt>
                <c:pt idx="180">
                  <c:v>580.21911561021</c:v>
                </c:pt>
                <c:pt idx="181">
                  <c:v>580.6779589352</c:v>
                </c:pt>
                <c:pt idx="182">
                  <c:v>581.13609404139</c:v>
                </c:pt>
                <c:pt idx="183">
                  <c:v>581.59352433929</c:v>
                </c:pt>
                <c:pt idx="184">
                  <c:v>582.05025315907</c:v>
                </c:pt>
                <c:pt idx="185">
                  <c:v>582.50628374441</c:v>
                </c:pt>
                <c:pt idx="186">
                  <c:v>582.96161924708</c:v>
                </c:pt>
                <c:pt idx="187">
                  <c:v>583.41626272313</c:v>
                </c:pt>
                <c:pt idx="188">
                  <c:v>583.87021713106</c:v>
                </c:pt>
                <c:pt idx="189">
                  <c:v>584.32348533214</c:v>
                </c:pt>
                <c:pt idx="190">
                  <c:v>584.77607009309</c:v>
                </c:pt>
                <c:pt idx="191">
                  <c:v>585.22797409102</c:v>
                </c:pt>
                <c:pt idx="192">
                  <c:v>585.6791999203</c:v>
                </c:pt>
                <c:pt idx="193">
                  <c:v>586.12975010138</c:v>
                </c:pt>
                <c:pt idx="194">
                  <c:v>586.5796270909</c:v>
                </c:pt>
                <c:pt idx="195">
                  <c:v>587.02883329293</c:v>
                </c:pt>
                <c:pt idx="196">
                  <c:v>587.47737107068</c:v>
                </c:pt>
                <c:pt idx="197">
                  <c:v>587.92524275839</c:v>
                </c:pt>
                <c:pt idx="198">
                  <c:v>588.37245067287</c:v>
                </c:pt>
                <c:pt idx="199">
                  <c:v>588.81899712424</c:v>
                </c:pt>
                <c:pt idx="200">
                  <c:v>589.26488442574</c:v>
                </c:pt>
                <c:pt idx="201">
                  <c:v>589.7101149022</c:v>
                </c:pt>
                <c:pt idx="202">
                  <c:v>590.1546908973</c:v>
                </c:pt>
                <c:pt idx="203">
                  <c:v>590.59861477933</c:v>
                </c:pt>
                <c:pt idx="204">
                  <c:v>591.04188894577</c:v>
                </c:pt>
                <c:pt idx="205">
                  <c:v>591.48451582644</c:v>
                </c:pt>
                <c:pt idx="206">
                  <c:v>591.92649788525</c:v>
                </c:pt>
                <c:pt idx="207">
                  <c:v>592.3678376205</c:v>
                </c:pt>
                <c:pt idx="208">
                  <c:v>592.80853756361</c:v>
                </c:pt>
                <c:pt idx="209">
                  <c:v>593.24860027601</c:v>
                </c:pt>
                <c:pt idx="210">
                  <c:v>593.68802834418</c:v>
                </c:pt>
                <c:pt idx="211">
                  <c:v>594.12682437303</c:v>
                </c:pt>
                <c:pt idx="212">
                  <c:v>594.56499097755</c:v>
                </c:pt>
                <c:pt idx="213">
                  <c:v>595.00253077319</c:v>
                </c:pt>
                <c:pt idx="214">
                  <c:v>595.43944636551</c:v>
                </c:pt>
              </c:numCache>
            </c:numRef>
          </c:yVal>
          <c:smooth val="1"/>
        </c:ser>
        <c:ser>
          <c:idx val="7"/>
          <c:order val="3"/>
          <c:tx>
            <c:strRef>
              <c:f>"CPFEM 1.5dpa 573K"</c:f>
              <c:strCache>
                <c:ptCount val="1"/>
                <c:pt idx="0">
                  <c:v>CPFEM 1.5dpa 573K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'573K_1.5dpa'!$CB$2:$CB$1600</c:f>
              <c:numCache>
                <c:formatCode>General</c:formatCode>
                <c:ptCount val="1599"/>
                <c:pt idx="0">
                  <c:v>0</c:v>
                </c:pt>
                <c:pt idx="1" c:formatCode="0.00E+00">
                  <c:v>2.5958678692721e-7</c:v>
                </c:pt>
                <c:pt idx="2" c:formatCode="0.00E+00">
                  <c:v>1.548526571148e-6</c:v>
                </c:pt>
                <c:pt idx="3" c:formatCode="0.00E+00">
                  <c:v>8.3081337456522e-6</c:v>
                </c:pt>
                <c:pt idx="4" c:formatCode="0.00E+00">
                  <c:v>5.0160809209761e-5</c:v>
                </c:pt>
                <c:pt idx="5">
                  <c:v>0.00022372607130758</c:v>
                </c:pt>
                <c:pt idx="6">
                  <c:v>0.00042366050403316</c:v>
                </c:pt>
                <c:pt idx="7">
                  <c:v>0.00062355445333588</c:v>
                </c:pt>
                <c:pt idx="8">
                  <c:v>0.00082340793572703</c:v>
                </c:pt>
                <c:pt idx="9">
                  <c:v>0.0010232209677078</c:v>
                </c:pt>
                <c:pt idx="10">
                  <c:v>0.0012229935657696</c:v>
                </c:pt>
                <c:pt idx="11">
                  <c:v>0.0014227257463936</c:v>
                </c:pt>
                <c:pt idx="12">
                  <c:v>0.0016224175260498</c:v>
                </c:pt>
                <c:pt idx="13">
                  <c:v>0.001822068921129</c:v>
                </c:pt>
                <c:pt idx="14">
                  <c:v>0.0020216799458506</c:v>
                </c:pt>
                <c:pt idx="15">
                  <c:v>0.00222125055299</c:v>
                </c:pt>
                <c:pt idx="16">
                  <c:v>0.0024207805793237</c:v>
                </c:pt>
                <c:pt idx="17">
                  <c:v>0.0026202698809873</c:v>
                </c:pt>
                <c:pt idx="18">
                  <c:v>0.0027613562257425</c:v>
                </c:pt>
                <c:pt idx="19">
                  <c:v>0.0029226149149971</c:v>
                </c:pt>
                <c:pt idx="20">
                  <c:v>0.0031220029941077</c:v>
                </c:pt>
                <c:pt idx="21">
                  <c:v>0.0033213507083702</c:v>
                </c:pt>
                <c:pt idx="22">
                  <c:v>0.0035206582732236</c:v>
                </c:pt>
                <c:pt idx="23">
                  <c:v>0.0037199255473835</c:v>
                </c:pt>
                <c:pt idx="24">
                  <c:v>0.0039191525003319</c:v>
                </c:pt>
                <c:pt idx="25">
                  <c:v>0.0041183391382133</c:v>
                </c:pt>
                <c:pt idx="26">
                  <c:v>0.0043174852605817</c:v>
                </c:pt>
                <c:pt idx="27">
                  <c:v>0.0045165907518416</c:v>
                </c:pt>
                <c:pt idx="28">
                  <c:v>0.0047156555686195</c:v>
                </c:pt>
                <c:pt idx="29">
                  <c:v>0.0049146797355455</c:v>
                </c:pt>
                <c:pt idx="30">
                  <c:v>0.0051136632902167</c:v>
                </c:pt>
                <c:pt idx="31">
                  <c:v>0.005312606265417</c:v>
                </c:pt>
                <c:pt idx="32">
                  <c:v>0.0055115087154785</c:v>
                </c:pt>
                <c:pt idx="33">
                  <c:v>0.0057103707390903</c:v>
                </c:pt>
                <c:pt idx="34">
                  <c:v>0.0059091924537177</c:v>
                </c:pt>
                <c:pt idx="35">
                  <c:v>0.00610797385276</c:v>
                </c:pt>
                <c:pt idx="36">
                  <c:v>0.0063067149686419</c:v>
                </c:pt>
                <c:pt idx="37">
                  <c:v>0.0065054158066109</c:v>
                </c:pt>
                <c:pt idx="38">
                  <c:v>0.0067040763701166</c:v>
                </c:pt>
                <c:pt idx="39">
                  <c:v>0.006902696677048</c:v>
                </c:pt>
                <c:pt idx="40">
                  <c:v>0.007101276759985</c:v>
                </c:pt>
                <c:pt idx="41">
                  <c:v>0.0072998166690854</c:v>
                </c:pt>
                <c:pt idx="42">
                  <c:v>0.0074983164703699</c:v>
                </c:pt>
                <c:pt idx="43">
                  <c:v>0.0076967762348326</c:v>
                </c:pt>
                <c:pt idx="44">
                  <c:v>0.0078951960302343</c:v>
                </c:pt>
                <c:pt idx="45">
                  <c:v>0.0080935759097725</c:v>
                </c:pt>
                <c:pt idx="46">
                  <c:v>0.0082919159123715</c:v>
                </c:pt>
                <c:pt idx="47">
                  <c:v>0.0084902160670664</c:v>
                </c:pt>
                <c:pt idx="48">
                  <c:v>0.0086884763902672</c:v>
                </c:pt>
                <c:pt idx="49">
                  <c:v>0.0088866968871783</c:v>
                </c:pt>
                <c:pt idx="50">
                  <c:v>0.0090848775592838</c:v>
                </c:pt>
                <c:pt idx="51">
                  <c:v>0.0092830184040757</c:v>
                </c:pt>
                <c:pt idx="52">
                  <c:v>0.0094811194191042</c:v>
                </c:pt>
                <c:pt idx="53">
                  <c:v>0.0096791806045384</c:v>
                </c:pt>
                <c:pt idx="54">
                  <c:v>0.0098772019637052</c:v>
                </c:pt>
                <c:pt idx="55">
                  <c:v>0.010075183506037</c:v>
                </c:pt>
                <c:pt idx="56">
                  <c:v>0.010273125243331</c:v>
                </c:pt>
                <c:pt idx="57">
                  <c:v>0.010471027190945</c:v>
                </c:pt>
                <c:pt idx="58">
                  <c:v>0.010668889365889</c:v>
                </c:pt>
                <c:pt idx="59">
                  <c:v>0.010866711787592</c:v>
                </c:pt>
                <c:pt idx="60">
                  <c:v>0.011064494476186</c:v>
                </c:pt>
                <c:pt idx="61">
                  <c:v>0.01126223745326</c:v>
                </c:pt>
                <c:pt idx="62">
                  <c:v>0.011459940743001</c:v>
                </c:pt>
                <c:pt idx="63">
                  <c:v>0.011657604369907</c:v>
                </c:pt>
                <c:pt idx="64">
                  <c:v>0.011855228356705</c:v>
                </c:pt>
                <c:pt idx="65">
                  <c:v>0.012052812724174</c:v>
                </c:pt>
                <c:pt idx="66">
                  <c:v>0.012250357489792</c:v>
                </c:pt>
                <c:pt idx="67">
                  <c:v>0.012447862669143</c:v>
                </c:pt>
                <c:pt idx="68">
                  <c:v>0.012645328274475</c:v>
                </c:pt>
                <c:pt idx="69">
                  <c:v>0.012842754317005</c:v>
                </c:pt>
                <c:pt idx="70">
                  <c:v>0.013040140807597</c:v>
                </c:pt>
                <c:pt idx="71">
                  <c:v>0.013237487757705</c:v>
                </c:pt>
                <c:pt idx="72">
                  <c:v>0.013434795179614</c:v>
                </c:pt>
                <c:pt idx="73">
                  <c:v>0.013632063087337</c:v>
                </c:pt>
                <c:pt idx="74">
                  <c:v>0.01382929149551</c:v>
                </c:pt>
                <c:pt idx="75">
                  <c:v>0.014026480419665</c:v>
                </c:pt>
                <c:pt idx="76">
                  <c:v>0.014223629877592</c:v>
                </c:pt>
                <c:pt idx="77">
                  <c:v>0.014420739888742</c:v>
                </c:pt>
                <c:pt idx="78">
                  <c:v>0.014617810474422</c:v>
                </c:pt>
                <c:pt idx="79">
                  <c:v>0.014814841656921</c:v>
                </c:pt>
                <c:pt idx="80">
                  <c:v>0.015011833418515</c:v>
                </c:pt>
                <c:pt idx="81">
                  <c:v>0.015208785827424</c:v>
                </c:pt>
                <c:pt idx="82">
                  <c:v>0.015405698923187</c:v>
                </c:pt>
                <c:pt idx="83">
                  <c:v>0.015602572706223</c:v>
                </c:pt>
                <c:pt idx="84">
                  <c:v>0.015799407191403</c:v>
                </c:pt>
                <c:pt idx="85">
                  <c:v>0.015996202393659</c:v>
                </c:pt>
                <c:pt idx="86">
                  <c:v>0.01619295833</c:v>
                </c:pt>
                <c:pt idx="87">
                  <c:v>0.016389675016706</c:v>
                </c:pt>
                <c:pt idx="88">
                  <c:v>0.016586352471622</c:v>
                </c:pt>
                <c:pt idx="89">
                  <c:v>0.016782990715443</c:v>
                </c:pt>
                <c:pt idx="90">
                  <c:v>0.016979589771869</c:v>
                </c:pt>
                <c:pt idx="91">
                  <c:v>0.017176149666607</c:v>
                </c:pt>
                <c:pt idx="92">
                  <c:v>0.017372670423751</c:v>
                </c:pt>
                <c:pt idx="93">
                  <c:v>0.017569152068661</c:v>
                </c:pt>
                <c:pt idx="94">
                  <c:v>0.017765594623023</c:v>
                </c:pt>
                <c:pt idx="95">
                  <c:v>0.017961998106441</c:v>
                </c:pt>
                <c:pt idx="96">
                  <c:v>0.018158362535806</c:v>
                </c:pt>
                <c:pt idx="97">
                  <c:v>0.018354687926113</c:v>
                </c:pt>
                <c:pt idx="98">
                  <c:v>0.01855097429323</c:v>
                </c:pt>
                <c:pt idx="99">
                  <c:v>0.018747221651409</c:v>
                </c:pt>
                <c:pt idx="100">
                  <c:v>0.018943430015246</c:v>
                </c:pt>
                <c:pt idx="101">
                  <c:v>0.019139599399733</c:v>
                </c:pt>
                <c:pt idx="102">
                  <c:v>0.019335729819429</c:v>
                </c:pt>
                <c:pt idx="103">
                  <c:v>0.019531821288347</c:v>
                </c:pt>
                <c:pt idx="104">
                  <c:v>0.019727873821113</c:v>
                </c:pt>
                <c:pt idx="105">
                  <c:v>0.019923887431928</c:v>
                </c:pt>
                <c:pt idx="106">
                  <c:v>0.020119862134741</c:v>
                </c:pt>
                <c:pt idx="107">
                  <c:v>0.020315797942303</c:v>
                </c:pt>
                <c:pt idx="108">
                  <c:v>0.020511694868176</c:v>
                </c:pt>
                <c:pt idx="109">
                  <c:v>0.02070755292478</c:v>
                </c:pt>
                <c:pt idx="110">
                  <c:v>0.020903372124565</c:v>
                </c:pt>
                <c:pt idx="111">
                  <c:v>0.021099152479548</c:v>
                </c:pt>
                <c:pt idx="112">
                  <c:v>0.021294894001197</c:v>
                </c:pt>
                <c:pt idx="113">
                  <c:v>0.021490596701362</c:v>
                </c:pt>
                <c:pt idx="114">
                  <c:v>0.021686260591211</c:v>
                </c:pt>
                <c:pt idx="115">
                  <c:v>0.021881885682051</c:v>
                </c:pt>
                <c:pt idx="116">
                  <c:v>0.022077471984339</c:v>
                </c:pt>
                <c:pt idx="117">
                  <c:v>0.022273019508965</c:v>
                </c:pt>
                <c:pt idx="118">
                  <c:v>0.022468528267049</c:v>
                </c:pt>
                <c:pt idx="119">
                  <c:v>0.022663998269892</c:v>
                </c:pt>
                <c:pt idx="120">
                  <c:v>0.022859429528774</c:v>
                </c:pt>
                <c:pt idx="121">
                  <c:v>0.023054822055317</c:v>
                </c:pt>
                <c:pt idx="122">
                  <c:v>0.023250175861034</c:v>
                </c:pt>
                <c:pt idx="123">
                  <c:v>0.02344549095779</c:v>
                </c:pt>
                <c:pt idx="124">
                  <c:v>0.0236407673576</c:v>
                </c:pt>
                <c:pt idx="125">
                  <c:v>0.023836005073301</c:v>
                </c:pt>
                <c:pt idx="126">
                  <c:v>0.02403120411755</c:v>
                </c:pt>
                <c:pt idx="127">
                  <c:v>0.024226364502573</c:v>
                </c:pt>
                <c:pt idx="128">
                  <c:v>0.024421486242125</c:v>
                </c:pt>
                <c:pt idx="129">
                  <c:v>0.024616569349266</c:v>
                </c:pt>
                <c:pt idx="130">
                  <c:v>0.024811613837496</c:v>
                </c:pt>
                <c:pt idx="131">
                  <c:v>0.025006619721343</c:v>
                </c:pt>
                <c:pt idx="132">
                  <c:v>0.025201587015067</c:v>
                </c:pt>
                <c:pt idx="133">
                  <c:v>0.025396515733352</c:v>
                </c:pt>
                <c:pt idx="134">
                  <c:v>0.025591405890202</c:v>
                </c:pt>
                <c:pt idx="135">
                  <c:v>0.025786257500487</c:v>
                </c:pt>
                <c:pt idx="136">
                  <c:v>0.025981070579586</c:v>
                </c:pt>
                <c:pt idx="137">
                  <c:v>0.026175845142734</c:v>
                </c:pt>
                <c:pt idx="138">
                  <c:v>0.026370581204619</c:v>
                </c:pt>
                <c:pt idx="139">
                  <c:v>0.026565278780103</c:v>
                </c:pt>
                <c:pt idx="140">
                  <c:v>0.02675993788393</c:v>
                </c:pt>
                <c:pt idx="141">
                  <c:v>0.02695455853156</c:v>
                </c:pt>
                <c:pt idx="142">
                  <c:v>0.027149140738047</c:v>
                </c:pt>
                <c:pt idx="143">
                  <c:v>0.027343684518372</c:v>
                </c:pt>
                <c:pt idx="144">
                  <c:v>0.027538189887694</c:v>
                </c:pt>
                <c:pt idx="145">
                  <c:v>0.02773265686099</c:v>
                </c:pt>
                <c:pt idx="146">
                  <c:v>0.02792708545344</c:v>
                </c:pt>
                <c:pt idx="147">
                  <c:v>0.028121475680582</c:v>
                </c:pt>
                <c:pt idx="148">
                  <c:v>0.028315827557647</c:v>
                </c:pt>
                <c:pt idx="149">
                  <c:v>0.028510141099376</c:v>
                </c:pt>
                <c:pt idx="150">
                  <c:v>0.02870441632069</c:v>
                </c:pt>
                <c:pt idx="151">
                  <c:v>0.028898653236465</c:v>
                </c:pt>
                <c:pt idx="152">
                  <c:v>0.029092851861704</c:v>
                </c:pt>
                <c:pt idx="153">
                  <c:v>0.029287012211335</c:v>
                </c:pt>
                <c:pt idx="154">
                  <c:v>0.029481134300343</c:v>
                </c:pt>
                <c:pt idx="155">
                  <c:v>0.029675218143475</c:v>
                </c:pt>
                <c:pt idx="156">
                  <c:v>0.029869263755471</c:v>
                </c:pt>
                <c:pt idx="157">
                  <c:v>0.030063271151234</c:v>
                </c:pt>
                <c:pt idx="158">
                  <c:v>0.030257240345397</c:v>
                </c:pt>
                <c:pt idx="159">
                  <c:v>0.030451171352801</c:v>
                </c:pt>
                <c:pt idx="160">
                  <c:v>0.030645064188222</c:v>
                </c:pt>
                <c:pt idx="161">
                  <c:v>0.030838918866422</c:v>
                </c:pt>
                <c:pt idx="162">
                  <c:v>0.031032735401696</c:v>
                </c:pt>
                <c:pt idx="163">
                  <c:v>0.031226513809292</c:v>
                </c:pt>
                <c:pt idx="164">
                  <c:v>0.03142025410375</c:v>
                </c:pt>
                <c:pt idx="165">
                  <c:v>0.031613956300044</c:v>
                </c:pt>
                <c:pt idx="166">
                  <c:v>0.031807620413367</c:v>
                </c:pt>
                <c:pt idx="167">
                  <c:v>0.032001246458602</c:v>
                </c:pt>
                <c:pt idx="168">
                  <c:v>0.032194834450285</c:v>
                </c:pt>
                <c:pt idx="169">
                  <c:v>0.032388384403421</c:v>
                </c:pt>
                <c:pt idx="170">
                  <c:v>0.032581896333058</c:v>
                </c:pt>
                <c:pt idx="171">
                  <c:v>0.032775370254289</c:v>
                </c:pt>
                <c:pt idx="172">
                  <c:v>0.032968806182087</c:v>
                </c:pt>
                <c:pt idx="173">
                  <c:v>0.033162204131433</c:v>
                </c:pt>
                <c:pt idx="174">
                  <c:v>0.033355564117374</c:v>
                </c:pt>
                <c:pt idx="175">
                  <c:v>0.033548886154906</c:v>
                </c:pt>
                <c:pt idx="176">
                  <c:v>0.033742170259</c:v>
                </c:pt>
                <c:pt idx="177">
                  <c:v>0.033935416444516</c:v>
                </c:pt>
                <c:pt idx="178">
                  <c:v>0.034128624726217</c:v>
                </c:pt>
                <c:pt idx="179">
                  <c:v>0.034321795118483</c:v>
                </c:pt>
                <c:pt idx="180">
                  <c:v>0.034514927636514</c:v>
                </c:pt>
                <c:pt idx="181">
                  <c:v>0.034708022295015</c:v>
                </c:pt>
                <c:pt idx="182">
                  <c:v>0.034901079107721</c:v>
                </c:pt>
                <c:pt idx="183">
                  <c:v>0.035094098089443</c:v>
                </c:pt>
                <c:pt idx="184">
                  <c:v>0.03528707925402</c:v>
                </c:pt>
                <c:pt idx="185">
                  <c:v>0.035480022614881</c:v>
                </c:pt>
                <c:pt idx="186">
                  <c:v>0.035672928185679</c:v>
                </c:pt>
                <c:pt idx="187">
                  <c:v>0.035865795979458</c:v>
                </c:pt>
                <c:pt idx="188">
                  <c:v>0.03605862601017</c:v>
                </c:pt>
                <c:pt idx="189">
                  <c:v>0.036251418291303</c:v>
                </c:pt>
                <c:pt idx="190">
                  <c:v>0.03644417283593</c:v>
                </c:pt>
                <c:pt idx="191">
                  <c:v>0.036636889657569</c:v>
                </c:pt>
                <c:pt idx="192">
                  <c:v>0.036829568769853</c:v>
                </c:pt>
                <c:pt idx="193">
                  <c:v>0.037022210186282</c:v>
                </c:pt>
                <c:pt idx="194">
                  <c:v>0.037214813920557</c:v>
                </c:pt>
                <c:pt idx="195">
                  <c:v>0.037407379985855</c:v>
                </c:pt>
                <c:pt idx="196">
                  <c:v>0.037599908395912</c:v>
                </c:pt>
                <c:pt idx="197">
                  <c:v>0.037792399164516</c:v>
                </c:pt>
                <c:pt idx="198">
                  <c:v>0.037984852304981</c:v>
                </c:pt>
                <c:pt idx="199">
                  <c:v>0.038177267831051</c:v>
                </c:pt>
                <c:pt idx="200">
                  <c:v>0.03836964575665</c:v>
                </c:pt>
                <c:pt idx="201">
                  <c:v>0.038561986095448</c:v>
                </c:pt>
                <c:pt idx="202">
                  <c:v>0.038754288860628</c:v>
                </c:pt>
                <c:pt idx="203">
                  <c:v>0.038946554066454</c:v>
                </c:pt>
                <c:pt idx="204">
                  <c:v>0.039138781726312</c:v>
                </c:pt>
                <c:pt idx="205">
                  <c:v>0.039330971853853</c:v>
                </c:pt>
                <c:pt idx="206">
                  <c:v>0.039523124462804</c:v>
                </c:pt>
                <c:pt idx="207">
                  <c:v>0.039715239566927</c:v>
                </c:pt>
                <c:pt idx="208">
                  <c:v>0.039907317179896</c:v>
                </c:pt>
                <c:pt idx="209">
                  <c:v>0.040099357315484</c:v>
                </c:pt>
                <c:pt idx="210">
                  <c:v>0.040291359987579</c:v>
                </c:pt>
                <c:pt idx="211">
                  <c:v>0.040483325210219</c:v>
                </c:pt>
                <c:pt idx="212">
                  <c:v>0.040675252997421</c:v>
                </c:pt>
                <c:pt idx="213">
                  <c:v>0.040867143363182</c:v>
                </c:pt>
                <c:pt idx="214">
                  <c:v>0.041058996321749</c:v>
                </c:pt>
              </c:numCache>
            </c:numRef>
          </c:xVal>
          <c:yVal>
            <c:numRef>
              <c:f>'573K_1.5dpa'!$CE$2:$CE$1300</c:f>
              <c:numCache>
                <c:formatCode>General</c:formatCode>
                <c:ptCount val="1299"/>
                <c:pt idx="0">
                  <c:v>0</c:v>
                </c:pt>
                <c:pt idx="1">
                  <c:v>0.059272889513925</c:v>
                </c:pt>
                <c:pt idx="2">
                  <c:v>0.35358646396689</c:v>
                </c:pt>
                <c:pt idx="3">
                  <c:v>1.8971343776351</c:v>
                </c:pt>
                <c:pt idx="4">
                  <c:v>11.456933810804</c:v>
                </c:pt>
                <c:pt idx="5">
                  <c:v>51.15691543726</c:v>
                </c:pt>
                <c:pt idx="6">
                  <c:v>97.003451962347</c:v>
                </c:pt>
                <c:pt idx="7">
                  <c:v>142.96344365411</c:v>
                </c:pt>
                <c:pt idx="8">
                  <c:v>189.03708713074</c:v>
                </c:pt>
                <c:pt idx="9">
                  <c:v>235.22457935219</c:v>
                </c:pt>
                <c:pt idx="10">
                  <c:v>281.52611761449</c:v>
                </c:pt>
                <c:pt idx="11">
                  <c:v>327.94189879378</c:v>
                </c:pt>
                <c:pt idx="12">
                  <c:v>374.47206979449</c:v>
                </c:pt>
                <c:pt idx="13">
                  <c:v>421.11474997719</c:v>
                </c:pt>
                <c:pt idx="14">
                  <c:v>467.81610209803</c:v>
                </c:pt>
                <c:pt idx="15">
                  <c:v>513.74756731093</c:v>
                </c:pt>
                <c:pt idx="16">
                  <c:v>555.72530627288</c:v>
                </c:pt>
                <c:pt idx="17">
                  <c:v>589.47179471536</c:v>
                </c:pt>
                <c:pt idx="18">
                  <c:v>608.09665725817</c:v>
                </c:pt>
                <c:pt idx="19">
                  <c:v>625.16662708101</c:v>
                </c:pt>
                <c:pt idx="20">
                  <c:v>639.54094836021</c:v>
                </c:pt>
                <c:pt idx="21">
                  <c:v>650.339558798</c:v>
                </c:pt>
                <c:pt idx="22">
                  <c:v>659.14833784971</c:v>
                </c:pt>
                <c:pt idx="23">
                  <c:v>666.58779282228</c:v>
                </c:pt>
                <c:pt idx="24">
                  <c:v>672.9606300397</c:v>
                </c:pt>
                <c:pt idx="25">
                  <c:v>678.46119425246</c:v>
                </c:pt>
                <c:pt idx="26">
                  <c:v>683.26368063493</c:v>
                </c:pt>
                <c:pt idx="27">
                  <c:v>687.53804493916</c:v>
                </c:pt>
                <c:pt idx="28">
                  <c:v>691.37382133173</c:v>
                </c:pt>
                <c:pt idx="29">
                  <c:v>694.82285164964</c:v>
                </c:pt>
                <c:pt idx="30">
                  <c:v>697.9315432659</c:v>
                </c:pt>
                <c:pt idx="31">
                  <c:v>700.73417898877</c:v>
                </c:pt>
                <c:pt idx="32">
                  <c:v>703.24901208767</c:v>
                </c:pt>
                <c:pt idx="33">
                  <c:v>705.50207046658</c:v>
                </c:pt>
                <c:pt idx="34">
                  <c:v>707.53522548785</c:v>
                </c:pt>
                <c:pt idx="35">
                  <c:v>709.367873601</c:v>
                </c:pt>
                <c:pt idx="36">
                  <c:v>711.04097745283</c:v>
                </c:pt>
                <c:pt idx="37">
                  <c:v>712.57878969494</c:v>
                </c:pt>
                <c:pt idx="38">
                  <c:v>714.00008383772</c:v>
                </c:pt>
                <c:pt idx="39">
                  <c:v>715.3208662396</c:v>
                </c:pt>
                <c:pt idx="40">
                  <c:v>716.55462461447</c:v>
                </c:pt>
                <c:pt idx="41">
                  <c:v>717.71188734042</c:v>
                </c:pt>
                <c:pt idx="42">
                  <c:v>718.80047509569</c:v>
                </c:pt>
                <c:pt idx="43">
                  <c:v>719.82686417855</c:v>
                </c:pt>
                <c:pt idx="44">
                  <c:v>720.79707571706</c:v>
                </c:pt>
                <c:pt idx="45">
                  <c:v>721.71779310995</c:v>
                </c:pt>
                <c:pt idx="46">
                  <c:v>722.59509106881</c:v>
                </c:pt>
                <c:pt idx="47">
                  <c:v>723.43428474489</c:v>
                </c:pt>
                <c:pt idx="48">
                  <c:v>724.23982158282</c:v>
                </c:pt>
                <c:pt idx="49">
                  <c:v>725.0153645768</c:v>
                </c:pt>
                <c:pt idx="50">
                  <c:v>725.76395395605</c:v>
                </c:pt>
                <c:pt idx="51">
                  <c:v>726.48813386758</c:v>
                </c:pt>
                <c:pt idx="52">
                  <c:v>727.19001067164</c:v>
                </c:pt>
                <c:pt idx="53">
                  <c:v>727.87155610681</c:v>
                </c:pt>
                <c:pt idx="54">
                  <c:v>728.53459408207</c:v>
                </c:pt>
                <c:pt idx="55">
                  <c:v>729.18063643191</c:v>
                </c:pt>
                <c:pt idx="56">
                  <c:v>729.81087566031</c:v>
                </c:pt>
                <c:pt idx="57">
                  <c:v>730.42664251134</c:v>
                </c:pt>
                <c:pt idx="58">
                  <c:v>731.02898578351</c:v>
                </c:pt>
                <c:pt idx="59">
                  <c:v>731.61873244723</c:v>
                </c:pt>
                <c:pt idx="60">
                  <c:v>732.19668628973</c:v>
                </c:pt>
                <c:pt idx="61">
                  <c:v>732.76359242384</c:v>
                </c:pt>
                <c:pt idx="62">
                  <c:v>733.32007879572</c:v>
                </c:pt>
                <c:pt idx="63">
                  <c:v>733.86668543172</c:v>
                </c:pt>
                <c:pt idx="64">
                  <c:v>734.40398616506</c:v>
                </c:pt>
                <c:pt idx="65">
                  <c:v>734.93257376677</c:v>
                </c:pt>
                <c:pt idx="66">
                  <c:v>735.45304639273</c:v>
                </c:pt>
                <c:pt idx="67">
                  <c:v>735.96598448488</c:v>
                </c:pt>
                <c:pt idx="68">
                  <c:v>736.4719763741</c:v>
                </c:pt>
                <c:pt idx="69">
                  <c:v>736.97157449242</c:v>
                </c:pt>
                <c:pt idx="70">
                  <c:v>737.46530526314</c:v>
                </c:pt>
                <c:pt idx="71">
                  <c:v>737.9536176994</c:v>
                </c:pt>
                <c:pt idx="72">
                  <c:v>738.43691835971</c:v>
                </c:pt>
                <c:pt idx="73">
                  <c:v>738.91559953094</c:v>
                </c:pt>
                <c:pt idx="74">
                  <c:v>739.39000847545</c:v>
                </c:pt>
                <c:pt idx="75">
                  <c:v>739.86033769813</c:v>
                </c:pt>
                <c:pt idx="76">
                  <c:v>740.32683581411</c:v>
                </c:pt>
                <c:pt idx="77">
                  <c:v>740.78972251099</c:v>
                </c:pt>
                <c:pt idx="78">
                  <c:v>741.24912952422</c:v>
                </c:pt>
                <c:pt idx="79">
                  <c:v>741.70515298938</c:v>
                </c:pt>
                <c:pt idx="80">
                  <c:v>742.16556706797</c:v>
                </c:pt>
                <c:pt idx="81">
                  <c:v>742.62156569096</c:v>
                </c:pt>
                <c:pt idx="82">
                  <c:v>743.06916995234</c:v>
                </c:pt>
                <c:pt idx="83">
                  <c:v>743.51312638244</c:v>
                </c:pt>
                <c:pt idx="84">
                  <c:v>743.95423548265</c:v>
                </c:pt>
                <c:pt idx="85">
                  <c:v>744.39275199954</c:v>
                </c:pt>
                <c:pt idx="86">
                  <c:v>744.82878691251</c:v>
                </c:pt>
                <c:pt idx="87">
                  <c:v>745.26247320827</c:v>
                </c:pt>
                <c:pt idx="88">
                  <c:v>745.69390710942</c:v>
                </c:pt>
                <c:pt idx="89">
                  <c:v>746.12313186585</c:v>
                </c:pt>
                <c:pt idx="90">
                  <c:v>746.55015232102</c:v>
                </c:pt>
                <c:pt idx="91">
                  <c:v>746.97503830733</c:v>
                </c:pt>
                <c:pt idx="92">
                  <c:v>747.39778422218</c:v>
                </c:pt>
                <c:pt idx="93">
                  <c:v>747.81839406559</c:v>
                </c:pt>
                <c:pt idx="94">
                  <c:v>748.23691867967</c:v>
                </c:pt>
                <c:pt idx="95">
                  <c:v>748.65341743508</c:v>
                </c:pt>
                <c:pt idx="96">
                  <c:v>749.06795392224</c:v>
                </c:pt>
                <c:pt idx="97">
                  <c:v>749.48062725535</c:v>
                </c:pt>
                <c:pt idx="98">
                  <c:v>749.8914983681</c:v>
                </c:pt>
                <c:pt idx="99">
                  <c:v>750.30063946873</c:v>
                </c:pt>
                <c:pt idx="100">
                  <c:v>750.70812867385</c:v>
                </c:pt>
                <c:pt idx="101">
                  <c:v>751.1140118273</c:v>
                </c:pt>
                <c:pt idx="102">
                  <c:v>751.5183306134</c:v>
                </c:pt>
                <c:pt idx="103">
                  <c:v>751.92114858059</c:v>
                </c:pt>
                <c:pt idx="104">
                  <c:v>752.32250413976</c:v>
                </c:pt>
                <c:pt idx="105">
                  <c:v>752.72243362803</c:v>
                </c:pt>
                <c:pt idx="106">
                  <c:v>753.12098180064</c:v>
                </c:pt>
                <c:pt idx="107">
                  <c:v>753.51818655339</c:v>
                </c:pt>
                <c:pt idx="108">
                  <c:v>753.91409988817</c:v>
                </c:pt>
                <c:pt idx="109">
                  <c:v>754.30876876405</c:v>
                </c:pt>
                <c:pt idx="110">
                  <c:v>754.7022267866</c:v>
                </c:pt>
                <c:pt idx="111">
                  <c:v>755.09453693005</c:v>
                </c:pt>
                <c:pt idx="112">
                  <c:v>755.48574054404</c:v>
                </c:pt>
                <c:pt idx="113">
                  <c:v>755.87586698981</c:v>
                </c:pt>
                <c:pt idx="114">
                  <c:v>756.26496860689</c:v>
                </c:pt>
                <c:pt idx="115">
                  <c:v>756.65307924359</c:v>
                </c:pt>
                <c:pt idx="116">
                  <c:v>757.04024982574</c:v>
                </c:pt>
                <c:pt idx="117">
                  <c:v>757.42650108941</c:v>
                </c:pt>
                <c:pt idx="118">
                  <c:v>757.81187189164</c:v>
                </c:pt>
                <c:pt idx="119">
                  <c:v>758.19639057486</c:v>
                </c:pt>
                <c:pt idx="120">
                  <c:v>758.58007329765</c:v>
                </c:pt>
                <c:pt idx="121">
                  <c:v>758.96294992563</c:v>
                </c:pt>
                <c:pt idx="122">
                  <c:v>759.34503314535</c:v>
                </c:pt>
                <c:pt idx="123">
                  <c:v>759.72633782913</c:v>
                </c:pt>
                <c:pt idx="124">
                  <c:v>760.10689460298</c:v>
                </c:pt>
                <c:pt idx="125">
                  <c:v>760.48671065646</c:v>
                </c:pt>
                <c:pt idx="126">
                  <c:v>760.86578116597</c:v>
                </c:pt>
                <c:pt idx="127">
                  <c:v>761.2441424382</c:v>
                </c:pt>
                <c:pt idx="128">
                  <c:v>761.62179694426</c:v>
                </c:pt>
                <c:pt idx="129">
                  <c:v>761.99879413171</c:v>
                </c:pt>
                <c:pt idx="130">
                  <c:v>762.37513028841</c:v>
                </c:pt>
                <c:pt idx="131">
                  <c:v>762.75081902164</c:v>
                </c:pt>
                <c:pt idx="132">
                  <c:v>763.12585927021</c:v>
                </c:pt>
                <c:pt idx="133">
                  <c:v>763.50029823449</c:v>
                </c:pt>
                <c:pt idx="134">
                  <c:v>763.87409547085</c:v>
                </c:pt>
                <c:pt idx="135">
                  <c:v>764.24730109277</c:v>
                </c:pt>
                <c:pt idx="136">
                  <c:v>764.6199109092</c:v>
                </c:pt>
                <c:pt idx="137">
                  <c:v>764.99194876395</c:v>
                </c:pt>
                <c:pt idx="138">
                  <c:v>765.3634309329</c:v>
                </c:pt>
                <c:pt idx="139">
                  <c:v>765.73434926588</c:v>
                </c:pt>
                <c:pt idx="140">
                  <c:v>766.1047291996</c:v>
                </c:pt>
                <c:pt idx="141">
                  <c:v>766.47457348732</c:v>
                </c:pt>
                <c:pt idx="142">
                  <c:v>766.84387816122</c:v>
                </c:pt>
                <c:pt idx="143">
                  <c:v>767.21265614793</c:v>
                </c:pt>
                <c:pt idx="144">
                  <c:v>767.58091526374</c:v>
                </c:pt>
                <c:pt idx="145">
                  <c:v>767.94864945896</c:v>
                </c:pt>
                <c:pt idx="146">
                  <c:v>768.3158884284</c:v>
                </c:pt>
                <c:pt idx="147">
                  <c:v>768.68263433305</c:v>
                </c:pt>
                <c:pt idx="148">
                  <c:v>769.04887417841</c:v>
                </c:pt>
                <c:pt idx="149">
                  <c:v>769.41462322925</c:v>
                </c:pt>
                <c:pt idx="150">
                  <c:v>769.77989458075</c:v>
                </c:pt>
                <c:pt idx="151">
                  <c:v>770.14468759317</c:v>
                </c:pt>
                <c:pt idx="152">
                  <c:v>770.50900598443</c:v>
                </c:pt>
                <c:pt idx="153">
                  <c:v>770.87285420496</c:v>
                </c:pt>
                <c:pt idx="154">
                  <c:v>771.23623208286</c:v>
                </c:pt>
                <c:pt idx="155">
                  <c:v>771.59916041658</c:v>
                </c:pt>
                <c:pt idx="156">
                  <c:v>771.96163375665</c:v>
                </c:pt>
                <c:pt idx="157">
                  <c:v>772.32365750304</c:v>
                </c:pt>
                <c:pt idx="158">
                  <c:v>772.6852337433</c:v>
                </c:pt>
                <c:pt idx="159">
                  <c:v>773.04636597986</c:v>
                </c:pt>
                <c:pt idx="160">
                  <c:v>773.40706280707</c:v>
                </c:pt>
                <c:pt idx="161">
                  <c:v>773.76732667724</c:v>
                </c:pt>
                <c:pt idx="162">
                  <c:v>774.12715815726</c:v>
                </c:pt>
                <c:pt idx="163">
                  <c:v>774.48657100856</c:v>
                </c:pt>
                <c:pt idx="164">
                  <c:v>774.8455618988</c:v>
                </c:pt>
                <c:pt idx="165">
                  <c:v>775.20412030237</c:v>
                </c:pt>
                <c:pt idx="166">
                  <c:v>775.5622498859</c:v>
                </c:pt>
                <c:pt idx="167">
                  <c:v>775.91999262425</c:v>
                </c:pt>
                <c:pt idx="168">
                  <c:v>776.27732801389</c:v>
                </c:pt>
                <c:pt idx="169">
                  <c:v>776.63422846363</c:v>
                </c:pt>
                <c:pt idx="170">
                  <c:v>776.990720837</c:v>
                </c:pt>
                <c:pt idx="171">
                  <c:v>777.34679773236</c:v>
                </c:pt>
                <c:pt idx="172">
                  <c:v>777.70246268241</c:v>
                </c:pt>
                <c:pt idx="173">
                  <c:v>778.05771060784</c:v>
                </c:pt>
                <c:pt idx="174">
                  <c:v>778.41254666716</c:v>
                </c:pt>
                <c:pt idx="175">
                  <c:v>778.76696581188</c:v>
                </c:pt>
                <c:pt idx="176">
                  <c:v>779.12095630997</c:v>
                </c:pt>
                <c:pt idx="177">
                  <c:v>779.47453581076</c:v>
                </c:pt>
                <c:pt idx="178">
                  <c:v>779.82769650132</c:v>
                </c:pt>
                <c:pt idx="179">
                  <c:v>780.18042348595</c:v>
                </c:pt>
                <c:pt idx="180">
                  <c:v>780.53274490914</c:v>
                </c:pt>
                <c:pt idx="181">
                  <c:v>780.88465090756</c:v>
                </c:pt>
                <c:pt idx="182">
                  <c:v>781.23613365973</c:v>
                </c:pt>
                <c:pt idx="183">
                  <c:v>781.58719737217</c:v>
                </c:pt>
                <c:pt idx="184">
                  <c:v>781.93784336419</c:v>
                </c:pt>
                <c:pt idx="185">
                  <c:v>782.28807590607</c:v>
                </c:pt>
                <c:pt idx="186">
                  <c:v>782.63790088815</c:v>
                </c:pt>
                <c:pt idx="187">
                  <c:v>782.98733678851</c:v>
                </c:pt>
                <c:pt idx="188">
                  <c:v>783.33636315734</c:v>
                </c:pt>
                <c:pt idx="189">
                  <c:v>783.68501283733</c:v>
                </c:pt>
                <c:pt idx="190">
                  <c:v>784.03327178561</c:v>
                </c:pt>
                <c:pt idx="191">
                  <c:v>784.38114512198</c:v>
                </c:pt>
                <c:pt idx="192">
                  <c:v>784.72864440915</c:v>
                </c:pt>
                <c:pt idx="193">
                  <c:v>785.07576917387</c:v>
                </c:pt>
                <c:pt idx="194">
                  <c:v>785.42252867374</c:v>
                </c:pt>
                <c:pt idx="195">
                  <c:v>785.76892638029</c:v>
                </c:pt>
                <c:pt idx="196">
                  <c:v>786.11496665062</c:v>
                </c:pt>
                <c:pt idx="197">
                  <c:v>786.46065672587</c:v>
                </c:pt>
                <c:pt idx="198">
                  <c:v>786.80599264342</c:v>
                </c:pt>
                <c:pt idx="199">
                  <c:v>787.15097200725</c:v>
                </c:pt>
                <c:pt idx="200">
                  <c:v>787.49562417762</c:v>
                </c:pt>
                <c:pt idx="201">
                  <c:v>787.83993209687</c:v>
                </c:pt>
                <c:pt idx="202">
                  <c:v>788.18390398416</c:v>
                </c:pt>
                <c:pt idx="203">
                  <c:v>788.52753699071</c:v>
                </c:pt>
                <c:pt idx="204">
                  <c:v>788.87083721506</c:v>
                </c:pt>
                <c:pt idx="205">
                  <c:v>789.21379979061</c:v>
                </c:pt>
                <c:pt idx="206">
                  <c:v>789.55642897685</c:v>
                </c:pt>
                <c:pt idx="207">
                  <c:v>789.89873383517</c:v>
                </c:pt>
                <c:pt idx="208">
                  <c:v>790.24070368434</c:v>
                </c:pt>
                <c:pt idx="209">
                  <c:v>790.58233872206</c:v>
                </c:pt>
                <c:pt idx="210">
                  <c:v>790.92365459549</c:v>
                </c:pt>
                <c:pt idx="211">
                  <c:v>791.26464528941</c:v>
                </c:pt>
                <c:pt idx="212">
                  <c:v>791.60530624811</c:v>
                </c:pt>
                <c:pt idx="213">
                  <c:v>791.94564314692</c:v>
                </c:pt>
                <c:pt idx="214">
                  <c:v>792.28565812116</c:v>
                </c:pt>
              </c:numCache>
            </c:numRef>
          </c:yVal>
          <c:smooth val="1"/>
        </c:ser>
        <c:ser>
          <c:idx val="1"/>
          <c:order val="4"/>
          <c:tx>
            <c:strRef>
              <c:f>"573K_1.5dpaLoops"</c:f>
              <c:strCache>
                <c:ptCount val="1"/>
                <c:pt idx="0">
                  <c:v>573K_1.5dpaLoops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'573K_1.5dpa_loops'!$CB$3:$CB$217</c:f>
              <c:numCache>
                <c:formatCode>0.00E+00</c:formatCode>
                <c:ptCount val="215"/>
                <c:pt idx="0">
                  <c:v>2.5958678692721e-7</c:v>
                </c:pt>
                <c:pt idx="1">
                  <c:v>1.548526571148e-6</c:v>
                </c:pt>
                <c:pt idx="2">
                  <c:v>8.3081337456522e-6</c:v>
                </c:pt>
                <c:pt idx="3">
                  <c:v>5.0160809209755e-5</c:v>
                </c:pt>
                <c:pt idx="4" c:formatCode="General">
                  <c:v>0.00022372607130758</c:v>
                </c:pt>
                <c:pt idx="5" c:formatCode="General">
                  <c:v>0.00042366050403317</c:v>
                </c:pt>
                <c:pt idx="6" c:formatCode="General">
                  <c:v>0.00062355445333592</c:v>
                </c:pt>
                <c:pt idx="7" c:formatCode="General">
                  <c:v>0.00082340793572706</c:v>
                </c:pt>
                <c:pt idx="8" c:formatCode="General">
                  <c:v>0.0010232209677079</c:v>
                </c:pt>
                <c:pt idx="9" c:formatCode="General">
                  <c:v>0.0012229935657663</c:v>
                </c:pt>
                <c:pt idx="10" c:formatCode="General">
                  <c:v>0.0014227257458796</c:v>
                </c:pt>
                <c:pt idx="11" c:formatCode="General">
                  <c:v>0.0016224174762406</c:v>
                </c:pt>
                <c:pt idx="12" c:formatCode="General">
                  <c:v>0.0018220685774274</c:v>
                </c:pt>
                <c:pt idx="13" c:formatCode="General">
                  <c:v>0.0019632692342968</c:v>
                </c:pt>
                <c:pt idx="14" c:formatCode="General">
                  <c:v>0.0020545731591925</c:v>
                </c:pt>
                <c:pt idx="15" c:formatCode="General">
                  <c:v>0.0022276262325207</c:v>
                </c:pt>
                <c:pt idx="16" c:formatCode="General">
                  <c:v>0.002427154726851</c:v>
                </c:pt>
                <c:pt idx="17" c:formatCode="General">
                  <c:v>0.0026266429577093</c:v>
                </c:pt>
                <c:pt idx="18" c:formatCode="General">
                  <c:v>0.0027323517274019</c:v>
                </c:pt>
                <c:pt idx="19" c:formatCode="General">
                  <c:v>0.002928985790452</c:v>
                </c:pt>
                <c:pt idx="20" c:formatCode="General">
                  <c:v>0.0031283722581987</c:v>
                </c:pt>
                <c:pt idx="21" c:formatCode="General">
                  <c:v>0.0033277179998402</c:v>
                </c:pt>
                <c:pt idx="22" c:formatCode="General">
                  <c:v>0.0035270229783162</c:v>
                </c:pt>
                <c:pt idx="23" c:formatCode="General">
                  <c:v>0.003726287239347</c:v>
                </c:pt>
                <c:pt idx="24" c:formatCode="General">
                  <c:v>0.0039255108171621</c:v>
                </c:pt>
                <c:pt idx="25" c:formatCode="General">
                  <c:v>0.0041246938083516</c:v>
                </c:pt>
                <c:pt idx="26" c:formatCode="General">
                  <c:v>0.0043238363222713</c:v>
                </c:pt>
                <c:pt idx="27" c:formatCode="General">
                  <c:v>0.0045229384078152</c:v>
                </c:pt>
                <c:pt idx="28" c:formatCode="General">
                  <c:v>0.0047220000624691</c:v>
                </c:pt>
                <c:pt idx="29" c:formatCode="General">
                  <c:v>0.0049210212888155</c:v>
                </c:pt>
                <c:pt idx="30" c:formatCode="General">
                  <c:v>0.0051200021141362</c:v>
                </c:pt>
                <c:pt idx="31" c:formatCode="General">
                  <c:v>0.0053189425939055</c:v>
                </c:pt>
                <c:pt idx="32" c:formatCode="General">
                  <c:v>0.0055178428105464</c:v>
                </c:pt>
                <c:pt idx="33" c:formatCode="General">
                  <c:v>0.0057167028541851</c:v>
                </c:pt>
                <c:pt idx="34" c:formatCode="General">
                  <c:v>0.0059155227967388</c:v>
                </c:pt>
                <c:pt idx="35" c:formatCode="General">
                  <c:v>0.0061143026833098</c:v>
                </c:pt>
                <c:pt idx="36" c:formatCode="General">
                  <c:v>0.0063130425363898</c:v>
                </c:pt>
                <c:pt idx="37" c:formatCode="General">
                  <c:v>0.0065117423608649</c:v>
                </c:pt>
                <c:pt idx="38" c:formatCode="General">
                  <c:v>0.0067104021506029</c:v>
                </c:pt>
                <c:pt idx="39" c:formatCode="General">
                  <c:v>0.0069090218966288</c:v>
                </c:pt>
                <c:pt idx="40" c:formatCode="General">
                  <c:v>0.0071076015942343</c:v>
                </c:pt>
                <c:pt idx="41" c:formatCode="General">
                  <c:v>0.0073061412463345</c:v>
                </c:pt>
                <c:pt idx="42" c:formatCode="General">
                  <c:v>0.0075046408626696</c:v>
                </c:pt>
                <c:pt idx="43" c:formatCode="General">
                  <c:v>0.0077031004574186</c:v>
                </c:pt>
                <c:pt idx="44" c:formatCode="General">
                  <c:v>0.0079015200480351</c:v>
                </c:pt>
                <c:pt idx="45" c:formatCode="General">
                  <c:v>0.0080998996552604</c:v>
                </c:pt>
                <c:pt idx="46" c:formatCode="General">
                  <c:v>0.0082982393030827</c:v>
                </c:pt>
                <c:pt idx="47" c:formatCode="General">
                  <c:v>0.0084965390177863</c:v>
                </c:pt>
                <c:pt idx="48" c:formatCode="General">
                  <c:v>0.0086947988253082</c:v>
                </c:pt>
                <c:pt idx="49" c:formatCode="General">
                  <c:v>0.0088930187475878</c:v>
                </c:pt>
                <c:pt idx="50" c:formatCode="General">
                  <c:v>0.0090911988006163</c:v>
                </c:pt>
                <c:pt idx="51" c:formatCode="General">
                  <c:v>0.0092893389956613</c:v>
                </c:pt>
                <c:pt idx="52" c:formatCode="General">
                  <c:v>0.0094874393421623</c:v>
                </c:pt>
                <c:pt idx="53" c:formatCode="General">
                  <c:v>0.0096854998501731</c:v>
                </c:pt>
                <c:pt idx="54" c:formatCode="General">
                  <c:v>0.0098835205315962</c:v>
                </c:pt>
                <c:pt idx="55" c:formatCode="General">
                  <c:v>0.010081501400614</c:v>
                </c:pt>
                <c:pt idx="56" c:formatCode="General">
                  <c:v>0.01027944247395</c:v>
                </c:pt>
                <c:pt idx="57" c:formatCode="General">
                  <c:v>0.010477343771244</c:v>
                </c:pt>
                <c:pt idx="58" c:formatCode="General">
                  <c:v>0.010675205315356</c:v>
                </c:pt>
                <c:pt idx="59" c:formatCode="General">
                  <c:v>0.010873027131933</c:v>
                </c:pt>
                <c:pt idx="60" c:formatCode="General">
                  <c:v>0.011070809247596</c:v>
                </c:pt>
                <c:pt idx="61" c:formatCode="General">
                  <c:v>0.011268551687217</c:v>
                </c:pt>
                <c:pt idx="62" c:formatCode="General">
                  <c:v>0.01146625447207</c:v>
                </c:pt>
                <c:pt idx="63" c:formatCode="General">
                  <c:v>0.011663917620194</c:v>
                </c:pt>
                <c:pt idx="64" c:formatCode="General">
                  <c:v>0.011861541148403</c:v>
                </c:pt>
                <c:pt idx="65" c:formatCode="General">
                  <c:v>0.012059125074749</c:v>
                </c:pt>
                <c:pt idx="66" c:formatCode="General">
                  <c:v>0.012256669420683</c:v>
                </c:pt>
                <c:pt idx="67" c:formatCode="General">
                  <c:v>0.012454174212225</c:v>
                </c:pt>
                <c:pt idx="68" c:formatCode="General">
                  <c:v>0.012651639478786</c:v>
                </c:pt>
                <c:pt idx="69" c:formatCode="General">
                  <c:v>0.012849065249253</c:v>
                </c:pt>
                <c:pt idx="70" c:formatCode="General">
                  <c:v>0.013046451547973</c:v>
                </c:pt>
                <c:pt idx="71" c:formatCode="General">
                  <c:v>0.01324379839405</c:v>
                </c:pt>
                <c:pt idx="72" c:formatCode="General">
                  <c:v>0.013441105803419</c:v>
                </c:pt>
                <c:pt idx="73" c:formatCode="General">
                  <c:v>0.013638373790945</c:v>
                </c:pt>
                <c:pt idx="74" c:formatCode="General">
                  <c:v>0.013835602371356</c:v>
                </c:pt>
                <c:pt idx="75" c:formatCode="General">
                  <c:v>0.01403279155935</c:v>
                </c:pt>
                <c:pt idx="76" c:formatCode="General">
                  <c:v>0.014229941369457</c:v>
                </c:pt>
                <c:pt idx="77" c:formatCode="General">
                  <c:v>0.01442705181591</c:v>
                </c:pt>
                <c:pt idx="78" c:formatCode="General">
                  <c:v>0.01462412291254</c:v>
                </c:pt>
                <c:pt idx="79" c:formatCode="General">
                  <c:v>0.014821154672649</c:v>
                </c:pt>
                <c:pt idx="80" c:formatCode="General">
                  <c:v>0.015018147108885</c:v>
                </c:pt>
                <c:pt idx="81" c:formatCode="General">
                  <c:v>0.015215100233168</c:v>
                </c:pt>
                <c:pt idx="82" c:formatCode="General">
                  <c:v>0.015412014056746</c:v>
                </c:pt>
                <c:pt idx="83" c:formatCode="General">
                  <c:v>0.015608888590327</c:v>
                </c:pt>
                <c:pt idx="84" c:formatCode="General">
                  <c:v>0.015805723844269</c:v>
                </c:pt>
                <c:pt idx="85" c:formatCode="General">
                  <c:v>0.016002519828742</c:v>
                </c:pt>
                <c:pt idx="86" c:formatCode="General">
                  <c:v>0.016199276553857</c:v>
                </c:pt>
                <c:pt idx="87" c:formatCode="General">
                  <c:v>0.016395994029765</c:v>
                </c:pt>
                <c:pt idx="88" c:formatCode="General">
                  <c:v>0.016592672266728</c:v>
                </c:pt>
                <c:pt idx="89" c:formatCode="General">
                  <c:v>0.016789311275201</c:v>
                </c:pt>
                <c:pt idx="90" c:formatCode="General">
                  <c:v>0.016985911065907</c:v>
                </c:pt>
                <c:pt idx="91" c:formatCode="General">
                  <c:v>0.017182471649929</c:v>
                </c:pt>
                <c:pt idx="92" c:formatCode="General">
                  <c:v>0.017378993038794</c:v>
                </c:pt>
                <c:pt idx="93" c:formatCode="General">
                  <c:v>0.017575475244536</c:v>
                </c:pt>
                <c:pt idx="94" c:formatCode="General">
                  <c:v>0.017771918279719</c:v>
                </c:pt>
                <c:pt idx="95" c:formatCode="General">
                  <c:v>0.017968322157417</c:v>
                </c:pt>
                <c:pt idx="96" c:formatCode="General">
                  <c:v>0.018164686891161</c:v>
                </c:pt>
                <c:pt idx="97" c:formatCode="General">
                  <c:v>0.018361012494853</c:v>
                </c:pt>
                <c:pt idx="98" c:formatCode="General">
                  <c:v>0.018557298982685</c:v>
                </c:pt>
                <c:pt idx="99" c:formatCode="General">
                  <c:v>0.018753546369056</c:v>
                </c:pt>
                <c:pt idx="100" c:formatCode="General">
                  <c:v>0.018949754668512</c:v>
                </c:pt>
                <c:pt idx="101" c:formatCode="General">
                  <c:v>0.0191459238957</c:v>
                </c:pt>
                <c:pt idx="102" c:formatCode="General">
                  <c:v>0.01934205406534</c:v>
                </c:pt>
                <c:pt idx="103" c:formatCode="General">
                  <c:v>0.019538145192202</c:v>
                </c:pt>
                <c:pt idx="104" c:formatCode="General">
                  <c:v>0.019734197291099</c:v>
                </c:pt>
                <c:pt idx="105" c:formatCode="General">
                  <c:v>0.019930210376878</c:v>
                </c:pt>
                <c:pt idx="106" c:formatCode="General">
                  <c:v>0.020126184464414</c:v>
                </c:pt>
                <c:pt idx="107" c:formatCode="General">
                  <c:v>0.020322119568611</c:v>
                </c:pt>
                <c:pt idx="108" c:formatCode="General">
                  <c:v>0.020518015704393</c:v>
                </c:pt>
                <c:pt idx="109" c:formatCode="General">
                  <c:v>0.020713872886701</c:v>
                </c:pt>
                <c:pt idx="110" c:formatCode="General">
                  <c:v>0.02090969113049</c:v>
                </c:pt>
                <c:pt idx="111" c:formatCode="General">
                  <c:v>0.021105470450725</c:v>
                </c:pt>
                <c:pt idx="112" c:formatCode="General">
                  <c:v>0.021301210862378</c:v>
                </c:pt>
                <c:pt idx="113" c:formatCode="General">
                  <c:v>0.021496912380426</c:v>
                </c:pt>
                <c:pt idx="114" c:formatCode="General">
                  <c:v>0.021692575019853</c:v>
                </c:pt>
                <c:pt idx="115" c:formatCode="General">
                  <c:v>0.021888198795652</c:v>
                </c:pt>
                <c:pt idx="116" c:formatCode="General">
                  <c:v>0.022083783722822</c:v>
                </c:pt>
                <c:pt idx="117" c:formatCode="General">
                  <c:v>0.022279329816379</c:v>
                </c:pt>
                <c:pt idx="118" c:formatCode="General">
                  <c:v>0.022474837091348</c:v>
                </c:pt>
                <c:pt idx="119" c:formatCode="General">
                  <c:v>0.022670305562765</c:v>
                </c:pt>
                <c:pt idx="120" c:formatCode="General">
                  <c:v>0.022865735245668</c:v>
                </c:pt>
                <c:pt idx="121" c:formatCode="General">
                  <c:v>0.023061126155085</c:v>
                </c:pt>
                <c:pt idx="122" c:formatCode="General">
                  <c:v>0.023256478306021</c:v>
                </c:pt>
                <c:pt idx="123" c:formatCode="General">
                  <c:v>0.023451791713442</c:v>
                </c:pt>
                <c:pt idx="124" c:formatCode="General">
                  <c:v>0.023647066392261</c:v>
                </c:pt>
                <c:pt idx="125" c:formatCode="General">
                  <c:v>0.023842302357329</c:v>
                </c:pt>
                <c:pt idx="126" c:formatCode="General">
                  <c:v>0.024037499623432</c:v>
                </c:pt>
                <c:pt idx="127" c:formatCode="General">
                  <c:v>0.024232658205284</c:v>
                </c:pt>
                <c:pt idx="128" c:formatCode="General">
                  <c:v>0.024427778117525</c:v>
                </c:pt>
                <c:pt idx="129" c:formatCode="General">
                  <c:v>0.024622859374694</c:v>
                </c:pt>
                <c:pt idx="130" c:formatCode="General">
                  <c:v>0.024817901991193</c:v>
                </c:pt>
                <c:pt idx="131" c:formatCode="General">
                  <c:v>0.025012905981228</c:v>
                </c:pt>
                <c:pt idx="132" c:formatCode="General">
                  <c:v>0.025207871358746</c:v>
                </c:pt>
                <c:pt idx="133" c:formatCode="General">
                  <c:v>0.025402798137384</c:v>
                </c:pt>
                <c:pt idx="134" c:formatCode="General">
                  <c:v>0.025597686330457</c:v>
                </c:pt>
                <c:pt idx="135" c:formatCode="General">
                  <c:v>0.025792535951</c:v>
                </c:pt>
                <c:pt idx="136" c:formatCode="General">
                  <c:v>0.025987347011845</c:v>
                </c:pt>
                <c:pt idx="137" c:formatCode="General">
                  <c:v>0.026182119525728</c:v>
                </c:pt>
                <c:pt idx="138" c:formatCode="General">
                  <c:v>0.026376853505384</c:v>
                </c:pt>
                <c:pt idx="139" c:formatCode="General">
                  <c:v>0.026571548963616</c:v>
                </c:pt>
                <c:pt idx="140" c:formatCode="General">
                  <c:v>0.026766205913345</c:v>
                </c:pt>
                <c:pt idx="141" c:formatCode="General">
                  <c:v>0.026960824367636</c:v>
                </c:pt>
                <c:pt idx="142" c:formatCode="General">
                  <c:v>0.027155404339714</c:v>
                </c:pt>
                <c:pt idx="143" c:formatCode="General">
                  <c:v>0.027349945842975</c:v>
                </c:pt>
                <c:pt idx="144" c:formatCode="General">
                  <c:v>0.027544448891001</c:v>
                </c:pt>
                <c:pt idx="145" c:formatCode="General">
                  <c:v>0.027738913497574</c:v>
                </c:pt>
                <c:pt idx="146" c:formatCode="General">
                  <c:v>0.027933339676689</c:v>
                </c:pt>
                <c:pt idx="147" c:formatCode="General">
                  <c:v>0.028127727442569</c:v>
                </c:pt>
                <c:pt idx="148" c:formatCode="General">
                  <c:v>0.028322076809669</c:v>
                </c:pt>
                <c:pt idx="149" c:formatCode="General">
                  <c:v>0.028516387792678</c:v>
                </c:pt>
                <c:pt idx="150" c:formatCode="General">
                  <c:v>0.028710660406513</c:v>
                </c:pt>
                <c:pt idx="151" c:formatCode="General">
                  <c:v>0.028904894666307</c:v>
                </c:pt>
                <c:pt idx="152" c:formatCode="General">
                  <c:v>0.029099090587392</c:v>
                </c:pt>
                <c:pt idx="153" c:formatCode="General">
                  <c:v>0.029293248185276</c:v>
                </c:pt>
                <c:pt idx="154" c:formatCode="General">
                  <c:v>0.029487367475617</c:v>
                </c:pt>
                <c:pt idx="155" c:formatCode="General">
                  <c:v>0.029681448474203</c:v>
                </c:pt>
                <c:pt idx="156" c:formatCode="General">
                  <c:v>0.029875491196921</c:v>
                </c:pt>
                <c:pt idx="157" c:formatCode="General">
                  <c:v>0.030069495659732</c:v>
                </c:pt>
                <c:pt idx="158" c:formatCode="General">
                  <c:v>0.030263461878639</c:v>
                </c:pt>
                <c:pt idx="159" c:formatCode="General">
                  <c:v>0.030457389869663</c:v>
                </c:pt>
                <c:pt idx="160" c:formatCode="General">
                  <c:v>0.030651279648814</c:v>
                </c:pt>
                <c:pt idx="161" c:formatCode="General">
                  <c:v>0.03084513123206</c:v>
                </c:pt>
                <c:pt idx="162" c:formatCode="General">
                  <c:v>0.031038944635305</c:v>
                </c:pt>
                <c:pt idx="163" c:formatCode="General">
                  <c:v>0.031232719874366</c:v>
                </c:pt>
                <c:pt idx="164" c:formatCode="General">
                  <c:v>0.031426456964952</c:v>
                </c:pt>
                <c:pt idx="165" c:formatCode="General">
                  <c:v>0.031620155922656</c:v>
                </c:pt>
                <c:pt idx="166" c:formatCode="General">
                  <c:v>0.031813816762947</c:v>
                </c:pt>
                <c:pt idx="167" c:formatCode="General">
                  <c:v>0.032007439501164</c:v>
                </c:pt>
                <c:pt idx="168" c:formatCode="General">
                  <c:v>0.032201024152528</c:v>
                </c:pt>
                <c:pt idx="169" c:formatCode="General">
                  <c:v>0.032394570732144</c:v>
                </c:pt>
                <c:pt idx="170" c:formatCode="General">
                  <c:v>0.032588079255015</c:v>
                </c:pt>
                <c:pt idx="171" c:formatCode="General">
                  <c:v>0.032781549736056</c:v>
                </c:pt>
                <c:pt idx="172" c:formatCode="General">
                  <c:v>0.032974982190105</c:v>
                </c:pt>
                <c:pt idx="173" c:formatCode="General">
                  <c:v>0.033168376631941</c:v>
                </c:pt>
                <c:pt idx="174" c:formatCode="General">
                  <c:v>0.033361733076292</c:v>
                </c:pt>
                <c:pt idx="175" c:formatCode="General">
                  <c:v>0.033555051537853</c:v>
                </c:pt>
                <c:pt idx="176" c:formatCode="General">
                  <c:v>0.033748332031291</c:v>
                </c:pt>
                <c:pt idx="177" c:formatCode="General">
                  <c:v>0.033941574571257</c:v>
                </c:pt>
                <c:pt idx="178" c:formatCode="General">
                  <c:v>0.034134779172392</c:v>
                </c:pt>
                <c:pt idx="179" c:formatCode="General">
                  <c:v>0.034327945849333</c:v>
                </c:pt>
                <c:pt idx="180" c:formatCode="General">
                  <c:v>0.03452107461672</c:v>
                </c:pt>
                <c:pt idx="181" c:formatCode="General">
                  <c:v>0.034714165489195</c:v>
                </c:pt>
                <c:pt idx="182" c:formatCode="General">
                  <c:v>0.034907218481404</c:v>
                </c:pt>
                <c:pt idx="183" c:formatCode="General">
                  <c:v>0.035100233608005</c:v>
                </c:pt>
                <c:pt idx="184" c:formatCode="General">
                  <c:v>0.035293210883659</c:v>
                </c:pt>
                <c:pt idx="185" c:formatCode="General">
                  <c:v>0.03548615032304</c:v>
                </c:pt>
                <c:pt idx="186" c:formatCode="General">
                  <c:v>0.035679051940824</c:v>
                </c:pt>
                <c:pt idx="187" c:formatCode="General">
                  <c:v>0.0358719157517</c:v>
                </c:pt>
                <c:pt idx="188" c:formatCode="General">
                  <c:v>0.03606474177036</c:v>
                </c:pt>
                <c:pt idx="189" c:formatCode="General">
                  <c:v>0.036257530011505</c:v>
                </c:pt>
                <c:pt idx="190" c:formatCode="General">
                  <c:v>0.036450280489843</c:v>
                </c:pt>
                <c:pt idx="191" c:formatCode="General">
                  <c:v>0.036642993220089</c:v>
                </c:pt>
                <c:pt idx="192" c:formatCode="General">
                  <c:v>0.036835668216967</c:v>
                </c:pt>
                <c:pt idx="193" c:formatCode="General">
                  <c:v>0.037028305495207</c:v>
                </c:pt>
                <c:pt idx="194" c:formatCode="General">
                  <c:v>0.037220905069552</c:v>
                </c:pt>
                <c:pt idx="195" c:formatCode="General">
                  <c:v>0.037413466954756</c:v>
                </c:pt>
                <c:pt idx="196" c:formatCode="General">
                  <c:v>0.037605991165581</c:v>
                </c:pt>
                <c:pt idx="197" c:formatCode="General">
                  <c:v>0.037798477716806</c:v>
                </c:pt>
                <c:pt idx="198" c:formatCode="General">
                  <c:v>0.037990926623221</c:v>
                </c:pt>
                <c:pt idx="199" c:formatCode="General">
                  <c:v>0.038183337899629</c:v>
                </c:pt>
                <c:pt idx="200" c:formatCode="General">
                  <c:v>0.038375711560845</c:v>
                </c:pt>
                <c:pt idx="201" c:formatCode="General">
                  <c:v>0.038568047621698</c:v>
                </c:pt>
                <c:pt idx="202" c:formatCode="General">
                  <c:v>0.038760346097023</c:v>
                </c:pt>
                <c:pt idx="203" c:formatCode="General">
                  <c:v>0.038952607001666</c:v>
                </c:pt>
                <c:pt idx="204" c:formatCode="General">
                  <c:v>0.039144830350477</c:v>
                </c:pt>
                <c:pt idx="205" c:formatCode="General">
                  <c:v>0.039337016158308</c:v>
                </c:pt>
                <c:pt idx="206" c:formatCode="General">
                  <c:v>0.03952916444001</c:v>
                </c:pt>
                <c:pt idx="207" c:formatCode="General">
                  <c:v>0.03972127521043</c:v>
                </c:pt>
                <c:pt idx="208" c:formatCode="General">
                  <c:v>0.03991334848441</c:v>
                </c:pt>
                <c:pt idx="209" c:formatCode="General">
                  <c:v>0.04010538427678</c:v>
                </c:pt>
                <c:pt idx="210" c:formatCode="General">
                  <c:v>0.040297382602359</c:v>
                </c:pt>
                <c:pt idx="211" c:formatCode="General">
                  <c:v>0.040489343475955</c:v>
                </c:pt>
                <c:pt idx="212" c:formatCode="General">
                  <c:v>0.040681266912358</c:v>
                </c:pt>
                <c:pt idx="213" c:formatCode="General">
                  <c:v>0.040873152926346</c:v>
                </c:pt>
                <c:pt idx="214" c:formatCode="General">
                  <c:v>0.041065001532681</c:v>
                </c:pt>
              </c:numCache>
            </c:numRef>
          </c:xVal>
          <c:yVal>
            <c:numRef>
              <c:f>'573K_1.5dpa_loops'!$CE$3:$CE$217</c:f>
              <c:numCache>
                <c:formatCode>General</c:formatCode>
                <c:ptCount val="215"/>
                <c:pt idx="0">
                  <c:v>0.059272889513925</c:v>
                </c:pt>
                <c:pt idx="1">
                  <c:v>0.35358646396689</c:v>
                </c:pt>
                <c:pt idx="2">
                  <c:v>1.8971343776351</c:v>
                </c:pt>
                <c:pt idx="3">
                  <c:v>11.456933810803</c:v>
                </c:pt>
                <c:pt idx="4">
                  <c:v>51.156915437258</c:v>
                </c:pt>
                <c:pt idx="5">
                  <c:v>97.003451962349</c:v>
                </c:pt>
                <c:pt idx="6">
                  <c:v>142.96344365411</c:v>
                </c:pt>
                <c:pt idx="7">
                  <c:v>189.03708713028</c:v>
                </c:pt>
                <c:pt idx="8">
                  <c:v>235.22457888461</c:v>
                </c:pt>
                <c:pt idx="9">
                  <c:v>281.52597412196</c:v>
                </c:pt>
                <c:pt idx="10">
                  <c:v>327.92372739505</c:v>
                </c:pt>
                <c:pt idx="11">
                  <c:v>373.49421267986</c:v>
                </c:pt>
                <c:pt idx="12">
                  <c:v>412.51006550781</c:v>
                </c:pt>
                <c:pt idx="13">
                  <c:v>433.07872600934</c:v>
                </c:pt>
                <c:pt idx="14">
                  <c:v>444.35422249968</c:v>
                </c:pt>
                <c:pt idx="15">
                  <c:v>458.34211476082</c:v>
                </c:pt>
                <c:pt idx="16">
                  <c:v>469.26069767896</c:v>
                </c:pt>
                <c:pt idx="17">
                  <c:v>477.6247082568</c:v>
                </c:pt>
                <c:pt idx="18">
                  <c:v>481.52177433894</c:v>
                </c:pt>
                <c:pt idx="19">
                  <c:v>487.6091794201</c:v>
                </c:pt>
                <c:pt idx="20">
                  <c:v>492.65134668693</c:v>
                </c:pt>
                <c:pt idx="21">
                  <c:v>496.96935029641</c:v>
                </c:pt>
                <c:pt idx="22">
                  <c:v>500.71911633165</c:v>
                </c:pt>
                <c:pt idx="23">
                  <c:v>503.99037054943</c:v>
                </c:pt>
                <c:pt idx="24">
                  <c:v>506.84613544825</c:v>
                </c:pt>
                <c:pt idx="25">
                  <c:v>509.32238412616</c:v>
                </c:pt>
                <c:pt idx="26">
                  <c:v>511.48543423579</c:v>
                </c:pt>
                <c:pt idx="27">
                  <c:v>513.40543119306</c:v>
                </c:pt>
                <c:pt idx="28">
                  <c:v>515.13346211271</c:v>
                </c:pt>
                <c:pt idx="29">
                  <c:v>516.70514788765</c:v>
                </c:pt>
                <c:pt idx="30">
                  <c:v>518.14922437774</c:v>
                </c:pt>
                <c:pt idx="31">
                  <c:v>519.48707948514</c:v>
                </c:pt>
                <c:pt idx="32">
                  <c:v>520.73346736127</c:v>
                </c:pt>
                <c:pt idx="33">
                  <c:v>521.90039840994</c:v>
                </c:pt>
                <c:pt idx="34">
                  <c:v>522.99969181935</c:v>
                </c:pt>
                <c:pt idx="35">
                  <c:v>524.04239499932</c:v>
                </c:pt>
                <c:pt idx="36">
                  <c:v>525.03762466966</c:v>
                </c:pt>
                <c:pt idx="37">
                  <c:v>525.99230293609</c:v>
                </c:pt>
                <c:pt idx="38">
                  <c:v>526.91162995452</c:v>
                </c:pt>
                <c:pt idx="39">
                  <c:v>527.79989442295</c:v>
                </c:pt>
                <c:pt idx="40">
                  <c:v>528.6608236001</c:v>
                </c:pt>
                <c:pt idx="41">
                  <c:v>529.49751303341</c:v>
                </c:pt>
                <c:pt idx="42">
                  <c:v>530.31249695242</c:v>
                </c:pt>
                <c:pt idx="43">
                  <c:v>531.10790291672</c:v>
                </c:pt>
                <c:pt idx="44">
                  <c:v>531.88550406291</c:v>
                </c:pt>
                <c:pt idx="45">
                  <c:v>532.6467509375</c:v>
                </c:pt>
                <c:pt idx="46">
                  <c:v>533.39285903519</c:v>
                </c:pt>
                <c:pt idx="47">
                  <c:v>534.12491277682</c:v>
                </c:pt>
                <c:pt idx="48">
                  <c:v>534.84396061383</c:v>
                </c:pt>
                <c:pt idx="49">
                  <c:v>535.55108864649</c:v>
                </c:pt>
                <c:pt idx="50">
                  <c:v>536.24742816129</c:v>
                </c:pt>
                <c:pt idx="51">
                  <c:v>536.93409498463</c:v>
                </c:pt>
                <c:pt idx="52">
                  <c:v>537.61211628077</c:v>
                </c:pt>
                <c:pt idx="53">
                  <c:v>538.28238686498</c:v>
                </c:pt>
                <c:pt idx="54">
                  <c:v>538.94565777774</c:v>
                </c:pt>
                <c:pt idx="55">
                  <c:v>539.60254308954</c:v>
                </c:pt>
                <c:pt idx="56">
                  <c:v>540.25353389436</c:v>
                </c:pt>
                <c:pt idx="57">
                  <c:v>540.89901514719</c:v>
                </c:pt>
                <c:pt idx="58">
                  <c:v>541.53928617655</c:v>
                </c:pt>
                <c:pt idx="59">
                  <c:v>542.17458820194</c:v>
                </c:pt>
                <c:pt idx="60">
                  <c:v>542.80513864815</c:v>
                </c:pt>
                <c:pt idx="61">
                  <c:v>543.43116189518</c:v>
                </c:pt>
                <c:pt idx="62">
                  <c:v>544.05290060684</c:v>
                </c:pt>
                <c:pt idx="63">
                  <c:v>544.67060321941</c:v>
                </c:pt>
                <c:pt idx="64">
                  <c:v>545.28449902055</c:v>
                </c:pt>
                <c:pt idx="65">
                  <c:v>545.89477377651</c:v>
                </c:pt>
                <c:pt idx="66">
                  <c:v>546.50155293727</c:v>
                </c:pt>
                <c:pt idx="67">
                  <c:v>547.10490028127</c:v>
                </c:pt>
                <c:pt idx="68">
                  <c:v>547.70484328656</c:v>
                </c:pt>
                <c:pt idx="69">
                  <c:v>548.30142107013</c:v>
                </c:pt>
                <c:pt idx="70">
                  <c:v>548.8947199629</c:v>
                </c:pt>
                <c:pt idx="71">
                  <c:v>549.48486941707</c:v>
                </c:pt>
                <c:pt idx="72">
                  <c:v>550.07201488331</c:v>
                </c:pt>
                <c:pt idx="73">
                  <c:v>550.65629551637</c:v>
                </c:pt>
                <c:pt idx="74">
                  <c:v>551.23783491027</c:v>
                </c:pt>
                <c:pt idx="75">
                  <c:v>551.81674055426</c:v>
                </c:pt>
                <c:pt idx="76">
                  <c:v>552.39310701316</c:v>
                </c:pt>
                <c:pt idx="77">
                  <c:v>552.96702045024</c:v>
                </c:pt>
                <c:pt idx="78">
                  <c:v>553.53856355955</c:v>
                </c:pt>
                <c:pt idx="79">
                  <c:v>554.10781982989</c:v>
                </c:pt>
                <c:pt idx="80">
                  <c:v>554.67487571644</c:v>
                </c:pt>
                <c:pt idx="81">
                  <c:v>555.23982000315</c:v>
                </c:pt>
                <c:pt idx="82">
                  <c:v>555.80274112238</c:v>
                </c:pt>
                <c:pt idx="83">
                  <c:v>556.36372405318</c:v>
                </c:pt>
                <c:pt idx="84">
                  <c:v>556.92284802005</c:v>
                </c:pt>
                <c:pt idx="85">
                  <c:v>557.48018531361</c:v>
                </c:pt>
                <c:pt idx="86">
                  <c:v>558.03580100416</c:v>
                </c:pt>
                <c:pt idx="87">
                  <c:v>558.58975323468</c:v>
                </c:pt>
                <c:pt idx="88">
                  <c:v>559.14209388419</c:v>
                </c:pt>
                <c:pt idx="89">
                  <c:v>559.69286948161</c:v>
                </c:pt>
                <c:pt idx="90">
                  <c:v>560.24212227458</c:v>
                </c:pt>
                <c:pt idx="91">
                  <c:v>560.7898913367</c:v>
                </c:pt>
                <c:pt idx="92">
                  <c:v>561.33621356971</c:v>
                </c:pt>
                <c:pt idx="93">
                  <c:v>561.88112446051</c:v>
                </c:pt>
                <c:pt idx="94">
                  <c:v>562.42465850553</c:v>
                </c:pt>
                <c:pt idx="95">
                  <c:v>562.96684930368</c:v>
                </c:pt>
                <c:pt idx="96">
                  <c:v>563.50772940299</c:v>
                </c:pt>
                <c:pt idx="97">
                  <c:v>564.04733002788</c:v>
                </c:pt>
                <c:pt idx="98">
                  <c:v>564.58568080384</c:v>
                </c:pt>
                <c:pt idx="99">
                  <c:v>565.12280955545</c:v>
                </c:pt>
                <c:pt idx="100">
                  <c:v>565.65874220595</c:v>
                </c:pt>
                <c:pt idx="101">
                  <c:v>566.19350277234</c:v>
                </c:pt>
                <c:pt idx="102">
                  <c:v>566.72711343297</c:v>
                </c:pt>
                <c:pt idx="103">
                  <c:v>567.25959464026</c:v>
                </c:pt>
                <c:pt idx="104">
                  <c:v>567.79096525515</c:v>
                </c:pt>
                <c:pt idx="105">
                  <c:v>568.32124268676</c:v>
                </c:pt>
                <c:pt idx="106">
                  <c:v>568.85044302641</c:v>
                </c:pt>
                <c:pt idx="107">
                  <c:v>569.37858117121</c:v>
                </c:pt>
                <c:pt idx="108">
                  <c:v>569.90567093523</c:v>
                </c:pt>
                <c:pt idx="109">
                  <c:v>570.43172514829</c:v>
                </c:pt>
                <c:pt idx="110">
                  <c:v>570.95675574357</c:v>
                </c:pt>
                <c:pt idx="111">
                  <c:v>571.48077383492</c:v>
                </c:pt>
                <c:pt idx="112">
                  <c:v>572.00378978489</c:v>
                </c:pt>
                <c:pt idx="113">
                  <c:v>572.52581326376</c:v>
                </c:pt>
                <c:pt idx="114">
                  <c:v>573.04685330122</c:v>
                </c:pt>
                <c:pt idx="115">
                  <c:v>573.56691833219</c:v>
                </c:pt>
                <c:pt idx="116">
                  <c:v>574.08601624088</c:v>
                </c:pt>
                <c:pt idx="117">
                  <c:v>574.60415440816</c:v>
                </c:pt>
                <c:pt idx="118">
                  <c:v>575.12133976765</c:v>
                </c:pt>
                <c:pt idx="119">
                  <c:v>575.63757887328</c:v>
                </c:pt>
                <c:pt idx="120">
                  <c:v>576.15287797474</c:v>
                </c:pt>
                <c:pt idx="121">
                  <c:v>576.66724308761</c:v>
                </c:pt>
                <c:pt idx="122">
                  <c:v>577.1806800362</c:v>
                </c:pt>
                <c:pt idx="123">
                  <c:v>577.69319444175</c:v>
                </c:pt>
                <c:pt idx="124">
                  <c:v>578.20479163609</c:v>
                </c:pt>
                <c:pt idx="125">
                  <c:v>578.71547649943</c:v>
                </c:pt>
                <c:pt idx="126">
                  <c:v>579.22525325366</c:v>
                </c:pt>
                <c:pt idx="127">
                  <c:v>579.73412527978</c:v>
                </c:pt>
                <c:pt idx="128">
                  <c:v>580.24209506068</c:v>
                </c:pt>
                <c:pt idx="129">
                  <c:v>580.7491643582</c:v>
                </c:pt>
                <c:pt idx="130">
                  <c:v>581.25533469334</c:v>
                </c:pt>
                <c:pt idx="131">
                  <c:v>581.76060809405</c:v>
                </c:pt>
                <c:pt idx="132">
                  <c:v>582.26498792794</c:v>
                </c:pt>
                <c:pt idx="133">
                  <c:v>582.76847953087</c:v>
                </c:pt>
                <c:pt idx="134">
                  <c:v>583.27109037911</c:v>
                </c:pt>
                <c:pt idx="135">
                  <c:v>583.77282975247</c:v>
                </c:pt>
                <c:pt idx="136">
                  <c:v>584.27370807226</c:v>
                </c:pt>
                <c:pt idx="137">
                  <c:v>584.77373620063</c:v>
                </c:pt>
                <c:pt idx="138">
                  <c:v>585.27292491273</c:v>
                </c:pt>
                <c:pt idx="139">
                  <c:v>585.77128460073</c:v>
                </c:pt>
                <c:pt idx="140">
                  <c:v>586.26882516085</c:v>
                </c:pt>
                <c:pt idx="141">
                  <c:v>586.7655559855</c:v>
                </c:pt>
                <c:pt idx="142">
                  <c:v>587.26148600199</c:v>
                </c:pt>
                <c:pt idx="143">
                  <c:v>587.75662372567</c:v>
                </c:pt>
                <c:pt idx="144">
                  <c:v>588.25097731269</c:v>
                </c:pt>
                <c:pt idx="145">
                  <c:v>588.74455460412</c:v>
                </c:pt>
                <c:pt idx="146">
                  <c:v>589.23736315724</c:v>
                </c:pt>
                <c:pt idx="147">
                  <c:v>589.7294102616</c:v>
                </c:pt>
                <c:pt idx="148">
                  <c:v>590.22070294074</c:v>
                </c:pt>
                <c:pt idx="149">
                  <c:v>590.71124794286</c:v>
                </c:pt>
                <c:pt idx="150">
                  <c:v>591.20105172547</c:v>
                </c:pt>
                <c:pt idx="151">
                  <c:v>591.69012043933</c:v>
                </c:pt>
                <c:pt idx="152">
                  <c:v>592.17845991665</c:v>
                </c:pt>
                <c:pt idx="153">
                  <c:v>592.66607566694</c:v>
                </c:pt>
                <c:pt idx="154">
                  <c:v>593.15297288281</c:v>
                </c:pt>
                <c:pt idx="155">
                  <c:v>593.63915645674</c:v>
                </c:pt>
                <c:pt idx="156">
                  <c:v>594.12463100855</c:v>
                </c:pt>
                <c:pt idx="157">
                  <c:v>594.60940092264</c:v>
                </c:pt>
                <c:pt idx="158">
                  <c:v>595.09347039297</c:v>
                </c:pt>
                <c:pt idx="159">
                  <c:v>595.57684347304</c:v>
                </c:pt>
                <c:pt idx="160">
                  <c:v>596.05952412722</c:v>
                </c:pt>
                <c:pt idx="161">
                  <c:v>596.54151627963</c:v>
                </c:pt>
                <c:pt idx="162">
                  <c:v>597.02282385669</c:v>
                </c:pt>
                <c:pt idx="163">
                  <c:v>597.5034508198</c:v>
                </c:pt>
                <c:pt idx="164">
                  <c:v>597.98340118627</c:v>
                </c:pt>
                <c:pt idx="165">
                  <c:v>598.46267903737</c:v>
                </c:pt>
                <c:pt idx="166">
                  <c:v>598.94128851408</c:v>
                </c:pt>
                <c:pt idx="167">
                  <c:v>599.41923380249</c:v>
                </c:pt>
                <c:pt idx="168">
                  <c:v>599.89651911132</c:v>
                </c:pt>
                <c:pt idx="169">
                  <c:v>600.37314864464</c:v>
                </c:pt>
                <c:pt idx="170">
                  <c:v>600.84912657281</c:v>
                </c:pt>
                <c:pt idx="171">
                  <c:v>601.32445700417</c:v>
                </c:pt>
                <c:pt idx="172">
                  <c:v>601.79914395978</c:v>
                </c:pt>
                <c:pt idx="173">
                  <c:v>602.27319135243</c:v>
                </c:pt>
                <c:pt idx="174">
                  <c:v>602.74660297102</c:v>
                </c:pt>
                <c:pt idx="175">
                  <c:v>603.21938247044</c:v>
                </c:pt>
                <c:pt idx="176">
                  <c:v>603.69153336689</c:v>
                </c:pt>
                <c:pt idx="177">
                  <c:v>604.16305903826</c:v>
                </c:pt>
                <c:pt idx="178">
                  <c:v>604.63396272864</c:v>
                </c:pt>
                <c:pt idx="179">
                  <c:v>605.10424755617</c:v>
                </c:pt>
                <c:pt idx="180">
                  <c:v>605.57391652329</c:v>
                </c:pt>
                <c:pt idx="181">
                  <c:v>606.04297252806</c:v>
                </c:pt>
                <c:pt idx="182">
                  <c:v>606.51141837578</c:v>
                </c:pt>
                <c:pt idx="183">
                  <c:v>606.97925678979</c:v>
                </c:pt>
                <c:pt idx="184">
                  <c:v>607.44649042048</c:v>
                </c:pt>
                <c:pt idx="185">
                  <c:v>607.91312185222</c:v>
                </c:pt>
                <c:pt idx="186">
                  <c:v>608.3791536076</c:v>
                </c:pt>
                <c:pt idx="187">
                  <c:v>608.84458814894</c:v>
                </c:pt>
                <c:pt idx="188">
                  <c:v>609.30942787747</c:v>
                </c:pt>
                <c:pt idx="189">
                  <c:v>609.77367513054</c:v>
                </c:pt>
                <c:pt idx="190">
                  <c:v>610.23733217753</c:v>
                </c:pt>
                <c:pt idx="191">
                  <c:v>610.70040121523</c:v>
                </c:pt>
                <c:pt idx="192">
                  <c:v>611.16288436356</c:v>
                </c:pt>
                <c:pt idx="193">
                  <c:v>611.62478366208</c:v>
                </c:pt>
                <c:pt idx="194">
                  <c:v>612.08610106811</c:v>
                </c:pt>
                <c:pt idx="195">
                  <c:v>612.54683845667</c:v>
                </c:pt>
                <c:pt idx="196">
                  <c:v>613.00699762262</c:v>
                </c:pt>
                <c:pt idx="197">
                  <c:v>613.46658028492</c:v>
                </c:pt>
                <c:pt idx="198">
                  <c:v>613.92558809313</c:v>
                </c:pt>
                <c:pt idx="199">
                  <c:v>614.38402263577</c:v>
                </c:pt>
                <c:pt idx="200">
                  <c:v>614.84188545037</c:v>
                </c:pt>
                <c:pt idx="201">
                  <c:v>615.29917803465</c:v>
                </c:pt>
                <c:pt idx="202">
                  <c:v>615.75590185867</c:v>
                </c:pt>
                <c:pt idx="203">
                  <c:v>616.21205837702</c:v>
                </c:pt>
                <c:pt idx="204">
                  <c:v>616.66764904102</c:v>
                </c:pt>
                <c:pt idx="205">
                  <c:v>617.12267531002</c:v>
                </c:pt>
                <c:pt idx="206">
                  <c:v>617.57713866188</c:v>
                </c:pt>
                <c:pt idx="207">
                  <c:v>618.03104060191</c:v>
                </c:pt>
                <c:pt idx="208">
                  <c:v>618.48438267029</c:v>
                </c:pt>
                <c:pt idx="209">
                  <c:v>618.93716644784</c:v>
                </c:pt>
                <c:pt idx="210">
                  <c:v>619.38939355994</c:v>
                </c:pt>
                <c:pt idx="211">
                  <c:v>619.84106567872</c:v>
                </c:pt>
                <c:pt idx="212">
                  <c:v>620.29218452344</c:v>
                </c:pt>
                <c:pt idx="213">
                  <c:v>620.74275185902</c:v>
                </c:pt>
                <c:pt idx="214">
                  <c:v>621.19276949278</c:v>
                </c:pt>
              </c:numCache>
            </c:numRef>
          </c:yVal>
          <c:smooth val="1"/>
        </c:ser>
        <c:ser>
          <c:idx val="3"/>
          <c:order val="5"/>
          <c:tx>
            <c:strRef>
              <c:f>"573K_1.5DpaPrecip"</c:f>
              <c:strCache>
                <c:ptCount val="1"/>
                <c:pt idx="0">
                  <c:v>573K_1.5DpaPrecip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'573K_1.5dpaPreci'!$CB$3:$CB$216</c:f>
              <c:numCache>
                <c:formatCode>0.00E+00</c:formatCode>
                <c:ptCount val="214"/>
                <c:pt idx="0">
                  <c:v>2.6e-7</c:v>
                </c:pt>
                <c:pt idx="1">
                  <c:v>1.55e-6</c:v>
                </c:pt>
                <c:pt idx="2">
                  <c:v>8.31e-6</c:v>
                </c:pt>
                <c:pt idx="3">
                  <c:v>5.02e-5</c:v>
                </c:pt>
                <c:pt idx="4" c:formatCode="General">
                  <c:v>0.000223726</c:v>
                </c:pt>
                <c:pt idx="5" c:formatCode="General">
                  <c:v>0.000423661</c:v>
                </c:pt>
                <c:pt idx="6" c:formatCode="General">
                  <c:v>0.000623554</c:v>
                </c:pt>
                <c:pt idx="7" c:formatCode="General">
                  <c:v>0.000823408</c:v>
                </c:pt>
                <c:pt idx="8" c:formatCode="General">
                  <c:v>0.001023221</c:v>
                </c:pt>
                <c:pt idx="9" c:formatCode="General">
                  <c:v>0.001222994</c:v>
                </c:pt>
                <c:pt idx="10" c:formatCode="General">
                  <c:v>0.001422726</c:v>
                </c:pt>
                <c:pt idx="11" c:formatCode="General">
                  <c:v>0.001622418</c:v>
                </c:pt>
                <c:pt idx="12" c:formatCode="General">
                  <c:v>0.001822069</c:v>
                </c:pt>
                <c:pt idx="13" c:formatCode="General">
                  <c:v>0.00202168</c:v>
                </c:pt>
                <c:pt idx="14" c:formatCode="General">
                  <c:v>0.002221251</c:v>
                </c:pt>
                <c:pt idx="15" c:formatCode="General">
                  <c:v>0.00242078</c:v>
                </c:pt>
                <c:pt idx="16" c:formatCode="General">
                  <c:v>0.00262027</c:v>
                </c:pt>
                <c:pt idx="17" c:formatCode="General">
                  <c:v>0.002749683</c:v>
                </c:pt>
                <c:pt idx="18" c:formatCode="General">
                  <c:v>0.002922615</c:v>
                </c:pt>
                <c:pt idx="19" c:formatCode="General">
                  <c:v>0.003122003</c:v>
                </c:pt>
                <c:pt idx="20" c:formatCode="General">
                  <c:v>0.003321351</c:v>
                </c:pt>
                <c:pt idx="21" c:formatCode="General">
                  <c:v>0.003520658</c:v>
                </c:pt>
                <c:pt idx="22" c:formatCode="General">
                  <c:v>0.003719925</c:v>
                </c:pt>
                <c:pt idx="23" c:formatCode="General">
                  <c:v>0.003919152</c:v>
                </c:pt>
                <c:pt idx="24" c:formatCode="General">
                  <c:v>0.004118339</c:v>
                </c:pt>
                <c:pt idx="25" c:formatCode="General">
                  <c:v>0.004317485</c:v>
                </c:pt>
                <c:pt idx="26" c:formatCode="General">
                  <c:v>0.00451659</c:v>
                </c:pt>
                <c:pt idx="27" c:formatCode="General">
                  <c:v>0.004715655</c:v>
                </c:pt>
                <c:pt idx="28" c:formatCode="General">
                  <c:v>0.004914679</c:v>
                </c:pt>
                <c:pt idx="29" c:formatCode="General">
                  <c:v>0.005113662</c:v>
                </c:pt>
                <c:pt idx="30" c:formatCode="General">
                  <c:v>0.005312605</c:v>
                </c:pt>
                <c:pt idx="31" c:formatCode="General">
                  <c:v>0.005511507</c:v>
                </c:pt>
                <c:pt idx="32" c:formatCode="General">
                  <c:v>0.005710369</c:v>
                </c:pt>
                <c:pt idx="33" c:formatCode="General">
                  <c:v>0.005909191</c:v>
                </c:pt>
                <c:pt idx="34" c:formatCode="General">
                  <c:v>0.006107972</c:v>
                </c:pt>
                <c:pt idx="35" c:formatCode="General">
                  <c:v>0.006306713</c:v>
                </c:pt>
                <c:pt idx="36" c:formatCode="General">
                  <c:v>0.006505414</c:v>
                </c:pt>
                <c:pt idx="37" c:formatCode="General">
                  <c:v>0.006704075</c:v>
                </c:pt>
                <c:pt idx="38" c:formatCode="General">
                  <c:v>0.006902695</c:v>
                </c:pt>
                <c:pt idx="39" c:formatCode="General">
                  <c:v>0.007101275</c:v>
                </c:pt>
                <c:pt idx="40" c:formatCode="General">
                  <c:v>0.007299815</c:v>
                </c:pt>
                <c:pt idx="41" c:formatCode="General">
                  <c:v>0.007498315</c:v>
                </c:pt>
                <c:pt idx="42" c:formatCode="General">
                  <c:v>0.007696774</c:v>
                </c:pt>
                <c:pt idx="43" c:formatCode="General">
                  <c:v>0.007895194</c:v>
                </c:pt>
                <c:pt idx="44" c:formatCode="General">
                  <c:v>0.008093574</c:v>
                </c:pt>
                <c:pt idx="45" c:formatCode="General">
                  <c:v>0.008291914</c:v>
                </c:pt>
                <c:pt idx="46" c:formatCode="General">
                  <c:v>0.008490215</c:v>
                </c:pt>
                <c:pt idx="47" c:formatCode="General">
                  <c:v>0.008688475</c:v>
                </c:pt>
                <c:pt idx="48" c:formatCode="General">
                  <c:v>0.008886696</c:v>
                </c:pt>
                <c:pt idx="49" c:formatCode="General">
                  <c:v>0.009084876</c:v>
                </c:pt>
                <c:pt idx="50" c:formatCode="General">
                  <c:v>0.009283017</c:v>
                </c:pt>
                <c:pt idx="51" c:formatCode="General">
                  <c:v>0.009481118</c:v>
                </c:pt>
                <c:pt idx="52" c:formatCode="General">
                  <c:v>0.00967918</c:v>
                </c:pt>
                <c:pt idx="53" c:formatCode="General">
                  <c:v>0.009877201</c:v>
                </c:pt>
                <c:pt idx="54" c:formatCode="General">
                  <c:v>0.010075183</c:v>
                </c:pt>
                <c:pt idx="55" c:formatCode="General">
                  <c:v>0.010273124</c:v>
                </c:pt>
                <c:pt idx="56" c:formatCode="General">
                  <c:v>0.010471026</c:v>
                </c:pt>
                <c:pt idx="57" c:formatCode="General">
                  <c:v>0.010668889</c:v>
                </c:pt>
                <c:pt idx="58" c:formatCode="General">
                  <c:v>0.010866711</c:v>
                </c:pt>
                <c:pt idx="59" c:formatCode="General">
                  <c:v>0.011064494</c:v>
                </c:pt>
                <c:pt idx="60" c:formatCode="General">
                  <c:v>0.011262237</c:v>
                </c:pt>
                <c:pt idx="61" c:formatCode="General">
                  <c:v>0.01145994</c:v>
                </c:pt>
                <c:pt idx="62" c:formatCode="General">
                  <c:v>0.011657604</c:v>
                </c:pt>
                <c:pt idx="63" c:formatCode="General">
                  <c:v>0.011855228</c:v>
                </c:pt>
                <c:pt idx="64" c:formatCode="General">
                  <c:v>0.012052812</c:v>
                </c:pt>
                <c:pt idx="65" c:formatCode="General">
                  <c:v>0.012250357</c:v>
                </c:pt>
                <c:pt idx="66" c:formatCode="General">
                  <c:v>0.012447862</c:v>
                </c:pt>
                <c:pt idx="67" c:formatCode="General">
                  <c:v>0.012645328</c:v>
                </c:pt>
                <c:pt idx="68" c:formatCode="General">
                  <c:v>0.012842754</c:v>
                </c:pt>
                <c:pt idx="69" c:formatCode="General">
                  <c:v>0.013040141</c:v>
                </c:pt>
                <c:pt idx="70" c:formatCode="General">
                  <c:v>0.013237488</c:v>
                </c:pt>
                <c:pt idx="71" c:formatCode="General">
                  <c:v>0.013434795</c:v>
                </c:pt>
                <c:pt idx="72" c:formatCode="General">
                  <c:v>0.013632063</c:v>
                </c:pt>
                <c:pt idx="73" c:formatCode="General">
                  <c:v>0.013829292</c:v>
                </c:pt>
                <c:pt idx="74" c:formatCode="General">
                  <c:v>0.014026481</c:v>
                </c:pt>
                <c:pt idx="75" c:formatCode="General">
                  <c:v>0.01422363</c:v>
                </c:pt>
                <c:pt idx="76" c:formatCode="General">
                  <c:v>0.01442074</c:v>
                </c:pt>
                <c:pt idx="77" c:formatCode="General">
                  <c:v>0.014617811</c:v>
                </c:pt>
                <c:pt idx="78" c:formatCode="General">
                  <c:v>0.014814842</c:v>
                </c:pt>
                <c:pt idx="79" c:formatCode="General">
                  <c:v>0.015011834</c:v>
                </c:pt>
                <c:pt idx="80" c:formatCode="General">
                  <c:v>0.015208786</c:v>
                </c:pt>
                <c:pt idx="81" c:formatCode="General">
                  <c:v>0.0154057</c:v>
                </c:pt>
                <c:pt idx="82" c:formatCode="General">
                  <c:v>0.015602573</c:v>
                </c:pt>
                <c:pt idx="83" c:formatCode="General">
                  <c:v>0.015799408</c:v>
                </c:pt>
                <c:pt idx="84" c:formatCode="General">
                  <c:v>0.015996203</c:v>
                </c:pt>
                <c:pt idx="85" c:formatCode="General">
                  <c:v>0.016192959</c:v>
                </c:pt>
                <c:pt idx="86" c:formatCode="General">
                  <c:v>0.016389676</c:v>
                </c:pt>
                <c:pt idx="87" c:formatCode="General">
                  <c:v>0.016586354</c:v>
                </c:pt>
                <c:pt idx="88" c:formatCode="General">
                  <c:v>0.016782992</c:v>
                </c:pt>
                <c:pt idx="89" c:formatCode="General">
                  <c:v>0.016979591</c:v>
                </c:pt>
                <c:pt idx="90" c:formatCode="General">
                  <c:v>0.017176151</c:v>
                </c:pt>
                <c:pt idx="91" c:formatCode="General">
                  <c:v>0.017372672</c:v>
                </c:pt>
                <c:pt idx="92" c:formatCode="General">
                  <c:v>0.017569154</c:v>
                </c:pt>
                <c:pt idx="93" c:formatCode="General">
                  <c:v>0.017765597</c:v>
                </c:pt>
                <c:pt idx="94" c:formatCode="General">
                  <c:v>0.017962</c:v>
                </c:pt>
                <c:pt idx="95" c:formatCode="General">
                  <c:v>0.018158365</c:v>
                </c:pt>
                <c:pt idx="96" c:formatCode="General">
                  <c:v>0.01835469</c:v>
                </c:pt>
                <c:pt idx="97" c:formatCode="General">
                  <c:v>0.018550977</c:v>
                </c:pt>
                <c:pt idx="98" c:formatCode="General">
                  <c:v>0.018747225</c:v>
                </c:pt>
                <c:pt idx="99" c:formatCode="General">
                  <c:v>0.018943433</c:v>
                </c:pt>
                <c:pt idx="100" c:formatCode="General">
                  <c:v>0.019139603</c:v>
                </c:pt>
                <c:pt idx="101" c:formatCode="General">
                  <c:v>0.019335733</c:v>
                </c:pt>
                <c:pt idx="102" c:formatCode="General">
                  <c:v>0.019531825</c:v>
                </c:pt>
                <c:pt idx="103" c:formatCode="General">
                  <c:v>0.019727877</c:v>
                </c:pt>
                <c:pt idx="104" c:formatCode="General">
                  <c:v>0.019923891</c:v>
                </c:pt>
                <c:pt idx="105" c:formatCode="General">
                  <c:v>0.020119866</c:v>
                </c:pt>
                <c:pt idx="106" c:formatCode="General">
                  <c:v>0.020315802</c:v>
                </c:pt>
                <c:pt idx="107" c:formatCode="General">
                  <c:v>0.020511699</c:v>
                </c:pt>
                <c:pt idx="108" c:formatCode="General">
                  <c:v>0.020707557</c:v>
                </c:pt>
                <c:pt idx="109" c:formatCode="General">
                  <c:v>0.020903377</c:v>
                </c:pt>
                <c:pt idx="110" c:formatCode="General">
                  <c:v>0.021099157</c:v>
                </c:pt>
                <c:pt idx="111" c:formatCode="General">
                  <c:v>0.021294899</c:v>
                </c:pt>
                <c:pt idx="112" c:formatCode="General">
                  <c:v>0.021490601</c:v>
                </c:pt>
                <c:pt idx="113" c:formatCode="General">
                  <c:v>0.021686265</c:v>
                </c:pt>
                <c:pt idx="114" c:formatCode="General">
                  <c:v>0.021881891</c:v>
                </c:pt>
                <c:pt idx="115" c:formatCode="General">
                  <c:v>0.022077477</c:v>
                </c:pt>
                <c:pt idx="116" c:formatCode="General">
                  <c:v>0.022273024</c:v>
                </c:pt>
                <c:pt idx="117" c:formatCode="General">
                  <c:v>0.022468533</c:v>
                </c:pt>
                <c:pt idx="118" c:formatCode="General">
                  <c:v>0.022664003</c:v>
                </c:pt>
                <c:pt idx="119" c:formatCode="General">
                  <c:v>0.022859435</c:v>
                </c:pt>
                <c:pt idx="120" c:formatCode="General">
                  <c:v>0.023054827</c:v>
                </c:pt>
                <c:pt idx="121" c:formatCode="General">
                  <c:v>0.023250181</c:v>
                </c:pt>
                <c:pt idx="122" c:formatCode="General">
                  <c:v>0.023445496</c:v>
                </c:pt>
                <c:pt idx="123" c:formatCode="General">
                  <c:v>0.023640772</c:v>
                </c:pt>
                <c:pt idx="124" c:formatCode="General">
                  <c:v>0.02383601</c:v>
                </c:pt>
                <c:pt idx="125" c:formatCode="General">
                  <c:v>0.024031209</c:v>
                </c:pt>
                <c:pt idx="126" c:formatCode="General">
                  <c:v>0.024226369</c:v>
                </c:pt>
                <c:pt idx="127" c:formatCode="General">
                  <c:v>0.024421491</c:v>
                </c:pt>
                <c:pt idx="128" c:formatCode="General">
                  <c:v>0.024616574</c:v>
                </c:pt>
                <c:pt idx="129" c:formatCode="General">
                  <c:v>0.024811618</c:v>
                </c:pt>
                <c:pt idx="130" c:formatCode="General">
                  <c:v>0.025006624</c:v>
                </c:pt>
                <c:pt idx="131" c:formatCode="General">
                  <c:v>0.025201591</c:v>
                </c:pt>
                <c:pt idx="132" c:formatCode="General">
                  <c:v>0.02539652</c:v>
                </c:pt>
                <c:pt idx="133" c:formatCode="General">
                  <c:v>0.02559141</c:v>
                </c:pt>
                <c:pt idx="134" c:formatCode="General">
                  <c:v>0.025786262</c:v>
                </c:pt>
                <c:pt idx="135" c:formatCode="General">
                  <c:v>0.025981075</c:v>
                </c:pt>
                <c:pt idx="136" c:formatCode="General">
                  <c:v>0.026175849</c:v>
                </c:pt>
                <c:pt idx="137" c:formatCode="General">
                  <c:v>0.026370585</c:v>
                </c:pt>
                <c:pt idx="138" c:formatCode="General">
                  <c:v>0.026565283</c:v>
                </c:pt>
                <c:pt idx="139" c:formatCode="General">
                  <c:v>0.026759942</c:v>
                </c:pt>
                <c:pt idx="140" c:formatCode="General">
                  <c:v>0.026954562</c:v>
                </c:pt>
                <c:pt idx="141" c:formatCode="General">
                  <c:v>0.027149144</c:v>
                </c:pt>
                <c:pt idx="142" c:formatCode="General">
                  <c:v>0.027343688</c:v>
                </c:pt>
                <c:pt idx="143" c:formatCode="General">
                  <c:v>0.027538193</c:v>
                </c:pt>
                <c:pt idx="144" c:formatCode="General">
                  <c:v>0.02773266</c:v>
                </c:pt>
                <c:pt idx="145" c:formatCode="General">
                  <c:v>0.027927089</c:v>
                </c:pt>
                <c:pt idx="146" c:formatCode="General">
                  <c:v>0.028121479</c:v>
                </c:pt>
                <c:pt idx="147" c:formatCode="General">
                  <c:v>0.02831583</c:v>
                </c:pt>
                <c:pt idx="148" c:formatCode="General">
                  <c:v>0.028510144</c:v>
                </c:pt>
                <c:pt idx="149" c:formatCode="General">
                  <c:v>0.028704419</c:v>
                </c:pt>
                <c:pt idx="150" c:formatCode="General">
                  <c:v>0.028898656</c:v>
                </c:pt>
                <c:pt idx="151" c:formatCode="General">
                  <c:v>0.029092854</c:v>
                </c:pt>
                <c:pt idx="152" c:formatCode="General">
                  <c:v>0.029287015</c:v>
                </c:pt>
                <c:pt idx="153" c:formatCode="General">
                  <c:v>0.029481136</c:v>
                </c:pt>
                <c:pt idx="154" c:formatCode="General">
                  <c:v>0.02967522</c:v>
                </c:pt>
                <c:pt idx="155" c:formatCode="General">
                  <c:v>0.029869266</c:v>
                </c:pt>
                <c:pt idx="156" c:formatCode="General">
                  <c:v>0.030063273</c:v>
                </c:pt>
                <c:pt idx="157" c:formatCode="General">
                  <c:v>0.030257242</c:v>
                </c:pt>
                <c:pt idx="158" c:formatCode="General">
                  <c:v>0.030451173</c:v>
                </c:pt>
                <c:pt idx="159" c:formatCode="General">
                  <c:v>0.030645065</c:v>
                </c:pt>
                <c:pt idx="160" c:formatCode="General">
                  <c:v>0.03083892</c:v>
                </c:pt>
                <c:pt idx="161" c:formatCode="General">
                  <c:v>0.031032736</c:v>
                </c:pt>
                <c:pt idx="162" c:formatCode="General">
                  <c:v>0.031226515</c:v>
                </c:pt>
                <c:pt idx="163" c:formatCode="General">
                  <c:v>0.031420255</c:v>
                </c:pt>
                <c:pt idx="164" c:formatCode="General">
                  <c:v>0.031613957</c:v>
                </c:pt>
                <c:pt idx="165" c:formatCode="General">
                  <c:v>0.031807621</c:v>
                </c:pt>
                <c:pt idx="166" c:formatCode="General">
                  <c:v>0.032001246</c:v>
                </c:pt>
                <c:pt idx="167" c:formatCode="General">
                  <c:v>0.032194834</c:v>
                </c:pt>
                <c:pt idx="168" c:formatCode="General">
                  <c:v>0.032388384</c:v>
                </c:pt>
                <c:pt idx="169" c:formatCode="General">
                  <c:v>0.032581896</c:v>
                </c:pt>
                <c:pt idx="170" c:formatCode="General">
                  <c:v>0.03277537</c:v>
                </c:pt>
                <c:pt idx="171" c:formatCode="General">
                  <c:v>0.032968805</c:v>
                </c:pt>
                <c:pt idx="172" c:formatCode="General">
                  <c:v>0.033162203</c:v>
                </c:pt>
                <c:pt idx="173" c:formatCode="General">
                  <c:v>0.033355563</c:v>
                </c:pt>
                <c:pt idx="174" c:formatCode="General">
                  <c:v>0.033548885</c:v>
                </c:pt>
                <c:pt idx="175" c:formatCode="General">
                  <c:v>0.033742168</c:v>
                </c:pt>
                <c:pt idx="176" c:formatCode="General">
                  <c:v>0.033935414</c:v>
                </c:pt>
                <c:pt idx="177" c:formatCode="General">
                  <c:v>0.034128623</c:v>
                </c:pt>
                <c:pt idx="178" c:formatCode="General">
                  <c:v>0.034321793</c:v>
                </c:pt>
                <c:pt idx="179" c:formatCode="General">
                  <c:v>0.034514925</c:v>
                </c:pt>
                <c:pt idx="180" c:formatCode="General">
                  <c:v>0.034708019</c:v>
                </c:pt>
                <c:pt idx="181" c:formatCode="General">
                  <c:v>0.034901076</c:v>
                </c:pt>
                <c:pt idx="182" c:formatCode="General">
                  <c:v>0.035094095</c:v>
                </c:pt>
                <c:pt idx="183" c:formatCode="General">
                  <c:v>0.035287076</c:v>
                </c:pt>
                <c:pt idx="184" c:formatCode="General">
                  <c:v>0.035480019</c:v>
                </c:pt>
                <c:pt idx="185" c:formatCode="General">
                  <c:v>0.035672924</c:v>
                </c:pt>
                <c:pt idx="186" c:formatCode="General">
                  <c:v>0.035865792</c:v>
                </c:pt>
                <c:pt idx="187" c:formatCode="General">
                  <c:v>0.036058621</c:v>
                </c:pt>
                <c:pt idx="188" c:formatCode="General">
                  <c:v>0.036251413</c:v>
                </c:pt>
                <c:pt idx="189" c:formatCode="General">
                  <c:v>0.036444168</c:v>
                </c:pt>
                <c:pt idx="190" c:formatCode="General">
                  <c:v>0.036636884</c:v>
                </c:pt>
                <c:pt idx="191" c:formatCode="General">
                  <c:v>0.036829563</c:v>
                </c:pt>
                <c:pt idx="192" c:formatCode="General">
                  <c:v>0.037022204</c:v>
                </c:pt>
                <c:pt idx="193" c:formatCode="General">
                  <c:v>0.037214807</c:v>
                </c:pt>
                <c:pt idx="194" c:formatCode="General">
                  <c:v>0.037407373</c:v>
                </c:pt>
                <c:pt idx="195" c:formatCode="General">
                  <c:v>0.037599901</c:v>
                </c:pt>
                <c:pt idx="196" c:formatCode="General">
                  <c:v>0.037792392</c:v>
                </c:pt>
                <c:pt idx="197" c:formatCode="General">
                  <c:v>0.037984844</c:v>
                </c:pt>
                <c:pt idx="198" c:formatCode="General">
                  <c:v>0.038177259</c:v>
                </c:pt>
                <c:pt idx="199" c:formatCode="General">
                  <c:v>0.038369637</c:v>
                </c:pt>
                <c:pt idx="200" c:formatCode="General">
                  <c:v>0.038561977</c:v>
                </c:pt>
                <c:pt idx="201" c:formatCode="General">
                  <c:v>0.038754279</c:v>
                </c:pt>
                <c:pt idx="202" c:formatCode="General">
                  <c:v>0.038946544</c:v>
                </c:pt>
                <c:pt idx="203" c:formatCode="General">
                  <c:v>0.039138771</c:v>
                </c:pt>
                <c:pt idx="204" c:formatCode="General">
                  <c:v>0.039330961</c:v>
                </c:pt>
                <c:pt idx="205" c:formatCode="General">
                  <c:v>0.039523113</c:v>
                </c:pt>
                <c:pt idx="206" c:formatCode="General">
                  <c:v>0.039715228</c:v>
                </c:pt>
                <c:pt idx="207" c:formatCode="General">
                  <c:v>0.039907305</c:v>
                </c:pt>
                <c:pt idx="208" c:formatCode="General">
                  <c:v>0.040099345</c:v>
                </c:pt>
                <c:pt idx="209" c:formatCode="General">
                  <c:v>0.040291347</c:v>
                </c:pt>
                <c:pt idx="210" c:formatCode="General">
                  <c:v>0.040483312</c:v>
                </c:pt>
                <c:pt idx="211" c:formatCode="General">
                  <c:v>0.040675239</c:v>
                </c:pt>
                <c:pt idx="212" c:formatCode="General">
                  <c:v>0.040867129</c:v>
                </c:pt>
                <c:pt idx="213" c:formatCode="General">
                  <c:v>0.041058982</c:v>
                </c:pt>
              </c:numCache>
            </c:numRef>
          </c:xVal>
          <c:yVal>
            <c:numRef>
              <c:f>'573K_1.5dpaPreci'!$CE$3:$CE$216</c:f>
              <c:numCache>
                <c:formatCode>General</c:formatCode>
                <c:ptCount val="214"/>
                <c:pt idx="0">
                  <c:v>0.05927289</c:v>
                </c:pt>
                <c:pt idx="1">
                  <c:v>0.353586464</c:v>
                </c:pt>
                <c:pt idx="2">
                  <c:v>1.897134378</c:v>
                </c:pt>
                <c:pt idx="3">
                  <c:v>11.45693381</c:v>
                </c:pt>
                <c:pt idx="4">
                  <c:v>51.15691544</c:v>
                </c:pt>
                <c:pt idx="5">
                  <c:v>97.00345196</c:v>
                </c:pt>
                <c:pt idx="6">
                  <c:v>142.9634437</c:v>
                </c:pt>
                <c:pt idx="7">
                  <c:v>189.0370871</c:v>
                </c:pt>
                <c:pt idx="8">
                  <c:v>235.2245794</c:v>
                </c:pt>
                <c:pt idx="9">
                  <c:v>281.5261176</c:v>
                </c:pt>
                <c:pt idx="10">
                  <c:v>327.9418983</c:v>
                </c:pt>
                <c:pt idx="11">
                  <c:v>374.4720336</c:v>
                </c:pt>
                <c:pt idx="12">
                  <c:v>421.113243</c:v>
                </c:pt>
                <c:pt idx="13">
                  <c:v>467.7735712</c:v>
                </c:pt>
                <c:pt idx="14">
                  <c:v>513.2710603</c:v>
                </c:pt>
                <c:pt idx="15">
                  <c:v>553.8436957</c:v>
                </c:pt>
                <c:pt idx="16">
                  <c:v>585.5706855</c:v>
                </c:pt>
                <c:pt idx="17">
                  <c:v>601.683374</c:v>
                </c:pt>
                <c:pt idx="18">
                  <c:v>618.6163703</c:v>
                </c:pt>
                <c:pt idx="19">
                  <c:v>631.8687468</c:v>
                </c:pt>
                <c:pt idx="20">
                  <c:v>642.0228328</c:v>
                </c:pt>
                <c:pt idx="21">
                  <c:v>650.3823268</c:v>
                </c:pt>
                <c:pt idx="22">
                  <c:v>657.4711452</c:v>
                </c:pt>
                <c:pt idx="23">
                  <c:v>663.5304499</c:v>
                </c:pt>
                <c:pt idx="24">
                  <c:v>668.7700468</c:v>
                </c:pt>
                <c:pt idx="25">
                  <c:v>673.3630091</c:v>
                </c:pt>
                <c:pt idx="26">
                  <c:v>677.4591026</c:v>
                </c:pt>
                <c:pt idx="27">
                  <c:v>681.1306152</c:v>
                </c:pt>
                <c:pt idx="28">
                  <c:v>684.4276011</c:v>
                </c:pt>
                <c:pt idx="29">
                  <c:v>687.3958005</c:v>
                </c:pt>
                <c:pt idx="30">
                  <c:v>690.0611384</c:v>
                </c:pt>
                <c:pt idx="31">
                  <c:v>692.4420718</c:v>
                </c:pt>
                <c:pt idx="32">
                  <c:v>694.5694506</c:v>
                </c:pt>
                <c:pt idx="33">
                  <c:v>696.4962133</c:v>
                </c:pt>
                <c:pt idx="34">
                  <c:v>698.2357761</c:v>
                </c:pt>
                <c:pt idx="35">
                  <c:v>699.826201</c:v>
                </c:pt>
                <c:pt idx="36">
                  <c:v>701.2897519</c:v>
                </c:pt>
                <c:pt idx="37">
                  <c:v>702.6442162</c:v>
                </c:pt>
                <c:pt idx="38">
                  <c:v>703.904897</c:v>
                </c:pt>
                <c:pt idx="39">
                  <c:v>705.083953</c:v>
                </c:pt>
                <c:pt idx="40">
                  <c:v>706.1903859</c:v>
                </c:pt>
                <c:pt idx="41">
                  <c:v>707.2312521</c:v>
                </c:pt>
                <c:pt idx="42">
                  <c:v>708.2130638</c:v>
                </c:pt>
                <c:pt idx="43">
                  <c:v>709.1424405</c:v>
                </c:pt>
                <c:pt idx="44">
                  <c:v>710.025829</c:v>
                </c:pt>
                <c:pt idx="45">
                  <c:v>710.8690281</c:v>
                </c:pt>
                <c:pt idx="46">
                  <c:v>711.6769717</c:v>
                </c:pt>
                <c:pt idx="47">
                  <c:v>712.4537034</c:v>
                </c:pt>
                <c:pt idx="48">
                  <c:v>713.2024675</c:v>
                </c:pt>
                <c:pt idx="49">
                  <c:v>713.9259316</c:v>
                </c:pt>
                <c:pt idx="50">
                  <c:v>714.6264307</c:v>
                </c:pt>
                <c:pt idx="51">
                  <c:v>715.3060727</c:v>
                </c:pt>
                <c:pt idx="52">
                  <c:v>715.9667174</c:v>
                </c:pt>
                <c:pt idx="53">
                  <c:v>716.609966</c:v>
                </c:pt>
                <c:pt idx="54">
                  <c:v>717.2372133</c:v>
                </c:pt>
                <c:pt idx="55">
                  <c:v>717.8497019</c:v>
                </c:pt>
                <c:pt idx="56">
                  <c:v>718.4485384</c:v>
                </c:pt>
                <c:pt idx="57">
                  <c:v>719.0346897</c:v>
                </c:pt>
                <c:pt idx="58">
                  <c:v>719.6089895</c:v>
                </c:pt>
                <c:pt idx="59">
                  <c:v>720.1721624</c:v>
                </c:pt>
                <c:pt idx="60">
                  <c:v>720.7248538</c:v>
                </c:pt>
                <c:pt idx="61">
                  <c:v>721.2676613</c:v>
                </c:pt>
                <c:pt idx="62">
                  <c:v>721.8011658</c:v>
                </c:pt>
                <c:pt idx="63">
                  <c:v>722.3259572</c:v>
                </c:pt>
                <c:pt idx="64">
                  <c:v>722.8426459</c:v>
                </c:pt>
                <c:pt idx="65">
                  <c:v>723.3518535</c:v>
                </c:pt>
                <c:pt idx="66">
                  <c:v>723.8541932</c:v>
                </c:pt>
                <c:pt idx="67">
                  <c:v>724.3502483</c:v>
                </c:pt>
                <c:pt idx="68">
                  <c:v>724.840556</c:v>
                </c:pt>
                <c:pt idx="69">
                  <c:v>725.3255986</c:v>
                </c:pt>
                <c:pt idx="70">
                  <c:v>725.805801</c:v>
                </c:pt>
                <c:pt idx="71">
                  <c:v>726.2815311</c:v>
                </c:pt>
                <c:pt idx="72">
                  <c:v>726.7531041</c:v>
                </c:pt>
                <c:pt idx="73">
                  <c:v>727.220786</c:v>
                </c:pt>
                <c:pt idx="74">
                  <c:v>727.6847989</c:v>
                </c:pt>
                <c:pt idx="75">
                  <c:v>728.1453262</c:v>
                </c:pt>
                <c:pt idx="76">
                  <c:v>728.6025204</c:v>
                </c:pt>
                <c:pt idx="77">
                  <c:v>729.0565123</c:v>
                </c:pt>
                <c:pt idx="78">
                  <c:v>729.5074228</c:v>
                </c:pt>
                <c:pt idx="79">
                  <c:v>729.9553735</c:v>
                </c:pt>
                <c:pt idx="80">
                  <c:v>730.4003911</c:v>
                </c:pt>
                <c:pt idx="81">
                  <c:v>730.8554708</c:v>
                </c:pt>
                <c:pt idx="82">
                  <c:v>731.2972341</c:v>
                </c:pt>
                <c:pt idx="83">
                  <c:v>731.7349405</c:v>
                </c:pt>
                <c:pt idx="84">
                  <c:v>732.1701182</c:v>
                </c:pt>
                <c:pt idx="85">
                  <c:v>732.6030703</c:v>
                </c:pt>
                <c:pt idx="86">
                  <c:v>733.0339024</c:v>
                </c:pt>
                <c:pt idx="87">
                  <c:v>733.4626658</c:v>
                </c:pt>
                <c:pt idx="88">
                  <c:v>733.8893831</c:v>
                </c:pt>
                <c:pt idx="89">
                  <c:v>734.3140639</c:v>
                </c:pt>
                <c:pt idx="90">
                  <c:v>734.7367219</c:v>
                </c:pt>
                <c:pt idx="91">
                  <c:v>735.157389</c:v>
                </c:pt>
                <c:pt idx="92">
                  <c:v>735.5761196</c:v>
                </c:pt>
                <c:pt idx="93">
                  <c:v>735.9929852</c:v>
                </c:pt>
                <c:pt idx="94">
                  <c:v>736.4080645</c:v>
                </c:pt>
                <c:pt idx="95">
                  <c:v>736.8214359</c:v>
                </c:pt>
                <c:pt idx="96">
                  <c:v>737.233173</c:v>
                </c:pt>
                <c:pt idx="97">
                  <c:v>737.6433429</c:v>
                </c:pt>
                <c:pt idx="98">
                  <c:v>738.0520063</c:v>
                </c:pt>
                <c:pt idx="99">
                  <c:v>738.459218</c:v>
                </c:pt>
                <c:pt idx="100">
                  <c:v>738.8650285</c:v>
                </c:pt>
                <c:pt idx="101">
                  <c:v>739.2694846</c:v>
                </c:pt>
                <c:pt idx="102">
                  <c:v>739.6726313</c:v>
                </c:pt>
                <c:pt idx="103">
                  <c:v>740.0745125</c:v>
                </c:pt>
                <c:pt idx="104">
                  <c:v>740.4751728</c:v>
                </c:pt>
                <c:pt idx="105">
                  <c:v>740.874658</c:v>
                </c:pt>
                <c:pt idx="106">
                  <c:v>741.2730152</c:v>
                </c:pt>
                <c:pt idx="107">
                  <c:v>741.670293</c:v>
                </c:pt>
                <c:pt idx="108">
                  <c:v>742.0665399</c:v>
                </c:pt>
                <c:pt idx="109">
                  <c:v>742.4618038</c:v>
                </c:pt>
                <c:pt idx="110">
                  <c:v>742.8561304</c:v>
                </c:pt>
                <c:pt idx="111">
                  <c:v>743.2495629</c:v>
                </c:pt>
                <c:pt idx="112">
                  <c:v>743.6421409</c:v>
                </c:pt>
                <c:pt idx="113">
                  <c:v>744.0339011</c:v>
                </c:pt>
                <c:pt idx="114">
                  <c:v>744.4248765</c:v>
                </c:pt>
                <c:pt idx="115">
                  <c:v>744.815097</c:v>
                </c:pt>
                <c:pt idx="116">
                  <c:v>745.2045893</c:v>
                </c:pt>
                <c:pt idx="117">
                  <c:v>745.5933779</c:v>
                </c:pt>
                <c:pt idx="118">
                  <c:v>745.9814846</c:v>
                </c:pt>
                <c:pt idx="119">
                  <c:v>746.3689294</c:v>
                </c:pt>
                <c:pt idx="120">
                  <c:v>746.7557307</c:v>
                </c:pt>
                <c:pt idx="121">
                  <c:v>747.1419056</c:v>
                </c:pt>
                <c:pt idx="122">
                  <c:v>747.5274704</c:v>
                </c:pt>
                <c:pt idx="123">
                  <c:v>747.9124406</c:v>
                </c:pt>
                <c:pt idx="124">
                  <c:v>748.2968314</c:v>
                </c:pt>
                <c:pt idx="125">
                  <c:v>748.6806577</c:v>
                </c:pt>
                <c:pt idx="126">
                  <c:v>749.063934</c:v>
                </c:pt>
                <c:pt idx="127">
                  <c:v>749.4466745</c:v>
                </c:pt>
                <c:pt idx="128">
                  <c:v>749.828893</c:v>
                </c:pt>
                <c:pt idx="129">
                  <c:v>750.2106028</c:v>
                </c:pt>
                <c:pt idx="130">
                  <c:v>750.5918169</c:v>
                </c:pt>
                <c:pt idx="131">
                  <c:v>750.9725473</c:v>
                </c:pt>
                <c:pt idx="132">
                  <c:v>751.3528056</c:v>
                </c:pt>
                <c:pt idx="133">
                  <c:v>751.7326026</c:v>
                </c:pt>
                <c:pt idx="134">
                  <c:v>752.1119482</c:v>
                </c:pt>
                <c:pt idx="135">
                  <c:v>752.4908519</c:v>
                </c:pt>
                <c:pt idx="136">
                  <c:v>752.8693224</c:v>
                </c:pt>
                <c:pt idx="137">
                  <c:v>753.2473677</c:v>
                </c:pt>
                <c:pt idx="138">
                  <c:v>753.6249953</c:v>
                </c:pt>
                <c:pt idx="139">
                  <c:v>754.0022122</c:v>
                </c:pt>
                <c:pt idx="140">
                  <c:v>754.379025</c:v>
                </c:pt>
                <c:pt idx="141">
                  <c:v>754.7554399</c:v>
                </c:pt>
                <c:pt idx="142">
                  <c:v>755.1314627</c:v>
                </c:pt>
                <c:pt idx="143">
                  <c:v>755.507099</c:v>
                </c:pt>
                <c:pt idx="144">
                  <c:v>755.8823542</c:v>
                </c:pt>
                <c:pt idx="145">
                  <c:v>756.2572336</c:v>
                </c:pt>
                <c:pt idx="146">
                  <c:v>756.6317423</c:v>
                </c:pt>
                <c:pt idx="147">
                  <c:v>757.0058853</c:v>
                </c:pt>
                <c:pt idx="148">
                  <c:v>757.3796674</c:v>
                </c:pt>
                <c:pt idx="149">
                  <c:v>757.7530936</c:v>
                </c:pt>
                <c:pt idx="150">
                  <c:v>758.1261684</c:v>
                </c:pt>
                <c:pt idx="151">
                  <c:v>758.4988963</c:v>
                </c:pt>
                <c:pt idx="152">
                  <c:v>758.8712819</c:v>
                </c:pt>
                <c:pt idx="153">
                  <c:v>759.2433292</c:v>
                </c:pt>
                <c:pt idx="154">
                  <c:v>759.6150423</c:v>
                </c:pt>
                <c:pt idx="155">
                  <c:v>759.9864247</c:v>
                </c:pt>
                <c:pt idx="156">
                  <c:v>760.3574801</c:v>
                </c:pt>
                <c:pt idx="157">
                  <c:v>760.7282114</c:v>
                </c:pt>
                <c:pt idx="158">
                  <c:v>761.0986216</c:v>
                </c:pt>
                <c:pt idx="159">
                  <c:v>761.468713</c:v>
                </c:pt>
                <c:pt idx="160">
                  <c:v>761.8384879</c:v>
                </c:pt>
                <c:pt idx="161">
                  <c:v>762.207948</c:v>
                </c:pt>
                <c:pt idx="162">
                  <c:v>762.5770946</c:v>
                </c:pt>
                <c:pt idx="163">
                  <c:v>762.9459289</c:v>
                </c:pt>
                <c:pt idx="164">
                  <c:v>763.3144515</c:v>
                </c:pt>
                <c:pt idx="165">
                  <c:v>763.6826626</c:v>
                </c:pt>
                <c:pt idx="166">
                  <c:v>764.0505622</c:v>
                </c:pt>
                <c:pt idx="167">
                  <c:v>764.4181497</c:v>
                </c:pt>
                <c:pt idx="168">
                  <c:v>764.7854242</c:v>
                </c:pt>
                <c:pt idx="169">
                  <c:v>765.1523845</c:v>
                </c:pt>
                <c:pt idx="170">
                  <c:v>765.519029</c:v>
                </c:pt>
                <c:pt idx="171">
                  <c:v>765.8853556</c:v>
                </c:pt>
                <c:pt idx="172">
                  <c:v>766.2513622</c:v>
                </c:pt>
                <c:pt idx="173">
                  <c:v>766.6170467</c:v>
                </c:pt>
                <c:pt idx="174">
                  <c:v>766.9824071</c:v>
                </c:pt>
                <c:pt idx="175">
                  <c:v>767.3474418</c:v>
                </c:pt>
                <c:pt idx="176">
                  <c:v>767.7121501</c:v>
                </c:pt>
                <c:pt idx="177">
                  <c:v>768.0765324</c:v>
                </c:pt>
                <c:pt idx="178">
                  <c:v>768.4405899</c:v>
                </c:pt>
                <c:pt idx="179">
                  <c:v>768.8043253</c:v>
                </c:pt>
                <c:pt idx="180">
                  <c:v>769.1677421</c:v>
                </c:pt>
                <c:pt idx="181">
                  <c:v>769.5308448</c:v>
                </c:pt>
                <c:pt idx="182">
                  <c:v>769.8936382</c:v>
                </c:pt>
                <c:pt idx="183">
                  <c:v>770.2561275</c:v>
                </c:pt>
                <c:pt idx="184">
                  <c:v>770.6183179</c:v>
                </c:pt>
                <c:pt idx="185">
                  <c:v>770.9802145</c:v>
                </c:pt>
                <c:pt idx="186">
                  <c:v>771.3418224</c:v>
                </c:pt>
                <c:pt idx="187">
                  <c:v>771.7031462</c:v>
                </c:pt>
                <c:pt idx="188">
                  <c:v>772.0641903</c:v>
                </c:pt>
                <c:pt idx="189">
                  <c:v>772.4249588</c:v>
                </c:pt>
                <c:pt idx="190">
                  <c:v>772.7854557</c:v>
                </c:pt>
                <c:pt idx="191">
                  <c:v>773.1456844</c:v>
                </c:pt>
                <c:pt idx="192">
                  <c:v>773.5056482</c:v>
                </c:pt>
                <c:pt idx="193">
                  <c:v>773.8653501</c:v>
                </c:pt>
                <c:pt idx="194">
                  <c:v>774.2247928</c:v>
                </c:pt>
                <c:pt idx="195">
                  <c:v>774.5839788</c:v>
                </c:pt>
                <c:pt idx="196">
                  <c:v>774.9429103</c:v>
                </c:pt>
                <c:pt idx="197">
                  <c:v>775.3015893</c:v>
                </c:pt>
                <c:pt idx="198">
                  <c:v>775.6600174</c:v>
                </c:pt>
                <c:pt idx="199">
                  <c:v>776.0181964</c:v>
                </c:pt>
                <c:pt idx="200">
                  <c:v>776.3761275</c:v>
                </c:pt>
                <c:pt idx="201">
                  <c:v>776.7338121</c:v>
                </c:pt>
                <c:pt idx="202">
                  <c:v>777.0912511</c:v>
                </c:pt>
                <c:pt idx="203">
                  <c:v>777.4484454</c:v>
                </c:pt>
                <c:pt idx="204">
                  <c:v>777.8053959</c:v>
                </c:pt>
                <c:pt idx="205">
                  <c:v>778.1621031</c:v>
                </c:pt>
                <c:pt idx="206">
                  <c:v>778.5185676</c:v>
                </c:pt>
                <c:pt idx="207">
                  <c:v>778.8747898</c:v>
                </c:pt>
                <c:pt idx="208">
                  <c:v>779.2307699</c:v>
                </c:pt>
                <c:pt idx="209">
                  <c:v>779.5865082</c:v>
                </c:pt>
                <c:pt idx="210">
                  <c:v>779.9420048</c:v>
                </c:pt>
                <c:pt idx="211">
                  <c:v>780.2972597</c:v>
                </c:pt>
                <c:pt idx="212">
                  <c:v>780.6522729</c:v>
                </c:pt>
                <c:pt idx="213">
                  <c:v>781.0070444</c:v>
                </c:pt>
              </c:numCache>
            </c:numRef>
          </c:yVal>
          <c:smooth val="1"/>
        </c:ser>
        <c:ser>
          <c:idx val="4"/>
          <c:order val="6"/>
          <c:tx>
            <c:strRef>
              <c:f>"573K_1.5dpaVoids"</c:f>
              <c:strCache>
                <c:ptCount val="1"/>
                <c:pt idx="0">
                  <c:v>573K_1.5dpaVoids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'573K_1.5dpaVoids'!$CB$3:$CB$216</c:f>
              <c:numCache>
                <c:formatCode>0.00E+00</c:formatCode>
                <c:ptCount val="214"/>
                <c:pt idx="0">
                  <c:v>2.5958678692721e-7</c:v>
                </c:pt>
                <c:pt idx="1">
                  <c:v>1.548526571148e-6</c:v>
                </c:pt>
                <c:pt idx="2">
                  <c:v>8.3081337456522e-6</c:v>
                </c:pt>
                <c:pt idx="3">
                  <c:v>5.0160809209761e-5</c:v>
                </c:pt>
                <c:pt idx="4" c:formatCode="General">
                  <c:v>0.00022372607130758</c:v>
                </c:pt>
                <c:pt idx="5" c:formatCode="General">
                  <c:v>0.00042366050403317</c:v>
                </c:pt>
                <c:pt idx="6" c:formatCode="General">
                  <c:v>0.0006235544533359</c:v>
                </c:pt>
                <c:pt idx="7" c:formatCode="General">
                  <c:v>0.00082340793572702</c:v>
                </c:pt>
                <c:pt idx="8" c:formatCode="General">
                  <c:v>0.0010232209677078</c:v>
                </c:pt>
                <c:pt idx="9" c:formatCode="General">
                  <c:v>0.0012229935657573</c:v>
                </c:pt>
                <c:pt idx="10" c:formatCode="General">
                  <c:v>0.0014227257451788</c:v>
                </c:pt>
                <c:pt idx="11" c:formatCode="General">
                  <c:v>0.0016224174014346</c:v>
                </c:pt>
                <c:pt idx="12" c:formatCode="General">
                  <c:v>0.001822068406007</c:v>
                </c:pt>
                <c:pt idx="13" c:formatCode="General">
                  <c:v>0.0020216789064724</c:v>
                </c:pt>
                <c:pt idx="14" c:formatCode="General">
                  <c:v>0.0021274525345728</c:v>
                </c:pt>
                <c:pt idx="15" c:formatCode="General">
                  <c:v>0.0023242073529699</c:v>
                </c:pt>
                <c:pt idx="16" c:formatCode="General">
                  <c:v>0.0025237164735934</c:v>
                </c:pt>
                <c:pt idx="17" c:formatCode="General">
                  <c:v>0.0027231851293212</c:v>
                </c:pt>
                <c:pt idx="18" c:formatCode="General">
                  <c:v>0.0029226133022139</c:v>
                </c:pt>
                <c:pt idx="19" c:formatCode="General">
                  <c:v>0.003122000813663</c:v>
                </c:pt>
                <c:pt idx="20" c:formatCode="General">
                  <c:v>0.0033213475695297</c:v>
                </c:pt>
                <c:pt idx="21" c:formatCode="General">
                  <c:v>0.0035206535910785</c:v>
                </c:pt>
                <c:pt idx="22" c:formatCode="General">
                  <c:v>0.003719918903237</c:v>
                </c:pt>
                <c:pt idx="23" c:formatCode="General">
                  <c:v>0.0039191435873341</c:v>
                </c:pt>
                <c:pt idx="24" c:formatCode="General">
                  <c:v>0.0041183277609287</c:v>
                </c:pt>
                <c:pt idx="25" c:formatCode="General">
                  <c:v>0.0043174714870085</c:v>
                </c:pt>
                <c:pt idx="26" c:formatCode="General">
                  <c:v>0.0045165747631285</c:v>
                </c:pt>
                <c:pt idx="27" c:formatCode="General">
                  <c:v>0.0047156375916149</c:v>
                </c:pt>
                <c:pt idx="28" c:formatCode="General">
                  <c:v>0.0049146600005635</c:v>
                </c:pt>
                <c:pt idx="29" c:formatCode="General">
                  <c:v>0.0051136420468706</c:v>
                </c:pt>
                <c:pt idx="30" c:formatCode="General">
                  <c:v>0.0053125838156802</c:v>
                </c:pt>
                <c:pt idx="31" c:formatCode="General">
                  <c:v>0.0055114853991779</c:v>
                </c:pt>
                <c:pt idx="32" c:formatCode="General">
                  <c:v>0.0057103468685078</c:v>
                </c:pt>
                <c:pt idx="33" c:formatCode="General">
                  <c:v>0.0059091682662229</c:v>
                </c:pt>
                <c:pt idx="34" c:formatCode="General">
                  <c:v>0.0061079496115444</c:v>
                </c:pt>
                <c:pt idx="35" c:formatCode="General">
                  <c:v>0.0063066909060888</c:v>
                </c:pt>
                <c:pt idx="36" c:formatCode="General">
                  <c:v>0.0065053921416204</c:v>
                </c:pt>
                <c:pt idx="37" c:formatCode="General">
                  <c:v>0.0067040533090875</c:v>
                </c:pt>
                <c:pt idx="38" c:formatCode="General">
                  <c:v>0.0069026744054818</c:v>
                </c:pt>
                <c:pt idx="39" c:formatCode="General">
                  <c:v>0.0071012554359787</c:v>
                </c:pt>
                <c:pt idx="40" c:formatCode="General">
                  <c:v>0.0072997964120395</c:v>
                </c:pt>
                <c:pt idx="41" c:formatCode="General">
                  <c:v>0.0074982973491565</c:v>
                </c:pt>
                <c:pt idx="42" c:formatCode="General">
                  <c:v>0.0076967582663443</c:v>
                </c:pt>
                <c:pt idx="43" c:formatCode="General">
                  <c:v>0.0078951791863102</c:v>
                </c:pt>
                <c:pt idx="44" c:formatCode="General">
                  <c:v>0.0080935601349647</c:v>
                </c:pt>
                <c:pt idx="45" c:formatCode="General">
                  <c:v>0.0082919011392218</c:v>
                </c:pt>
                <c:pt idx="46" c:formatCode="General">
                  <c:v>0.0084902022230179</c:v>
                </c:pt>
                <c:pt idx="47" c:formatCode="General">
                  <c:v>0.0086884634041788</c:v>
                </c:pt>
                <c:pt idx="48" c:formatCode="General">
                  <c:v>0.0088866846948085</c:v>
                </c:pt>
                <c:pt idx="49" c:formatCode="General">
                  <c:v>0.0090848661042907</c:v>
                </c:pt>
                <c:pt idx="50" c:formatCode="General">
                  <c:v>0.0092830076422539</c:v>
                </c:pt>
                <c:pt idx="51" c:formatCode="General">
                  <c:v>0.0094811093201925</c:v>
                </c:pt>
                <c:pt idx="52" c:formatCode="General">
                  <c:v>0.0096791711520472</c:v>
                </c:pt>
                <c:pt idx="53" c:formatCode="General">
                  <c:v>0.0098771931545045</c:v>
                </c:pt>
                <c:pt idx="54" c:formatCode="General">
                  <c:v>0.010075175347416</c:v>
                </c:pt>
                <c:pt idx="55" c:formatCode="General">
                  <c:v>0.01027311775412</c:v>
                </c:pt>
                <c:pt idx="56" c:formatCode="General">
                  <c:v>0.010471020400878</c:v>
                </c:pt>
                <c:pt idx="57" c:formatCode="General">
                  <c:v>0.010668883314713</c:v>
                </c:pt>
                <c:pt idx="58" c:formatCode="General">
                  <c:v>0.010866706520375</c:v>
                </c:pt>
                <c:pt idx="59" c:formatCode="General">
                  <c:v>0.011064490038639</c:v>
                </c:pt>
                <c:pt idx="60" c:formatCode="General">
                  <c:v>0.011262233887164</c:v>
                </c:pt>
                <c:pt idx="61" c:formatCode="General">
                  <c:v>0.011459938082957</c:v>
                </c:pt>
                <c:pt idx="62" c:formatCode="General">
                  <c:v>0.011657602645082</c:v>
                </c:pt>
                <c:pt idx="63" c:formatCode="General">
                  <c:v>0.011855227596826</c:v>
                </c:pt>
                <c:pt idx="64" c:formatCode="General">
                  <c:v>0.012052812966235</c:v>
                </c:pt>
                <c:pt idx="65" c:formatCode="General">
                  <c:v>0.012250358783501</c:v>
                </c:pt>
                <c:pt idx="66" c:formatCode="General">
                  <c:v>0.01244786507607</c:v>
                </c:pt>
                <c:pt idx="67" c:formatCode="General">
                  <c:v>0.012645331865675</c:v>
                </c:pt>
                <c:pt idx="68" c:formatCode="General">
                  <c:v>0.012842759169447</c:v>
                </c:pt>
                <c:pt idx="69" c:formatCode="General">
                  <c:v>0.013040147002525</c:v>
                </c:pt>
                <c:pt idx="70" c:formatCode="General">
                  <c:v>0.013237495379663</c:v>
                </c:pt>
                <c:pt idx="71" c:formatCode="General">
                  <c:v>0.013434804315607</c:v>
                </c:pt>
                <c:pt idx="72" c:formatCode="General">
                  <c:v>0.013632073824985</c:v>
                </c:pt>
                <c:pt idx="73" c:formatCode="General">
                  <c:v>0.013829303922137</c:v>
                </c:pt>
                <c:pt idx="74" c:formatCode="General">
                  <c:v>0.01402649462099</c:v>
                </c:pt>
                <c:pt idx="75" c:formatCode="General">
                  <c:v>0.014223645934924</c:v>
                </c:pt>
                <c:pt idx="76" c:formatCode="General">
                  <c:v>0.014420757876634</c:v>
                </c:pt>
                <c:pt idx="77" c:formatCode="General">
                  <c:v>0.014617830458047</c:v>
                </c:pt>
                <c:pt idx="78" c:formatCode="General">
                  <c:v>0.014814863690363</c:v>
                </c:pt>
                <c:pt idx="79" c:formatCode="General">
                  <c:v>0.015011857584211</c:v>
                </c:pt>
                <c:pt idx="80" c:formatCode="General">
                  <c:v>0.015208812149846</c:v>
                </c:pt>
                <c:pt idx="81" c:formatCode="General">
                  <c:v>0.015405727397331</c:v>
                </c:pt>
                <c:pt idx="82" c:formatCode="General">
                  <c:v>0.015602603336676</c:v>
                </c:pt>
                <c:pt idx="83" c:formatCode="General">
                  <c:v>0.015799439977933</c:v>
                </c:pt>
                <c:pt idx="84" c:formatCode="General">
                  <c:v>0.015996237331283</c:v>
                </c:pt>
                <c:pt idx="85" c:formatCode="General">
                  <c:v>0.016192995407121</c:v>
                </c:pt>
                <c:pt idx="86" c:formatCode="General">
                  <c:v>0.016389714216152</c:v>
                </c:pt>
                <c:pt idx="87" c:formatCode="General">
                  <c:v>0.016586393769491</c:v>
                </c:pt>
                <c:pt idx="88" c:formatCode="General">
                  <c:v>0.016783034078757</c:v>
                </c:pt>
                <c:pt idx="89" c:formatCode="General">
                  <c:v>0.016979635156125</c:v>
                </c:pt>
                <c:pt idx="90" c:formatCode="General">
                  <c:v>0.017176197014333</c:v>
                </c:pt>
                <c:pt idx="91" c:formatCode="General">
                  <c:v>0.017372719666641</c:v>
                </c:pt>
                <c:pt idx="92" c:formatCode="General">
                  <c:v>0.017569203126753</c:v>
                </c:pt>
                <c:pt idx="93" c:formatCode="General">
                  <c:v>0.017765647408713</c:v>
                </c:pt>
                <c:pt idx="94" c:formatCode="General">
                  <c:v>0.017962052526823</c:v>
                </c:pt>
                <c:pt idx="95" c:formatCode="General">
                  <c:v>0.018158418495553</c:v>
                </c:pt>
                <c:pt idx="96" c:formatCode="General">
                  <c:v>0.018354745329493</c:v>
                </c:pt>
                <c:pt idx="97" c:formatCode="General">
                  <c:v>0.01855103304331</c:v>
                </c:pt>
                <c:pt idx="98" c:formatCode="General">
                  <c:v>0.018747281651727</c:v>
                </c:pt>
                <c:pt idx="99" c:formatCode="General">
                  <c:v>0.018943491169503</c:v>
                </c:pt>
                <c:pt idx="100" c:formatCode="General">
                  <c:v>0.019139661611435</c:v>
                </c:pt>
                <c:pt idx="101" c:formatCode="General">
                  <c:v>0.019335792992347</c:v>
                </c:pt>
                <c:pt idx="102" c:formatCode="General">
                  <c:v>0.01953188532709</c:v>
                </c:pt>
                <c:pt idx="103" c:formatCode="General">
                  <c:v>0.01972793863054</c:v>
                </c:pt>
                <c:pt idx="104" c:formatCode="General">
                  <c:v>0.019923952917592</c:v>
                </c:pt>
                <c:pt idx="105" c:formatCode="General">
                  <c:v>0.020119928203166</c:v>
                </c:pt>
                <c:pt idx="106" c:formatCode="General">
                  <c:v>0.020315864502194</c:v>
                </c:pt>
                <c:pt idx="107" c:formatCode="General">
                  <c:v>0.020511761829629</c:v>
                </c:pt>
                <c:pt idx="108" c:formatCode="General">
                  <c:v>0.020707620200437</c:v>
                </c:pt>
                <c:pt idx="109" c:formatCode="General">
                  <c:v>0.020903439629603</c:v>
                </c:pt>
                <c:pt idx="110" c:formatCode="General">
                  <c:v>0.021099220132127</c:v>
                </c:pt>
                <c:pt idx="111" c:formatCode="General">
                  <c:v>0.021294961723031</c:v>
                </c:pt>
                <c:pt idx="112" c:formatCode="General">
                  <c:v>0.021490664354159</c:v>
                </c:pt>
                <c:pt idx="113" c:formatCode="General">
                  <c:v>0.021686328122413</c:v>
                </c:pt>
                <c:pt idx="114" c:formatCode="General">
                  <c:v>0.02188195305908</c:v>
                </c:pt>
                <c:pt idx="115" c:formatCode="General">
                  <c:v>0.022077539151009</c:v>
                </c:pt>
                <c:pt idx="116" c:formatCode="General">
                  <c:v>0.022273086409515</c:v>
                </c:pt>
                <c:pt idx="117" c:formatCode="General">
                  <c:v>0.022468594848221</c:v>
                </c:pt>
                <c:pt idx="118" c:formatCode="General">
                  <c:v>0.022664064481367</c:v>
                </c:pt>
                <c:pt idx="119" c:formatCode="General">
                  <c:v>0.022859495323449</c:v>
                </c:pt>
                <c:pt idx="120" c:formatCode="General">
                  <c:v>0.023054887389055</c:v>
                </c:pt>
                <c:pt idx="121" c:formatCode="General">
                  <c:v>0.023250240692783</c:v>
                </c:pt>
                <c:pt idx="122" c:formatCode="General">
                  <c:v>0.023445555249199</c:v>
                </c:pt>
                <c:pt idx="123" c:formatCode="General">
                  <c:v>0.023640831072797</c:v>
                </c:pt>
                <c:pt idx="124" c:formatCode="General">
                  <c:v>0.023836068177946</c:v>
                </c:pt>
                <c:pt idx="125" c:formatCode="General">
                  <c:v>0.024031266578827</c:v>
                </c:pt>
                <c:pt idx="126" c:formatCode="General">
                  <c:v>0.024226426289354</c:v>
                </c:pt>
                <c:pt idx="127" c:formatCode="General">
                  <c:v>0.024421547323111</c:v>
                </c:pt>
                <c:pt idx="128" c:formatCode="General">
                  <c:v>0.024616629693327</c:v>
                </c:pt>
                <c:pt idx="129" c:formatCode="General">
                  <c:v>0.024811673412917</c:v>
                </c:pt>
                <c:pt idx="130" c:formatCode="General">
                  <c:v>0.025006678494562</c:v>
                </c:pt>
                <c:pt idx="131" c:formatCode="General">
                  <c:v>0.02520164495083</c:v>
                </c:pt>
                <c:pt idx="132" c:formatCode="General">
                  <c:v>0.025396572794279</c:v>
                </c:pt>
                <c:pt idx="133" c:formatCode="General">
                  <c:v>0.025591462037544</c:v>
                </c:pt>
                <c:pt idx="134" c:formatCode="General">
                  <c:v>0.025786312693395</c:v>
                </c:pt>
                <c:pt idx="135" c:formatCode="General">
                  <c:v>0.025981124774776</c:v>
                </c:pt>
                <c:pt idx="136" c:formatCode="General">
                  <c:v>0.026175898294825</c:v>
                </c:pt>
                <c:pt idx="137" c:formatCode="General">
                  <c:v>0.026370633266898</c:v>
                </c:pt>
                <c:pt idx="138" c:formatCode="General">
                  <c:v>0.026565329704587</c:v>
                </c:pt>
                <c:pt idx="139" c:formatCode="General">
                  <c:v>0.026759987621739</c:v>
                </c:pt>
                <c:pt idx="140" c:formatCode="General">
                  <c:v>0.026954607032469</c:v>
                </c:pt>
                <c:pt idx="141" c:formatCode="General">
                  <c:v>0.027149187951171</c:v>
                </c:pt>
                <c:pt idx="142" c:formatCode="General">
                  <c:v>0.027343730392512</c:v>
                </c:pt>
                <c:pt idx="143" c:formatCode="General">
                  <c:v>0.02753823437143</c:v>
                </c:pt>
                <c:pt idx="144" c:formatCode="General">
                  <c:v>0.027732699903114</c:v>
                </c:pt>
                <c:pt idx="145" c:formatCode="General">
                  <c:v>0.027927127002983</c:v>
                </c:pt>
                <c:pt idx="146" c:formatCode="General">
                  <c:v>0.028121515686659</c:v>
                </c:pt>
                <c:pt idx="147" c:formatCode="General">
                  <c:v>0.028315865969939</c:v>
                </c:pt>
                <c:pt idx="148" c:formatCode="General">
                  <c:v>0.028510177868762</c:v>
                </c:pt>
                <c:pt idx="149" c:formatCode="General">
                  <c:v>0.028704451399184</c:v>
                </c:pt>
                <c:pt idx="150" c:formatCode="General">
                  <c:v>0.028898686577341</c:v>
                </c:pt>
                <c:pt idx="151" c:formatCode="General">
                  <c:v>0.029092883419421</c:v>
                </c:pt>
                <c:pt idx="152" c:formatCode="General">
                  <c:v>0.029287041941633</c:v>
                </c:pt>
                <c:pt idx="153" c:formatCode="General">
                  <c:v>0.029481162160177</c:v>
                </c:pt>
                <c:pt idx="154" c:formatCode="General">
                  <c:v>0.02967524409121</c:v>
                </c:pt>
                <c:pt idx="155" c:formatCode="General">
                  <c:v>0.029869287750822</c:v>
                </c:pt>
                <c:pt idx="156" c:formatCode="General">
                  <c:v>0.030063293155009</c:v>
                </c:pt>
                <c:pt idx="157" c:formatCode="General">
                  <c:v>0.030257260319653</c:v>
                </c:pt>
                <c:pt idx="158" c:formatCode="General">
                  <c:v>0.030451189260509</c:v>
                </c:pt>
                <c:pt idx="159" c:formatCode="General">
                  <c:v>0.030645079993193</c:v>
                </c:pt>
                <c:pt idx="160" c:formatCode="General">
                  <c:v>0.030838932533185</c:v>
                </c:pt>
                <c:pt idx="161" c:formatCode="General">
                  <c:v>0.031032746895831</c:v>
                </c:pt>
                <c:pt idx="162" c:formatCode="General">
                  <c:v>0.03122652309635</c:v>
                </c:pt>
                <c:pt idx="163" c:formatCode="General">
                  <c:v>0.031420261149849</c:v>
                </c:pt>
                <c:pt idx="164" c:formatCode="General">
                  <c:v>0.031613961071336</c:v>
                </c:pt>
                <c:pt idx="165" c:formatCode="General">
                  <c:v>0.031807622875735</c:v>
                </c:pt>
                <c:pt idx="166" c:formatCode="General">
                  <c:v>0.0320012465779</c:v>
                </c:pt>
                <c:pt idx="167" c:formatCode="General">
                  <c:v>0.032194832192631</c:v>
                </c:pt>
                <c:pt idx="168" c:formatCode="General">
                  <c:v>0.032388379734685</c:v>
                </c:pt>
                <c:pt idx="169" c:formatCode="General">
                  <c:v>0.032581889218789</c:v>
                </c:pt>
                <c:pt idx="170" c:formatCode="General">
                  <c:v>0.032775360659645</c:v>
                </c:pt>
                <c:pt idx="171" c:formatCode="General">
                  <c:v>0.032968794071946</c:v>
                </c:pt>
                <c:pt idx="172" c:formatCode="General">
                  <c:v>0.033162189470376</c:v>
                </c:pt>
                <c:pt idx="173" c:formatCode="General">
                  <c:v>0.033355546869614</c:v>
                </c:pt>
                <c:pt idx="174" c:formatCode="General">
                  <c:v>0.033548866284345</c:v>
                </c:pt>
                <c:pt idx="175" c:formatCode="General">
                  <c:v>0.033742147729256</c:v>
                </c:pt>
                <c:pt idx="176" c:formatCode="General">
                  <c:v>0.033935391219039</c:v>
                </c:pt>
                <c:pt idx="177" c:formatCode="General">
                  <c:v>0.034128596768395</c:v>
                </c:pt>
                <c:pt idx="178" c:formatCode="General">
                  <c:v>0.034321764392031</c:v>
                </c:pt>
                <c:pt idx="179" c:formatCode="General">
                  <c:v>0.034514894104659</c:v>
                </c:pt>
                <c:pt idx="180" c:formatCode="General">
                  <c:v>0.034707985921001</c:v>
                </c:pt>
                <c:pt idx="181" c:formatCode="General">
                  <c:v>0.034901039855783</c:v>
                </c:pt>
                <c:pt idx="182" c:formatCode="General">
                  <c:v>0.035094055923734</c:v>
                </c:pt>
                <c:pt idx="183" c:formatCode="General">
                  <c:v>0.035287034139591</c:v>
                </c:pt>
                <c:pt idx="184" c:formatCode="General">
                  <c:v>0.035479974518094</c:v>
                </c:pt>
                <c:pt idx="185" c:formatCode="General">
                  <c:v>0.035672877073988</c:v>
                </c:pt>
                <c:pt idx="186" c:formatCode="General">
                  <c:v>0.035865741822021</c:v>
                </c:pt>
                <c:pt idx="187" c:formatCode="General">
                  <c:v>0.036058568776949</c:v>
                </c:pt>
                <c:pt idx="188" c:formatCode="General">
                  <c:v>0.036251357953534</c:v>
                </c:pt>
                <c:pt idx="189" c:formatCode="General">
                  <c:v>0.036444109366546</c:v>
                </c:pt>
                <c:pt idx="190" c:formatCode="General">
                  <c:v>0.036636823030763</c:v>
                </c:pt>
                <c:pt idx="191" c:formatCode="General">
                  <c:v>0.036829498960972</c:v>
                </c:pt>
                <c:pt idx="192" c:formatCode="General">
                  <c:v>0.037022137171972</c:v>
                </c:pt>
                <c:pt idx="193" c:formatCode="General">
                  <c:v>0.037214737678572</c:v>
                </c:pt>
                <c:pt idx="194" c:formatCode="General">
                  <c:v>0.03740730049559</c:v>
                </c:pt>
                <c:pt idx="195" c:formatCode="General">
                  <c:v>0.037599825637856</c:v>
                </c:pt>
                <c:pt idx="196" c:formatCode="General">
                  <c:v>0.037792313120207</c:v>
                </c:pt>
                <c:pt idx="197" c:formatCode="General">
                  <c:v>0.037984762957488</c:v>
                </c:pt>
                <c:pt idx="198" c:formatCode="General">
                  <c:v>0.038177175164548</c:v>
                </c:pt>
                <c:pt idx="199" c:formatCode="General">
                  <c:v>0.038369549756237</c:v>
                </c:pt>
                <c:pt idx="200" c:formatCode="General">
                  <c:v>0.038561886747406</c:v>
                </c:pt>
                <c:pt idx="201" c:formatCode="General">
                  <c:v>0.0387541861529</c:v>
                </c:pt>
                <c:pt idx="202" c:formatCode="General">
                  <c:v>0.038946447987557</c:v>
                </c:pt>
                <c:pt idx="203" c:formatCode="General">
                  <c:v>0.039138672266206</c:v>
                </c:pt>
                <c:pt idx="204" c:formatCode="General">
                  <c:v>0.039330859003663</c:v>
                </c:pt>
                <c:pt idx="205" c:formatCode="General">
                  <c:v>0.039523008214732</c:v>
                </c:pt>
                <c:pt idx="206" c:formatCode="General">
                  <c:v>0.039715119914199</c:v>
                </c:pt>
                <c:pt idx="207" c:formatCode="General">
                  <c:v>0.039907194116835</c:v>
                </c:pt>
                <c:pt idx="208" c:formatCode="General">
                  <c:v>0.040099230837394</c:v>
                </c:pt>
                <c:pt idx="209" c:formatCode="General">
                  <c:v>0.040291230090616</c:v>
                </c:pt>
                <c:pt idx="210" c:formatCode="General">
                  <c:v>0.040483191891224</c:v>
                </c:pt>
                <c:pt idx="211" c:formatCode="General">
                  <c:v>0.040675116253928</c:v>
                </c:pt>
                <c:pt idx="212" c:formatCode="General">
                  <c:v>0.040867003193424</c:v>
                </c:pt>
                <c:pt idx="213" c:formatCode="General">
                  <c:v>0.041058852724399</c:v>
                </c:pt>
              </c:numCache>
            </c:numRef>
          </c:xVal>
          <c:yVal>
            <c:numRef>
              <c:f>'573K_1.5dpaVoids'!$CE$3:$CE$216</c:f>
              <c:numCache>
                <c:formatCode>General</c:formatCode>
                <c:ptCount val="214"/>
                <c:pt idx="0">
                  <c:v>0.059272889513925</c:v>
                </c:pt>
                <c:pt idx="1">
                  <c:v>0.35358646396689</c:v>
                </c:pt>
                <c:pt idx="2">
                  <c:v>1.8971343776351</c:v>
                </c:pt>
                <c:pt idx="3">
                  <c:v>11.456933810804</c:v>
                </c:pt>
                <c:pt idx="4">
                  <c:v>51.156915437261</c:v>
                </c:pt>
                <c:pt idx="5">
                  <c:v>97.003451962348</c:v>
                </c:pt>
                <c:pt idx="6">
                  <c:v>142.96344365411</c:v>
                </c:pt>
                <c:pt idx="7">
                  <c:v>189.03708712907</c:v>
                </c:pt>
                <c:pt idx="8">
                  <c:v>235.22457765421</c:v>
                </c:pt>
                <c:pt idx="9">
                  <c:v>281.52559315366</c:v>
                </c:pt>
                <c:pt idx="10">
                  <c:v>327.8733153008</c:v>
                </c:pt>
                <c:pt idx="11">
                  <c:v>372.13860456223</c:v>
                </c:pt>
                <c:pt idx="12">
                  <c:v>406.6762052686</c:v>
                </c:pt>
                <c:pt idx="13">
                  <c:v>428.20687890754</c:v>
                </c:pt>
                <c:pt idx="14">
                  <c:v>437.93734182715</c:v>
                </c:pt>
                <c:pt idx="15">
                  <c:v>449.91353389752</c:v>
                </c:pt>
                <c:pt idx="16">
                  <c:v>458.29723709831</c:v>
                </c:pt>
                <c:pt idx="17">
                  <c:v>465.01736288537</c:v>
                </c:pt>
                <c:pt idx="18">
                  <c:v>470.49306206765</c:v>
                </c:pt>
                <c:pt idx="19">
                  <c:v>475.10557169798</c:v>
                </c:pt>
                <c:pt idx="20">
                  <c:v>479.0768990589</c:v>
                </c:pt>
                <c:pt idx="21">
                  <c:v>482.5180126276</c:v>
                </c:pt>
                <c:pt idx="22">
                  <c:v>485.51770863609</c:v>
                </c:pt>
                <c:pt idx="23">
                  <c:v>488.11055240047</c:v>
                </c:pt>
                <c:pt idx="24">
                  <c:v>490.37700565906</c:v>
                </c:pt>
                <c:pt idx="25">
                  <c:v>492.3699869527</c:v>
                </c:pt>
                <c:pt idx="26">
                  <c:v>494.15629470475</c:v>
                </c:pt>
                <c:pt idx="27">
                  <c:v>495.77699073024</c:v>
                </c:pt>
                <c:pt idx="28">
                  <c:v>497.26409273406</c:v>
                </c:pt>
                <c:pt idx="29">
                  <c:v>498.64072620046</c:v>
                </c:pt>
                <c:pt idx="30">
                  <c:v>499.92262340877</c:v>
                </c:pt>
                <c:pt idx="31">
                  <c:v>501.12268865138</c:v>
                </c:pt>
                <c:pt idx="32">
                  <c:v>502.25366752695</c:v>
                </c:pt>
                <c:pt idx="33">
                  <c:v>503.32726229557</c:v>
                </c:pt>
                <c:pt idx="34">
                  <c:v>504.3529302468</c:v>
                </c:pt>
                <c:pt idx="35">
                  <c:v>505.33774589513</c:v>
                </c:pt>
                <c:pt idx="36">
                  <c:v>506.28707067118</c:v>
                </c:pt>
                <c:pt idx="37">
                  <c:v>507.20537867167</c:v>
                </c:pt>
                <c:pt idx="38">
                  <c:v>508.09643882664</c:v>
                </c:pt>
                <c:pt idx="39">
                  <c:v>508.96327528823</c:v>
                </c:pt>
                <c:pt idx="40">
                  <c:v>509.80835297215</c:v>
                </c:pt>
                <c:pt idx="41">
                  <c:v>510.63373293839</c:v>
                </c:pt>
                <c:pt idx="42">
                  <c:v>511.44111260644</c:v>
                </c:pt>
                <c:pt idx="43">
                  <c:v>512.23189489339</c:v>
                </c:pt>
                <c:pt idx="44">
                  <c:v>513.00730291226</c:v>
                </c:pt>
                <c:pt idx="45">
                  <c:v>513.76848890379</c:v>
                </c:pt>
                <c:pt idx="46">
                  <c:v>514.51662592123</c:v>
                </c:pt>
                <c:pt idx="47">
                  <c:v>515.25293986082</c:v>
                </c:pt>
                <c:pt idx="48">
                  <c:v>515.97865495916</c:v>
                </c:pt>
                <c:pt idx="49">
                  <c:v>516.69490763959</c:v>
                </c:pt>
                <c:pt idx="50">
                  <c:v>517.40268937294</c:v>
                </c:pt>
                <c:pt idx="51">
                  <c:v>518.10282982504</c:v>
                </c:pt>
                <c:pt idx="52">
                  <c:v>518.79600392789</c:v>
                </c:pt>
                <c:pt idx="53">
                  <c:v>519.48274821277</c:v>
                </c:pt>
                <c:pt idx="54">
                  <c:v>520.16348054479</c:v>
                </c:pt>
                <c:pt idx="55">
                  <c:v>520.83852414306</c:v>
                </c:pt>
                <c:pt idx="56">
                  <c:v>521.50813989078</c:v>
                </c:pt>
                <c:pt idx="57">
                  <c:v>522.17256605729</c:v>
                </c:pt>
                <c:pt idx="58">
                  <c:v>522.83205160602</c:v>
                </c:pt>
                <c:pt idx="59">
                  <c:v>523.4868644915</c:v>
                </c:pt>
                <c:pt idx="60">
                  <c:v>524.13727315599</c:v>
                </c:pt>
                <c:pt idx="61">
                  <c:v>524.7835170255</c:v>
                </c:pt>
                <c:pt idx="62">
                  <c:v>525.42578029383</c:v>
                </c:pt>
                <c:pt idx="63">
                  <c:v>526.06417713878</c:v>
                </c:pt>
                <c:pt idx="64">
                  <c:v>526.69876015938</c:v>
                </c:pt>
                <c:pt idx="65">
                  <c:v>527.32956241266</c:v>
                </c:pt>
                <c:pt idx="66">
                  <c:v>527.95665193525</c:v>
                </c:pt>
                <c:pt idx="67">
                  <c:v>528.58015185734</c:v>
                </c:pt>
                <c:pt idx="68">
                  <c:v>529.20021794472</c:v>
                </c:pt>
                <c:pt idx="69">
                  <c:v>529.81700786018</c:v>
                </c:pt>
                <c:pt idx="70">
                  <c:v>530.43066437206</c:v>
                </c:pt>
                <c:pt idx="71">
                  <c:v>531.0413116998</c:v>
                </c:pt>
                <c:pt idx="72">
                  <c:v>531.64905820292</c:v>
                </c:pt>
                <c:pt idx="73">
                  <c:v>532.25400131176</c:v>
                </c:pt>
                <c:pt idx="74">
                  <c:v>532.85623319004</c:v>
                </c:pt>
                <c:pt idx="75">
                  <c:v>533.45584593139</c:v>
                </c:pt>
                <c:pt idx="76">
                  <c:v>534.05293456474</c:v>
                </c:pt>
                <c:pt idx="77">
                  <c:v>534.6475967525</c:v>
                </c:pt>
                <c:pt idx="78">
                  <c:v>535.23992989368</c:v>
                </c:pt>
                <c:pt idx="79">
                  <c:v>535.83002759006</c:v>
                </c:pt>
                <c:pt idx="80">
                  <c:v>536.41797703101</c:v>
                </c:pt>
                <c:pt idx="81">
                  <c:v>537.00385770723</c:v>
                </c:pt>
                <c:pt idx="82">
                  <c:v>537.58774116031</c:v>
                </c:pt>
                <c:pt idx="83">
                  <c:v>538.16969138491</c:v>
                </c:pt>
                <c:pt idx="84">
                  <c:v>538.74976564337</c:v>
                </c:pt>
                <c:pt idx="85">
                  <c:v>539.32801555709</c:v>
                </c:pt>
                <c:pt idx="86">
                  <c:v>539.90448835368</c:v>
                </c:pt>
                <c:pt idx="87">
                  <c:v>540.47922811317</c:v>
                </c:pt>
                <c:pt idx="88">
                  <c:v>541.0522768283</c:v>
                </c:pt>
                <c:pt idx="89">
                  <c:v>541.62367511964</c:v>
                </c:pt>
                <c:pt idx="90">
                  <c:v>542.19346253975</c:v>
                </c:pt>
                <c:pt idx="91">
                  <c:v>542.76167751849</c:v>
                </c:pt>
                <c:pt idx="92">
                  <c:v>543.32835708983</c:v>
                </c:pt>
                <c:pt idx="93">
                  <c:v>543.89353655878</c:v>
                </c:pt>
                <c:pt idx="94">
                  <c:v>544.4572492274</c:v>
                </c:pt>
                <c:pt idx="95">
                  <c:v>545.01952623769</c:v>
                </c:pt>
                <c:pt idx="96">
                  <c:v>545.58039653599</c:v>
                </c:pt>
                <c:pt idx="97">
                  <c:v>546.13988693429</c:v>
                </c:pt>
                <c:pt idx="98">
                  <c:v>546.69802223393</c:v>
                </c:pt>
                <c:pt idx="99">
                  <c:v>547.2548253801</c:v>
                </c:pt>
                <c:pt idx="100">
                  <c:v>547.81031762419</c:v>
                </c:pt>
                <c:pt idx="101">
                  <c:v>548.36451867875</c:v>
                </c:pt>
                <c:pt idx="102">
                  <c:v>548.91744685835</c:v>
                </c:pt>
                <c:pt idx="103">
                  <c:v>549.46911920328</c:v>
                </c:pt>
                <c:pt idx="104">
                  <c:v>550.01955158712</c:v>
                </c:pt>
                <c:pt idx="105">
                  <c:v>550.56875881004</c:v>
                </c:pt>
                <c:pt idx="106">
                  <c:v>551.11675468105</c:v>
                </c:pt>
                <c:pt idx="107">
                  <c:v>551.6635520914</c:v>
                </c:pt>
                <c:pt idx="108">
                  <c:v>552.2091630824</c:v>
                </c:pt>
                <c:pt idx="109">
                  <c:v>552.75359891022</c:v>
                </c:pt>
                <c:pt idx="110">
                  <c:v>553.29687011184</c:v>
                </c:pt>
                <c:pt idx="111">
                  <c:v>553.83898657664</c:v>
                </c:pt>
                <c:pt idx="112">
                  <c:v>554.38648491196</c:v>
                </c:pt>
                <c:pt idx="113">
                  <c:v>554.93000978493</c:v>
                </c:pt>
                <c:pt idx="114">
                  <c:v>555.46899058819</c:v>
                </c:pt>
                <c:pt idx="115">
                  <c:v>556.00658894188</c:v>
                </c:pt>
                <c:pt idx="116">
                  <c:v>556.54305433224</c:v>
                </c:pt>
                <c:pt idx="117">
                  <c:v>557.07841645283</c:v>
                </c:pt>
                <c:pt idx="118">
                  <c:v>557.61268461069</c:v>
                </c:pt>
                <c:pt idx="119">
                  <c:v>558.14586556098</c:v>
                </c:pt>
                <c:pt idx="120">
                  <c:v>558.67796528974</c:v>
                </c:pt>
                <c:pt idx="121">
                  <c:v>559.2089890191</c:v>
                </c:pt>
                <c:pt idx="122">
                  <c:v>559.73894107075</c:v>
                </c:pt>
                <c:pt idx="123">
                  <c:v>560.26782493544</c:v>
                </c:pt>
                <c:pt idx="124">
                  <c:v>560.79564368943</c:v>
                </c:pt>
                <c:pt idx="125">
                  <c:v>561.32240075921</c:v>
                </c:pt>
                <c:pt idx="126">
                  <c:v>561.84810085548</c:v>
                </c:pt>
                <c:pt idx="127">
                  <c:v>562.37275074386</c:v>
                </c:pt>
                <c:pt idx="128">
                  <c:v>562.89635952682</c:v>
                </c:pt>
                <c:pt idx="129">
                  <c:v>563.41893833011</c:v>
                </c:pt>
                <c:pt idx="130">
                  <c:v>563.94049958371</c:v>
                </c:pt>
                <c:pt idx="131">
                  <c:v>564.4610562354</c:v>
                </c:pt>
                <c:pt idx="132">
                  <c:v>564.98062115645</c:v>
                </c:pt>
                <c:pt idx="133">
                  <c:v>565.4992068136</c:v>
                </c:pt>
                <c:pt idx="134">
                  <c:v>566.01682514764</c:v>
                </c:pt>
                <c:pt idx="135">
                  <c:v>566.53348756542</c:v>
                </c:pt>
                <c:pt idx="136">
                  <c:v>567.04920497708</c:v>
                </c:pt>
                <c:pt idx="137">
                  <c:v>567.56398784297</c:v>
                </c:pt>
                <c:pt idx="138">
                  <c:v>568.07784621491</c:v>
                </c:pt>
                <c:pt idx="139">
                  <c:v>568.59078976587</c:v>
                </c:pt>
                <c:pt idx="140">
                  <c:v>569.10282780587</c:v>
                </c:pt>
                <c:pt idx="141">
                  <c:v>569.61396928559</c:v>
                </c:pt>
                <c:pt idx="142">
                  <c:v>570.12422279098</c:v>
                </c:pt>
                <c:pt idx="143">
                  <c:v>570.63359653435</c:v>
                </c:pt>
                <c:pt idx="144">
                  <c:v>571.14209834649</c:v>
                </c:pt>
                <c:pt idx="145">
                  <c:v>571.64973567413</c:v>
                </c:pt>
                <c:pt idx="146">
                  <c:v>572.15651558511</c:v>
                </c:pt>
                <c:pt idx="147">
                  <c:v>572.66244478245</c:v>
                </c:pt>
                <c:pt idx="148">
                  <c:v>573.16752962764</c:v>
                </c:pt>
                <c:pt idx="149">
                  <c:v>573.67177617296</c:v>
                </c:pt>
                <c:pt idx="150">
                  <c:v>574.17519020224</c:v>
                </c:pt>
                <c:pt idx="151">
                  <c:v>574.67777727876</c:v>
                </c:pt>
                <c:pt idx="152">
                  <c:v>575.17954279816</c:v>
                </c:pt>
                <c:pt idx="153">
                  <c:v>575.68049204362</c:v>
                </c:pt>
                <c:pt idx="154">
                  <c:v>576.1806302392</c:v>
                </c:pt>
                <c:pt idx="155">
                  <c:v>576.67996259731</c:v>
                </c:pt>
                <c:pt idx="156">
                  <c:v>577.17849435645</c:v>
                </c:pt>
                <c:pt idx="157">
                  <c:v>577.67623080608</c:v>
                </c:pt>
                <c:pt idx="158">
                  <c:v>578.17317729747</c:v>
                </c:pt>
                <c:pt idx="159">
                  <c:v>578.66933924044</c:v>
                </c:pt>
                <c:pt idx="160">
                  <c:v>579.16472208808</c:v>
                </c:pt>
                <c:pt idx="161">
                  <c:v>579.65933131203</c:v>
                </c:pt>
                <c:pt idx="162">
                  <c:v>580.15317237194</c:v>
                </c:pt>
                <c:pt idx="163">
                  <c:v>580.6462506826</c:v>
                </c:pt>
                <c:pt idx="164">
                  <c:v>581.13857158155</c:v>
                </c:pt>
                <c:pt idx="165">
                  <c:v>581.63014030002</c:v>
                </c:pt>
                <c:pt idx="166">
                  <c:v>582.12096193841</c:v>
                </c:pt>
                <c:pt idx="167">
                  <c:v>582.61104144779</c:v>
                </c:pt>
                <c:pt idx="168">
                  <c:v>583.10038361737</c:v>
                </c:pt>
                <c:pt idx="169">
                  <c:v>583.58899306807</c:v>
                </c:pt>
                <c:pt idx="170">
                  <c:v>584.07687425183</c:v>
                </c:pt>
                <c:pt idx="171">
                  <c:v>584.56403145552</c:v>
                </c:pt>
                <c:pt idx="172">
                  <c:v>585.05046880919</c:v>
                </c:pt>
                <c:pt idx="173">
                  <c:v>585.53619029721</c:v>
                </c:pt>
                <c:pt idx="174">
                  <c:v>586.02119977157</c:v>
                </c:pt>
                <c:pt idx="175">
                  <c:v>586.50550096613</c:v>
                </c:pt>
                <c:pt idx="176">
                  <c:v>586.98909751102</c:v>
                </c:pt>
                <c:pt idx="177">
                  <c:v>587.4719929459</c:v>
                </c:pt>
                <c:pt idx="178">
                  <c:v>587.95419073141</c:v>
                </c:pt>
                <c:pt idx="179">
                  <c:v>588.4356942581</c:v>
                </c:pt>
                <c:pt idx="180">
                  <c:v>588.91650685245</c:v>
                </c:pt>
                <c:pt idx="181">
                  <c:v>589.39663177974</c:v>
                </c:pt>
                <c:pt idx="182">
                  <c:v>589.87607224397</c:v>
                </c:pt>
                <c:pt idx="183">
                  <c:v>590.35483138547</c:v>
                </c:pt>
                <c:pt idx="184">
                  <c:v>590.83291227657</c:v>
                </c:pt>
                <c:pt idx="185">
                  <c:v>591.31031791638</c:v>
                </c:pt>
                <c:pt idx="186">
                  <c:v>591.78705122534</c:v>
                </c:pt>
                <c:pt idx="187">
                  <c:v>592.26311504043</c:v>
                </c:pt>
                <c:pt idx="188">
                  <c:v>592.73851211162</c:v>
                </c:pt>
                <c:pt idx="189">
                  <c:v>593.21324509999</c:v>
                </c:pt>
                <c:pt idx="190">
                  <c:v>593.68731657794</c:v>
                </c:pt>
                <c:pt idx="191">
                  <c:v>594.16072903152</c:v>
                </c:pt>
                <c:pt idx="192">
                  <c:v>594.63348486489</c:v>
                </c:pt>
                <c:pt idx="193">
                  <c:v>595.10558640674</c:v>
                </c:pt>
                <c:pt idx="194">
                  <c:v>595.57703591845</c:v>
                </c:pt>
                <c:pt idx="195">
                  <c:v>596.04783560356</c:v>
                </c:pt>
                <c:pt idx="196">
                  <c:v>596.51798761825</c:v>
                </c:pt>
                <c:pt idx="197">
                  <c:v>596.98749408219</c:v>
                </c:pt>
                <c:pt idx="198">
                  <c:v>597.45635708951</c:v>
                </c:pt>
                <c:pt idx="199">
                  <c:v>597.92457871934</c:v>
                </c:pt>
                <c:pt idx="200">
                  <c:v>598.39216104546</c:v>
                </c:pt>
                <c:pt idx="201">
                  <c:v>598.85910614508</c:v>
                </c:pt>
                <c:pt idx="202">
                  <c:v>599.32541610623</c:v>
                </c:pt>
                <c:pt idx="203">
                  <c:v>599.79109303407</c:v>
                </c:pt>
                <c:pt idx="204">
                  <c:v>600.25613905583</c:v>
                </c:pt>
                <c:pt idx="205">
                  <c:v>600.7205563247</c:v>
                </c:pt>
                <c:pt idx="206">
                  <c:v>601.18434702255</c:v>
                </c:pt>
                <c:pt idx="207">
                  <c:v>601.64751336164</c:v>
                </c:pt>
                <c:pt idx="208">
                  <c:v>602.11005758507</c:v>
                </c:pt>
                <c:pt idx="209">
                  <c:v>602.57198196605</c:v>
                </c:pt>
                <c:pt idx="210">
                  <c:v>603.03328880559</c:v>
                </c:pt>
                <c:pt idx="211">
                  <c:v>603.49398042874</c:v>
                </c:pt>
                <c:pt idx="212">
                  <c:v>603.95405917911</c:v>
                </c:pt>
                <c:pt idx="213">
                  <c:v>604.41352741185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scatterChart>
        <c:scatterStyle val="marker"/>
        <c:varyColors val="0"/>
        <c:ser>
          <c:idx val="0"/>
          <c:order val="0"/>
          <c:tx>
            <c:strRef>
              <c:f>'2008 Matisevic'!$D$2</c:f>
              <c:strCache>
                <c:ptCount val="1"/>
                <c:pt idx="0">
                  <c:v>True Stress Strain 0dpa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Matisevic'!$D$3:$D$13</c:f>
              <c:numCache>
                <c:formatCode>General</c:formatCode>
                <c:ptCount val="11"/>
                <c:pt idx="0">
                  <c:v>0</c:v>
                </c:pt>
                <c:pt idx="1">
                  <c:v>0.00195808170616</c:v>
                </c:pt>
                <c:pt idx="2">
                  <c:v>0.00623054975064</c:v>
                </c:pt>
                <c:pt idx="3">
                  <c:v>0.00978199985462</c:v>
                </c:pt>
                <c:pt idx="4">
                  <c:v>0.0157946058986</c:v>
                </c:pt>
                <c:pt idx="5">
                  <c:v>0.0231695020266</c:v>
                </c:pt>
                <c:pt idx="6">
                  <c:v>0.031188541456</c:v>
                </c:pt>
                <c:pt idx="7">
                  <c:v>0.0387975467079</c:v>
                </c:pt>
                <c:pt idx="8">
                  <c:v>0.048742543988</c:v>
                </c:pt>
                <c:pt idx="9">
                  <c:v>0.0579197905858</c:v>
                </c:pt>
                <c:pt idx="10">
                  <c:v>0.070355942084</c:v>
                </c:pt>
              </c:numCache>
            </c:numRef>
          </c:xVal>
          <c:yVal>
            <c:numRef>
              <c:f>'2008 Matisevic'!$E$3:$E$13</c:f>
              <c:numCache>
                <c:formatCode>General</c:formatCode>
                <c:ptCount val="11"/>
                <c:pt idx="0">
                  <c:v>0</c:v>
                </c:pt>
                <c:pt idx="1">
                  <c:v>474.338284384</c:v>
                </c:pt>
                <c:pt idx="2">
                  <c:v>499.925940062</c:v>
                </c:pt>
                <c:pt idx="3">
                  <c:v>517.464914783</c:v>
                </c:pt>
                <c:pt idx="4">
                  <c:v>539.083562573</c:v>
                </c:pt>
                <c:pt idx="5">
                  <c:v>559.046700529</c:v>
                </c:pt>
                <c:pt idx="6">
                  <c:v>574.281989632</c:v>
                </c:pt>
                <c:pt idx="7">
                  <c:v>589.484597911</c:v>
                </c:pt>
                <c:pt idx="8">
                  <c:v>600.838444283</c:v>
                </c:pt>
                <c:pt idx="9">
                  <c:v>603.621599123</c:v>
                </c:pt>
                <c:pt idx="10">
                  <c:v>608.384441738</c:v>
                </c:pt>
              </c:numCache>
            </c:numRef>
          </c:yVal>
          <c:smooth val="0"/>
        </c:ser>
        <c:ser>
          <c:idx val="6"/>
          <c:order val="2"/>
          <c:tx>
            <c:strRef>
              <c:f>'2008 Matisevic'!$V$2</c:f>
              <c:strCache>
                <c:ptCount val="1"/>
                <c:pt idx="0">
                  <c:v>True Stress Strain 1.5dpa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Matisevic'!$V$3:$V$11</c:f>
              <c:numCache>
                <c:formatCode>General</c:formatCode>
                <c:ptCount val="9"/>
                <c:pt idx="0">
                  <c:v>0</c:v>
                </c:pt>
                <c:pt idx="1">
                  <c:v>0.00293568665209</c:v>
                </c:pt>
                <c:pt idx="2">
                  <c:v>0.0125311560728</c:v>
                </c:pt>
                <c:pt idx="3">
                  <c:v>0.026573768935</c:v>
                </c:pt>
                <c:pt idx="4">
                  <c:v>0.0387205881116</c:v>
                </c:pt>
                <c:pt idx="5">
                  <c:v>0.0520799848654</c:v>
                </c:pt>
                <c:pt idx="6">
                  <c:v>0.0612361994706</c:v>
                </c:pt>
                <c:pt idx="7">
                  <c:v>0.0736407201514</c:v>
                </c:pt>
                <c:pt idx="8">
                  <c:v>0.0868930366544</c:v>
                </c:pt>
              </c:numCache>
            </c:numRef>
          </c:xVal>
          <c:yVal>
            <c:numRef>
              <c:f>'2008 Matisevic'!$W$3:$W$11</c:f>
              <c:numCache>
                <c:formatCode>General</c:formatCode>
                <c:ptCount val="9"/>
                <c:pt idx="0">
                  <c:v>0</c:v>
                </c:pt>
                <c:pt idx="1">
                  <c:v>714.812147274</c:v>
                </c:pt>
                <c:pt idx="2">
                  <c:v>748.043684115</c:v>
                </c:pt>
                <c:pt idx="3">
                  <c:v>782.663125999</c:v>
                </c:pt>
                <c:pt idx="4">
                  <c:v>792.22796706</c:v>
                </c:pt>
                <c:pt idx="5">
                  <c:v>789.181597507</c:v>
                </c:pt>
                <c:pt idx="6">
                  <c:v>766.021082525</c:v>
                </c:pt>
                <c:pt idx="7">
                  <c:v>747.583022561</c:v>
                </c:pt>
                <c:pt idx="8">
                  <c:v>703.647681534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valAx>
        <c:axId val="4343982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532600"/>
        <c:crosses val="autoZero"/>
        <c:crossBetween val="midCat"/>
      </c:valAx>
      <c:valAx>
        <c:axId val="13953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39820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"473K 0dpa T91 "</c:f>
              <c:strCache>
                <c:ptCount val="1"/>
                <c:pt idx="0">
                  <c:v>473K 0dpa T91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Matisevic'!$D$43:$D$51</c:f>
              <c:numCache>
                <c:formatCode>General</c:formatCode>
                <c:ptCount val="9"/>
                <c:pt idx="0">
                  <c:v>0</c:v>
                </c:pt>
                <c:pt idx="1">
                  <c:v>0.0032546977205</c:v>
                </c:pt>
                <c:pt idx="2">
                  <c:v>0.00368320865159</c:v>
                </c:pt>
                <c:pt idx="3">
                  <c:v>0.00551476568802</c:v>
                </c:pt>
                <c:pt idx="4">
                  <c:v>0.0100988346774</c:v>
                </c:pt>
                <c:pt idx="5">
                  <c:v>0.017407604655</c:v>
                </c:pt>
                <c:pt idx="6">
                  <c:v>0.0242144495081</c:v>
                </c:pt>
                <c:pt idx="7">
                  <c:v>0.0345849847488</c:v>
                </c:pt>
                <c:pt idx="8">
                  <c:v>0.0461867782993</c:v>
                </c:pt>
              </c:numCache>
            </c:numRef>
          </c:xVal>
          <c:yVal>
            <c:numRef>
              <c:f>'2008 Matisevic'!$E$43:$E$52</c:f>
              <c:numCache>
                <c:formatCode>General</c:formatCode>
                <c:ptCount val="10"/>
                <c:pt idx="0">
                  <c:v>0</c:v>
                </c:pt>
                <c:pt idx="1">
                  <c:v>440.677129319</c:v>
                </c:pt>
                <c:pt idx="2">
                  <c:v>473.527904067</c:v>
                </c:pt>
                <c:pt idx="3">
                  <c:v>501.704276458</c:v>
                </c:pt>
                <c:pt idx="4">
                  <c:v>534.257869846</c:v>
                </c:pt>
                <c:pt idx="5">
                  <c:v>563.207524021</c:v>
                </c:pt>
                <c:pt idx="6">
                  <c:v>592.242901093</c:v>
                </c:pt>
                <c:pt idx="7">
                  <c:v>618.360052987</c:v>
                </c:pt>
                <c:pt idx="8">
                  <c:v>640.113751796</c:v>
                </c:pt>
                <c:pt idx="9">
                  <c:v>650.420312908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"473K 2.95dpa T91"</c:f>
              <c:strCache>
                <c:ptCount val="1"/>
                <c:pt idx="0">
                  <c:v>473K 2.95dpa T91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Matisevic'!$J$43:$J$52</c:f>
              <c:numCache>
                <c:formatCode>General</c:formatCode>
                <c:ptCount val="10"/>
                <c:pt idx="0">
                  <c:v>0</c:v>
                </c:pt>
                <c:pt idx="1">
                  <c:v>0.002207561542</c:v>
                </c:pt>
                <c:pt idx="2">
                  <c:v>0.00257667751345</c:v>
                </c:pt>
                <c:pt idx="3">
                  <c:v>0.00341416509979</c:v>
                </c:pt>
                <c:pt idx="4">
                  <c:v>0.00336433427543</c:v>
                </c:pt>
                <c:pt idx="5">
                  <c:v>0.00516662995136</c:v>
                </c:pt>
                <c:pt idx="6">
                  <c:v>0.0198614490956</c:v>
                </c:pt>
                <c:pt idx="7">
                  <c:v>0.0298403160109</c:v>
                </c:pt>
                <c:pt idx="8">
                  <c:v>0.0468931278381</c:v>
                </c:pt>
                <c:pt idx="9">
                  <c:v>0.0632095133979</c:v>
                </c:pt>
              </c:numCache>
            </c:numRef>
          </c:xVal>
          <c:yVal>
            <c:numRef>
              <c:f>'2008 Matisevic'!$K$43:$K$52</c:f>
              <c:numCache>
                <c:formatCode>General</c:formatCode>
                <c:ptCount val="10"/>
                <c:pt idx="0">
                  <c:v>0</c:v>
                </c:pt>
                <c:pt idx="1">
                  <c:v>559.728011165</c:v>
                </c:pt>
                <c:pt idx="2">
                  <c:v>652.351174895</c:v>
                </c:pt>
                <c:pt idx="3">
                  <c:v>739.964262358</c:v>
                </c:pt>
                <c:pt idx="4">
                  <c:v>783.445834831</c:v>
                </c:pt>
                <c:pt idx="5">
                  <c:v>833.956372273</c:v>
                </c:pt>
                <c:pt idx="6">
                  <c:v>857.773829716</c:v>
                </c:pt>
                <c:pt idx="7">
                  <c:v>861.076324325</c:v>
                </c:pt>
                <c:pt idx="8">
                  <c:v>830.933540279</c:v>
                </c:pt>
                <c:pt idx="9">
                  <c:v>810.447792563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scatterChart>
        <c:scatterStyle val="smooth"/>
        <c:varyColors val="0"/>
        <c:ser>
          <c:idx val="1"/>
          <c:order val="1"/>
          <c:tx>
            <c:strRef>
              <c:f>"CPFEM 473K 0dpa"</c:f>
              <c:strCache>
                <c:ptCount val="1"/>
                <c:pt idx="0">
                  <c:v>CPFEM 473K 0dpa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'473K_0dpa'!$AF$2:$AF$890</c:f>
              <c:numCache>
                <c:formatCode>General</c:formatCode>
                <c:ptCount val="889"/>
                <c:pt idx="0">
                  <c:v>0</c:v>
                </c:pt>
                <c:pt idx="1" c:formatCode="0.00E+00">
                  <c:v>2.5958678698953e-7</c:v>
                </c:pt>
                <c:pt idx="2" c:formatCode="0.00E+00">
                  <c:v>1.5485265738017e-6</c:v>
                </c:pt>
                <c:pt idx="3" c:formatCode="0.00E+00">
                  <c:v>8.3081338212878e-6</c:v>
                </c:pt>
                <c:pt idx="4" c:formatCode="0.00E+00">
                  <c:v>5.0160811965318e-5</c:v>
                </c:pt>
                <c:pt idx="5">
                  <c:v>0.00022372612611115</c:v>
                </c:pt>
                <c:pt idx="6">
                  <c:v>0.00042366070050475</c:v>
                </c:pt>
                <c:pt idx="7">
                  <c:v>0.00062355487883783</c:v>
                </c:pt>
                <c:pt idx="8">
                  <c:v>0.00082340867750193</c:v>
                </c:pt>
                <c:pt idx="9">
                  <c:v>0.0010232221128785</c:v>
                </c:pt>
                <c:pt idx="10">
                  <c:v>0.0012229952013391</c:v>
                </c:pt>
                <c:pt idx="11">
                  <c:v>0.0014227279592037</c:v>
                </c:pt>
                <c:pt idx="12">
                  <c:v>0.0016224203943086</c:v>
                </c:pt>
                <c:pt idx="13">
                  <c:v>0.0018220723390433</c:v>
                </c:pt>
                <c:pt idx="14">
                  <c:v>0.0020216837225908</c:v>
                </c:pt>
                <c:pt idx="15">
                  <c:v>0.0022212548410408</c:v>
                </c:pt>
                <c:pt idx="16">
                  <c:v>0.0023623989870367</c:v>
                </c:pt>
                <c:pt idx="17">
                  <c:v>0.0025237233022901</c:v>
                </c:pt>
                <c:pt idx="18">
                  <c:v>0.002723192931252</c:v>
                </c:pt>
                <c:pt idx="19">
                  <c:v>0.0029226221659977</c:v>
                </c:pt>
                <c:pt idx="20">
                  <c:v>0.0031220110163736</c:v>
                </c:pt>
                <c:pt idx="21">
                  <c:v>0.0033213593194057</c:v>
                </c:pt>
                <c:pt idx="22">
                  <c:v>0.0035206668886068</c:v>
                </c:pt>
                <c:pt idx="23">
                  <c:v>0.0037199336094466</c:v>
                </c:pt>
                <c:pt idx="24">
                  <c:v>0.0039191595485057</c:v>
                </c:pt>
                <c:pt idx="25">
                  <c:v>0.0041183447673654</c:v>
                </c:pt>
                <c:pt idx="26">
                  <c:v>0.0043174893713419</c:v>
                </c:pt>
                <c:pt idx="27">
                  <c:v>0.0045165935123774</c:v>
                </c:pt>
                <c:pt idx="28">
                  <c:v>0.0047156572710749</c:v>
                </c:pt>
                <c:pt idx="29">
                  <c:v>0.004914680645231</c:v>
                </c:pt>
                <c:pt idx="30">
                  <c:v>0.0051136635854847</c:v>
                </c:pt>
                <c:pt idx="31">
                  <c:v>0.0053126060901974</c:v>
                </c:pt>
                <c:pt idx="32">
                  <c:v>0.0055115081983501</c:v>
                </c:pt>
                <c:pt idx="33">
                  <c:v>0.0057103699868127</c:v>
                </c:pt>
                <c:pt idx="34">
                  <c:v>0.0059091915634699</c:v>
                </c:pt>
                <c:pt idx="35">
                  <c:v>0.0061079730351399</c:v>
                </c:pt>
                <c:pt idx="36">
                  <c:v>0.0063067144729666</c:v>
                </c:pt>
                <c:pt idx="37">
                  <c:v>0.0065054159179569</c:v>
                </c:pt>
                <c:pt idx="38">
                  <c:v>0.0067040773746307</c:v>
                </c:pt>
                <c:pt idx="39">
                  <c:v>0.0069026988263588</c:v>
                </c:pt>
                <c:pt idx="40">
                  <c:v>0.0071012802710169</c:v>
                </c:pt>
                <c:pt idx="41">
                  <c:v>0.0072998216855326</c:v>
                </c:pt>
                <c:pt idx="42">
                  <c:v>0.0074983230618041</c:v>
                </c:pt>
                <c:pt idx="43">
                  <c:v>0.007696784399864</c:v>
                </c:pt>
                <c:pt idx="44">
                  <c:v>0.0078952057116299</c:v>
                </c:pt>
                <c:pt idx="45">
                  <c:v>0.0080935870175972</c:v>
                </c:pt>
                <c:pt idx="46">
                  <c:v>0.0082919283381325</c:v>
                </c:pt>
                <c:pt idx="47">
                  <c:v>0.0084902296915186</c:v>
                </c:pt>
                <c:pt idx="48">
                  <c:v>0.0086884911019233</c:v>
                </c:pt>
                <c:pt idx="49">
                  <c:v>0.0088867125929465</c:v>
                </c:pt>
                <c:pt idx="50">
                  <c:v>0.0090848941915102</c:v>
                </c:pt>
                <c:pt idx="51">
                  <c:v>0.0092830359403505</c:v>
                </c:pt>
                <c:pt idx="52">
                  <c:v>0.0094811378419843</c:v>
                </c:pt>
                <c:pt idx="53">
                  <c:v>0.0096791999283707</c:v>
                </c:pt>
                <c:pt idx="54">
                  <c:v>0.0098772222127077</c:v>
                </c:pt>
                <c:pt idx="55">
                  <c:v>0.010075204704524</c:v>
                </c:pt>
                <c:pt idx="56">
                  <c:v>0.010273147412991</c:v>
                </c:pt>
                <c:pt idx="57">
                  <c:v>0.010471050349368</c:v>
                </c:pt>
                <c:pt idx="58">
                  <c:v>0.010668913527909</c:v>
                </c:pt>
                <c:pt idx="59">
                  <c:v>0.010866736965905</c:v>
                </c:pt>
                <c:pt idx="60">
                  <c:v>0.01106452068771</c:v>
                </c:pt>
                <c:pt idx="61">
                  <c:v>0.011262264703745</c:v>
                </c:pt>
                <c:pt idx="62">
                  <c:v>0.011459969044216</c:v>
                </c:pt>
                <c:pt idx="63">
                  <c:v>0.01165763373787</c:v>
                </c:pt>
                <c:pt idx="64">
                  <c:v>0.011855258811455</c:v>
                </c:pt>
                <c:pt idx="65">
                  <c:v>0.012052844286912</c:v>
                </c:pt>
                <c:pt idx="66">
                  <c:v>0.012250390181124</c:v>
                </c:pt>
                <c:pt idx="67">
                  <c:v>0.012447896508472</c:v>
                </c:pt>
                <c:pt idx="68">
                  <c:v>0.012645363283739</c:v>
                </c:pt>
                <c:pt idx="69">
                  <c:v>0.012842790524324</c:v>
                </c:pt>
                <c:pt idx="70">
                  <c:v>0.013040178252149</c:v>
                </c:pt>
                <c:pt idx="71">
                  <c:v>0.013237526494627</c:v>
                </c:pt>
                <c:pt idx="72">
                  <c:v>0.01343483528217</c:v>
                </c:pt>
                <c:pt idx="73">
                  <c:v>0.013632104623353</c:v>
                </c:pt>
                <c:pt idx="74">
                  <c:v>0.013829334572981</c:v>
                </c:pt>
                <c:pt idx="75">
                  <c:v>0.014026525127544</c:v>
                </c:pt>
                <c:pt idx="76">
                  <c:v>0.014223676298007</c:v>
                </c:pt>
                <c:pt idx="77">
                  <c:v>0.014420788096414</c:v>
                </c:pt>
                <c:pt idx="78">
                  <c:v>0.014617860537079</c:v>
                </c:pt>
                <c:pt idx="79">
                  <c:v>0.014814893636559</c:v>
                </c:pt>
                <c:pt idx="80">
                  <c:v>0.01501188741312</c:v>
                </c:pt>
                <c:pt idx="81">
                  <c:v>0.015208841885964</c:v>
                </c:pt>
                <c:pt idx="82">
                  <c:v>0.015405757074371</c:v>
                </c:pt>
                <c:pt idx="83">
                  <c:v>0.015602632996936</c:v>
                </c:pt>
                <c:pt idx="84">
                  <c:v>0.01579946967105</c:v>
                </c:pt>
                <c:pt idx="85">
                  <c:v>0.015996267112594</c:v>
                </c:pt>
                <c:pt idx="86">
                  <c:v>0.016193025335789</c:v>
                </c:pt>
                <c:pt idx="87">
                  <c:v>0.016389744353196</c:v>
                </c:pt>
                <c:pt idx="88">
                  <c:v>0.016586424175901</c:v>
                </c:pt>
                <c:pt idx="89">
                  <c:v>0.016783064813859</c:v>
                </c:pt>
                <c:pt idx="90">
                  <c:v>0.016979666276301</c:v>
                </c:pt>
                <c:pt idx="91">
                  <c:v>0.017176228572081</c:v>
                </c:pt>
                <c:pt idx="92">
                  <c:v>0.017372751709937</c:v>
                </c:pt>
                <c:pt idx="93">
                  <c:v>0.017569235698661</c:v>
                </c:pt>
                <c:pt idx="94">
                  <c:v>0.017765680547246</c:v>
                </c:pt>
                <c:pt idx="95">
                  <c:v>0.017962086265022</c:v>
                </c:pt>
                <c:pt idx="96">
                  <c:v>0.018158452861805</c:v>
                </c:pt>
                <c:pt idx="97">
                  <c:v>0.018354780348053</c:v>
                </c:pt>
                <c:pt idx="98">
                  <c:v>0.018551068734979</c:v>
                </c:pt>
                <c:pt idx="99">
                  <c:v>0.018747318034592</c:v>
                </c:pt>
                <c:pt idx="100">
                  <c:v>0.018943528259654</c:v>
                </c:pt>
                <c:pt idx="101">
                  <c:v>0.019139699423558</c:v>
                </c:pt>
                <c:pt idx="102">
                  <c:v>0.01933583154018</c:v>
                </c:pt>
                <c:pt idx="103">
                  <c:v>0.019531924623725</c:v>
                </c:pt>
                <c:pt idx="104">
                  <c:v>0.019727978688611</c:v>
                </c:pt>
                <c:pt idx="105">
                  <c:v>0.019923993749385</c:v>
                </c:pt>
                <c:pt idx="106">
                  <c:v>0.020119969820673</c:v>
                </c:pt>
                <c:pt idx="107">
                  <c:v>0.02031590691716</c:v>
                </c:pt>
                <c:pt idx="108">
                  <c:v>0.020511805053584</c:v>
                </c:pt>
                <c:pt idx="109">
                  <c:v>0.020707664244741</c:v>
                </c:pt>
                <c:pt idx="110">
                  <c:v>0.020903484505494</c:v>
                </c:pt>
                <c:pt idx="111">
                  <c:v>0.021099265850783</c:v>
                </c:pt>
                <c:pt idx="112">
                  <c:v>0.02129500829563</c:v>
                </c:pt>
                <c:pt idx="113">
                  <c:v>0.021490711855145</c:v>
                </c:pt>
                <c:pt idx="114">
                  <c:v>0.021686376544524</c:v>
                </c:pt>
                <c:pt idx="115">
                  <c:v>0.02188200237904</c:v>
                </c:pt>
                <c:pt idx="116">
                  <c:v>0.022077589374039</c:v>
                </c:pt>
                <c:pt idx="117">
                  <c:v>0.022273137544917</c:v>
                </c:pt>
                <c:pt idx="118">
                  <c:v>0.022468646907109</c:v>
                </c:pt>
                <c:pt idx="119">
                  <c:v>0.022664117476066</c:v>
                </c:pt>
                <c:pt idx="120">
                  <c:v>0.022859549267235</c:v>
                </c:pt>
                <c:pt idx="121">
                  <c:v>0.023054942296035</c:v>
                </c:pt>
                <c:pt idx="122">
                  <c:v>0.023250296577848</c:v>
                </c:pt>
                <c:pt idx="123">
                  <c:v>0.023445612127998</c:v>
                </c:pt>
                <c:pt idx="124">
                  <c:v>0.023640888961746</c:v>
                </c:pt>
                <c:pt idx="125">
                  <c:v>0.023836127094284</c:v>
                </c:pt>
                <c:pt idx="126">
                  <c:v>0.024031326540742</c:v>
                </c:pt>
                <c:pt idx="127">
                  <c:v>0.024226487316187</c:v>
                </c:pt>
                <c:pt idx="128">
                  <c:v>0.024421609435633</c:v>
                </c:pt>
                <c:pt idx="129">
                  <c:v>0.024616692914045</c:v>
                </c:pt>
                <c:pt idx="130">
                  <c:v>0.02481173776634</c:v>
                </c:pt>
                <c:pt idx="131">
                  <c:v>0.025006744007382</c:v>
                </c:pt>
                <c:pt idx="132">
                  <c:v>0.025201711651967</c:v>
                </c:pt>
                <c:pt idx="133">
                  <c:v>0.025396640714812</c:v>
                </c:pt>
                <c:pt idx="134">
                  <c:v>0.025591531210541</c:v>
                </c:pt>
                <c:pt idx="135">
                  <c:v>0.025786383153676</c:v>
                </c:pt>
                <c:pt idx="136">
                  <c:v>0.025981196558645</c:v>
                </c:pt>
                <c:pt idx="137">
                  <c:v>0.026175971439797</c:v>
                </c:pt>
                <c:pt idx="138">
                  <c:v>0.026370707811427</c:v>
                </c:pt>
                <c:pt idx="139">
                  <c:v>0.026565405687799</c:v>
                </c:pt>
                <c:pt idx="140">
                  <c:v>0.026760065083158</c:v>
                </c:pt>
                <c:pt idx="141">
                  <c:v>0.026954686011725</c:v>
                </c:pt>
                <c:pt idx="142">
                  <c:v>0.027149268487647</c:v>
                </c:pt>
                <c:pt idx="143">
                  <c:v>0.027343812524923</c:v>
                </c:pt>
                <c:pt idx="144">
                  <c:v>0.027538318137296</c:v>
                </c:pt>
                <c:pt idx="145">
                  <c:v>0.02773278533815</c:v>
                </c:pt>
                <c:pt idx="146">
                  <c:v>0.027927214140465</c:v>
                </c:pt>
                <c:pt idx="147">
                  <c:v>0.028121604556849</c:v>
                </c:pt>
                <c:pt idx="148">
                  <c:v>0.02831595659965</c:v>
                </c:pt>
                <c:pt idx="149">
                  <c:v>0.028510270281111</c:v>
                </c:pt>
                <c:pt idx="150">
                  <c:v>0.028704545613504</c:v>
                </c:pt>
                <c:pt idx="151">
                  <c:v>0.028898782609221</c:v>
                </c:pt>
                <c:pt idx="152">
                  <c:v>0.029092981280806</c:v>
                </c:pt>
                <c:pt idx="153">
                  <c:v>0.029287141640949</c:v>
                </c:pt>
                <c:pt idx="154">
                  <c:v>0.029481263702461</c:v>
                </c:pt>
                <c:pt idx="155">
                  <c:v>0.029675347478242</c:v>
                </c:pt>
                <c:pt idx="156">
                  <c:v>0.029869392981263</c:v>
                </c:pt>
                <c:pt idx="157">
                  <c:v>0.030063400224562</c:v>
                </c:pt>
                <c:pt idx="158">
                  <c:v>0.030257369221257</c:v>
                </c:pt>
                <c:pt idx="159">
                  <c:v>0.030451299984572</c:v>
                </c:pt>
                <c:pt idx="160">
                  <c:v>0.030645192527873</c:v>
                </c:pt>
                <c:pt idx="161">
                  <c:v>0.03083904686471</c:v>
                </c:pt>
                <c:pt idx="162">
                  <c:v>0.031032863008857</c:v>
                </c:pt>
                <c:pt idx="163">
                  <c:v>0.031226640974346</c:v>
                </c:pt>
                <c:pt idx="164">
                  <c:v>0.031420380775484</c:v>
                </c:pt>
                <c:pt idx="165">
                  <c:v>0.031614082426871</c:v>
                </c:pt>
                <c:pt idx="166">
                  <c:v>0.031807745943397</c:v>
                </c:pt>
                <c:pt idx="167">
                  <c:v>0.03200137134023</c:v>
                </c:pt>
                <c:pt idx="168">
                  <c:v>0.032194958632799</c:v>
                </c:pt>
                <c:pt idx="169">
                  <c:v>0.032388507836769</c:v>
                </c:pt>
                <c:pt idx="170">
                  <c:v>0.032582018968003</c:v>
                </c:pt>
                <c:pt idx="171">
                  <c:v>0.032775492042535</c:v>
                </c:pt>
                <c:pt idx="172">
                  <c:v>0.032968927076518</c:v>
                </c:pt>
                <c:pt idx="173">
                  <c:v>0.033162324086191</c:v>
                </c:pt>
                <c:pt idx="174">
                  <c:v>0.033355683087822</c:v>
                </c:pt>
                <c:pt idx="175">
                  <c:v>0.033549004097666</c:v>
                </c:pt>
                <c:pt idx="176">
                  <c:v>0.033742287131916</c:v>
                </c:pt>
                <c:pt idx="177">
                  <c:v>0.033935532206663</c:v>
                </c:pt>
                <c:pt idx="178">
                  <c:v>0.034128739337862</c:v>
                </c:pt>
                <c:pt idx="179">
                  <c:v>0.034321908541305</c:v>
                </c:pt>
                <c:pt idx="180">
                  <c:v>0.03451503983261</c:v>
                </c:pt>
                <c:pt idx="181">
                  <c:v>0.034708133227218</c:v>
                </c:pt>
                <c:pt idx="182">
                  <c:v>0.034901188740398</c:v>
                </c:pt>
                <c:pt idx="183">
                  <c:v>0.035094206387264</c:v>
                </c:pt>
                <c:pt idx="184">
                  <c:v>0.035287186182792</c:v>
                </c:pt>
                <c:pt idx="185">
                  <c:v>0.03548012814184</c:v>
                </c:pt>
                <c:pt idx="186">
                  <c:v>0.035673032279173</c:v>
                </c:pt>
                <c:pt idx="187">
                  <c:v>0.035865898609479</c:v>
                </c:pt>
                <c:pt idx="188">
                  <c:v>0.036058727147386</c:v>
                </c:pt>
                <c:pt idx="189">
                  <c:v>0.036251517907479</c:v>
                </c:pt>
                <c:pt idx="190">
                  <c:v>0.036444270904308</c:v>
                </c:pt>
                <c:pt idx="191">
                  <c:v>0.036636986152397</c:v>
                </c:pt>
                <c:pt idx="192">
                  <c:v>0.036829663666247</c:v>
                </c:pt>
                <c:pt idx="193">
                  <c:v>0.037022303460344</c:v>
                </c:pt>
                <c:pt idx="194">
                  <c:v>0.037214905549158</c:v>
                </c:pt>
                <c:pt idx="195">
                  <c:v>0.037407469947146</c:v>
                </c:pt>
                <c:pt idx="196">
                  <c:v>0.037599996668753</c:v>
                </c:pt>
                <c:pt idx="197">
                  <c:v>0.037792485728416</c:v>
                </c:pt>
                <c:pt idx="198">
                  <c:v>0.03798493714056</c:v>
                </c:pt>
                <c:pt idx="199">
                  <c:v>0.038177350919608</c:v>
                </c:pt>
                <c:pt idx="200">
                  <c:v>0.03836972707998</c:v>
                </c:pt>
                <c:pt idx="201">
                  <c:v>0.038562065636096</c:v>
                </c:pt>
                <c:pt idx="202">
                  <c:v>0.038754366602381</c:v>
                </c:pt>
                <c:pt idx="203">
                  <c:v>0.038946629993272</c:v>
                </c:pt>
                <c:pt idx="204">
                  <c:v>0.039138855823216</c:v>
                </c:pt>
                <c:pt idx="205">
                  <c:v>0.03933104410668</c:v>
                </c:pt>
                <c:pt idx="206">
                  <c:v>0.039523194858153</c:v>
                </c:pt>
                <c:pt idx="207">
                  <c:v>0.039715308092152</c:v>
                </c:pt>
                <c:pt idx="208">
                  <c:v>0.039907383823222</c:v>
                </c:pt>
                <c:pt idx="209">
                  <c:v>0.040099422065944</c:v>
                </c:pt>
                <c:pt idx="210">
                  <c:v>0.040291422834934</c:v>
                </c:pt>
                <c:pt idx="211">
                  <c:v>0.040483386144849</c:v>
                </c:pt>
                <c:pt idx="212">
                  <c:v>0.040675312010384</c:v>
                </c:pt>
                <c:pt idx="213">
                  <c:v>0.040867200446275</c:v>
                </c:pt>
                <c:pt idx="214">
                  <c:v>0.041059051467299</c:v>
                </c:pt>
              </c:numCache>
            </c:numRef>
          </c:xVal>
          <c:yVal>
            <c:numRef>
              <c:f>'473K_0dpa'!$AI$2:$AI$890</c:f>
              <c:numCache>
                <c:formatCode>General</c:formatCode>
                <c:ptCount val="889"/>
                <c:pt idx="0">
                  <c:v>0</c:v>
                </c:pt>
                <c:pt idx="1">
                  <c:v>0.061087707650284</c:v>
                </c:pt>
                <c:pt idx="2">
                  <c:v>0.36441256562371</c:v>
                </c:pt>
                <c:pt idx="3">
                  <c:v>1.9552204208885</c:v>
                </c:pt>
                <c:pt idx="4">
                  <c:v>11.807705839558</c:v>
                </c:pt>
                <c:pt idx="5">
                  <c:v>52.722892623906</c:v>
                </c:pt>
                <c:pt idx="6">
                  <c:v>99.972231536326</c:v>
                </c:pt>
                <c:pt idx="7">
                  <c:v>147.33791405383</c:v>
                </c:pt>
                <c:pt idx="8">
                  <c:v>194.82014115545</c:v>
                </c:pt>
                <c:pt idx="9">
                  <c:v>242.41911416386</c:v>
                </c:pt>
                <c:pt idx="10">
                  <c:v>290.13503115953</c:v>
                </c:pt>
                <c:pt idx="11">
                  <c:v>337.96689834637</c:v>
                </c:pt>
                <c:pt idx="12">
                  <c:v>385.73714661077</c:v>
                </c:pt>
                <c:pt idx="13">
                  <c:v>430.40514713086</c:v>
                </c:pt>
                <c:pt idx="14">
                  <c:v>464.31335651271</c:v>
                </c:pt>
                <c:pt idx="15">
                  <c:v>485.47729926325</c:v>
                </c:pt>
                <c:pt idx="16">
                  <c:v>496.5644324388</c:v>
                </c:pt>
                <c:pt idx="17">
                  <c:v>507.96137230228</c:v>
                </c:pt>
                <c:pt idx="18">
                  <c:v>517.02968829398</c:v>
                </c:pt>
                <c:pt idx="19">
                  <c:v>524.41367155657</c:v>
                </c:pt>
                <c:pt idx="20">
                  <c:v>530.58114143302</c:v>
                </c:pt>
                <c:pt idx="21">
                  <c:v>535.89045638261</c:v>
                </c:pt>
                <c:pt idx="22">
                  <c:v>540.50512356168</c:v>
                </c:pt>
                <c:pt idx="23">
                  <c:v>544.5574520198</c:v>
                </c:pt>
                <c:pt idx="24">
                  <c:v>548.15260258711</c:v>
                </c:pt>
                <c:pt idx="25">
                  <c:v>551.34047558388</c:v>
                </c:pt>
                <c:pt idx="26">
                  <c:v>554.15441440001</c:v>
                </c:pt>
                <c:pt idx="27">
                  <c:v>556.64271618702</c:v>
                </c:pt>
                <c:pt idx="28">
                  <c:v>558.87235795063</c:v>
                </c:pt>
                <c:pt idx="29">
                  <c:v>560.89667007927</c:v>
                </c:pt>
                <c:pt idx="30">
                  <c:v>562.74715512855</c:v>
                </c:pt>
                <c:pt idx="31">
                  <c:v>564.44996345106</c:v>
                </c:pt>
                <c:pt idx="32">
                  <c:v>566.03355240487</c:v>
                </c:pt>
                <c:pt idx="33">
                  <c:v>567.51685887389</c:v>
                </c:pt>
                <c:pt idx="34">
                  <c:v>568.91080958278</c:v>
                </c:pt>
                <c:pt idx="35">
                  <c:v>570.22701106968</c:v>
                </c:pt>
                <c:pt idx="36">
                  <c:v>571.47379986514</c:v>
                </c:pt>
                <c:pt idx="37">
                  <c:v>572.66622991039</c:v>
                </c:pt>
                <c:pt idx="38">
                  <c:v>573.81189932392</c:v>
                </c:pt>
                <c:pt idx="39">
                  <c:v>574.91655083735</c:v>
                </c:pt>
                <c:pt idx="40">
                  <c:v>575.98766532855</c:v>
                </c:pt>
                <c:pt idx="41">
                  <c:v>577.02745417486</c:v>
                </c:pt>
                <c:pt idx="42">
                  <c:v>578.04002037435</c:v>
                </c:pt>
                <c:pt idx="43">
                  <c:v>579.02819206015</c:v>
                </c:pt>
                <c:pt idx="44">
                  <c:v>579.99418119476</c:v>
                </c:pt>
                <c:pt idx="45">
                  <c:v>580.93996556947</c:v>
                </c:pt>
                <c:pt idx="46">
                  <c:v>581.86835937434</c:v>
                </c:pt>
                <c:pt idx="47">
                  <c:v>582.7783677889</c:v>
                </c:pt>
                <c:pt idx="48">
                  <c:v>583.67239176293</c:v>
                </c:pt>
                <c:pt idx="49">
                  <c:v>584.55146805964</c:v>
                </c:pt>
                <c:pt idx="50">
                  <c:v>585.41648385901</c:v>
                </c:pt>
                <c:pt idx="51">
                  <c:v>586.27007277779</c:v>
                </c:pt>
                <c:pt idx="52">
                  <c:v>587.10981624327</c:v>
                </c:pt>
                <c:pt idx="53">
                  <c:v>587.9383217647</c:v>
                </c:pt>
                <c:pt idx="54">
                  <c:v>588.75635481856</c:v>
                </c:pt>
                <c:pt idx="55">
                  <c:v>589.56487192196</c:v>
                </c:pt>
                <c:pt idx="56">
                  <c:v>590.36474203261</c:v>
                </c:pt>
                <c:pt idx="57">
                  <c:v>591.15671991824</c:v>
                </c:pt>
                <c:pt idx="58">
                  <c:v>591.94146512474</c:v>
                </c:pt>
                <c:pt idx="59">
                  <c:v>592.71956539209</c:v>
                </c:pt>
                <c:pt idx="60">
                  <c:v>593.49214691022</c:v>
                </c:pt>
                <c:pt idx="61">
                  <c:v>594.25843057544</c:v>
                </c:pt>
                <c:pt idx="62">
                  <c:v>595.01867729227</c:v>
                </c:pt>
                <c:pt idx="63">
                  <c:v>595.77342267662</c:v>
                </c:pt>
                <c:pt idx="64">
                  <c:v>596.52290562057</c:v>
                </c:pt>
                <c:pt idx="65">
                  <c:v>597.26740407955</c:v>
                </c:pt>
                <c:pt idx="66">
                  <c:v>598.00722547376</c:v>
                </c:pt>
                <c:pt idx="67">
                  <c:v>598.74266633518</c:v>
                </c:pt>
                <c:pt idx="68">
                  <c:v>599.47397633934</c:v>
                </c:pt>
                <c:pt idx="69">
                  <c:v>600.20133466408</c:v>
                </c:pt>
                <c:pt idx="70">
                  <c:v>600.92483282606</c:v>
                </c:pt>
                <c:pt idx="71">
                  <c:v>601.64447169849</c:v>
                </c:pt>
                <c:pt idx="72">
                  <c:v>602.36019935746</c:v>
                </c:pt>
                <c:pt idx="73">
                  <c:v>603.07060433532</c:v>
                </c:pt>
                <c:pt idx="74">
                  <c:v>603.77830660946</c:v>
                </c:pt>
                <c:pt idx="75">
                  <c:v>604.48236853179</c:v>
                </c:pt>
                <c:pt idx="76">
                  <c:v>605.18300407298</c:v>
                </c:pt>
                <c:pt idx="77">
                  <c:v>605.88036182086</c:v>
                </c:pt>
                <c:pt idx="78">
                  <c:v>606.57455425277</c:v>
                </c:pt>
                <c:pt idx="79">
                  <c:v>607.26566375605</c:v>
                </c:pt>
                <c:pt idx="80">
                  <c:v>607.95375202587</c:v>
                </c:pt>
                <c:pt idx="81">
                  <c:v>608.63886983459</c:v>
                </c:pt>
                <c:pt idx="82">
                  <c:v>609.32106529135</c:v>
                </c:pt>
                <c:pt idx="83">
                  <c:v>610.00038991784</c:v>
                </c:pt>
                <c:pt idx="84">
                  <c:v>610.67690309777</c:v>
                </c:pt>
                <c:pt idx="85">
                  <c:v>611.35067547711</c:v>
                </c:pt>
                <c:pt idx="86">
                  <c:v>612.02179035298</c:v>
                </c:pt>
                <c:pt idx="87">
                  <c:v>612.69034138785</c:v>
                </c:pt>
                <c:pt idx="88">
                  <c:v>613.35642688009</c:v>
                </c:pt>
                <c:pt idx="89">
                  <c:v>614.02014317115</c:v>
                </c:pt>
                <c:pt idx="90">
                  <c:v>614.68157974964</c:v>
                </c:pt>
                <c:pt idx="91">
                  <c:v>615.34081684648</c:v>
                </c:pt>
                <c:pt idx="92">
                  <c:v>615.99792498708</c:v>
                </c:pt>
                <c:pt idx="93">
                  <c:v>616.65296572443</c:v>
                </c:pt>
                <c:pt idx="94">
                  <c:v>617.30599303005</c:v>
                </c:pt>
                <c:pt idx="95">
                  <c:v>617.95705504332</c:v>
                </c:pt>
                <c:pt idx="96">
                  <c:v>618.60619594297</c:v>
                </c:pt>
                <c:pt idx="97">
                  <c:v>619.25345766415</c:v>
                </c:pt>
                <c:pt idx="98">
                  <c:v>619.89888116156</c:v>
                </c:pt>
                <c:pt idx="99">
                  <c:v>620.54250701417</c:v>
                </c:pt>
                <c:pt idx="100">
                  <c:v>621.1843753748</c:v>
                </c:pt>
                <c:pt idx="101">
                  <c:v>621.82452547348</c:v>
                </c:pt>
                <c:pt idx="102">
                  <c:v>622.46299497272</c:v>
                </c:pt>
                <c:pt idx="103">
                  <c:v>623.09981942</c:v>
                </c:pt>
                <c:pt idx="104">
                  <c:v>623.73503192105</c:v>
                </c:pt>
                <c:pt idx="105">
                  <c:v>624.36866304561</c:v>
                </c:pt>
                <c:pt idx="106">
                  <c:v>625.00074091365</c:v>
                </c:pt>
                <c:pt idx="107">
                  <c:v>625.63129139199</c:v>
                </c:pt>
                <c:pt idx="108">
                  <c:v>626.26033833973</c:v>
                </c:pt>
                <c:pt idx="109">
                  <c:v>626.88790385979</c:v>
                </c:pt>
                <c:pt idx="110">
                  <c:v>627.51400853133</c:v>
                </c:pt>
                <c:pt idx="111">
                  <c:v>628.13867161107</c:v>
                </c:pt>
                <c:pt idx="112">
                  <c:v>628.76191120097</c:v>
                </c:pt>
                <c:pt idx="113">
                  <c:v>629.38374438346</c:v>
                </c:pt>
                <c:pt idx="114">
                  <c:v>630.00418732842</c:v>
                </c:pt>
                <c:pt idx="115">
                  <c:v>630.62325537614</c:v>
                </c:pt>
                <c:pt idx="116">
                  <c:v>631.2409630999</c:v>
                </c:pt>
                <c:pt idx="117">
                  <c:v>631.85732435178</c:v>
                </c:pt>
                <c:pt idx="118">
                  <c:v>632.47235229386</c:v>
                </c:pt>
                <c:pt idx="119">
                  <c:v>633.08605941747</c:v>
                </c:pt>
                <c:pt idx="120">
                  <c:v>633.69845755243</c:v>
                </c:pt>
                <c:pt idx="121">
                  <c:v>634.30955786953</c:v>
                </c:pt>
                <c:pt idx="122">
                  <c:v>634.91937087947</c:v>
                </c:pt>
                <c:pt idx="123">
                  <c:v>635.52790643311</c:v>
                </c:pt>
                <c:pt idx="124">
                  <c:v>636.13517372782</c:v>
                </c:pt>
                <c:pt idx="125">
                  <c:v>636.74118132616</c:v>
                </c:pt>
                <c:pt idx="126">
                  <c:v>637.34593719256</c:v>
                </c:pt>
                <c:pt idx="127">
                  <c:v>637.94944875397</c:v>
                </c:pt>
                <c:pt idx="128">
                  <c:v>638.55172298926</c:v>
                </c:pt>
                <c:pt idx="129">
                  <c:v>639.15276654917</c:v>
                </c:pt>
                <c:pt idx="130">
                  <c:v>639.75258590295</c:v>
                </c:pt>
                <c:pt idx="131">
                  <c:v>640.35118749771</c:v>
                </c:pt>
                <c:pt idx="132">
                  <c:v>640.94857790493</c:v>
                </c:pt>
                <c:pt idx="133">
                  <c:v>641.54476391764</c:v>
                </c:pt>
                <c:pt idx="134">
                  <c:v>642.13975256003</c:v>
                </c:pt>
                <c:pt idx="135">
                  <c:v>642.73355098156</c:v>
                </c:pt>
                <c:pt idx="136">
                  <c:v>643.32616622873</c:v>
                </c:pt>
                <c:pt idx="137">
                  <c:v>643.91760491487</c:v>
                </c:pt>
                <c:pt idx="138">
                  <c:v>644.50787283495</c:v>
                </c:pt>
                <c:pt idx="139">
                  <c:v>645.09697460132</c:v>
                </c:pt>
                <c:pt idx="140">
                  <c:v>645.68491340908</c:v>
                </c:pt>
                <c:pt idx="141">
                  <c:v>646.27169107196</c:v>
                </c:pt>
                <c:pt idx="142">
                  <c:v>646.85730847036</c:v>
                </c:pt>
                <c:pt idx="143">
                  <c:v>647.441766467</c:v>
                </c:pt>
                <c:pt idx="144">
                  <c:v>648.02506714123</c:v>
                </c:pt>
                <c:pt idx="145">
                  <c:v>648.60721494486</c:v>
                </c:pt>
                <c:pt idx="146">
                  <c:v>649.18821729749</c:v>
                </c:pt>
                <c:pt idx="147">
                  <c:v>649.76808437791</c:v>
                </c:pt>
                <c:pt idx="148">
                  <c:v>650.34682829881</c:v>
                </c:pt>
                <c:pt idx="149">
                  <c:v>650.92446211654</c:v>
                </c:pt>
                <c:pt idx="150">
                  <c:v>651.50099904484</c:v>
                </c:pt>
                <c:pt idx="151">
                  <c:v>652.07645198434</c:v>
                </c:pt>
                <c:pt idx="152">
                  <c:v>652.65083329734</c:v>
                </c:pt>
                <c:pt idx="153">
                  <c:v>653.22415472331</c:v>
                </c:pt>
                <c:pt idx="154">
                  <c:v>653.7964273687</c:v>
                </c:pt>
                <c:pt idx="155">
                  <c:v>654.36766174114</c:v>
                </c:pt>
                <c:pt idx="156">
                  <c:v>654.93786781364</c:v>
                </c:pt>
                <c:pt idx="157">
                  <c:v>655.50705510532</c:v>
                </c:pt>
                <c:pt idx="158">
                  <c:v>656.07523276381</c:v>
                </c:pt>
                <c:pt idx="159">
                  <c:v>656.64240963547</c:v>
                </c:pt>
                <c:pt idx="160">
                  <c:v>657.2085943127</c:v>
                </c:pt>
                <c:pt idx="161">
                  <c:v>657.77379515368</c:v>
                </c:pt>
                <c:pt idx="162">
                  <c:v>658.33802027513</c:v>
                </c:pt>
                <c:pt idx="163">
                  <c:v>658.90127752383</c:v>
                </c:pt>
                <c:pt idx="164">
                  <c:v>659.46357443616</c:v>
                </c:pt>
                <c:pt idx="165">
                  <c:v>660.02491819528</c:v>
                </c:pt>
                <c:pt idx="166">
                  <c:v>660.58531559502</c:v>
                </c:pt>
                <c:pt idx="167">
                  <c:v>661.14477301708</c:v>
                </c:pt>
                <c:pt idx="168">
                  <c:v>661.70329642527</c:v>
                </c:pt>
                <c:pt idx="169">
                  <c:v>662.26089137871</c:v>
                </c:pt>
                <c:pt idx="170">
                  <c:v>662.81756306345</c:v>
                </c:pt>
                <c:pt idx="171">
                  <c:v>663.37331634146</c:v>
                </c:pt>
                <c:pt idx="172">
                  <c:v>663.92815581435</c:v>
                </c:pt>
                <c:pt idx="173">
                  <c:v>664.48208589824</c:v>
                </c:pt>
                <c:pt idx="174">
                  <c:v>665.03511090462</c:v>
                </c:pt>
                <c:pt idx="175">
                  <c:v>665.58723512109</c:v>
                </c:pt>
                <c:pt idx="176">
                  <c:v>666.13846288481</c:v>
                </c:pt>
                <c:pt idx="177">
                  <c:v>666.68879864228</c:v>
                </c:pt>
                <c:pt idx="178">
                  <c:v>667.23824698997</c:v>
                </c:pt>
                <c:pt idx="179">
                  <c:v>667.7868126937</c:v>
                </c:pt>
                <c:pt idx="180">
                  <c:v>668.33450068677</c:v>
                </c:pt>
                <c:pt idx="181">
                  <c:v>668.8813160502</c:v>
                </c:pt>
                <c:pt idx="182">
                  <c:v>669.42726398027</c:v>
                </c:pt>
                <c:pt idx="183">
                  <c:v>669.97234974919</c:v>
                </c:pt>
                <c:pt idx="184">
                  <c:v>670.51657866471</c:v>
                </c:pt>
                <c:pt idx="185">
                  <c:v>671.0599560334</c:v>
                </c:pt>
                <c:pt idx="186">
                  <c:v>671.60248713069</c:v>
                </c:pt>
                <c:pt idx="187">
                  <c:v>672.144177179</c:v>
                </c:pt>
                <c:pt idx="188">
                  <c:v>672.68503133378</c:v>
                </c:pt>
                <c:pt idx="189">
                  <c:v>673.22505467613</c:v>
                </c:pt>
                <c:pt idx="190">
                  <c:v>673.76425220959</c:v>
                </c:pt>
                <c:pt idx="191">
                  <c:v>674.30262885883</c:v>
                </c:pt>
                <c:pt idx="192">
                  <c:v>674.84018946791</c:v>
                </c:pt>
                <c:pt idx="193">
                  <c:v>675.37693879633</c:v>
                </c:pt>
                <c:pt idx="194">
                  <c:v>675.91288151216</c:v>
                </c:pt>
                <c:pt idx="195">
                  <c:v>676.44802218186</c:v>
                </c:pt>
                <c:pt idx="196">
                  <c:v>676.98236525767</c:v>
                </c:pt>
                <c:pt idx="197">
                  <c:v>677.51591506315</c:v>
                </c:pt>
                <c:pt idx="198">
                  <c:v>678.04867577857</c:v>
                </c:pt>
                <c:pt idx="199">
                  <c:v>678.58065142681</c:v>
                </c:pt>
                <c:pt idx="200">
                  <c:v>679.11184586095</c:v>
                </c:pt>
                <c:pt idx="201">
                  <c:v>679.64226275408</c:v>
                </c:pt>
                <c:pt idx="202">
                  <c:v>680.17190559176</c:v>
                </c:pt>
                <c:pt idx="203">
                  <c:v>680.70077766735</c:v>
                </c:pt>
                <c:pt idx="204">
                  <c:v>681.22888208029</c:v>
                </c:pt>
                <c:pt idx="205">
                  <c:v>681.75622173734</c:v>
                </c:pt>
                <c:pt idx="206">
                  <c:v>682.2827993572</c:v>
                </c:pt>
                <c:pt idx="207">
                  <c:v>682.80861747828</c:v>
                </c:pt>
                <c:pt idx="208">
                  <c:v>683.33367847014</c:v>
                </c:pt>
                <c:pt idx="209">
                  <c:v>683.85798454844</c:v>
                </c:pt>
                <c:pt idx="210">
                  <c:v>684.38153779347</c:v>
                </c:pt>
                <c:pt idx="211">
                  <c:v>684.90434017212</c:v>
                </c:pt>
                <c:pt idx="212">
                  <c:v>685.42639356223</c:v>
                </c:pt>
                <c:pt idx="213">
                  <c:v>685.9476997792</c:v>
                </c:pt>
                <c:pt idx="214">
                  <c:v>686.46826060298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"CPFEM 473K 3dpa"</c:f>
              <c:strCache>
                <c:ptCount val="1"/>
                <c:pt idx="0">
                  <c:v>CPFEM 473K 3dpa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'473K_2.95dpa'!$CB$2:$CB$480</c:f>
              <c:numCache>
                <c:formatCode>General</c:formatCode>
                <c:ptCount val="479"/>
                <c:pt idx="0">
                  <c:v>0</c:v>
                </c:pt>
                <c:pt idx="1" c:formatCode="0.00E+00">
                  <c:v>2.5958678698953e-7</c:v>
                </c:pt>
                <c:pt idx="2" c:formatCode="0.00E+00">
                  <c:v>1.5485265738017e-6</c:v>
                </c:pt>
                <c:pt idx="3" c:formatCode="0.00E+00">
                  <c:v>8.3081338212876e-6</c:v>
                </c:pt>
                <c:pt idx="4" c:formatCode="0.00E+00">
                  <c:v>5.0160811965323e-5</c:v>
                </c:pt>
                <c:pt idx="5">
                  <c:v>0.00022372612611118</c:v>
                </c:pt>
                <c:pt idx="6">
                  <c:v>0.00042366070050478</c:v>
                </c:pt>
                <c:pt idx="7">
                  <c:v>0.00062355487883788</c:v>
                </c:pt>
                <c:pt idx="8">
                  <c:v>0.00082340867750195</c:v>
                </c:pt>
                <c:pt idx="9">
                  <c:v>0.0010232221128786</c:v>
                </c:pt>
                <c:pt idx="10">
                  <c:v>0.0012229952013392</c:v>
                </c:pt>
                <c:pt idx="11">
                  <c:v>0.0014227279592453</c:v>
                </c:pt>
                <c:pt idx="12">
                  <c:v>0.0016224204029486</c:v>
                </c:pt>
                <c:pt idx="13">
                  <c:v>0.0018220725487897</c:v>
                </c:pt>
                <c:pt idx="14">
                  <c:v>0.0020216844130531</c:v>
                </c:pt>
                <c:pt idx="15">
                  <c:v>0.0022212560101517</c:v>
                </c:pt>
                <c:pt idx="16">
                  <c:v>0.0024207872921118</c:v>
                </c:pt>
                <c:pt idx="17">
                  <c:v>0.0026202780974323</c:v>
                </c:pt>
                <c:pt idx="18">
                  <c:v>0.0028197283725122</c:v>
                </c:pt>
                <c:pt idx="19">
                  <c:v>0.0030191380995177</c:v>
                </c:pt>
                <c:pt idx="20">
                  <c:v>0.003218507845675</c:v>
                </c:pt>
                <c:pt idx="21">
                  <c:v>0.0033595096965167</c:v>
                </c:pt>
                <c:pt idx="22">
                  <c:v>0.0035206715922663</c:v>
                </c:pt>
                <c:pt idx="23">
                  <c:v>0.0037199402700261</c:v>
                </c:pt>
                <c:pt idx="24">
                  <c:v>0.0039191686071264</c:v>
                </c:pt>
                <c:pt idx="25">
                  <c:v>0.0041183566776817</c:v>
                </c:pt>
                <c:pt idx="26">
                  <c:v>0.0043175044806995</c:v>
                </c:pt>
                <c:pt idx="27">
                  <c:v>0.0045166119705879</c:v>
                </c:pt>
                <c:pt idx="28">
                  <c:v>0.0047156790434267</c:v>
                </c:pt>
                <c:pt idx="29">
                  <c:v>0.0049147055279164</c:v>
                </c:pt>
                <c:pt idx="30">
                  <c:v>0.0051136912877599</c:v>
                </c:pt>
                <c:pt idx="31">
                  <c:v>0.0053126363195661</c:v>
                </c:pt>
                <c:pt idx="32">
                  <c:v>0.0055115406749639</c:v>
                </c:pt>
                <c:pt idx="33">
                  <c:v>0.0057104044054131</c:v>
                </c:pt>
                <c:pt idx="34">
                  <c:v>0.0059092275682407</c:v>
                </c:pt>
                <c:pt idx="35">
                  <c:v>0.0061080102493658</c:v>
                </c:pt>
                <c:pt idx="36">
                  <c:v>0.0063067525644232</c:v>
                </c:pt>
                <c:pt idx="37">
                  <c:v>0.0065054546193699</c:v>
                </c:pt>
                <c:pt idx="38">
                  <c:v>0.0067041164640929</c:v>
                </c:pt>
                <c:pt idx="39">
                  <c:v>0.0069027381051122</c:v>
                </c:pt>
                <c:pt idx="40">
                  <c:v>0.0071013195251098</c:v>
                </c:pt>
                <c:pt idx="41">
                  <c:v>0.0072998607003974</c:v>
                </c:pt>
                <c:pt idx="42">
                  <c:v>0.0074983616247192</c:v>
                </c:pt>
                <c:pt idx="43">
                  <c:v>0.007696822313347</c:v>
                </c:pt>
                <c:pt idx="44">
                  <c:v>0.0078952428048979</c:v>
                </c:pt>
                <c:pt idx="45">
                  <c:v>0.0080936231638923</c:v>
                </c:pt>
                <c:pt idx="46">
                  <c:v>0.0082919634732568</c:v>
                </c:pt>
                <c:pt idx="47">
                  <c:v>0.0084902638207915</c:v>
                </c:pt>
                <c:pt idx="48">
                  <c:v>0.00868852428495</c:v>
                </c:pt>
                <c:pt idx="49">
                  <c:v>0.0088867449245559</c:v>
                </c:pt>
                <c:pt idx="50">
                  <c:v>0.0090849257802386</c:v>
                </c:pt>
                <c:pt idx="51">
                  <c:v>0.0092830668768388</c:v>
                </c:pt>
                <c:pt idx="52">
                  <c:v>0.0094811682256874</c:v>
                </c:pt>
                <c:pt idx="53">
                  <c:v>0.0096792298285603</c:v>
                </c:pt>
                <c:pt idx="54">
                  <c:v>0.009877251681466</c:v>
                </c:pt>
                <c:pt idx="55">
                  <c:v>0.010075233778154</c:v>
                </c:pt>
                <c:pt idx="56">
                  <c:v>0.010273176111066</c:v>
                </c:pt>
                <c:pt idx="57">
                  <c:v>0.010471078674187</c:v>
                </c:pt>
                <c:pt idx="58">
                  <c:v>0.010668941465033</c:v>
                </c:pt>
                <c:pt idx="59">
                  <c:v>0.010866764486339</c:v>
                </c:pt>
                <c:pt idx="60">
                  <c:v>0.011064547746642</c:v>
                </c:pt>
                <c:pt idx="61">
                  <c:v>0.011262291260386</c:v>
                </c:pt>
                <c:pt idx="62">
                  <c:v>0.01145999504584</c:v>
                </c:pt>
                <c:pt idx="63">
                  <c:v>0.011657659123303</c:v>
                </c:pt>
                <c:pt idx="64">
                  <c:v>0.011855283513811</c:v>
                </c:pt>
                <c:pt idx="65">
                  <c:v>0.012052868238696</c:v>
                </c:pt>
                <c:pt idx="66">
                  <c:v>0.012250413319446</c:v>
                </c:pt>
                <c:pt idx="67">
                  <c:v>0.01244791877778</c:v>
                </c:pt>
                <c:pt idx="68">
                  <c:v>0.012645384636033</c:v>
                </c:pt>
                <c:pt idx="69">
                  <c:v>0.012842810917784</c:v>
                </c:pt>
                <c:pt idx="70">
                  <c:v>0.013040197647751</c:v>
                </c:pt>
                <c:pt idx="71">
                  <c:v>0.013237544850812</c:v>
                </c:pt>
                <c:pt idx="72">
                  <c:v>0.013434852550332</c:v>
                </c:pt>
                <c:pt idx="73">
                  <c:v>0.013632120766683</c:v>
                </c:pt>
                <c:pt idx="74">
                  <c:v>0.013829349516697</c:v>
                </c:pt>
                <c:pt idx="75">
                  <c:v>0.01402653881408</c:v>
                </c:pt>
                <c:pt idx="76">
                  <c:v>0.0142236886704</c:v>
                </c:pt>
                <c:pt idx="77">
                  <c:v>0.014420799096254</c:v>
                </c:pt>
                <c:pt idx="78">
                  <c:v>0.014617870102337</c:v>
                </c:pt>
                <c:pt idx="79">
                  <c:v>0.014814901700195</c:v>
                </c:pt>
                <c:pt idx="80">
                  <c:v>0.015011893902643</c:v>
                </c:pt>
                <c:pt idx="81">
                  <c:v>0.015208846723869</c:v>
                </c:pt>
                <c:pt idx="82">
                  <c:v>0.015405760179421</c:v>
                </c:pt>
                <c:pt idx="83">
                  <c:v>0.015602634286191</c:v>
                </c:pt>
                <c:pt idx="84">
                  <c:v>0.015799469062518</c:v>
                </c:pt>
                <c:pt idx="85">
                  <c:v>0.015996264528374</c:v>
                </c:pt>
                <c:pt idx="86">
                  <c:v>0.016193020705451</c:v>
                </c:pt>
                <c:pt idx="87">
                  <c:v>0.016389737616885</c:v>
                </c:pt>
                <c:pt idx="88">
                  <c:v>0.016586415286343</c:v>
                </c:pt>
                <c:pt idx="89">
                  <c:v>0.016783053736591</c:v>
                </c:pt>
                <c:pt idx="90">
                  <c:v>0.016979652988103</c:v>
                </c:pt>
                <c:pt idx="91">
                  <c:v>0.017176213058461</c:v>
                </c:pt>
                <c:pt idx="92">
                  <c:v>0.017372733962783</c:v>
                </c:pt>
                <c:pt idx="93">
                  <c:v>0.01756921571483</c:v>
                </c:pt>
                <c:pt idx="94">
                  <c:v>0.017765658328184</c:v>
                </c:pt>
                <c:pt idx="95">
                  <c:v>0.017962061817224</c:v>
                </c:pt>
                <c:pt idx="96">
                  <c:v>0.018158426197893</c:v>
                </c:pt>
                <c:pt idx="97">
                  <c:v>0.018354751488396</c:v>
                </c:pt>
                <c:pt idx="98">
                  <c:v>0.018551037709831</c:v>
                </c:pt>
                <c:pt idx="99">
                  <c:v>0.01874728488644</c:v>
                </c:pt>
                <c:pt idx="100">
                  <c:v>0.018943493044864</c:v>
                </c:pt>
                <c:pt idx="101">
                  <c:v>0.019139662212021</c:v>
                </c:pt>
                <c:pt idx="102">
                  <c:v>0.019335792412284</c:v>
                </c:pt>
                <c:pt idx="103">
                  <c:v>0.019531883665617</c:v>
                </c:pt>
                <c:pt idx="104">
                  <c:v>0.019727935987725</c:v>
                </c:pt>
                <c:pt idx="105">
                  <c:v>0.019923949391664</c:v>
                </c:pt>
                <c:pt idx="106">
                  <c:v>0.020119923889641</c:v>
                </c:pt>
                <c:pt idx="107">
                  <c:v>0.020315859494235</c:v>
                </c:pt>
                <c:pt idx="108">
                  <c:v>0.020511756219</c:v>
                </c:pt>
                <c:pt idx="109">
                  <c:v>0.020707614078617</c:v>
                </c:pt>
                <c:pt idx="110">
                  <c:v>0.020903433088829</c:v>
                </c:pt>
                <c:pt idx="111">
                  <c:v>0.02109921326623</c:v>
                </c:pt>
                <c:pt idx="112">
                  <c:v>0.021294954627996</c:v>
                </c:pt>
                <c:pt idx="113">
                  <c:v>0.021490657191565</c:v>
                </c:pt>
                <c:pt idx="114">
                  <c:v>0.021686320974323</c:v>
                </c:pt>
                <c:pt idx="115">
                  <c:v>0.021881945993315</c:v>
                </c:pt>
                <c:pt idx="116">
                  <c:v>0.02207753226504</c:v>
                </c:pt>
                <c:pt idx="117">
                  <c:v>0.022273079805344</c:v>
                </c:pt>
                <c:pt idx="118">
                  <c:v>0.022468588629382</c:v>
                </c:pt>
                <c:pt idx="119">
                  <c:v>0.022664058751643</c:v>
                </c:pt>
                <c:pt idx="120">
                  <c:v>0.022859490185976</c:v>
                </c:pt>
                <c:pt idx="121">
                  <c:v>0.023054882945609</c:v>
                </c:pt>
                <c:pt idx="122">
                  <c:v>0.023250237043152</c:v>
                </c:pt>
                <c:pt idx="123">
                  <c:v>0.023445552490609</c:v>
                </c:pt>
                <c:pt idx="124">
                  <c:v>0.023640829299419</c:v>
                </c:pt>
                <c:pt idx="125">
                  <c:v>0.023836067480531</c:v>
                </c:pt>
                <c:pt idx="126">
                  <c:v>0.024031267044526</c:v>
                </c:pt>
                <c:pt idx="127">
                  <c:v>0.024226428001744</c:v>
                </c:pt>
                <c:pt idx="128">
                  <c:v>0.024421550362409</c:v>
                </c:pt>
                <c:pt idx="129">
                  <c:v>0.024616634136738</c:v>
                </c:pt>
                <c:pt idx="130">
                  <c:v>0.024811679335021</c:v>
                </c:pt>
                <c:pt idx="131">
                  <c:v>0.025006685967679</c:v>
                </c:pt>
                <c:pt idx="132">
                  <c:v>0.025201654045298</c:v>
                </c:pt>
                <c:pt idx="133">
                  <c:v>0.025396583578668</c:v>
                </c:pt>
                <c:pt idx="134">
                  <c:v>0.025591474578797</c:v>
                </c:pt>
                <c:pt idx="135">
                  <c:v>0.025786327056946</c:v>
                </c:pt>
                <c:pt idx="136">
                  <c:v>0.025981141024657</c:v>
                </c:pt>
                <c:pt idx="137">
                  <c:v>0.026175916493781</c:v>
                </c:pt>
                <c:pt idx="138">
                  <c:v>0.026370653476511</c:v>
                </c:pt>
                <c:pt idx="139">
                  <c:v>0.026565351985401</c:v>
                </c:pt>
                <c:pt idx="140">
                  <c:v>0.026760012033373</c:v>
                </c:pt>
                <c:pt idx="141">
                  <c:v>0.026954633633706</c:v>
                </c:pt>
                <c:pt idx="142">
                  <c:v>0.027149216800015</c:v>
                </c:pt>
                <c:pt idx="143">
                  <c:v>0.027343761546214</c:v>
                </c:pt>
                <c:pt idx="144">
                  <c:v>0.027538267886469</c:v>
                </c:pt>
                <c:pt idx="145">
                  <c:v>0.027732735835161</c:v>
                </c:pt>
                <c:pt idx="146">
                  <c:v>0.027927165406841</c:v>
                </c:pt>
                <c:pt idx="147">
                  <c:v>0.028121556616201</c:v>
                </c:pt>
                <c:pt idx="148">
                  <c:v>0.028315909478049</c:v>
                </c:pt>
                <c:pt idx="149">
                  <c:v>0.028510224007285</c:v>
                </c:pt>
                <c:pt idx="150">
                  <c:v>0.028704500218899</c:v>
                </c:pt>
                <c:pt idx="151">
                  <c:v>0.028898738127953</c:v>
                </c:pt>
                <c:pt idx="152">
                  <c:v>0.029092937749584</c:v>
                </c:pt>
                <c:pt idx="153">
                  <c:v>0.029287099098993</c:v>
                </c:pt>
                <c:pt idx="154">
                  <c:v>0.029481222191446</c:v>
                </c:pt>
                <c:pt idx="155">
                  <c:v>0.029675307042265</c:v>
                </c:pt>
                <c:pt idx="156">
                  <c:v>0.029869353666821</c:v>
                </c:pt>
                <c:pt idx="157">
                  <c:v>0.030063362080526</c:v>
                </c:pt>
                <c:pt idx="158">
                  <c:v>0.030257332298822</c:v>
                </c:pt>
                <c:pt idx="159">
                  <c:v>0.030451264337167</c:v>
                </c:pt>
                <c:pt idx="160">
                  <c:v>0.030645158211024</c:v>
                </c:pt>
                <c:pt idx="161">
                  <c:v>0.030839013935847</c:v>
                </c:pt>
                <c:pt idx="162">
                  <c:v>0.031032831527066</c:v>
                </c:pt>
                <c:pt idx="163">
                  <c:v>0.031226611000074</c:v>
                </c:pt>
                <c:pt idx="164">
                  <c:v>0.031420352370217</c:v>
                </c:pt>
                <c:pt idx="165">
                  <c:v>0.031614055652785</c:v>
                </c:pt>
                <c:pt idx="166">
                  <c:v>0.031807720863002</c:v>
                </c:pt>
                <c:pt idx="167">
                  <c:v>0.032001348016025</c:v>
                </c:pt>
                <c:pt idx="168">
                  <c:v>0.032194937126938</c:v>
                </c:pt>
                <c:pt idx="169">
                  <c:v>0.032388488210754</c:v>
                </c:pt>
                <c:pt idx="170">
                  <c:v>0.032582001282413</c:v>
                </c:pt>
                <c:pt idx="171">
                  <c:v>0.032775476356793</c:v>
                </c:pt>
                <c:pt idx="172">
                  <c:v>0.032968913448706</c:v>
                </c:pt>
                <c:pt idx="173">
                  <c:v>0.033162312572908</c:v>
                </c:pt>
                <c:pt idx="174">
                  <c:v>0.033355673744103</c:v>
                </c:pt>
                <c:pt idx="175">
                  <c:v>0.033548996976954</c:v>
                </c:pt>
                <c:pt idx="176">
                  <c:v>0.033742282286082</c:v>
                </c:pt>
                <c:pt idx="177">
                  <c:v>0.033935529686082</c:v>
                </c:pt>
                <c:pt idx="178">
                  <c:v>0.034128739191524</c:v>
                </c:pt>
                <c:pt idx="179">
                  <c:v>0.034321910816963</c:v>
                </c:pt>
                <c:pt idx="180">
                  <c:v>0.034515044576947</c:v>
                </c:pt>
                <c:pt idx="181">
                  <c:v>0.034708140486023</c:v>
                </c:pt>
                <c:pt idx="182">
                  <c:v>0.034901198558746</c:v>
                </c:pt>
                <c:pt idx="183">
                  <c:v>0.035094218809684</c:v>
                </c:pt>
                <c:pt idx="184">
                  <c:v>0.035287201253423</c:v>
                </c:pt>
                <c:pt idx="185">
                  <c:v>0.035480145904573</c:v>
                </c:pt>
                <c:pt idx="186">
                  <c:v>0.03567305277777</c:v>
                </c:pt>
                <c:pt idx="187">
                  <c:v>0.035865921887676</c:v>
                </c:pt>
                <c:pt idx="188">
                  <c:v>0.036058753248977</c:v>
                </c:pt>
                <c:pt idx="189">
                  <c:v>0.036251546876383</c:v>
                </c:pt>
                <c:pt idx="190">
                  <c:v>0.036444302784623</c:v>
                </c:pt>
                <c:pt idx="191">
                  <c:v>0.036637020988436</c:v>
                </c:pt>
                <c:pt idx="192">
                  <c:v>0.036829701502567</c:v>
                </c:pt>
                <c:pt idx="193">
                  <c:v>0.03702234434176</c:v>
                </c:pt>
                <c:pt idx="194">
                  <c:v>0.037214949520745</c:v>
                </c:pt>
                <c:pt idx="195">
                  <c:v>0.037407517054236</c:v>
                </c:pt>
                <c:pt idx="196">
                  <c:v>0.037600046956918</c:v>
                </c:pt>
                <c:pt idx="197">
                  <c:v>0.037792539243445</c:v>
                </c:pt>
                <c:pt idx="198">
                  <c:v>0.037984993928426</c:v>
                </c:pt>
                <c:pt idx="199">
                  <c:v>0.038177411026426</c:v>
                </c:pt>
                <c:pt idx="200">
                  <c:v>0.038369790551949</c:v>
                </c:pt>
                <c:pt idx="201">
                  <c:v>0.038562132519435</c:v>
                </c:pt>
                <c:pt idx="202">
                  <c:v>0.038754436943237</c:v>
                </c:pt>
                <c:pt idx="203">
                  <c:v>0.0389467038376</c:v>
                </c:pt>
                <c:pt idx="204">
                  <c:v>0.039138933216637</c:v>
                </c:pt>
                <c:pt idx="205">
                  <c:v>0.039331125094289</c:v>
                </c:pt>
                <c:pt idx="206">
                  <c:v>0.039523279484296</c:v>
                </c:pt>
                <c:pt idx="207">
                  <c:v>0.039715396400166</c:v>
                </c:pt>
                <c:pt idx="208">
                  <c:v>0.039907475855165</c:v>
                </c:pt>
                <c:pt idx="209">
                  <c:v>0.040099517862327</c:v>
                </c:pt>
                <c:pt idx="210">
                  <c:v>0.040291522434487</c:v>
                </c:pt>
                <c:pt idx="211">
                  <c:v>0.040483489584334</c:v>
                </c:pt>
                <c:pt idx="212">
                  <c:v>0.040675419324471</c:v>
                </c:pt>
                <c:pt idx="213">
                  <c:v>0.040867311667479</c:v>
                </c:pt>
                <c:pt idx="214">
                  <c:v>0.041059166625975</c:v>
                </c:pt>
              </c:numCache>
            </c:numRef>
          </c:xVal>
          <c:yVal>
            <c:numRef>
              <c:f>'473K_2.95dpa'!$CE$2:$CE$480</c:f>
              <c:numCache>
                <c:formatCode>General</c:formatCode>
                <c:ptCount val="479"/>
                <c:pt idx="0">
                  <c:v>0</c:v>
                </c:pt>
                <c:pt idx="1">
                  <c:v>0.061087707650284</c:v>
                </c:pt>
                <c:pt idx="2">
                  <c:v>0.36441256562371</c:v>
                </c:pt>
                <c:pt idx="3">
                  <c:v>1.9552204208887</c:v>
                </c:pt>
                <c:pt idx="4">
                  <c:v>11.80770583956</c:v>
                </c:pt>
                <c:pt idx="5">
                  <c:v>52.722892623907</c:v>
                </c:pt>
                <c:pt idx="6">
                  <c:v>99.972231536327</c:v>
                </c:pt>
                <c:pt idx="7">
                  <c:v>147.33791405383</c:v>
                </c:pt>
                <c:pt idx="8">
                  <c:v>194.82014115545</c:v>
                </c:pt>
                <c:pt idx="9">
                  <c:v>242.41911416741</c:v>
                </c:pt>
                <c:pt idx="10">
                  <c:v>290.1350347638</c:v>
                </c:pt>
                <c:pt idx="11">
                  <c:v>337.96810496599</c:v>
                </c:pt>
                <c:pt idx="12">
                  <c:v>385.9185269351</c:v>
                </c:pt>
                <c:pt idx="13">
                  <c:v>433.98648476904</c:v>
                </c:pt>
                <c:pt idx="14">
                  <c:v>482.1711887584</c:v>
                </c:pt>
                <c:pt idx="15">
                  <c:v>530.4396083186</c:v>
                </c:pt>
                <c:pt idx="16">
                  <c:v>578.15673770884</c:v>
                </c:pt>
                <c:pt idx="17">
                  <c:v>622.64138939641</c:v>
                </c:pt>
                <c:pt idx="18">
                  <c:v>659.74172392614</c:v>
                </c:pt>
                <c:pt idx="19">
                  <c:v>687.57810096152</c:v>
                </c:pt>
                <c:pt idx="20">
                  <c:v>707.33353580587</c:v>
                </c:pt>
                <c:pt idx="21">
                  <c:v>718.32160273369</c:v>
                </c:pt>
                <c:pt idx="22">
                  <c:v>729.59339457115</c:v>
                </c:pt>
                <c:pt idx="23">
                  <c:v>739.86150309559</c:v>
                </c:pt>
                <c:pt idx="24">
                  <c:v>748.4497095539</c:v>
                </c:pt>
                <c:pt idx="25">
                  <c:v>755.90872468071</c:v>
                </c:pt>
                <c:pt idx="26">
                  <c:v>762.42987893986</c:v>
                </c:pt>
                <c:pt idx="27">
                  <c:v>768.21042608438</c:v>
                </c:pt>
                <c:pt idx="28">
                  <c:v>773.39450598605</c:v>
                </c:pt>
                <c:pt idx="29">
                  <c:v>778.07615465129</c:v>
                </c:pt>
                <c:pt idx="30">
                  <c:v>782.31740852765</c:v>
                </c:pt>
                <c:pt idx="31">
                  <c:v>786.17489736445</c:v>
                </c:pt>
                <c:pt idx="32">
                  <c:v>789.70603133481</c:v>
                </c:pt>
                <c:pt idx="33">
                  <c:v>792.94567280398</c:v>
                </c:pt>
                <c:pt idx="34">
                  <c:v>795.90710871139</c:v>
                </c:pt>
                <c:pt idx="35">
                  <c:v>798.60109209233</c:v>
                </c:pt>
                <c:pt idx="36">
                  <c:v>801.04831262665</c:v>
                </c:pt>
                <c:pt idx="37">
                  <c:v>803.28038620271</c:v>
                </c:pt>
                <c:pt idx="38">
                  <c:v>805.33150148596</c:v>
                </c:pt>
                <c:pt idx="39">
                  <c:v>807.22878514506</c:v>
                </c:pt>
                <c:pt idx="40">
                  <c:v>808.99137699306</c:v>
                </c:pt>
                <c:pt idx="41">
                  <c:v>810.63307867914</c:v>
                </c:pt>
                <c:pt idx="42">
                  <c:v>812.16718775476</c:v>
                </c:pt>
                <c:pt idx="43">
                  <c:v>813.60774027382</c:v>
                </c:pt>
                <c:pt idx="44">
                  <c:v>814.96688403715</c:v>
                </c:pt>
                <c:pt idx="45">
                  <c:v>816.25365334946</c:v>
                </c:pt>
                <c:pt idx="46">
                  <c:v>817.47445580787</c:v>
                </c:pt>
                <c:pt idx="47">
                  <c:v>818.63477860104</c:v>
                </c:pt>
                <c:pt idx="48">
                  <c:v>819.74000246084</c:v>
                </c:pt>
                <c:pt idx="49">
                  <c:v>820.79585542193</c:v>
                </c:pt>
                <c:pt idx="50">
                  <c:v>821.80802623112</c:v>
                </c:pt>
                <c:pt idx="51">
                  <c:v>822.78181896247</c:v>
                </c:pt>
                <c:pt idx="52">
                  <c:v>823.72186648414</c:v>
                </c:pt>
                <c:pt idx="53">
                  <c:v>824.63205608923</c:v>
                </c:pt>
                <c:pt idx="54">
                  <c:v>825.51546520923</c:v>
                </c:pt>
                <c:pt idx="55">
                  <c:v>826.37462302341</c:v>
                </c:pt>
                <c:pt idx="56">
                  <c:v>827.21161676387</c:v>
                </c:pt>
                <c:pt idx="57">
                  <c:v>828.02837865248</c:v>
                </c:pt>
                <c:pt idx="58">
                  <c:v>828.82662109148</c:v>
                </c:pt>
                <c:pt idx="59">
                  <c:v>829.60779268874</c:v>
                </c:pt>
                <c:pt idx="60">
                  <c:v>830.37308433803</c:v>
                </c:pt>
                <c:pt idx="61">
                  <c:v>831.12349242671</c:v>
                </c:pt>
                <c:pt idx="62">
                  <c:v>831.8599171336</c:v>
                </c:pt>
                <c:pt idx="63">
                  <c:v>832.58324517289</c:v>
                </c:pt>
                <c:pt idx="64">
                  <c:v>833.29432530909</c:v>
                </c:pt>
                <c:pt idx="65">
                  <c:v>833.99395403095</c:v>
                </c:pt>
                <c:pt idx="66">
                  <c:v>834.68284581451</c:v>
                </c:pt>
                <c:pt idx="67">
                  <c:v>835.36162622643</c:v>
                </c:pt>
                <c:pt idx="68">
                  <c:v>836.03082177823</c:v>
                </c:pt>
                <c:pt idx="69">
                  <c:v>836.69089648774</c:v>
                </c:pt>
                <c:pt idx="70">
                  <c:v>837.34226237889</c:v>
                </c:pt>
                <c:pt idx="71">
                  <c:v>837.98530785802</c:v>
                </c:pt>
                <c:pt idx="72">
                  <c:v>838.62042612437</c:v>
                </c:pt>
                <c:pt idx="73">
                  <c:v>839.24803494898</c:v>
                </c:pt>
                <c:pt idx="74">
                  <c:v>839.86858091528</c:v>
                </c:pt>
                <c:pt idx="75">
                  <c:v>840.48252919876</c:v>
                </c:pt>
                <c:pt idx="76">
                  <c:v>841.09034477918</c:v>
                </c:pt>
                <c:pt idx="77">
                  <c:v>841.69247236946</c:v>
                </c:pt>
                <c:pt idx="78">
                  <c:v>842.28932190709</c:v>
                </c:pt>
                <c:pt idx="79">
                  <c:v>842.88126268709</c:v>
                </c:pt>
                <c:pt idx="80">
                  <c:v>843.46862401128</c:v>
                </c:pt>
                <c:pt idx="81">
                  <c:v>844.05169805871</c:v>
                </c:pt>
                <c:pt idx="82">
                  <c:v>844.63074217712</c:v>
                </c:pt>
                <c:pt idx="83">
                  <c:v>845.2059801352</c:v>
                </c:pt>
                <c:pt idx="84">
                  <c:v>845.77760308235</c:v>
                </c:pt>
                <c:pt idx="85">
                  <c:v>846.34577123426</c:v>
                </c:pt>
                <c:pt idx="86">
                  <c:v>846.91061751958</c:v>
                </c:pt>
                <c:pt idx="87">
                  <c:v>847.47225461292</c:v>
                </c:pt>
                <c:pt idx="88">
                  <c:v>848.03078591627</c:v>
                </c:pt>
                <c:pt idx="89">
                  <c:v>848.58631838623</c:v>
                </c:pt>
                <c:pt idx="90">
                  <c:v>849.13897217829</c:v>
                </c:pt>
                <c:pt idx="91">
                  <c:v>849.68888236801</c:v>
                </c:pt>
                <c:pt idx="92">
                  <c:v>850.23619241669</c:v>
                </c:pt>
                <c:pt idx="93">
                  <c:v>850.78104355404</c:v>
                </c:pt>
                <c:pt idx="94">
                  <c:v>851.3235649104</c:v>
                </c:pt>
                <c:pt idx="95">
                  <c:v>851.86386670187</c:v>
                </c:pt>
                <c:pt idx="96">
                  <c:v>852.40203606718</c:v>
                </c:pt>
                <c:pt idx="97">
                  <c:v>852.93813419537</c:v>
                </c:pt>
                <c:pt idx="98">
                  <c:v>853.47219451751</c:v>
                </c:pt>
                <c:pt idx="99">
                  <c:v>854.00422428919</c:v>
                </c:pt>
                <c:pt idx="100">
                  <c:v>854.53421366598</c:v>
                </c:pt>
                <c:pt idx="101">
                  <c:v>855.06215356381</c:v>
                </c:pt>
                <c:pt idx="102">
                  <c:v>855.58805548007</c:v>
                </c:pt>
                <c:pt idx="103">
                  <c:v>856.11196156711</c:v>
                </c:pt>
                <c:pt idx="104">
                  <c:v>856.63394012823</c:v>
                </c:pt>
                <c:pt idx="105">
                  <c:v>857.15407264995</c:v>
                </c:pt>
                <c:pt idx="106">
                  <c:v>857.67244109359</c:v>
                </c:pt>
                <c:pt idx="107">
                  <c:v>858.18911977727</c:v>
                </c:pt>
                <c:pt idx="108">
                  <c:v>858.70417199159</c:v>
                </c:pt>
                <c:pt idx="109">
                  <c:v>859.21764987439</c:v>
                </c:pt>
                <c:pt idx="110">
                  <c:v>859.72959604916</c:v>
                </c:pt>
                <c:pt idx="111">
                  <c:v>860.24004600087</c:v>
                </c:pt>
                <c:pt idx="112">
                  <c:v>860.74903058377</c:v>
                </c:pt>
                <c:pt idx="113">
                  <c:v>861.25657828951</c:v>
                </c:pt>
                <c:pt idx="114">
                  <c:v>861.762717018</c:v>
                </c:pt>
                <c:pt idx="115">
                  <c:v>862.26747520457</c:v>
                </c:pt>
                <c:pt idx="116">
                  <c:v>862.77088232507</c:v>
                </c:pt>
                <c:pt idx="117">
                  <c:v>863.2729689838</c:v>
                </c:pt>
                <c:pt idx="118">
                  <c:v>863.77376689247</c:v>
                </c:pt>
                <c:pt idx="119">
                  <c:v>864.27330900424</c:v>
                </c:pt>
                <c:pt idx="120">
                  <c:v>864.77162988912</c:v>
                </c:pt>
                <c:pt idx="121">
                  <c:v>865.26876620815</c:v>
                </c:pt>
                <c:pt idx="122">
                  <c:v>865.76475698421</c:v>
                </c:pt>
                <c:pt idx="123">
                  <c:v>866.25964338557</c:v>
                </c:pt>
                <c:pt idx="124">
                  <c:v>866.75346793882</c:v>
                </c:pt>
                <c:pt idx="125">
                  <c:v>867.24627334625</c:v>
                </c:pt>
                <c:pt idx="126">
                  <c:v>867.73810122792</c:v>
                </c:pt>
                <c:pt idx="127">
                  <c:v>868.22899107362</c:v>
                </c:pt>
                <c:pt idx="128">
                  <c:v>868.71897954417</c:v>
                </c:pt>
                <c:pt idx="129">
                  <c:v>869.20810011998</c:v>
                </c:pt>
                <c:pt idx="130">
                  <c:v>869.696383021</c:v>
                </c:pt>
                <c:pt idx="131">
                  <c:v>870.18385531211</c:v>
                </c:pt>
                <c:pt idx="132">
                  <c:v>870.67054112977</c:v>
                </c:pt>
                <c:pt idx="133">
                  <c:v>871.15646199109</c:v>
                </c:pt>
                <c:pt idx="134">
                  <c:v>871.64163716295</c:v>
                </c:pt>
                <c:pt idx="135">
                  <c:v>872.12608407316</c:v>
                </c:pt>
                <c:pt idx="136">
                  <c:v>872.60981874138</c:v>
                </c:pt>
                <c:pt idx="137">
                  <c:v>873.09285619936</c:v>
                </c:pt>
                <c:pt idx="138">
                  <c:v>873.5752108643</c:v>
                </c:pt>
                <c:pt idx="139">
                  <c:v>874.05689683075</c:v>
                </c:pt>
                <c:pt idx="140">
                  <c:v>874.53792805767</c:v>
                </c:pt>
                <c:pt idx="141">
                  <c:v>875.01831844457</c:v>
                </c:pt>
                <c:pt idx="142">
                  <c:v>875.49808181025</c:v>
                </c:pt>
                <c:pt idx="143">
                  <c:v>875.97723180133</c:v>
                </c:pt>
                <c:pt idx="144">
                  <c:v>876.45578176393</c:v>
                </c:pt>
                <c:pt idx="145">
                  <c:v>876.93374460901</c:v>
                </c:pt>
                <c:pt idx="146">
                  <c:v>877.41113269407</c:v>
                </c:pt>
                <c:pt idx="147">
                  <c:v>877.88795773392</c:v>
                </c:pt>
                <c:pt idx="148">
                  <c:v>878.36423074454</c:v>
                </c:pt>
                <c:pt idx="149">
                  <c:v>878.83996201804</c:v>
                </c:pt>
                <c:pt idx="150">
                  <c:v>879.31516112298</c:v>
                </c:pt>
                <c:pt idx="151">
                  <c:v>879.78983692348</c:v>
                </c:pt>
                <c:pt idx="152">
                  <c:v>880.26399761074</c:v>
                </c:pt>
                <c:pt idx="153">
                  <c:v>880.73765074182</c:v>
                </c:pt>
                <c:pt idx="154">
                  <c:v>881.21080328158</c:v>
                </c:pt>
                <c:pt idx="155">
                  <c:v>881.6834616455</c:v>
                </c:pt>
                <c:pt idx="156">
                  <c:v>882.15563174167</c:v>
                </c:pt>
                <c:pt idx="157">
                  <c:v>882.62731901142</c:v>
                </c:pt>
                <c:pt idx="158">
                  <c:v>883.09852846861</c:v>
                </c:pt>
                <c:pt idx="159">
                  <c:v>883.56926473805</c:v>
                </c:pt>
                <c:pt idx="160">
                  <c:v>884.03953209362</c:v>
                </c:pt>
                <c:pt idx="161">
                  <c:v>884.50933449728</c:v>
                </c:pt>
                <c:pt idx="162">
                  <c:v>884.97867563993</c:v>
                </c:pt>
                <c:pt idx="163">
                  <c:v>885.44755898486</c:v>
                </c:pt>
                <c:pt idx="164">
                  <c:v>885.91598781459</c:v>
                </c:pt>
                <c:pt idx="165">
                  <c:v>886.38396528072</c:v>
                </c:pt>
                <c:pt idx="166">
                  <c:v>886.85149445622</c:v>
                </c:pt>
                <c:pt idx="167">
                  <c:v>887.31857838775</c:v>
                </c:pt>
                <c:pt idx="168">
                  <c:v>887.78522014541</c:v>
                </c:pt>
                <c:pt idx="169">
                  <c:v>888.25142286618</c:v>
                </c:pt>
                <c:pt idx="170">
                  <c:v>888.71718978721</c:v>
                </c:pt>
                <c:pt idx="171">
                  <c:v>889.18252426547</c:v>
                </c:pt>
                <c:pt idx="172">
                  <c:v>889.64742978182</c:v>
                </c:pt>
                <c:pt idx="173">
                  <c:v>890.11190992861</c:v>
                </c:pt>
                <c:pt idx="174">
                  <c:v>890.57596838216</c:v>
                </c:pt>
                <c:pt idx="175">
                  <c:v>891.03960886327</c:v>
                </c:pt>
                <c:pt idx="176">
                  <c:v>891.50283508943</c:v>
                </c:pt>
                <c:pt idx="177">
                  <c:v>891.9656507238</c:v>
                </c:pt>
                <c:pt idx="178">
                  <c:v>892.42805932496</c:v>
                </c:pt>
                <c:pt idx="179">
                  <c:v>892.89006430158</c:v>
                </c:pt>
                <c:pt idx="180">
                  <c:v>893.35166887432</c:v>
                </c:pt>
                <c:pt idx="181">
                  <c:v>893.81287604666</c:v>
                </c:pt>
                <c:pt idx="182">
                  <c:v>894.27368858524</c:v>
                </c:pt>
                <c:pt idx="183">
                  <c:v>894.73410900928</c:v>
                </c:pt>
                <c:pt idx="184">
                  <c:v>895.19413958848</c:v>
                </c:pt>
                <c:pt idx="185">
                  <c:v>895.6537823474</c:v>
                </c:pt>
                <c:pt idx="186">
                  <c:v>896.11303907541</c:v>
                </c:pt>
                <c:pt idx="187">
                  <c:v>896.57191133963</c:v>
                </c:pt>
                <c:pt idx="188">
                  <c:v>897.0304004991</c:v>
                </c:pt>
                <c:pt idx="189">
                  <c:v>897.48850771813</c:v>
                </c:pt>
                <c:pt idx="190">
                  <c:v>897.94623397634</c:v>
                </c:pt>
                <c:pt idx="191">
                  <c:v>898.40358007395</c:v>
                </c:pt>
                <c:pt idx="192">
                  <c:v>898.86054663</c:v>
                </c:pt>
                <c:pt idx="193">
                  <c:v>899.3171340727</c:v>
                </c:pt>
                <c:pt idx="194">
                  <c:v>899.77334262067</c:v>
                </c:pt>
                <c:pt idx="195">
                  <c:v>900.2291722552</c:v>
                </c:pt>
                <c:pt idx="196">
                  <c:v>900.68462268473</c:v>
                </c:pt>
                <c:pt idx="197">
                  <c:v>901.1396933044</c:v>
                </c:pt>
                <c:pt idx="198">
                  <c:v>901.59438315664</c:v>
                </c:pt>
                <c:pt idx="199">
                  <c:v>902.04869090224</c:v>
                </c:pt>
                <c:pt idx="200">
                  <c:v>902.50261481624</c:v>
                </c:pt>
                <c:pt idx="201">
                  <c:v>902.95615282698</c:v>
                </c:pt>
                <c:pt idx="202">
                  <c:v>903.40930261789</c:v>
                </c:pt>
                <c:pt idx="203">
                  <c:v>903.86206180742</c:v>
                </c:pt>
                <c:pt idx="204">
                  <c:v>904.31442820825</c:v>
                </c:pt>
                <c:pt idx="205">
                  <c:v>904.7664001448</c:v>
                </c:pt>
                <c:pt idx="206">
                  <c:v>905.21797678106</c:v>
                </c:pt>
                <c:pt idx="207">
                  <c:v>905.66915839209</c:v>
                </c:pt>
                <c:pt idx="208">
                  <c:v>906.11994651486</c:v>
                </c:pt>
                <c:pt idx="209">
                  <c:v>906.57034394219</c:v>
                </c:pt>
                <c:pt idx="210">
                  <c:v>907.02035456892</c:v>
                </c:pt>
                <c:pt idx="211">
                  <c:v>907.46998314007</c:v>
                </c:pt>
                <c:pt idx="212">
                  <c:v>907.91923496878</c:v>
                </c:pt>
                <c:pt idx="213">
                  <c:v>908.36811565574</c:v>
                </c:pt>
                <c:pt idx="214">
                  <c:v>908.81663065194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"CPFEM_473K_3dpa_loops"</c:f>
              <c:strCache>
                <c:ptCount val="1"/>
                <c:pt idx="0">
                  <c:v>CPFEM_473K_3dpa_loops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'473K_2.95dpa_loops'!$CB$3:$CB$217</c:f>
              <c:numCache>
                <c:formatCode>0.00E+00</c:formatCode>
                <c:ptCount val="215"/>
                <c:pt idx="0">
                  <c:v>2.5958678698953e-7</c:v>
                </c:pt>
                <c:pt idx="1">
                  <c:v>1.5485265738017e-6</c:v>
                </c:pt>
                <c:pt idx="2">
                  <c:v>8.3081338212878e-6</c:v>
                </c:pt>
                <c:pt idx="3">
                  <c:v>5.016081196531e-5</c:v>
                </c:pt>
                <c:pt idx="4" c:formatCode="General">
                  <c:v>0.00022372612611119</c:v>
                </c:pt>
                <c:pt idx="5" c:formatCode="General">
                  <c:v>0.00042366070050478</c:v>
                </c:pt>
                <c:pt idx="6" c:formatCode="General">
                  <c:v>0.00062355487883788</c:v>
                </c:pt>
                <c:pt idx="7" c:formatCode="General">
                  <c:v>0.00082340867750198</c:v>
                </c:pt>
                <c:pt idx="8" c:formatCode="General">
                  <c:v>0.0010232221128786</c:v>
                </c:pt>
                <c:pt idx="9" c:formatCode="General">
                  <c:v>0.0012229952013392</c:v>
                </c:pt>
                <c:pt idx="10" c:formatCode="General">
                  <c:v>0.0014227279592453</c:v>
                </c:pt>
                <c:pt idx="11" c:formatCode="General">
                  <c:v>0.0016224204029433</c:v>
                </c:pt>
                <c:pt idx="12" c:formatCode="General">
                  <c:v>0.0018220725482773</c:v>
                </c:pt>
                <c:pt idx="13" c:formatCode="General">
                  <c:v>0.002021684374825</c:v>
                </c:pt>
                <c:pt idx="14" c:formatCode="General">
                  <c:v>0.0022212557022773</c:v>
                </c:pt>
                <c:pt idx="15" c:formatCode="General">
                  <c:v>0.0024207864449095</c:v>
                </c:pt>
                <c:pt idx="16" c:formatCode="General">
                  <c:v>0.0025321706313982</c:v>
                </c:pt>
                <c:pt idx="17" c:formatCode="General">
                  <c:v>0.0026178252139894</c:v>
                </c:pt>
                <c:pt idx="18" c:formatCode="General">
                  <c:v>0.0028150312346042</c:v>
                </c:pt>
                <c:pt idx="19" c:formatCode="General">
                  <c:v>0.0030144419650287</c:v>
                </c:pt>
                <c:pt idx="20" c:formatCode="General">
                  <c:v>0.0032138124807859</c:v>
                </c:pt>
                <c:pt idx="21" c:formatCode="General">
                  <c:v>0.0033971978046635</c:v>
                </c:pt>
                <c:pt idx="22" c:formatCode="General">
                  <c:v>0.0035159771247808</c:v>
                </c:pt>
                <c:pt idx="23" c:formatCode="General">
                  <c:v>0.0037152463520124</c:v>
                </c:pt>
                <c:pt idx="24" c:formatCode="General">
                  <c:v>0.0039144751257605</c:v>
                </c:pt>
                <c:pt idx="25" c:formatCode="General">
                  <c:v>0.0041136633004397</c:v>
                </c:pt>
                <c:pt idx="26" c:formatCode="General">
                  <c:v>0.0043128107025115</c:v>
                </c:pt>
                <c:pt idx="27" c:formatCode="General">
                  <c:v>0.0045119173173471</c:v>
                </c:pt>
                <c:pt idx="28" c:formatCode="General">
                  <c:v>0.0047109832037084</c:v>
                </c:pt>
                <c:pt idx="29" c:formatCode="General">
                  <c:v>0.0049100084169625</c:v>
                </c:pt>
                <c:pt idx="30" c:formatCode="General">
                  <c:v>0.0051089930394536</c:v>
                </c:pt>
                <c:pt idx="31" c:formatCode="General">
                  <c:v>0.0053079371989439</c:v>
                </c:pt>
                <c:pt idx="32" c:formatCode="General">
                  <c:v>0.0055068410131857</c:v>
                </c:pt>
                <c:pt idx="33" c:formatCode="General">
                  <c:v>0.0057057045291725</c:v>
                </c:pt>
                <c:pt idx="34" c:formatCode="General">
                  <c:v>0.0059045277416775</c:v>
                </c:pt>
                <c:pt idx="35" c:formatCode="General">
                  <c:v>0.0061033106216434</c:v>
                </c:pt>
                <c:pt idx="36" c:formatCode="General">
                  <c:v>0.0063020531536802</c:v>
                </c:pt>
                <c:pt idx="37" c:formatCode="General">
                  <c:v>0.0065007553521686</c:v>
                </c:pt>
                <c:pt idx="38" c:formatCode="General">
                  <c:v>0.006699417261579</c:v>
                </c:pt>
                <c:pt idx="39" c:formatCode="General">
                  <c:v>0.0068980389584642</c:v>
                </c:pt>
                <c:pt idx="40" c:formatCode="General">
                  <c:v>0.0070966205403777</c:v>
                </c:pt>
                <c:pt idx="41" c:formatCode="General">
                  <c:v>0.0072951621045298</c:v>
                </c:pt>
                <c:pt idx="42" c:formatCode="General">
                  <c:v>0.0074936637216</c:v>
                </c:pt>
                <c:pt idx="43" c:formatCode="General">
                  <c:v>0.0076921254384351</c:v>
                </c:pt>
                <c:pt idx="44" c:formatCode="General">
                  <c:v>0.0078905472787679</c:v>
                </c:pt>
                <c:pt idx="45" c:formatCode="General">
                  <c:v>0.0080889292491461</c:v>
                </c:pt>
                <c:pt idx="46" c:formatCode="General">
                  <c:v>0.0082872713437783</c:v>
                </c:pt>
                <c:pt idx="47" c:formatCode="General">
                  <c:v>0.0084855735531736</c:v>
                </c:pt>
                <c:pt idx="48" c:formatCode="General">
                  <c:v>0.0086838358660086</c:v>
                </c:pt>
                <c:pt idx="49" c:formatCode="General">
                  <c:v>0.0088820582723278</c:v>
                </c:pt>
                <c:pt idx="50" c:formatCode="General">
                  <c:v>0.0090802407673563</c:v>
                </c:pt>
                <c:pt idx="51" c:formatCode="General">
                  <c:v>0.0092783833556244</c:v>
                </c:pt>
                <c:pt idx="52" c:formatCode="General">
                  <c:v>0.0094764860494946</c:v>
                </c:pt>
                <c:pt idx="53" c:formatCode="General">
                  <c:v>0.0096745488674238</c:v>
                </c:pt>
                <c:pt idx="54" c:formatCode="General">
                  <c:v>0.0098725718300356</c:v>
                </c:pt>
                <c:pt idx="55" c:formatCode="General">
                  <c:v>0.010070554958566</c:v>
                </c:pt>
                <c:pt idx="56" c:formatCode="General">
                  <c:v>0.010268498274892</c:v>
                </c:pt>
                <c:pt idx="57" c:formatCode="General">
                  <c:v>0.010466401801015</c:v>
                </c:pt>
                <c:pt idx="58" c:formatCode="General">
                  <c:v>0.010664265559625</c:v>
                </c:pt>
                <c:pt idx="59" c:formatCode="General">
                  <c:v>0.010862089575305</c:v>
                </c:pt>
                <c:pt idx="60" c:formatCode="General">
                  <c:v>0.011059873874869</c:v>
                </c:pt>
                <c:pt idx="61" c:formatCode="General">
                  <c:v>0.011257618484608</c:v>
                </c:pt>
                <c:pt idx="62" c:formatCode="General">
                  <c:v>0.011455323427893</c:v>
                </c:pt>
                <c:pt idx="63" c:formatCode="General">
                  <c:v>0.011652988723339</c:v>
                </c:pt>
                <c:pt idx="64" c:formatCode="General">
                  <c:v>0.011850614384852</c:v>
                </c:pt>
                <c:pt idx="65" c:formatCode="General">
                  <c:v>0.012048200423124</c:v>
                </c:pt>
                <c:pt idx="66" c:formatCode="General">
                  <c:v>0.012245746847719</c:v>
                </c:pt>
                <c:pt idx="67" c:formatCode="General">
                  <c:v>0.012443253669384</c:v>
                </c:pt>
                <c:pt idx="68" c:formatCode="General">
                  <c:v>0.012640720900669</c:v>
                </c:pt>
                <c:pt idx="69" c:formatCode="General">
                  <c:v>0.012838148555153</c:v>
                </c:pt>
                <c:pt idx="70" c:formatCode="General">
                  <c:v>0.013035536649681</c:v>
                </c:pt>
                <c:pt idx="71" c:formatCode="General">
                  <c:v>0.013232885201404</c:v>
                </c:pt>
                <c:pt idx="72" c:formatCode="General">
                  <c:v>0.013430194230858</c:v>
                </c:pt>
                <c:pt idx="73" c:formatCode="General">
                  <c:v>0.013627463760215</c:v>
                </c:pt>
                <c:pt idx="74" c:formatCode="General">
                  <c:v>0.013824693814156</c:v>
                </c:pt>
                <c:pt idx="75" c:formatCode="General">
                  <c:v>0.014021884418674</c:v>
                </c:pt>
                <c:pt idx="76" c:formatCode="General">
                  <c:v>0.014219035597722</c:v>
                </c:pt>
                <c:pt idx="77" c:formatCode="General">
                  <c:v>0.014416147371904</c:v>
                </c:pt>
                <c:pt idx="78" c:formatCode="General">
                  <c:v>0.014613219758265</c:v>
                </c:pt>
                <c:pt idx="79" c:formatCode="General">
                  <c:v>0.014810252771569</c:v>
                </c:pt>
                <c:pt idx="80" c:formatCode="General">
                  <c:v>0.015007246425248</c:v>
                </c:pt>
                <c:pt idx="81" c:formatCode="General">
                  <c:v>0.015204200733591</c:v>
                </c:pt>
                <c:pt idx="82" c:formatCode="General">
                  <c:v>0.015401115713674</c:v>
                </c:pt>
                <c:pt idx="83" c:formatCode="General">
                  <c:v>0.015597991386092</c:v>
                </c:pt>
                <c:pt idx="84" c:formatCode="General">
                  <c:v>0.015794827775581</c:v>
                </c:pt>
                <c:pt idx="85" c:formatCode="General">
                  <c:v>0.015991624910942</c:v>
                </c:pt>
                <c:pt idx="86" c:formatCode="General">
                  <c:v>0.016188382820731</c:v>
                </c:pt>
                <c:pt idx="87" c:formatCode="General">
                  <c:v>0.01638510152967</c:v>
                </c:pt>
                <c:pt idx="88" c:formatCode="General">
                  <c:v>0.016581781056198</c:v>
                </c:pt>
                <c:pt idx="89" c:formatCode="General">
                  <c:v>0.016778421413803</c:v>
                </c:pt>
                <c:pt idx="90" c:formatCode="General">
                  <c:v>0.01697502261405</c:v>
                </c:pt>
                <c:pt idx="91" c:formatCode="General">
                  <c:v>0.017171584668965</c:v>
                </c:pt>
                <c:pt idx="92" c:formatCode="General">
                  <c:v>0.017368107591858</c:v>
                </c:pt>
                <c:pt idx="93" c:formatCode="General">
                  <c:v>0.017564591398061</c:v>
                </c:pt>
                <c:pt idx="94" c:formatCode="General">
                  <c:v>0.017761036104161</c:v>
                </c:pt>
                <c:pt idx="95" c:formatCode="General">
                  <c:v>0.017957441727846</c:v>
                </c:pt>
                <c:pt idx="96" c:formatCode="General">
                  <c:v>0.018153808287635</c:v>
                </c:pt>
                <c:pt idx="97" c:formatCode="General">
                  <c:v>0.018350135801787</c:v>
                </c:pt>
                <c:pt idx="98" c:formatCode="General">
                  <c:v>0.018546424288337</c:v>
                </c:pt>
                <c:pt idx="99" c:formatCode="General">
                  <c:v>0.018742673764402</c:v>
                </c:pt>
                <c:pt idx="100" c:formatCode="General">
                  <c:v>0.018938884246203</c:v>
                </c:pt>
                <c:pt idx="101" c:formatCode="General">
                  <c:v>0.019135055748926</c:v>
                </c:pt>
                <c:pt idx="102" c:formatCode="General">
                  <c:v>0.01933118828679</c:v>
                </c:pt>
                <c:pt idx="103" c:formatCode="General">
                  <c:v>0.019527281872781</c:v>
                </c:pt>
                <c:pt idx="104" c:formatCode="General">
                  <c:v>0.019723336519039</c:v>
                </c:pt>
                <c:pt idx="105" c:formatCode="General">
                  <c:v>0.019919352236738</c:v>
                </c:pt>
                <c:pt idx="106" c:formatCode="General">
                  <c:v>0.020115329036168</c:v>
                </c:pt>
                <c:pt idx="107" c:formatCode="General">
                  <c:v>0.020311266927171</c:v>
                </c:pt>
                <c:pt idx="108" c:formatCode="General">
                  <c:v>0.020507165919251</c:v>
                </c:pt>
                <c:pt idx="109" c:formatCode="General">
                  <c:v>0.020703026021853</c:v>
                </c:pt>
                <c:pt idx="110" c:formatCode="General">
                  <c:v>0.020898847244428</c:v>
                </c:pt>
                <c:pt idx="111" c:formatCode="General">
                  <c:v>0.021094629596541</c:v>
                </c:pt>
                <c:pt idx="112" c:formatCode="General">
                  <c:v>0.021290373087977</c:v>
                </c:pt>
                <c:pt idx="113" c:formatCode="General">
                  <c:v>0.02148607772876</c:v>
                </c:pt>
                <c:pt idx="114" c:formatCode="General">
                  <c:v>0.021681743529251</c:v>
                </c:pt>
                <c:pt idx="115" c:formatCode="General">
                  <c:v>0.021877370500216</c:v>
                </c:pt>
                <c:pt idx="116" c:formatCode="General">
                  <c:v>0.022072958652894</c:v>
                </c:pt>
                <c:pt idx="117" c:formatCode="General">
                  <c:v>0.022268507999041</c:v>
                </c:pt>
                <c:pt idx="118" c:formatCode="General">
                  <c:v>0.022464018550971</c:v>
                </c:pt>
                <c:pt idx="119" c:formatCode="General">
                  <c:v>0.022659490321548</c:v>
                </c:pt>
                <c:pt idx="120" c:formatCode="General">
                  <c:v>0.022854923324106</c:v>
                </c:pt>
                <c:pt idx="121" c:formatCode="General">
                  <c:v>0.023050317572391</c:v>
                </c:pt>
                <c:pt idx="122" c:formatCode="General">
                  <c:v>0.02324567308047</c:v>
                </c:pt>
                <c:pt idx="123" c:formatCode="General">
                  <c:v>0.023440989862651</c:v>
                </c:pt>
                <c:pt idx="124" c:formatCode="General">
                  <c:v>0.023636267933419</c:v>
                </c:pt>
                <c:pt idx="125" c:formatCode="General">
                  <c:v>0.023831507307387</c:v>
                </c:pt>
                <c:pt idx="126" c:formatCode="General">
                  <c:v>0.024026707999265</c:v>
                </c:pt>
                <c:pt idx="127" c:formatCode="General">
                  <c:v>0.024221870023845</c:v>
                </c:pt>
                <c:pt idx="128" c:formatCode="General">
                  <c:v>0.024416993395993</c:v>
                </c:pt>
                <c:pt idx="129" c:formatCode="General">
                  <c:v>0.024612078130654</c:v>
                </c:pt>
                <c:pt idx="130" c:formatCode="General">
                  <c:v>0.024807124242847</c:v>
                </c:pt>
                <c:pt idx="131" c:formatCode="General">
                  <c:v>0.025002131747676</c:v>
                </c:pt>
                <c:pt idx="132" c:formatCode="General">
                  <c:v>0.025197100660325</c:v>
                </c:pt>
                <c:pt idx="133" c:formatCode="General">
                  <c:v>0.025392030996059</c:v>
                </c:pt>
                <c:pt idx="134" c:formatCode="General">
                  <c:v>0.025586922770218</c:v>
                </c:pt>
                <c:pt idx="135" c:formatCode="General">
                  <c:v>0.02578177599821</c:v>
                </c:pt>
                <c:pt idx="136" c:formatCode="General">
                  <c:v>0.025976590695494</c:v>
                </c:pt>
                <c:pt idx="137" c:formatCode="General">
                  <c:v>0.026171366877567</c:v>
                </c:pt>
                <c:pt idx="138" c:formatCode="General">
                  <c:v>0.026366104559946</c:v>
                </c:pt>
                <c:pt idx="139" c:formatCode="General">
                  <c:v>0.026560803758147</c:v>
                </c:pt>
                <c:pt idx="140" c:formatCode="General">
                  <c:v>0.026755464487666</c:v>
                </c:pt>
                <c:pt idx="141" c:formatCode="General">
                  <c:v>0.026950086763958</c:v>
                </c:pt>
                <c:pt idx="142" c:formatCode="General">
                  <c:v>0.027144670602421</c:v>
                </c:pt>
                <c:pt idx="143" c:formatCode="General">
                  <c:v>0.027339216018384</c:v>
                </c:pt>
                <c:pt idx="144" c:formatCode="General">
                  <c:v>0.027533723027094</c:v>
                </c:pt>
                <c:pt idx="145" c:formatCode="General">
                  <c:v>0.02772819164371</c:v>
                </c:pt>
                <c:pt idx="146" c:formatCode="General">
                  <c:v>0.027922621883306</c:v>
                </c:pt>
                <c:pt idx="147" c:formatCode="General">
                  <c:v>0.028117013760869</c:v>
                </c:pt>
                <c:pt idx="148" c:formatCode="General">
                  <c:v>0.028311367291309</c:v>
                </c:pt>
                <c:pt idx="149" c:formatCode="General">
                  <c:v>0.028505682489464</c:v>
                </c:pt>
                <c:pt idx="150" c:formatCode="General">
                  <c:v>0.028699959370114</c:v>
                </c:pt>
                <c:pt idx="151" c:formatCode="General">
                  <c:v>0.028894197947994</c:v>
                </c:pt>
                <c:pt idx="152" c:formatCode="General">
                  <c:v>0.0290883982378</c:v>
                </c:pt>
                <c:pt idx="153" c:formatCode="General">
                  <c:v>0.029282560254206</c:v>
                </c:pt>
                <c:pt idx="154" c:formatCode="General">
                  <c:v>0.02947668401187</c:v>
                </c:pt>
                <c:pt idx="155" c:formatCode="General">
                  <c:v>0.029670769525444</c:v>
                </c:pt>
                <c:pt idx="156" c:formatCode="General">
                  <c:v>0.029864816809583</c:v>
                </c:pt>
                <c:pt idx="157" c:formatCode="General">
                  <c:v>0.030058825878942</c:v>
                </c:pt>
                <c:pt idx="158" c:formatCode="General">
                  <c:v>0.030252796748187</c:v>
                </c:pt>
                <c:pt idx="159" c:formatCode="General">
                  <c:v>0.030446729431984</c:v>
                </c:pt>
                <c:pt idx="160" c:formatCode="General">
                  <c:v>0.030640623944999</c:v>
                </c:pt>
                <c:pt idx="161" c:formatCode="General">
                  <c:v>0.030834480301891</c:v>
                </c:pt>
                <c:pt idx="162" c:formatCode="General">
                  <c:v>0.031028298517303</c:v>
                </c:pt>
                <c:pt idx="163" c:formatCode="General">
                  <c:v>0.031222078605856</c:v>
                </c:pt>
                <c:pt idx="164" c:formatCode="General">
                  <c:v>0.03141582058214</c:v>
                </c:pt>
                <c:pt idx="165" c:formatCode="General">
                  <c:v>0.031609524460716</c:v>
                </c:pt>
                <c:pt idx="166" c:formatCode="General">
                  <c:v>0.031803190256114</c:v>
                </c:pt>
                <c:pt idx="167" c:formatCode="General">
                  <c:v>0.031996817982838</c:v>
                </c:pt>
                <c:pt idx="168" c:formatCode="General">
                  <c:v>0.032190407655365</c:v>
                </c:pt>
                <c:pt idx="169" c:formatCode="General">
                  <c:v>0.032383959288134</c:v>
                </c:pt>
                <c:pt idx="170" c:formatCode="General">
                  <c:v>0.032577472895523</c:v>
                </c:pt>
                <c:pt idx="171" c:formatCode="General">
                  <c:v>0.032770948491806</c:v>
                </c:pt>
                <c:pt idx="172" c:formatCode="General">
                  <c:v>0.032964386091097</c:v>
                </c:pt>
                <c:pt idx="173" c:formatCode="General">
                  <c:v>0.033157785707278</c:v>
                </c:pt>
                <c:pt idx="174" c:formatCode="General">
                  <c:v>0.033351147353954</c:v>
                </c:pt>
                <c:pt idx="175" c:formatCode="General">
                  <c:v>0.033544471044432</c:v>
                </c:pt>
                <c:pt idx="176" c:formatCode="General">
                  <c:v>0.033737756791751</c:v>
                </c:pt>
                <c:pt idx="177" c:formatCode="General">
                  <c:v>0.033931004608756</c:v>
                </c:pt>
                <c:pt idx="178" c:formatCode="General">
                  <c:v>0.034124214508194</c:v>
                </c:pt>
                <c:pt idx="179" c:formatCode="General">
                  <c:v>0.034317386502811</c:v>
                </c:pt>
                <c:pt idx="180" c:formatCode="General">
                  <c:v>0.034510520605434</c:v>
                </c:pt>
                <c:pt idx="181" c:formatCode="General">
                  <c:v>0.034703616829015</c:v>
                </c:pt>
                <c:pt idx="182" c:formatCode="General">
                  <c:v>0.034896675186652</c:v>
                </c:pt>
                <c:pt idx="183" c:formatCode="General">
                  <c:v>0.035089695691586</c:v>
                </c:pt>
                <c:pt idx="184" c:formatCode="General">
                  <c:v>0.035282678357184</c:v>
                </c:pt>
                <c:pt idx="185" c:formatCode="General">
                  <c:v>0.03547562319691</c:v>
                </c:pt>
                <c:pt idx="186" c:formatCode="General">
                  <c:v>0.035668530224299</c:v>
                </c:pt>
                <c:pt idx="187" c:formatCode="General">
                  <c:v>0.035861399452933</c:v>
                </c:pt>
                <c:pt idx="188" c:formatCode="General">
                  <c:v>0.036054230896415</c:v>
                </c:pt>
                <c:pt idx="189" c:formatCode="General">
                  <c:v>0.03624702456835</c:v>
                </c:pt>
                <c:pt idx="190" c:formatCode="General">
                  <c:v>0.036439780482334</c:v>
                </c:pt>
                <c:pt idx="191" c:formatCode="General">
                  <c:v>0.036632498651943</c:v>
                </c:pt>
                <c:pt idx="192" c:formatCode="General">
                  <c:v>0.036825179090731</c:v>
                </c:pt>
                <c:pt idx="193" c:formatCode="General">
                  <c:v>0.037017821812235</c:v>
                </c:pt>
                <c:pt idx="194" c:formatCode="General">
                  <c:v>0.03721042682998</c:v>
                </c:pt>
                <c:pt idx="195" c:formatCode="General">
                  <c:v>0.037402994157495</c:v>
                </c:pt>
                <c:pt idx="196" c:formatCode="General">
                  <c:v>0.037595523808332</c:v>
                </c:pt>
                <c:pt idx="197" c:formatCode="General">
                  <c:v>0.037788015796085</c:v>
                </c:pt>
                <c:pt idx="198" c:formatCode="General">
                  <c:v>0.037980470134415</c:v>
                </c:pt>
                <c:pt idx="199" c:formatCode="General">
                  <c:v>0.038172886837071</c:v>
                </c:pt>
                <c:pt idx="200" c:formatCode="General">
                  <c:v>0.038365265917917</c:v>
                </c:pt>
                <c:pt idx="201" c:formatCode="General">
                  <c:v>0.038557607390946</c:v>
                </c:pt>
                <c:pt idx="202" c:formatCode="General">
                  <c:v>0.038749911270297</c:v>
                </c:pt>
                <c:pt idx="203" c:formatCode="General">
                  <c:v>0.038942177570261</c:v>
                </c:pt>
                <c:pt idx="204" c:formatCode="General">
                  <c:v>0.039134406305286</c:v>
                </c:pt>
                <c:pt idx="205" c:formatCode="General">
                  <c:v>0.039326597489968</c:v>
                </c:pt>
                <c:pt idx="206" c:formatCode="General">
                  <c:v>0.039518751139043</c:v>
                </c:pt>
                <c:pt idx="207" c:formatCode="General">
                  <c:v>0.039710867267365</c:v>
                </c:pt>
                <c:pt idx="208" c:formatCode="General">
                  <c:v>0.039902945889886</c:v>
                </c:pt>
                <c:pt idx="209" c:formatCode="General">
                  <c:v>0.040094987021629</c:v>
                </c:pt>
                <c:pt idx="210" c:formatCode="General">
                  <c:v>0.040286990677659</c:v>
                </c:pt>
                <c:pt idx="211" c:formatCode="General">
                  <c:v>0.040478956873059</c:v>
                </c:pt>
                <c:pt idx="212" c:formatCode="General">
                  <c:v>0.040670885622899</c:v>
                </c:pt>
                <c:pt idx="213" c:formatCode="General">
                  <c:v>0.040862776942221</c:v>
                </c:pt>
                <c:pt idx="214" c:formatCode="General">
                  <c:v>0.041054630846014</c:v>
                </c:pt>
              </c:numCache>
            </c:numRef>
          </c:xVal>
          <c:yVal>
            <c:numRef>
              <c:f>'473K_2.95dpa_loops'!$CE$3:$CE$217</c:f>
              <c:numCache>
                <c:formatCode>General</c:formatCode>
                <c:ptCount val="215"/>
                <c:pt idx="0">
                  <c:v>0.061087707650284</c:v>
                </c:pt>
                <c:pt idx="1">
                  <c:v>0.36441256562371</c:v>
                </c:pt>
                <c:pt idx="2">
                  <c:v>1.9552204208885</c:v>
                </c:pt>
                <c:pt idx="3">
                  <c:v>11.80770583956</c:v>
                </c:pt>
                <c:pt idx="4">
                  <c:v>52.722892623906</c:v>
                </c:pt>
                <c:pt idx="5">
                  <c:v>99.972231536327</c:v>
                </c:pt>
                <c:pt idx="6">
                  <c:v>147.33791405383</c:v>
                </c:pt>
                <c:pt idx="7">
                  <c:v>194.82014115545</c:v>
                </c:pt>
                <c:pt idx="8">
                  <c:v>242.41911416741</c:v>
                </c:pt>
                <c:pt idx="9">
                  <c:v>290.13503476138</c:v>
                </c:pt>
                <c:pt idx="10">
                  <c:v>337.96810410412</c:v>
                </c:pt>
                <c:pt idx="11">
                  <c:v>385.91838938765</c:v>
                </c:pt>
                <c:pt idx="12">
                  <c:v>433.97512406837</c:v>
                </c:pt>
                <c:pt idx="13">
                  <c:v>481.67600548533</c:v>
                </c:pt>
                <c:pt idx="14">
                  <c:v>525.80302289048</c:v>
                </c:pt>
                <c:pt idx="15">
                  <c:v>560.78964179858</c:v>
                </c:pt>
                <c:pt idx="16">
                  <c:v>576.77659650547</c:v>
                </c:pt>
                <c:pt idx="17">
                  <c:v>586.99126141936</c:v>
                </c:pt>
                <c:pt idx="18">
                  <c:v>603.42803901594</c:v>
                </c:pt>
                <c:pt idx="19">
                  <c:v>615.33002922315</c:v>
                </c:pt>
                <c:pt idx="20">
                  <c:v>624.81924102088</c:v>
                </c:pt>
                <c:pt idx="21">
                  <c:v>632.22169493375</c:v>
                </c:pt>
                <c:pt idx="22">
                  <c:v>636.56107994124</c:v>
                </c:pt>
                <c:pt idx="23">
                  <c:v>642.85645554908</c:v>
                </c:pt>
                <c:pt idx="24">
                  <c:v>648.32317009317</c:v>
                </c:pt>
                <c:pt idx="25">
                  <c:v>653.15848716409</c:v>
                </c:pt>
                <c:pt idx="26">
                  <c:v>657.46063533087</c:v>
                </c:pt>
                <c:pt idx="27">
                  <c:v>661.31048591829</c:v>
                </c:pt>
                <c:pt idx="28">
                  <c:v>664.78382426467</c:v>
                </c:pt>
                <c:pt idx="29">
                  <c:v>667.91764079082</c:v>
                </c:pt>
                <c:pt idx="30">
                  <c:v>670.72864366542</c:v>
                </c:pt>
                <c:pt idx="31">
                  <c:v>673.24076059677</c:v>
                </c:pt>
                <c:pt idx="32">
                  <c:v>675.49817625262</c:v>
                </c:pt>
                <c:pt idx="33">
                  <c:v>677.54775066052</c:v>
                </c:pt>
                <c:pt idx="34">
                  <c:v>679.42454901637</c:v>
                </c:pt>
                <c:pt idx="35">
                  <c:v>681.15077339249</c:v>
                </c:pt>
                <c:pt idx="36">
                  <c:v>682.74585956982</c:v>
                </c:pt>
                <c:pt idx="37">
                  <c:v>684.22937977303</c:v>
                </c:pt>
                <c:pt idx="38">
                  <c:v>685.61763864451</c:v>
                </c:pt>
                <c:pt idx="39">
                  <c:v>686.92274731343</c:v>
                </c:pt>
                <c:pt idx="40">
                  <c:v>688.15323930102</c:v>
                </c:pt>
                <c:pt idx="41">
                  <c:v>689.31659694477</c:v>
                </c:pt>
                <c:pt idx="42">
                  <c:v>690.42081334521</c:v>
                </c:pt>
                <c:pt idx="43">
                  <c:v>691.4737435073</c:v>
                </c:pt>
                <c:pt idx="44">
                  <c:v>692.48250599682</c:v>
                </c:pt>
                <c:pt idx="45">
                  <c:v>693.45321512592</c:v>
                </c:pt>
                <c:pt idx="46">
                  <c:v>694.39074905197</c:v>
                </c:pt>
                <c:pt idx="47">
                  <c:v>695.29882402134</c:v>
                </c:pt>
                <c:pt idx="48">
                  <c:v>696.18046760186</c:v>
                </c:pt>
                <c:pt idx="49">
                  <c:v>697.03846424796</c:v>
                </c:pt>
                <c:pt idx="50">
                  <c:v>697.87513629583</c:v>
                </c:pt>
                <c:pt idx="51">
                  <c:v>698.69235711067</c:v>
                </c:pt>
                <c:pt idx="52">
                  <c:v>699.49165079136</c:v>
                </c:pt>
                <c:pt idx="53">
                  <c:v>700.27420674881</c:v>
                </c:pt>
                <c:pt idx="54">
                  <c:v>701.04129084369</c:v>
                </c:pt>
                <c:pt idx="55">
                  <c:v>701.79400770756</c:v>
                </c:pt>
                <c:pt idx="56">
                  <c:v>702.5335109597</c:v>
                </c:pt>
                <c:pt idx="57">
                  <c:v>703.26056499338</c:v>
                </c:pt>
                <c:pt idx="58">
                  <c:v>703.97599961224</c:v>
                </c:pt>
                <c:pt idx="59">
                  <c:v>704.68046587706</c:v>
                </c:pt>
                <c:pt idx="60">
                  <c:v>705.37454420228</c:v>
                </c:pt>
                <c:pt idx="61">
                  <c:v>706.05875544344</c:v>
                </c:pt>
                <c:pt idx="62">
                  <c:v>706.73370964566</c:v>
                </c:pt>
                <c:pt idx="63">
                  <c:v>707.40001146397</c:v>
                </c:pt>
                <c:pt idx="64">
                  <c:v>708.05834450415</c:v>
                </c:pt>
                <c:pt idx="65">
                  <c:v>708.70934628088</c:v>
                </c:pt>
                <c:pt idx="66">
                  <c:v>709.35369717289</c:v>
                </c:pt>
                <c:pt idx="67">
                  <c:v>709.99192052257</c:v>
                </c:pt>
                <c:pt idx="68">
                  <c:v>710.62448418484</c:v>
                </c:pt>
                <c:pt idx="69">
                  <c:v>711.25189082382</c:v>
                </c:pt>
                <c:pt idx="70">
                  <c:v>711.87447042432</c:v>
                </c:pt>
                <c:pt idx="71">
                  <c:v>712.4924893439</c:v>
                </c:pt>
                <c:pt idx="72">
                  <c:v>713.10623102381</c:v>
                </c:pt>
                <c:pt idx="73">
                  <c:v>713.71589581081</c:v>
                </c:pt>
                <c:pt idx="74">
                  <c:v>714.32164538028</c:v>
                </c:pt>
                <c:pt idx="75">
                  <c:v>714.92361543242</c:v>
                </c:pt>
                <c:pt idx="76">
                  <c:v>715.52197150621</c:v>
                </c:pt>
                <c:pt idx="77">
                  <c:v>716.1168940817</c:v>
                </c:pt>
                <c:pt idx="78">
                  <c:v>716.70855969148</c:v>
                </c:pt>
                <c:pt idx="79">
                  <c:v>717.29717381392</c:v>
                </c:pt>
                <c:pt idx="80">
                  <c:v>717.88294282635</c:v>
                </c:pt>
                <c:pt idx="81">
                  <c:v>718.46599310725</c:v>
                </c:pt>
                <c:pt idx="82">
                  <c:v>719.04645322949</c:v>
                </c:pt>
                <c:pt idx="83">
                  <c:v>719.62437327915</c:v>
                </c:pt>
                <c:pt idx="84">
                  <c:v>720.19979296018</c:v>
                </c:pt>
                <c:pt idx="85">
                  <c:v>720.77268016373</c:v>
                </c:pt>
                <c:pt idx="86">
                  <c:v>721.34303149949</c:v>
                </c:pt>
                <c:pt idx="87">
                  <c:v>721.91088008077</c:v>
                </c:pt>
                <c:pt idx="88">
                  <c:v>722.47630375503</c:v>
                </c:pt>
                <c:pt idx="89">
                  <c:v>723.03940916069</c:v>
                </c:pt>
                <c:pt idx="90">
                  <c:v>723.6003150145</c:v>
                </c:pt>
                <c:pt idx="91">
                  <c:v>724.15914045926</c:v>
                </c:pt>
                <c:pt idx="92">
                  <c:v>724.7159703254</c:v>
                </c:pt>
                <c:pt idx="93">
                  <c:v>725.27087944214</c:v>
                </c:pt>
                <c:pt idx="94">
                  <c:v>725.82391581065</c:v>
                </c:pt>
                <c:pt idx="95">
                  <c:v>726.37511602274</c:v>
                </c:pt>
                <c:pt idx="96">
                  <c:v>726.92452573147</c:v>
                </c:pt>
                <c:pt idx="97">
                  <c:v>727.47217644442</c:v>
                </c:pt>
                <c:pt idx="98">
                  <c:v>728.01810652062</c:v>
                </c:pt>
                <c:pt idx="99">
                  <c:v>728.56235380101</c:v>
                </c:pt>
                <c:pt idx="100">
                  <c:v>729.10496258297</c:v>
                </c:pt>
                <c:pt idx="101">
                  <c:v>729.64597035544</c:v>
                </c:pt>
                <c:pt idx="102">
                  <c:v>730.18543051151</c:v>
                </c:pt>
                <c:pt idx="103">
                  <c:v>730.72340327868</c:v>
                </c:pt>
                <c:pt idx="104">
                  <c:v>731.2599505694</c:v>
                </c:pt>
                <c:pt idx="105">
                  <c:v>731.79513395419</c:v>
                </c:pt>
                <c:pt idx="106">
                  <c:v>732.32901609009</c:v>
                </c:pt>
                <c:pt idx="107">
                  <c:v>732.86165705541</c:v>
                </c:pt>
                <c:pt idx="108">
                  <c:v>733.39311213241</c:v>
                </c:pt>
                <c:pt idx="109">
                  <c:v>733.92343060733</c:v>
                </c:pt>
                <c:pt idx="110">
                  <c:v>734.45265677213</c:v>
                </c:pt>
                <c:pt idx="111">
                  <c:v>734.98082929439</c:v>
                </c:pt>
                <c:pt idx="112">
                  <c:v>735.50798268958</c:v>
                </c:pt>
                <c:pt idx="113">
                  <c:v>736.03414673468</c:v>
                </c:pt>
                <c:pt idx="114">
                  <c:v>736.55934855524</c:v>
                </c:pt>
                <c:pt idx="115">
                  <c:v>737.08361287169</c:v>
                </c:pt>
                <c:pt idx="116">
                  <c:v>737.60696314455</c:v>
                </c:pt>
                <c:pt idx="117">
                  <c:v>738.12942234112</c:v>
                </c:pt>
                <c:pt idx="118">
                  <c:v>738.65101313351</c:v>
                </c:pt>
                <c:pt idx="119">
                  <c:v>739.17175701908</c:v>
                </c:pt>
                <c:pt idx="120">
                  <c:v>739.69167618655</c:v>
                </c:pt>
                <c:pt idx="121">
                  <c:v>740.21079210824</c:v>
                </c:pt>
                <c:pt idx="122">
                  <c:v>740.72912542568</c:v>
                </c:pt>
                <c:pt idx="123">
                  <c:v>741.2466957376</c:v>
                </c:pt>
                <c:pt idx="124">
                  <c:v>741.76352142708</c:v>
                </c:pt>
                <c:pt idx="125">
                  <c:v>742.2796195741</c:v>
                </c:pt>
                <c:pt idx="126">
                  <c:v>742.7950059453</c:v>
                </c:pt>
                <c:pt idx="127">
                  <c:v>743.30969504043</c:v>
                </c:pt>
                <c:pt idx="128">
                  <c:v>743.82370017411</c:v>
                </c:pt>
                <c:pt idx="129">
                  <c:v>744.33703357429</c:v>
                </c:pt>
                <c:pt idx="130">
                  <c:v>744.8497064847</c:v>
                </c:pt>
                <c:pt idx="131">
                  <c:v>745.36172926287</c:v>
                </c:pt>
                <c:pt idx="132">
                  <c:v>745.87311146951</c:v>
                </c:pt>
                <c:pt idx="133">
                  <c:v>746.38386194796</c:v>
                </c:pt>
                <c:pt idx="134">
                  <c:v>746.89398889393</c:v>
                </c:pt>
                <c:pt idx="135">
                  <c:v>747.40349991653</c:v>
                </c:pt>
                <c:pt idx="136">
                  <c:v>747.91240209203</c:v>
                </c:pt>
                <c:pt idx="137">
                  <c:v>748.42070201162</c:v>
                </c:pt>
                <c:pt idx="138">
                  <c:v>748.92840582431</c:v>
                </c:pt>
                <c:pt idx="139">
                  <c:v>749.43551927607</c:v>
                </c:pt>
                <c:pt idx="140">
                  <c:v>749.94204774652</c:v>
                </c:pt>
                <c:pt idx="141">
                  <c:v>750.44799628437</c:v>
                </c:pt>
                <c:pt idx="142">
                  <c:v>750.95336964314</c:v>
                </c:pt>
                <c:pt idx="143">
                  <c:v>751.45817231827</c:v>
                </c:pt>
                <c:pt idx="144">
                  <c:v>751.96240858618</c:v>
                </c:pt>
                <c:pt idx="145">
                  <c:v>752.46608254462</c:v>
                </c:pt>
                <c:pt idx="146">
                  <c:v>752.96919815227</c:v>
                </c:pt>
                <c:pt idx="147">
                  <c:v>753.47175926375</c:v>
                </c:pt>
                <c:pt idx="148">
                  <c:v>753.97376965587</c:v>
                </c:pt>
                <c:pt idx="149">
                  <c:v>754.47523304055</c:v>
                </c:pt>
                <c:pt idx="150">
                  <c:v>754.97615306149</c:v>
                </c:pt>
                <c:pt idx="151">
                  <c:v>755.4765332738</c:v>
                </c:pt>
                <c:pt idx="152">
                  <c:v>755.97637710897</c:v>
                </c:pt>
                <c:pt idx="153">
                  <c:v>756.47568783002</c:v>
                </c:pt>
                <c:pt idx="154">
                  <c:v>756.97446848361</c:v>
                </c:pt>
                <c:pt idx="155">
                  <c:v>757.47272185648</c:v>
                </c:pt>
                <c:pt idx="156">
                  <c:v>757.97045044334</c:v>
                </c:pt>
                <c:pt idx="157">
                  <c:v>758.46765643076</c:v>
                </c:pt>
                <c:pt idx="158">
                  <c:v>758.96434169956</c:v>
                </c:pt>
                <c:pt idx="159">
                  <c:v>759.4605078438</c:v>
                </c:pt>
                <c:pt idx="160">
                  <c:v>759.95615620084</c:v>
                </c:pt>
                <c:pt idx="161">
                  <c:v>760.45128788206</c:v>
                </c:pt>
                <c:pt idx="162">
                  <c:v>760.94590379115</c:v>
                </c:pt>
                <c:pt idx="163">
                  <c:v>761.44000461584</c:v>
                </c:pt>
                <c:pt idx="164">
                  <c:v>761.93359078258</c:v>
                </c:pt>
                <c:pt idx="165">
                  <c:v>762.42666237181</c:v>
                </c:pt>
                <c:pt idx="166">
                  <c:v>762.91921900528</c:v>
                </c:pt>
                <c:pt idx="167">
                  <c:v>763.41125973468</c:v>
                </c:pt>
                <c:pt idx="168">
                  <c:v>763.90278298021</c:v>
                </c:pt>
                <c:pt idx="169">
                  <c:v>764.39378658229</c:v>
                </c:pt>
                <c:pt idx="170">
                  <c:v>764.88426802904</c:v>
                </c:pt>
                <c:pt idx="171">
                  <c:v>765.3742248911</c:v>
                </c:pt>
                <c:pt idx="172">
                  <c:v>765.86365542877</c:v>
                </c:pt>
                <c:pt idx="173">
                  <c:v>766.35255924597</c:v>
                </c:pt>
                <c:pt idx="174">
                  <c:v>766.84093780103</c:v>
                </c:pt>
                <c:pt idx="175">
                  <c:v>767.32879460188</c:v>
                </c:pt>
                <c:pt idx="176">
                  <c:v>767.81613502805</c:v>
                </c:pt>
                <c:pt idx="177">
                  <c:v>768.30296587129</c:v>
                </c:pt>
                <c:pt idx="178">
                  <c:v>768.78929477529</c:v>
                </c:pt>
                <c:pt idx="179">
                  <c:v>769.27512973621</c:v>
                </c:pt>
                <c:pt idx="180">
                  <c:v>769.76047874117</c:v>
                </c:pt>
                <c:pt idx="181">
                  <c:v>770.24534954183</c:v>
                </c:pt>
                <c:pt idx="182">
                  <c:v>770.729749524</c:v>
                </c:pt>
                <c:pt idx="183">
                  <c:v>771.21368563483</c:v>
                </c:pt>
                <c:pt idx="184">
                  <c:v>771.69716434396</c:v>
                </c:pt>
                <c:pt idx="185">
                  <c:v>772.18019162778</c:v>
                </c:pt>
                <c:pt idx="186">
                  <c:v>772.66277297152</c:v>
                </c:pt>
                <c:pt idx="187">
                  <c:v>773.14491338609</c:v>
                </c:pt>
                <c:pt idx="188">
                  <c:v>773.62661743599</c:v>
                </c:pt>
                <c:pt idx="189">
                  <c:v>774.10788927438</c:v>
                </c:pt>
                <c:pt idx="190">
                  <c:v>774.58873268236</c:v>
                </c:pt>
                <c:pt idx="191">
                  <c:v>775.06915110912</c:v>
                </c:pt>
                <c:pt idx="192">
                  <c:v>775.54914771061</c:v>
                </c:pt>
                <c:pt idx="193">
                  <c:v>776.02872538565</c:v>
                </c:pt>
                <c:pt idx="194">
                  <c:v>776.50788680721</c:v>
                </c:pt>
                <c:pt idx="195">
                  <c:v>776.98663444866</c:v>
                </c:pt>
                <c:pt idx="196">
                  <c:v>777.46497060382</c:v>
                </c:pt>
                <c:pt idx="197">
                  <c:v>777.94289740082</c:v>
                </c:pt>
                <c:pt idx="198">
                  <c:v>778.4204168098</c:v>
                </c:pt>
                <c:pt idx="199">
                  <c:v>778.89753064549</c:v>
                </c:pt>
                <c:pt idx="200">
                  <c:v>779.3742405659</c:v>
                </c:pt>
                <c:pt idx="201">
                  <c:v>779.85054806966</c:v>
                </c:pt>
                <c:pt idx="202">
                  <c:v>780.32645449408</c:v>
                </c:pt>
                <c:pt idx="203">
                  <c:v>780.80196101701</c:v>
                </c:pt>
                <c:pt idx="204">
                  <c:v>781.27706866451</c:v>
                </c:pt>
                <c:pt idx="205">
                  <c:v>781.75177832641</c:v>
                </c:pt>
                <c:pt idx="206">
                  <c:v>782.22609078008</c:v>
                </c:pt>
                <c:pt idx="207">
                  <c:v>782.70000672239</c:v>
                </c:pt>
                <c:pt idx="208">
                  <c:v>783.17352680789</c:v>
                </c:pt>
                <c:pt idx="209">
                  <c:v>783.64665169081</c:v>
                </c:pt>
                <c:pt idx="210">
                  <c:v>784.11938206737</c:v>
                </c:pt>
                <c:pt idx="211">
                  <c:v>784.59171871489</c:v>
                </c:pt>
                <c:pt idx="212">
                  <c:v>785.06366252438</c:v>
                </c:pt>
                <c:pt idx="213">
                  <c:v>785.53521452388</c:v>
                </c:pt>
                <c:pt idx="214">
                  <c:v>786.00637589093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"CPFEM_473K_3dpa_Precip"</c:f>
              <c:strCache>
                <c:ptCount val="1"/>
                <c:pt idx="0">
                  <c:v>CPFEM_473K_3dpa_Precip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'473K_2.95dpa_precip'!$CB$3:$CB$216</c:f>
              <c:numCache>
                <c:formatCode>0.00E+00</c:formatCode>
                <c:ptCount val="214"/>
                <c:pt idx="0">
                  <c:v>2.5958678698953e-7</c:v>
                </c:pt>
                <c:pt idx="1">
                  <c:v>1.5485265738017e-6</c:v>
                </c:pt>
                <c:pt idx="2">
                  <c:v>8.3081338212876e-6</c:v>
                </c:pt>
                <c:pt idx="3">
                  <c:v>5.0160811965327e-5</c:v>
                </c:pt>
                <c:pt idx="4" c:formatCode="General">
                  <c:v>0.00022372612611119</c:v>
                </c:pt>
                <c:pt idx="5" c:formatCode="General">
                  <c:v>0.00042366070050478</c:v>
                </c:pt>
                <c:pt idx="6" c:formatCode="General">
                  <c:v>0.00062355487883786</c:v>
                </c:pt>
                <c:pt idx="7" c:formatCode="General">
                  <c:v>0.00082340867750195</c:v>
                </c:pt>
                <c:pt idx="8" c:formatCode="General">
                  <c:v>0.0010232221128786</c:v>
                </c:pt>
                <c:pt idx="9" c:formatCode="General">
                  <c:v>0.0012229952013392</c:v>
                </c:pt>
                <c:pt idx="10" c:formatCode="General">
                  <c:v>0.0014227279592453</c:v>
                </c:pt>
                <c:pt idx="11" c:formatCode="General">
                  <c:v>0.0016224204029484</c:v>
                </c:pt>
                <c:pt idx="12" c:formatCode="General">
                  <c:v>0.00182207254877</c:v>
                </c:pt>
                <c:pt idx="13" c:formatCode="General">
                  <c:v>0.0020216844118619</c:v>
                </c:pt>
                <c:pt idx="14" c:formatCode="General">
                  <c:v>0.0022212559534391</c:v>
                </c:pt>
                <c:pt idx="15" c:formatCode="General">
                  <c:v>0.0024207870088903</c:v>
                </c:pt>
                <c:pt idx="16" c:formatCode="General">
                  <c:v>0.0026202774809561</c:v>
                </c:pt>
                <c:pt idx="17" c:formatCode="General">
                  <c:v>0.0028037730127917</c:v>
                </c:pt>
                <c:pt idx="18" c:formatCode="General">
                  <c:v>0.002922624142571</c:v>
                </c:pt>
                <c:pt idx="19" c:formatCode="General">
                  <c:v>0.0031220134086252</c:v>
                </c:pt>
                <c:pt idx="20" c:formatCode="General">
                  <c:v>0.0033213622603441</c:v>
                </c:pt>
                <c:pt idx="21" c:formatCode="General">
                  <c:v>0.0035206708846721</c:v>
                </c:pt>
                <c:pt idx="22" c:formatCode="General">
                  <c:v>0.0036499671923435</c:v>
                </c:pt>
                <c:pt idx="23" c:formatCode="General">
                  <c:v>0.0038227417138541</c:v>
                </c:pt>
                <c:pt idx="24" c:formatCode="General">
                  <c:v>0.0040219490657238</c:v>
                </c:pt>
                <c:pt idx="25" c:formatCode="General">
                  <c:v>0.0042211160380778</c:v>
                </c:pt>
                <c:pt idx="26" c:formatCode="General">
                  <c:v>0.0044202424911942</c:v>
                </c:pt>
                <c:pt idx="27" c:formatCode="General">
                  <c:v>0.0046193282391309</c:v>
                </c:pt>
                <c:pt idx="28" c:formatCode="General">
                  <c:v>0.0048183732141241</c:v>
                </c:pt>
                <c:pt idx="29" c:formatCode="General">
                  <c:v>0.0050173774641528</c:v>
                </c:pt>
                <c:pt idx="30" c:formatCode="General">
                  <c:v>0.0052163410435297</c:v>
                </c:pt>
                <c:pt idx="31" c:formatCode="General">
                  <c:v>0.0054152640086581</c:v>
                </c:pt>
                <c:pt idx="32" c:formatCode="General">
                  <c:v>0.0056141464488366</c:v>
                </c:pt>
                <c:pt idx="33" c:formatCode="General">
                  <c:v>0.0058129884890189</c:v>
                </c:pt>
                <c:pt idx="34" c:formatCode="General">
                  <c:v>0.0060117902359708</c:v>
                </c:pt>
                <c:pt idx="35" c:formatCode="General">
                  <c:v>0.0062105517314085</c:v>
                </c:pt>
                <c:pt idx="36" c:formatCode="General">
                  <c:v>0.0064092729705124</c:v>
                </c:pt>
                <c:pt idx="37" c:formatCode="General">
                  <c:v>0.0066079539273904</c:v>
                </c:pt>
                <c:pt idx="38" c:formatCode="General">
                  <c:v>0.0068065945832125</c:v>
                </c:pt>
                <c:pt idx="39" c:formatCode="General">
                  <c:v>0.0070051949441117</c:v>
                </c:pt>
                <c:pt idx="40" c:formatCode="General">
                  <c:v>0.0072037550419212</c:v>
                </c:pt>
                <c:pt idx="41" c:formatCode="General">
                  <c:v>0.0074022749382452</c:v>
                </c:pt>
                <c:pt idx="42" c:formatCode="General">
                  <c:v>0.0076007547185601</c:v>
                </c:pt>
                <c:pt idx="43" c:formatCode="General">
                  <c:v>0.0077991944765927</c:v>
                </c:pt>
                <c:pt idx="44" c:formatCode="General">
                  <c:v>0.0079975942958477</c:v>
                </c:pt>
                <c:pt idx="45" c:formatCode="General">
                  <c:v>0.0081959542374258</c:v>
                </c:pt>
                <c:pt idx="46" c:formatCode="General">
                  <c:v>0.0083942743410233</c:v>
                </c:pt>
                <c:pt idx="47" c:formatCode="General">
                  <c:v>0.0085925546277306</c:v>
                </c:pt>
                <c:pt idx="48" c:formatCode="General">
                  <c:v>0.0087907951035364</c:v>
                </c:pt>
                <c:pt idx="49" c:formatCode="General">
                  <c:v>0.0089889957654122</c:v>
                </c:pt>
                <c:pt idx="50" c:formatCode="General">
                  <c:v>0.0091871566060777</c:v>
                </c:pt>
                <c:pt idx="51" c:formatCode="General">
                  <c:v>0.0093852776163533</c:v>
                </c:pt>
                <c:pt idx="52" c:formatCode="General">
                  <c:v>0.0095833587876028</c:v>
                </c:pt>
                <c:pt idx="53" c:formatCode="General">
                  <c:v>0.0097814001147302</c:v>
                </c:pt>
                <c:pt idx="54" c:formatCode="General">
                  <c:v>0.0099794015987431</c:v>
                </c:pt>
                <c:pt idx="55" c:formatCode="General">
                  <c:v>0.010177363247988</c:v>
                </c:pt>
                <c:pt idx="56" c:formatCode="General">
                  <c:v>0.010375285077363</c:v>
                </c:pt>
                <c:pt idx="57" c:formatCode="General">
                  <c:v>0.010573167105952</c:v>
                </c:pt>
                <c:pt idx="58" c:formatCode="General">
                  <c:v>0.010771009354672</c:v>
                </c:pt>
                <c:pt idx="59" c:formatCode="General">
                  <c:v>0.010968811844969</c:v>
                </c:pt>
                <c:pt idx="60" c:formatCode="General">
                  <c:v>0.0111665745984</c:v>
                </c:pt>
                <c:pt idx="61" c:formatCode="General">
                  <c:v>0.011364297636679</c:v>
                </c:pt>
                <c:pt idx="62" c:formatCode="General">
                  <c:v>0.011561980982173</c:v>
                </c:pt>
                <c:pt idx="63" c:formatCode="General">
                  <c:v>0.011759624658646</c:v>
                </c:pt>
                <c:pt idx="64" c:formatCode="General">
                  <c:v>0.011957228691487</c:v>
                </c:pt>
                <c:pt idx="65" c:formatCode="General">
                  <c:v>0.012154793106598</c:v>
                </c:pt>
                <c:pt idx="66" c:formatCode="General">
                  <c:v>0.012352317928194</c:v>
                </c:pt>
                <c:pt idx="67" c:formatCode="General">
                  <c:v>0.012549803176833</c:v>
                </c:pt>
                <c:pt idx="68" c:formatCode="General">
                  <c:v>0.012747248868811</c:v>
                </c:pt>
                <c:pt idx="69" c:formatCode="General">
                  <c:v>0.012944655016904</c:v>
                </c:pt>
                <c:pt idx="70" c:formatCode="General">
                  <c:v>0.013142021631829</c:v>
                </c:pt>
                <c:pt idx="71" c:formatCode="General">
                  <c:v>0.013339348723797</c:v>
                </c:pt>
                <c:pt idx="72" c:formatCode="General">
                  <c:v>0.013536636303732</c:v>
                </c:pt>
                <c:pt idx="73" c:formatCode="General">
                  <c:v>0.013733884383964</c:v>
                </c:pt>
                <c:pt idx="74" c:formatCode="General">
                  <c:v>0.013931092978453</c:v>
                </c:pt>
                <c:pt idx="75" c:formatCode="General">
                  <c:v>0.014128262102766</c:v>
                </c:pt>
                <c:pt idx="76" c:formatCode="General">
                  <c:v>0.014325391774056</c:v>
                </c:pt>
                <c:pt idx="77" c:formatCode="General">
                  <c:v>0.014522482011194</c:v>
                </c:pt>
                <c:pt idx="78" c:formatCode="General">
                  <c:v>0.014719532835027</c:v>
                </c:pt>
                <c:pt idx="79" c:formatCode="General">
                  <c:v>0.014916544268451</c:v>
                </c:pt>
                <c:pt idx="80" c:formatCode="General">
                  <c:v>0.015113516335871</c:v>
                </c:pt>
                <c:pt idx="81" c:formatCode="General">
                  <c:v>0.015310449061758</c:v>
                </c:pt>
                <c:pt idx="82" c:formatCode="General">
                  <c:v>0.01550734246869</c:v>
                </c:pt>
                <c:pt idx="83" c:formatCode="General">
                  <c:v>0.015704196575973</c:v>
                </c:pt>
                <c:pt idx="84" c:formatCode="General">
                  <c:v>0.015901011399665</c:v>
                </c:pt>
                <c:pt idx="85" c:formatCode="General">
                  <c:v>0.01609778695379</c:v>
                </c:pt>
                <c:pt idx="86" c:formatCode="General">
                  <c:v>0.0162945232519</c:v>
                </c:pt>
                <c:pt idx="87" c:formatCode="General">
                  <c:v>0.016491220308382</c:v>
                </c:pt>
                <c:pt idx="88" c:formatCode="General">
                  <c:v>0.016687878139476</c:v>
                </c:pt>
                <c:pt idx="89" c:formatCode="General">
                  <c:v>0.016884496764177</c:v>
                </c:pt>
                <c:pt idx="90" c:formatCode="General">
                  <c:v>0.017081076205009</c:v>
                </c:pt>
                <c:pt idx="91" c:formatCode="General">
                  <c:v>0.017277616488091</c:v>
                </c:pt>
                <c:pt idx="92" c:formatCode="General">
                  <c:v>0.017474117641579</c:v>
                </c:pt>
                <c:pt idx="93" c:formatCode="General">
                  <c:v>0.017670579692371</c:v>
                </c:pt>
                <c:pt idx="94" c:formatCode="General">
                  <c:v>0.017867002662853</c:v>
                </c:pt>
                <c:pt idx="95" c:formatCode="General">
                  <c:v>0.018063386570028</c:v>
                </c:pt>
                <c:pt idx="96" c:formatCode="General">
                  <c:v>0.018259731427153</c:v>
                </c:pt>
                <c:pt idx="97" c:formatCode="General">
                  <c:v>0.018456037246132</c:v>
                </c:pt>
                <c:pt idx="98" c:formatCode="General">
                  <c:v>0.018652304039246</c:v>
                </c:pt>
                <c:pt idx="99" c:formatCode="General">
                  <c:v>0.018848531819977</c:v>
                </c:pt>
                <c:pt idx="100" c:formatCode="General">
                  <c:v>0.019044720603211</c:v>
                </c:pt>
                <c:pt idx="101" c:formatCode="General">
                  <c:v>0.019240870405121</c:v>
                </c:pt>
                <c:pt idx="102" c:formatCode="General">
                  <c:v>0.019436981242871</c:v>
                </c:pt>
                <c:pt idx="103" c:formatCode="General">
                  <c:v>0.019633053134227</c:v>
                </c:pt>
                <c:pt idx="104" c:formatCode="General">
                  <c:v>0.019829086097131</c:v>
                </c:pt>
                <c:pt idx="105" c:formatCode="General">
                  <c:v>0.020025080149291</c:v>
                </c:pt>
                <c:pt idx="106" c:formatCode="General">
                  <c:v>0.020221035307863</c:v>
                </c:pt>
                <c:pt idx="107" c:formatCode="General">
                  <c:v>0.020416951589259</c:v>
                </c:pt>
                <c:pt idx="108" c:formatCode="General">
                  <c:v>0.020612829009074</c:v>
                </c:pt>
                <c:pt idx="109" c:formatCode="General">
                  <c:v>0.020808667582083</c:v>
                </c:pt>
                <c:pt idx="110" c:formatCode="General">
                  <c:v>0.021004467322249</c:v>
                </c:pt>
                <c:pt idx="111" c:formatCode="General">
                  <c:v>0.021200228242731</c:v>
                </c:pt>
                <c:pt idx="112" c:formatCode="General">
                  <c:v>0.021395950355881</c:v>
                </c:pt>
                <c:pt idx="113" c:formatCode="General">
                  <c:v>0.021591633673284</c:v>
                </c:pt>
                <c:pt idx="114" c:formatCode="General">
                  <c:v>0.021787278205851</c:v>
                </c:pt>
                <c:pt idx="115" c:formatCode="General">
                  <c:v>0.021982883963966</c:v>
                </c:pt>
                <c:pt idx="116" c:formatCode="General">
                  <c:v>0.022178450957661</c:v>
                </c:pt>
                <c:pt idx="117" c:formatCode="General">
                  <c:v>0.022373979196786</c:v>
                </c:pt>
                <c:pt idx="118" c:formatCode="General">
                  <c:v>0.022569468691145</c:v>
                </c:pt>
                <c:pt idx="119" c:formatCode="General">
                  <c:v>0.022764919450605</c:v>
                </c:pt>
                <c:pt idx="120" c:formatCode="General">
                  <c:v>0.022960331485169</c:v>
                </c:pt>
                <c:pt idx="121" c:formatCode="General">
                  <c:v>0.023155704805026</c:v>
                </c:pt>
                <c:pt idx="122" c:formatCode="General">
                  <c:v>0.023351039420596</c:v>
                </c:pt>
                <c:pt idx="123" c:formatCode="General">
                  <c:v>0.023546335342577</c:v>
                </c:pt>
                <c:pt idx="124" c:formatCode="General">
                  <c:v>0.023741592581987</c:v>
                </c:pt>
                <c:pt idx="125" c:formatCode="General">
                  <c:v>0.023936811150217</c:v>
                </c:pt>
                <c:pt idx="126" c:formatCode="General">
                  <c:v>0.024131991059073</c:v>
                </c:pt>
                <c:pt idx="127" c:formatCode="General">
                  <c:v>0.024327132320807</c:v>
                </c:pt>
                <c:pt idx="128" c:formatCode="General">
                  <c:v>0.024522234948125</c:v>
                </c:pt>
                <c:pt idx="129" c:formatCode="General">
                  <c:v>0.024717298954171</c:v>
                </c:pt>
                <c:pt idx="130" c:formatCode="General">
                  <c:v>0.024912324352486</c:v>
                </c:pt>
                <c:pt idx="131" c:formatCode="General">
                  <c:v>0.025107311156952</c:v>
                </c:pt>
                <c:pt idx="132" c:formatCode="General">
                  <c:v>0.025302259381731</c:v>
                </c:pt>
                <c:pt idx="133" c:formatCode="General">
                  <c:v>0.025497169041202</c:v>
                </c:pt>
                <c:pt idx="134" c:formatCode="General">
                  <c:v>0.025692040149918</c:v>
                </c:pt>
                <c:pt idx="135" c:formatCode="General">
                  <c:v>0.025886872722559</c:v>
                </c:pt>
                <c:pt idx="136" c:formatCode="General">
                  <c:v>0.026081666773911</c:v>
                </c:pt>
                <c:pt idx="137" c:formatCode="General">
                  <c:v>0.026276422318851</c:v>
                </c:pt>
                <c:pt idx="138" c:formatCode="General">
                  <c:v>0.026471139372335</c:v>
                </c:pt>
                <c:pt idx="139" c:formatCode="General">
                  <c:v>0.026665817949397</c:v>
                </c:pt>
                <c:pt idx="140" c:formatCode="General">
                  <c:v>0.026860458065145</c:v>
                </c:pt>
                <c:pt idx="141" c:formatCode="General">
                  <c:v>0.027055059734762</c:v>
                </c:pt>
                <c:pt idx="142" c:formatCode="General">
                  <c:v>0.027249622973505</c:v>
                </c:pt>
                <c:pt idx="143" c:formatCode="General">
                  <c:v>0.027444147796699</c:v>
                </c:pt>
                <c:pt idx="144" c:formatCode="General">
                  <c:v>0.02763863421973</c:v>
                </c:pt>
                <c:pt idx="145" c:formatCode="General">
                  <c:v>0.027833082258036</c:v>
                </c:pt>
                <c:pt idx="146" c:formatCode="General">
                  <c:v>0.028027491927096</c:v>
                </c:pt>
                <c:pt idx="147" c:formatCode="General">
                  <c:v>0.028221863242412</c:v>
                </c:pt>
                <c:pt idx="148" c:formatCode="General">
                  <c:v>0.028416196219498</c:v>
                </c:pt>
                <c:pt idx="149" c:formatCode="General">
                  <c:v>0.028610490873858</c:v>
                </c:pt>
                <c:pt idx="150" c:formatCode="General">
                  <c:v>0.028804747220975</c:v>
                </c:pt>
                <c:pt idx="151" c:formatCode="General">
                  <c:v>0.028998965276288</c:v>
                </c:pt>
                <c:pt idx="152" c:formatCode="General">
                  <c:v>0.029193145055183</c:v>
                </c:pt>
                <c:pt idx="153" c:formatCode="General">
                  <c:v>0.029387286572982</c:v>
                </c:pt>
                <c:pt idx="154" c:formatCode="General">
                  <c:v>0.029581389844932</c:v>
                </c:pt>
                <c:pt idx="155" c:formatCode="General">
                  <c:v>0.029775454886199</c:v>
                </c:pt>
                <c:pt idx="156" c:formatCode="General">
                  <c:v>0.029969481711871</c:v>
                </c:pt>
                <c:pt idx="157" c:formatCode="General">
                  <c:v>0.030163470336953</c:v>
                </c:pt>
                <c:pt idx="158" c:formatCode="General">
                  <c:v>0.030357420776374</c:v>
                </c:pt>
                <c:pt idx="159" c:formatCode="General">
                  <c:v>0.030551333044991</c:v>
                </c:pt>
                <c:pt idx="160" c:formatCode="General">
                  <c:v>0.030745207157596</c:v>
                </c:pt>
                <c:pt idx="161" c:formatCode="General">
                  <c:v>0.030939043128924</c:v>
                </c:pt>
                <c:pt idx="162" c:formatCode="General">
                  <c:v>0.03113284097366</c:v>
                </c:pt>
                <c:pt idx="163" c:formatCode="General">
                  <c:v>0.031326600706447</c:v>
                </c:pt>
                <c:pt idx="164" c:formatCode="General">
                  <c:v>0.031520322341899</c:v>
                </c:pt>
                <c:pt idx="165" c:formatCode="General">
                  <c:v>0.031714005894601</c:v>
                </c:pt>
                <c:pt idx="166" c:formatCode="General">
                  <c:v>0.031907651379127</c:v>
                </c:pt>
                <c:pt idx="167" c:formatCode="General">
                  <c:v>0.032101258810042</c:v>
                </c:pt>
                <c:pt idx="168" c:formatCode="General">
                  <c:v>0.032294828201915</c:v>
                </c:pt>
                <c:pt idx="169" c:formatCode="General">
                  <c:v>0.032488359569326</c:v>
                </c:pt>
                <c:pt idx="170" c:formatCode="General">
                  <c:v>0.032681852926874</c:v>
                </c:pt>
                <c:pt idx="171" c:formatCode="General">
                  <c:v>0.032875308289185</c:v>
                </c:pt>
                <c:pt idx="172" c:formatCode="General">
                  <c:v>0.033068725670915</c:v>
                </c:pt>
                <c:pt idx="173" c:formatCode="General">
                  <c:v>0.033262105086755</c:v>
                </c:pt>
                <c:pt idx="174" c:formatCode="General">
                  <c:v>0.033455446551429</c:v>
                </c:pt>
                <c:pt idx="175" c:formatCode="General">
                  <c:v>0.03364875007969</c:v>
                </c:pt>
                <c:pt idx="176" c:formatCode="General">
                  <c:v>0.033842015686313</c:v>
                </c:pt>
                <c:pt idx="177" c:formatCode="General">
                  <c:v>0.034035243386081</c:v>
                </c:pt>
                <c:pt idx="178" c:formatCode="General">
                  <c:v>0.034228433193776</c:v>
                </c:pt>
                <c:pt idx="179" c:formatCode="General">
                  <c:v>0.034421585124163</c:v>
                </c:pt>
                <c:pt idx="180" c:formatCode="General">
                  <c:v>0.034614699191974</c:v>
                </c:pt>
                <c:pt idx="181" c:formatCode="General">
                  <c:v>0.034807775411893</c:v>
                </c:pt>
                <c:pt idx="182" c:formatCode="General">
                  <c:v>0.035000813798549</c:v>
                </c:pt>
                <c:pt idx="183" c:formatCode="General">
                  <c:v>0.035193814366492</c:v>
                </c:pt>
                <c:pt idx="184" c:formatCode="General">
                  <c:v>0.035386777130188</c:v>
                </c:pt>
                <c:pt idx="185" c:formatCode="General">
                  <c:v>0.035579702103985</c:v>
                </c:pt>
                <c:pt idx="186" c:formatCode="General">
                  <c:v>0.03577258930209</c:v>
                </c:pt>
                <c:pt idx="187" c:formatCode="General">
                  <c:v>0.035965438738525</c:v>
                </c:pt>
                <c:pt idx="188" c:formatCode="General">
                  <c:v>0.036158250427091</c:v>
                </c:pt>
                <c:pt idx="189" c:formatCode="General">
                  <c:v>0.036351024381332</c:v>
                </c:pt>
                <c:pt idx="190" c:formatCode="General">
                  <c:v>0.036543760614527</c:v>
                </c:pt>
                <c:pt idx="191" c:formatCode="General">
                  <c:v>0.036736459139709</c:v>
                </c:pt>
                <c:pt idx="192" c:formatCode="General">
                  <c:v>0.03692911996972</c:v>
                </c:pt>
                <c:pt idx="193" c:formatCode="General">
                  <c:v>0.037121743117285</c:v>
                </c:pt>
                <c:pt idx="194" c:formatCode="General">
                  <c:v>0.037314328595095</c:v>
                </c:pt>
                <c:pt idx="195" c:formatCode="General">
                  <c:v>0.037506876415885</c:v>
                </c:pt>
                <c:pt idx="196" c:formatCode="General">
                  <c:v>0.037699386592494</c:v>
                </c:pt>
                <c:pt idx="197" c:formatCode="General">
                  <c:v>0.037891859137892</c:v>
                </c:pt>
                <c:pt idx="198" c:formatCode="General">
                  <c:v>0.038084294065198</c:v>
                </c:pt>
                <c:pt idx="199" c:formatCode="General">
                  <c:v>0.038276691387674</c:v>
                </c:pt>
                <c:pt idx="200" c:formatCode="General">
                  <c:v>0.038469051118706</c:v>
                </c:pt>
                <c:pt idx="201" c:formatCode="General">
                  <c:v>0.038661373271784</c:v>
                </c:pt>
                <c:pt idx="202" c:formatCode="General">
                  <c:v>0.038853657860479</c:v>
                </c:pt>
                <c:pt idx="203" c:formatCode="General">
                  <c:v>0.039045904898416</c:v>
                </c:pt>
                <c:pt idx="204" c:formatCode="General">
                  <c:v>0.039238114399255</c:v>
                </c:pt>
                <c:pt idx="205" c:formatCode="General">
                  <c:v>0.03943028637667</c:v>
                </c:pt>
                <c:pt idx="206" c:formatCode="General">
                  <c:v>0.039622420844338</c:v>
                </c:pt>
                <c:pt idx="207" c:formatCode="General">
                  <c:v>0.039814517815923</c:v>
                </c:pt>
                <c:pt idx="208" c:formatCode="General">
                  <c:v>0.040006577305071</c:v>
                </c:pt>
                <c:pt idx="209" c:formatCode="General">
                  <c:v>0.040198599325405</c:v>
                </c:pt>
                <c:pt idx="210" c:formatCode="General">
                  <c:v>0.040390583890521</c:v>
                </c:pt>
                <c:pt idx="211" c:formatCode="General">
                  <c:v>0.040582531013994</c:v>
                </c:pt>
                <c:pt idx="212" c:formatCode="General">
                  <c:v>0.040774440709379</c:v>
                </c:pt>
                <c:pt idx="213" c:formatCode="General">
                  <c:v>0.04096631299022</c:v>
                </c:pt>
              </c:numCache>
            </c:numRef>
          </c:xVal>
          <c:yVal>
            <c:numRef>
              <c:f>'473K_2.95dpa_precip'!$CE$3:$CE$216</c:f>
              <c:numCache>
                <c:formatCode>General</c:formatCode>
                <c:ptCount val="214"/>
                <c:pt idx="0">
                  <c:v>0.061087707650284</c:v>
                </c:pt>
                <c:pt idx="1">
                  <c:v>0.36441256562371</c:v>
                </c:pt>
                <c:pt idx="2">
                  <c:v>1.9552204208887</c:v>
                </c:pt>
                <c:pt idx="3">
                  <c:v>11.807705839561</c:v>
                </c:pt>
                <c:pt idx="4">
                  <c:v>52.722892623908</c:v>
                </c:pt>
                <c:pt idx="5">
                  <c:v>99.972231536328</c:v>
                </c:pt>
                <c:pt idx="6">
                  <c:v>147.33791405383</c:v>
                </c:pt>
                <c:pt idx="7">
                  <c:v>194.82014115545</c:v>
                </c:pt>
                <c:pt idx="8">
                  <c:v>242.41911416741</c:v>
                </c:pt>
                <c:pt idx="9">
                  <c:v>290.13503476372</c:v>
                </c:pt>
                <c:pt idx="10">
                  <c:v>337.96810493374</c:v>
                </c:pt>
                <c:pt idx="11">
                  <c:v>385.91852168463</c:v>
                </c:pt>
                <c:pt idx="12">
                  <c:v>433.98602597851</c:v>
                </c:pt>
                <c:pt idx="13">
                  <c:v>482.14790625322</c:v>
                </c:pt>
                <c:pt idx="14">
                  <c:v>529.79705571279</c:v>
                </c:pt>
                <c:pt idx="15">
                  <c:v>573.84988215091</c:v>
                </c:pt>
                <c:pt idx="16">
                  <c:v>609.47628934561</c:v>
                </c:pt>
                <c:pt idx="17">
                  <c:v>633.56969851384</c:v>
                </c:pt>
                <c:pt idx="18">
                  <c:v>647.04681539463</c:v>
                </c:pt>
                <c:pt idx="19">
                  <c:v>662.18477079248</c:v>
                </c:pt>
                <c:pt idx="20">
                  <c:v>673.46580802546</c:v>
                </c:pt>
                <c:pt idx="21">
                  <c:v>682.70940665439</c:v>
                </c:pt>
                <c:pt idx="22">
                  <c:v>687.97400084201</c:v>
                </c:pt>
                <c:pt idx="23">
                  <c:v>694.26614313749</c:v>
                </c:pt>
                <c:pt idx="24">
                  <c:v>700.57271808103</c:v>
                </c:pt>
                <c:pt idx="25">
                  <c:v>706.12170040615</c:v>
                </c:pt>
                <c:pt idx="26">
                  <c:v>711.06834386959</c:v>
                </c:pt>
                <c:pt idx="27">
                  <c:v>715.50396699157</c:v>
                </c:pt>
                <c:pt idx="28">
                  <c:v>719.49531261632</c:v>
                </c:pt>
                <c:pt idx="29">
                  <c:v>723.1121002755</c:v>
                </c:pt>
                <c:pt idx="30">
                  <c:v>726.40431954801</c:v>
                </c:pt>
                <c:pt idx="31">
                  <c:v>729.39129090954</c:v>
                </c:pt>
                <c:pt idx="32">
                  <c:v>732.08604528279</c:v>
                </c:pt>
                <c:pt idx="33">
                  <c:v>734.51357541413</c:v>
                </c:pt>
                <c:pt idx="34">
                  <c:v>736.71247118765</c:v>
                </c:pt>
                <c:pt idx="35">
                  <c:v>738.72178125743</c:v>
                </c:pt>
                <c:pt idx="36">
                  <c:v>740.57141807527</c:v>
                </c:pt>
                <c:pt idx="37">
                  <c:v>742.28115672168</c:v>
                </c:pt>
                <c:pt idx="38">
                  <c:v>743.86672124529</c:v>
                </c:pt>
                <c:pt idx="39">
                  <c:v>745.34455461305</c:v>
                </c:pt>
                <c:pt idx="40">
                  <c:v>746.73012292419</c:v>
                </c:pt>
                <c:pt idx="41">
                  <c:v>748.03506959411</c:v>
                </c:pt>
                <c:pt idx="42">
                  <c:v>749.26758530589</c:v>
                </c:pt>
                <c:pt idx="43">
                  <c:v>750.43418375463</c:v>
                </c:pt>
                <c:pt idx="44">
                  <c:v>751.5413016826</c:v>
                </c:pt>
                <c:pt idx="45">
                  <c:v>752.59574792582</c:v>
                </c:pt>
                <c:pt idx="46">
                  <c:v>753.60413339774</c:v>
                </c:pt>
                <c:pt idx="47">
                  <c:v>754.57249792264</c:v>
                </c:pt>
                <c:pt idx="48">
                  <c:v>755.5060505963</c:v>
                </c:pt>
                <c:pt idx="49">
                  <c:v>756.40895878173</c:v>
                </c:pt>
                <c:pt idx="50">
                  <c:v>757.28445760429</c:v>
                </c:pt>
                <c:pt idx="51">
                  <c:v>758.13520623893</c:v>
                </c:pt>
                <c:pt idx="52">
                  <c:v>758.96356011915</c:v>
                </c:pt>
                <c:pt idx="53">
                  <c:v>759.77161394229</c:v>
                </c:pt>
                <c:pt idx="54">
                  <c:v>760.5611239701</c:v>
                </c:pt>
                <c:pt idx="55">
                  <c:v>761.33349822922</c:v>
                </c:pt>
                <c:pt idx="56">
                  <c:v>762.08990583394</c:v>
                </c:pt>
                <c:pt idx="57">
                  <c:v>762.831411795</c:v>
                </c:pt>
                <c:pt idx="58">
                  <c:v>763.55904466122</c:v>
                </c:pt>
                <c:pt idx="59">
                  <c:v>764.27378634321</c:v>
                </c:pt>
                <c:pt idx="60">
                  <c:v>764.97652917169</c:v>
                </c:pt>
                <c:pt idx="61">
                  <c:v>765.66804745833</c:v>
                </c:pt>
                <c:pt idx="62">
                  <c:v>766.34899885549</c:v>
                </c:pt>
                <c:pt idx="63">
                  <c:v>767.01994487428</c:v>
                </c:pt>
                <c:pt idx="64">
                  <c:v>767.68137956739</c:v>
                </c:pt>
                <c:pt idx="65">
                  <c:v>768.33376556977</c:v>
                </c:pt>
                <c:pt idx="66">
                  <c:v>768.97757383724</c:v>
                </c:pt>
                <c:pt idx="67">
                  <c:v>769.61331123995</c:v>
                </c:pt>
                <c:pt idx="68">
                  <c:v>770.24152343998</c:v>
                </c:pt>
                <c:pt idx="69">
                  <c:v>770.8627755013</c:v>
                </c:pt>
                <c:pt idx="70">
                  <c:v>771.47762177909</c:v>
                </c:pt>
                <c:pt idx="71">
                  <c:v>772.08657881906</c:v>
                </c:pt>
                <c:pt idx="72">
                  <c:v>772.6901109141</c:v>
                </c:pt>
                <c:pt idx="73">
                  <c:v>773.2886281956</c:v>
                </c:pt>
                <c:pt idx="74">
                  <c:v>773.88249038752</c:v>
                </c:pt>
                <c:pt idx="75">
                  <c:v>774.47201046359</c:v>
                </c:pt>
                <c:pt idx="76">
                  <c:v>775.05745676152</c:v>
                </c:pt>
                <c:pt idx="77">
                  <c:v>775.6390546232</c:v>
                </c:pt>
                <c:pt idx="78">
                  <c:v>776.21698921547</c:v>
                </c:pt>
                <c:pt idx="79">
                  <c:v>776.79141161339</c:v>
                </c:pt>
                <c:pt idx="80">
                  <c:v>777.36245038211</c:v>
                </c:pt>
                <c:pt idx="81">
                  <c:v>777.93022858184</c:v>
                </c:pt>
                <c:pt idx="82">
                  <c:v>778.49488076242</c:v>
                </c:pt>
                <c:pt idx="83">
                  <c:v>779.05656106489</c:v>
                </c:pt>
                <c:pt idx="84">
                  <c:v>779.61543798398</c:v>
                </c:pt>
                <c:pt idx="85">
                  <c:v>780.17168028755</c:v>
                </c:pt>
                <c:pt idx="86">
                  <c:v>780.72544245334</c:v>
                </c:pt>
                <c:pt idx="87">
                  <c:v>781.27685455495</c:v>
                </c:pt>
                <c:pt idx="88">
                  <c:v>781.82601642276</c:v>
                </c:pt>
                <c:pt idx="89">
                  <c:v>782.37299386761</c:v>
                </c:pt>
                <c:pt idx="90">
                  <c:v>782.91781684218</c:v>
                </c:pt>
                <c:pt idx="91">
                  <c:v>783.46048401514</c:v>
                </c:pt>
                <c:pt idx="92">
                  <c:v>784.00098006088</c:v>
                </c:pt>
                <c:pt idx="93">
                  <c:v>784.53930366019</c:v>
                </c:pt>
                <c:pt idx="94">
                  <c:v>785.07549002161</c:v>
                </c:pt>
                <c:pt idx="95">
                  <c:v>785.6096125078</c:v>
                </c:pt>
                <c:pt idx="96">
                  <c:v>786.14176668379</c:v>
                </c:pt>
                <c:pt idx="97">
                  <c:v>786.67205130966</c:v>
                </c:pt>
                <c:pt idx="98">
                  <c:v>787.20055561237</c:v>
                </c:pt>
                <c:pt idx="99">
                  <c:v>787.7273540193</c:v>
                </c:pt>
                <c:pt idx="100">
                  <c:v>788.25250602633</c:v>
                </c:pt>
                <c:pt idx="101">
                  <c:v>788.7760587227</c:v>
                </c:pt>
                <c:pt idx="102">
                  <c:v>789.29805033177</c:v>
                </c:pt>
                <c:pt idx="103">
                  <c:v>789.81851382532</c:v>
                </c:pt>
                <c:pt idx="104">
                  <c:v>790.33748002294</c:v>
                </c:pt>
                <c:pt idx="105">
                  <c:v>790.85497979785</c:v>
                </c:pt>
                <c:pt idx="106">
                  <c:v>791.3710452912</c:v>
                </c:pt>
                <c:pt idx="107">
                  <c:v>791.88571039017</c:v>
                </c:pt>
                <c:pt idx="108">
                  <c:v>792.39901095553</c:v>
                </c:pt>
                <c:pt idx="109">
                  <c:v>792.91098521737</c:v>
                </c:pt>
                <c:pt idx="110">
                  <c:v>793.4216744113</c:v>
                </c:pt>
                <c:pt idx="111">
                  <c:v>793.93112331765</c:v>
                </c:pt>
                <c:pt idx="112">
                  <c:v>794.4393801883</c:v>
                </c:pt>
                <c:pt idx="113">
                  <c:v>794.94649576649</c:v>
                </c:pt>
                <c:pt idx="114">
                  <c:v>795.45252157549</c:v>
                </c:pt>
                <c:pt idx="115">
                  <c:v>795.95750800096</c:v>
                </c:pt>
                <c:pt idx="116">
                  <c:v>796.46150268614</c:v>
                </c:pt>
                <c:pt idx="117">
                  <c:v>796.96454949667</c:v>
                </c:pt>
                <c:pt idx="118">
                  <c:v>797.46668804497</c:v>
                </c:pt>
                <c:pt idx="119">
                  <c:v>797.96795363327</c:v>
                </c:pt>
                <c:pt idx="120">
                  <c:v>798.46837746914</c:v>
                </c:pt>
                <c:pt idx="121">
                  <c:v>798.96798705192</c:v>
                </c:pt>
                <c:pt idx="122">
                  <c:v>799.46680667306</c:v>
                </c:pt>
                <c:pt idx="123">
                  <c:v>799.96485799436</c:v>
                </c:pt>
                <c:pt idx="124">
                  <c:v>800.46216066825</c:v>
                </c:pt>
                <c:pt idx="125">
                  <c:v>800.9587329512</c:v>
                </c:pt>
                <c:pt idx="126">
                  <c:v>801.4545922499</c:v>
                </c:pt>
                <c:pt idx="127">
                  <c:v>801.94975553997</c:v>
                </c:pt>
                <c:pt idx="128">
                  <c:v>802.44423961728</c:v>
                </c:pt>
                <c:pt idx="129">
                  <c:v>802.93806117504</c:v>
                </c:pt>
                <c:pt idx="130">
                  <c:v>803.43123673553</c:v>
                </c:pt>
                <c:pt idx="131">
                  <c:v>803.92378248897</c:v>
                </c:pt>
                <c:pt idx="132">
                  <c:v>804.41571409718</c:v>
                </c:pt>
                <c:pt idx="133">
                  <c:v>804.90704651025</c:v>
                </c:pt>
                <c:pt idx="134">
                  <c:v>805.39779382555</c:v>
                </c:pt>
                <c:pt idx="135">
                  <c:v>805.8879692007</c:v>
                </c:pt>
                <c:pt idx="136">
                  <c:v>806.37758481853</c:v>
                </c:pt>
                <c:pt idx="137">
                  <c:v>806.86665189421</c:v>
                </c:pt>
                <c:pt idx="138">
                  <c:v>807.35518071219</c:v>
                </c:pt>
                <c:pt idx="139">
                  <c:v>807.84318068151</c:v>
                </c:pt>
                <c:pt idx="140">
                  <c:v>808.33066039978</c:v>
                </c:pt>
                <c:pt idx="141">
                  <c:v>808.81762771943</c:v>
                </c:pt>
                <c:pt idx="142">
                  <c:v>809.30408981194</c:v>
                </c:pt>
                <c:pt idx="143">
                  <c:v>809.79005322793</c:v>
                </c:pt>
                <c:pt idx="144">
                  <c:v>810.27552395224</c:v>
                </c:pt>
                <c:pt idx="145">
                  <c:v>810.76050745425</c:v>
                </c:pt>
                <c:pt idx="146">
                  <c:v>811.24500873383</c:v>
                </c:pt>
                <c:pt idx="147">
                  <c:v>811.72903236388</c:v>
                </c:pt>
                <c:pt idx="148">
                  <c:v>812.21258253065</c:v>
                </c:pt>
                <c:pt idx="149">
                  <c:v>812.69566307274</c:v>
                </c:pt>
                <c:pt idx="150">
                  <c:v>813.17827752046</c:v>
                </c:pt>
                <c:pt idx="151">
                  <c:v>813.66042913646</c:v>
                </c:pt>
                <c:pt idx="152">
                  <c:v>814.14212095907</c:v>
                </c:pt>
                <c:pt idx="153">
                  <c:v>814.6233558487</c:v>
                </c:pt>
                <c:pt idx="154">
                  <c:v>815.10413653699</c:v>
                </c:pt>
                <c:pt idx="155">
                  <c:v>815.58446567737</c:v>
                </c:pt>
                <c:pt idx="156">
                  <c:v>816.06434589395</c:v>
                </c:pt>
                <c:pt idx="157">
                  <c:v>816.54377982513</c:v>
                </c:pt>
                <c:pt idx="158">
                  <c:v>817.02277015737</c:v>
                </c:pt>
                <c:pt idx="159">
                  <c:v>817.50131964507</c:v>
                </c:pt>
                <c:pt idx="160">
                  <c:v>817.97943111362</c:v>
                </c:pt>
                <c:pt idx="161">
                  <c:v>818.45710744445</c:v>
                </c:pt>
                <c:pt idx="162">
                  <c:v>818.93435154356</c:v>
                </c:pt>
                <c:pt idx="163">
                  <c:v>819.41116629606</c:v>
                </c:pt>
                <c:pt idx="164">
                  <c:v>819.88755451204</c:v>
                </c:pt>
                <c:pt idx="165">
                  <c:v>820.36351886802</c:v>
                </c:pt>
                <c:pt idx="166">
                  <c:v>820.83906184951</c:v>
                </c:pt>
                <c:pt idx="167">
                  <c:v>821.31418569864</c:v>
                </c:pt>
                <c:pt idx="168">
                  <c:v>821.78889236994</c:v>
                </c:pt>
                <c:pt idx="169">
                  <c:v>822.26318349681</c:v>
                </c:pt>
                <c:pt idx="170">
                  <c:v>822.73706036983</c:v>
                </c:pt>
                <c:pt idx="171">
                  <c:v>823.21052392786</c:v>
                </c:pt>
                <c:pt idx="172">
                  <c:v>823.68357476173</c:v>
                </c:pt>
                <c:pt idx="173">
                  <c:v>824.1562131297</c:v>
                </c:pt>
                <c:pt idx="174">
                  <c:v>824.62843898233</c:v>
                </c:pt>
                <c:pt idx="175">
                  <c:v>825.1002519933</c:v>
                </c:pt>
                <c:pt idx="176">
                  <c:v>825.57165159025</c:v>
                </c:pt>
                <c:pt idx="177">
                  <c:v>826.04263697915</c:v>
                </c:pt>
                <c:pt idx="178">
                  <c:v>826.5132071545</c:v>
                </c:pt>
                <c:pt idx="179">
                  <c:v>826.98336088952</c:v>
                </c:pt>
                <c:pt idx="180">
                  <c:v>827.45309670479</c:v>
                </c:pt>
                <c:pt idx="181">
                  <c:v>827.92241282131</c:v>
                </c:pt>
                <c:pt idx="182">
                  <c:v>828.39130711493</c:v>
                </c:pt>
                <c:pt idx="183">
                  <c:v>828.85977710146</c:v>
                </c:pt>
                <c:pt idx="184">
                  <c:v>829.32781999064</c:v>
                </c:pt>
                <c:pt idx="185">
                  <c:v>829.79543284711</c:v>
                </c:pt>
                <c:pt idx="186">
                  <c:v>830.26261287929</c:v>
                </c:pt>
                <c:pt idx="187">
                  <c:v>830.72935783869</c:v>
                </c:pt>
                <c:pt idx="188">
                  <c:v>831.1956664621</c:v>
                </c:pt>
                <c:pt idx="189">
                  <c:v>831.66153884756</c:v>
                </c:pt>
                <c:pt idx="190">
                  <c:v>832.12697665341</c:v>
                </c:pt>
                <c:pt idx="191">
                  <c:v>832.59198306031</c:v>
                </c:pt>
                <c:pt idx="192">
                  <c:v>833.05656251913</c:v>
                </c:pt>
                <c:pt idx="193">
                  <c:v>833.52072037686</c:v>
                </c:pt>
                <c:pt idx="194">
                  <c:v>833.9844624906</c:v>
                </c:pt>
                <c:pt idx="195">
                  <c:v>834.44779490829</c:v>
                </c:pt>
                <c:pt idx="196">
                  <c:v>834.91072364347</c:v>
                </c:pt>
                <c:pt idx="197">
                  <c:v>835.37325453314</c:v>
                </c:pt>
                <c:pt idx="198">
                  <c:v>835.8353931531</c:v>
                </c:pt>
                <c:pt idx="199">
                  <c:v>836.29714476763</c:v>
                </c:pt>
                <c:pt idx="200">
                  <c:v>836.75851429929</c:v>
                </c:pt>
                <c:pt idx="201">
                  <c:v>837.21950631159</c:v>
                </c:pt>
                <c:pt idx="202">
                  <c:v>837.6801250014</c:v>
                </c:pt>
                <c:pt idx="203">
                  <c:v>838.14037419917</c:v>
                </c:pt>
                <c:pt idx="204">
                  <c:v>838.60025737531</c:v>
                </c:pt>
                <c:pt idx="205">
                  <c:v>839.05977765081</c:v>
                </c:pt>
                <c:pt idx="206">
                  <c:v>839.51893781048</c:v>
                </c:pt>
                <c:pt idx="207">
                  <c:v>839.97774031755</c:v>
                </c:pt>
                <c:pt idx="208">
                  <c:v>840.43618732836</c:v>
                </c:pt>
                <c:pt idx="209">
                  <c:v>840.89428070696</c:v>
                </c:pt>
                <c:pt idx="210">
                  <c:v>841.35202203903</c:v>
                </c:pt>
                <c:pt idx="211">
                  <c:v>841.80941264531</c:v>
                </c:pt>
                <c:pt idx="212">
                  <c:v>842.2664535946</c:v>
                </c:pt>
                <c:pt idx="213">
                  <c:v>842.7231457167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valAx>
        <c:axId val="4343982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532600"/>
        <c:crosses val="autoZero"/>
        <c:crossBetween val="midCat"/>
      </c:valAx>
      <c:valAx>
        <c:axId val="13953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39820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14</xdr:col>
      <xdr:colOff>605918</xdr:colOff>
      <xdr:row>96</xdr:row>
      <xdr:rowOff>9525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0" y="11938000"/>
          <a:ext cx="12451080" cy="502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63500</xdr:colOff>
      <xdr:row>1</xdr:row>
      <xdr:rowOff>127000</xdr:rowOff>
    </xdr:from>
    <xdr:to>
      <xdr:col>6</xdr:col>
      <xdr:colOff>834390</xdr:colOff>
      <xdr:row>27</xdr:row>
      <xdr:rowOff>31115</xdr:rowOff>
    </xdr:to>
    <xdr:graphicFrame>
      <xdr:nvGraphicFramePr>
        <xdr:cNvPr id="2" name="Chart 1"/>
        <xdr:cNvGraphicFramePr/>
      </xdr:nvGraphicFramePr>
      <xdr:xfrm>
        <a:off x="902970" y="288925"/>
        <a:ext cx="6597650" cy="4114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609600</xdr:colOff>
      <xdr:row>41</xdr:row>
      <xdr:rowOff>85725</xdr:rowOff>
    </xdr:from>
    <xdr:to>
      <xdr:col>15</xdr:col>
      <xdr:colOff>523240</xdr:colOff>
      <xdr:row>66</xdr:row>
      <xdr:rowOff>180340</xdr:rowOff>
    </xdr:to>
    <xdr:graphicFrame>
      <xdr:nvGraphicFramePr>
        <xdr:cNvPr id="3" name="Chart 2"/>
        <xdr:cNvGraphicFramePr/>
      </xdr:nvGraphicFramePr>
      <xdr:xfrm>
        <a:off x="8115300" y="6724650"/>
        <a:ext cx="7322820" cy="4124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85</xdr:row>
      <xdr:rowOff>0</xdr:rowOff>
    </xdr:from>
    <xdr:to>
      <xdr:col>8</xdr:col>
      <xdr:colOff>173990</xdr:colOff>
      <xdr:row>110</xdr:row>
      <xdr:rowOff>66040</xdr:rowOff>
    </xdr:to>
    <xdr:graphicFrame>
      <xdr:nvGraphicFramePr>
        <xdr:cNvPr id="4" name="Chart 3"/>
        <xdr:cNvGraphicFramePr/>
      </xdr:nvGraphicFramePr>
      <xdr:xfrm>
        <a:off x="1921510" y="13763625"/>
        <a:ext cx="6597650" cy="4114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86</xdr:row>
      <xdr:rowOff>0</xdr:rowOff>
    </xdr:from>
    <xdr:to>
      <xdr:col>17</xdr:col>
      <xdr:colOff>977900</xdr:colOff>
      <xdr:row>111</xdr:row>
      <xdr:rowOff>76200</xdr:rowOff>
    </xdr:to>
    <xdr:graphicFrame>
      <xdr:nvGraphicFramePr>
        <xdr:cNvPr id="5" name="Chart 4"/>
        <xdr:cNvGraphicFramePr/>
      </xdr:nvGraphicFramePr>
      <xdr:xfrm>
        <a:off x="10863580" y="13925550"/>
        <a:ext cx="7322820" cy="4124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4"/>
  <sheetViews>
    <sheetView workbookViewId="0">
      <selection activeCell="J43" sqref="J43:K56"/>
    </sheetView>
  </sheetViews>
  <sheetFormatPr defaultColWidth="9" defaultRowHeight="12.75"/>
  <cols>
    <col min="5" max="5" width="16.36" customWidth="1"/>
    <col min="18" max="18" width="13.36" customWidth="1"/>
  </cols>
  <sheetData>
    <row r="1" spans="1:2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ht="53.5" customHeight="1" spans="1:23">
      <c r="A2" s="8" t="s">
        <v>1</v>
      </c>
      <c r="B2" s="8"/>
      <c r="D2" s="8" t="s">
        <v>2</v>
      </c>
      <c r="E2" s="8"/>
      <c r="G2" s="8" t="s">
        <v>3</v>
      </c>
      <c r="H2" s="8"/>
      <c r="J2" s="8" t="s">
        <v>4</v>
      </c>
      <c r="K2" s="8"/>
      <c r="M2" s="8" t="s">
        <v>5</v>
      </c>
      <c r="N2" s="8"/>
      <c r="P2" s="8" t="s">
        <v>6</v>
      </c>
      <c r="Q2" s="8"/>
      <c r="S2" s="8" t="s">
        <v>7</v>
      </c>
      <c r="T2" s="8"/>
      <c r="V2" s="8" t="s">
        <v>8</v>
      </c>
      <c r="W2" s="8"/>
    </row>
    <row r="3" spans="1:23">
      <c r="A3" s="9">
        <v>0</v>
      </c>
      <c r="B3" s="9">
        <v>0</v>
      </c>
      <c r="D3" s="9">
        <v>0</v>
      </c>
      <c r="E3" s="9">
        <v>0</v>
      </c>
      <c r="G3" s="9">
        <v>0</v>
      </c>
      <c r="H3" s="9">
        <v>0</v>
      </c>
      <c r="J3">
        <v>0</v>
      </c>
      <c r="K3">
        <v>0</v>
      </c>
      <c r="M3">
        <v>0</v>
      </c>
      <c r="N3">
        <v>0</v>
      </c>
      <c r="P3">
        <v>0</v>
      </c>
      <c r="Q3">
        <v>0</v>
      </c>
      <c r="S3">
        <v>0</v>
      </c>
      <c r="T3">
        <v>0</v>
      </c>
      <c r="V3">
        <v>0</v>
      </c>
      <c r="W3">
        <v>0</v>
      </c>
    </row>
    <row r="4" spans="1:23">
      <c r="A4" s="9">
        <v>0.00196</v>
      </c>
      <c r="B4" s="9">
        <v>473.4104</v>
      </c>
      <c r="D4" s="9">
        <v>0.00195808170616</v>
      </c>
      <c r="E4" s="9">
        <v>474.338284384</v>
      </c>
      <c r="G4" s="9">
        <v>0.00266</v>
      </c>
      <c r="H4" s="9">
        <v>515.0289</v>
      </c>
      <c r="J4">
        <v>0.00265646846121</v>
      </c>
      <c r="K4">
        <v>516.398876874</v>
      </c>
      <c r="M4">
        <v>0.00261</v>
      </c>
      <c r="N4">
        <v>650.28902</v>
      </c>
      <c r="P4">
        <v>0.00260659986495</v>
      </c>
      <c r="Q4">
        <v>651.986274342</v>
      </c>
      <c r="S4">
        <v>0.00294</v>
      </c>
      <c r="T4">
        <v>712.71676</v>
      </c>
      <c r="V4">
        <v>0.00293568665209</v>
      </c>
      <c r="W4">
        <v>714.812147274</v>
      </c>
    </row>
    <row r="5" spans="1:23">
      <c r="A5" s="9">
        <v>0.00625</v>
      </c>
      <c r="B5" s="9">
        <v>496.82081</v>
      </c>
      <c r="D5" s="9">
        <v>0.00623054975064</v>
      </c>
      <c r="E5" s="9">
        <v>499.925940062</v>
      </c>
      <c r="G5" s="9">
        <v>0.00695</v>
      </c>
      <c r="H5" s="9">
        <v>551.44509</v>
      </c>
      <c r="J5">
        <v>0.00692596007073</v>
      </c>
      <c r="K5">
        <v>555.277633376</v>
      </c>
      <c r="M5">
        <v>0.00976</v>
      </c>
      <c r="N5">
        <v>681.50289</v>
      </c>
      <c r="P5">
        <v>0.00971267885379</v>
      </c>
      <c r="Q5">
        <v>688.154358206</v>
      </c>
      <c r="S5">
        <v>0.01261</v>
      </c>
      <c r="T5">
        <v>738.72832</v>
      </c>
      <c r="V5">
        <v>0.0125311560728</v>
      </c>
      <c r="W5">
        <v>748.043684115</v>
      </c>
    </row>
    <row r="6" spans="1:23">
      <c r="A6" s="9">
        <v>0.00983</v>
      </c>
      <c r="B6" s="9">
        <v>512.42775</v>
      </c>
      <c r="D6" s="9">
        <v>0.00978199985462</v>
      </c>
      <c r="E6" s="9">
        <v>517.464914783</v>
      </c>
      <c r="G6" s="9">
        <v>0.01339</v>
      </c>
      <c r="H6" s="9">
        <v>572.25434</v>
      </c>
      <c r="J6">
        <v>0.0133011462391</v>
      </c>
      <c r="K6">
        <v>579.916825613</v>
      </c>
      <c r="M6">
        <v>0.01764</v>
      </c>
      <c r="N6">
        <v>702.31214</v>
      </c>
      <c r="P6">
        <v>0.0174862210073</v>
      </c>
      <c r="Q6">
        <v>714.70092615</v>
      </c>
      <c r="S6">
        <v>0.02693</v>
      </c>
      <c r="T6">
        <v>762.13873</v>
      </c>
      <c r="V6">
        <v>0.026573768935</v>
      </c>
      <c r="W6">
        <v>782.663125999</v>
      </c>
    </row>
    <row r="7" spans="1:23">
      <c r="A7" s="9">
        <v>0.01592</v>
      </c>
      <c r="B7" s="9">
        <v>530.63584</v>
      </c>
      <c r="D7" s="9">
        <v>0.0157946058986</v>
      </c>
      <c r="E7" s="9">
        <v>539.083562573</v>
      </c>
      <c r="G7" s="9">
        <v>0.01912</v>
      </c>
      <c r="H7" s="9">
        <v>587.86127</v>
      </c>
      <c r="J7">
        <v>0.0189395098194</v>
      </c>
      <c r="K7">
        <v>599.101177482</v>
      </c>
      <c r="M7">
        <v>0.02767</v>
      </c>
      <c r="N7">
        <v>723.12139</v>
      </c>
      <c r="P7">
        <v>0.0272941038245</v>
      </c>
      <c r="Q7">
        <v>743.130158861</v>
      </c>
      <c r="S7">
        <v>0.03948</v>
      </c>
      <c r="T7">
        <v>762.13873</v>
      </c>
      <c r="V7">
        <v>0.0387205881116</v>
      </c>
      <c r="W7">
        <v>792.22796706</v>
      </c>
    </row>
    <row r="8" spans="1:23">
      <c r="A8" s="9">
        <v>0.02344</v>
      </c>
      <c r="B8" s="9">
        <v>546.24277</v>
      </c>
      <c r="D8" s="9">
        <v>0.0231695020266</v>
      </c>
      <c r="E8" s="9">
        <v>559.046700529</v>
      </c>
      <c r="G8" s="9">
        <v>0.027</v>
      </c>
      <c r="H8" s="9">
        <v>603.46821</v>
      </c>
      <c r="J8">
        <v>0.0266419309464</v>
      </c>
      <c r="K8">
        <v>619.76185167</v>
      </c>
      <c r="M8">
        <v>0.03663</v>
      </c>
      <c r="N8">
        <v>728.3237</v>
      </c>
      <c r="P8">
        <v>0.0359750671226</v>
      </c>
      <c r="Q8">
        <v>755.002197131</v>
      </c>
      <c r="S8">
        <v>0.05346</v>
      </c>
      <c r="T8">
        <v>749.13295</v>
      </c>
      <c r="V8">
        <v>0.0520799848654</v>
      </c>
      <c r="W8">
        <v>789.181597507</v>
      </c>
    </row>
    <row r="9" spans="1:23">
      <c r="A9" s="9">
        <v>0.03168</v>
      </c>
      <c r="B9" s="9">
        <v>556.6474</v>
      </c>
      <c r="D9" s="9">
        <v>0.031188541456</v>
      </c>
      <c r="E9" s="9">
        <v>574.281989632</v>
      </c>
      <c r="G9" s="9">
        <v>0.03308</v>
      </c>
      <c r="H9" s="9">
        <v>619.07514</v>
      </c>
      <c r="J9">
        <v>0.0325446314757</v>
      </c>
      <c r="K9">
        <v>639.554145631</v>
      </c>
      <c r="M9">
        <v>0.04558</v>
      </c>
      <c r="N9">
        <v>730.92486</v>
      </c>
      <c r="P9">
        <v>0.0445717553714</v>
      </c>
      <c r="Q9">
        <v>764.240415119</v>
      </c>
      <c r="S9">
        <v>0.06315</v>
      </c>
      <c r="T9">
        <v>720.52023</v>
      </c>
      <c r="V9">
        <v>0.0612361994706</v>
      </c>
      <c r="W9">
        <v>766.021082525</v>
      </c>
    </row>
    <row r="10" spans="1:23">
      <c r="A10" s="9">
        <v>0.03956</v>
      </c>
      <c r="B10" s="9">
        <v>567.05202</v>
      </c>
      <c r="D10" s="9">
        <v>0.0387975467079</v>
      </c>
      <c r="E10" s="9">
        <v>589.484597911</v>
      </c>
      <c r="G10" s="9">
        <v>0.04025</v>
      </c>
      <c r="H10" s="9">
        <v>624.27746</v>
      </c>
      <c r="J10">
        <v>0.0394610688809</v>
      </c>
      <c r="K10">
        <v>649.404627765</v>
      </c>
      <c r="M10">
        <v>0.05311</v>
      </c>
      <c r="N10">
        <v>723.12139</v>
      </c>
      <c r="P10">
        <v>0.0517476911337</v>
      </c>
      <c r="Q10">
        <v>761.526367023</v>
      </c>
      <c r="S10">
        <v>0.07642</v>
      </c>
      <c r="T10">
        <v>694.50867</v>
      </c>
      <c r="V10">
        <v>0.0736407201514</v>
      </c>
      <c r="W10">
        <v>747.583022561</v>
      </c>
    </row>
    <row r="11" spans="1:23">
      <c r="A11" s="9">
        <v>0.04995</v>
      </c>
      <c r="B11" s="9">
        <v>572.25434</v>
      </c>
      <c r="D11" s="9">
        <v>0.048742543988</v>
      </c>
      <c r="E11" s="9">
        <v>600.838444283</v>
      </c>
      <c r="G11" s="9">
        <v>0.04993</v>
      </c>
      <c r="H11" s="9">
        <v>629.47977</v>
      </c>
      <c r="J11">
        <v>0.0487234952804</v>
      </c>
      <c r="K11">
        <v>660.909694916</v>
      </c>
      <c r="M11">
        <v>0.06352</v>
      </c>
      <c r="N11">
        <v>707.51445</v>
      </c>
      <c r="P11">
        <v>0.0615841613111</v>
      </c>
      <c r="Q11">
        <v>752.455767864</v>
      </c>
      <c r="S11">
        <v>0.09078</v>
      </c>
      <c r="T11">
        <v>645.08671</v>
      </c>
      <c r="V11">
        <v>0.0868930366544</v>
      </c>
      <c r="W11">
        <v>703.647681534</v>
      </c>
    </row>
    <row r="12" spans="1:23">
      <c r="A12" s="9">
        <v>0.05963</v>
      </c>
      <c r="B12" s="9">
        <v>569.65318</v>
      </c>
      <c r="D12" s="9">
        <v>0.0579197905858</v>
      </c>
      <c r="E12" s="9">
        <v>603.621599123</v>
      </c>
      <c r="G12" s="9">
        <v>0.05889</v>
      </c>
      <c r="H12" s="9">
        <v>629.47977</v>
      </c>
      <c r="J12">
        <v>0.0572211896473</v>
      </c>
      <c r="K12">
        <v>666.549833655</v>
      </c>
      <c r="M12">
        <v>0.07248</v>
      </c>
      <c r="N12">
        <v>689.30636</v>
      </c>
      <c r="P12">
        <v>0.0699737236275</v>
      </c>
      <c r="Q12">
        <v>739.267284973</v>
      </c>
      <c r="S12">
        <v>0.1037</v>
      </c>
      <c r="T12">
        <v>598.2659</v>
      </c>
      <c r="V12">
        <v>0.0986681717967</v>
      </c>
      <c r="W12">
        <v>660.30607383</v>
      </c>
    </row>
    <row r="13" spans="1:23">
      <c r="A13" s="9">
        <v>0.07289</v>
      </c>
      <c r="B13" s="9">
        <v>567.05202</v>
      </c>
      <c r="D13" s="9">
        <v>0.070355942084</v>
      </c>
      <c r="E13" s="9">
        <v>608.384441738</v>
      </c>
      <c r="G13" s="9">
        <v>0.07036</v>
      </c>
      <c r="H13" s="9">
        <v>621.6763</v>
      </c>
      <c r="J13">
        <v>0.0679950404858</v>
      </c>
      <c r="K13">
        <v>665.417444468</v>
      </c>
      <c r="M13">
        <v>0.08289</v>
      </c>
      <c r="N13">
        <v>668.49711</v>
      </c>
      <c r="P13">
        <v>0.0796333931465</v>
      </c>
      <c r="Q13">
        <v>723.908835448</v>
      </c>
      <c r="S13">
        <v>0.11376</v>
      </c>
      <c r="T13">
        <v>554.04624</v>
      </c>
      <c r="V13">
        <v>0.107741678438</v>
      </c>
      <c r="W13">
        <v>617.074540262</v>
      </c>
    </row>
    <row r="14" spans="1:17">
      <c r="A14" s="9">
        <v>0.08795</v>
      </c>
      <c r="B14" s="9">
        <v>556.6474</v>
      </c>
      <c r="D14" s="9">
        <v>0.0842951914954</v>
      </c>
      <c r="E14" s="9">
        <v>605.60453883</v>
      </c>
      <c r="G14" s="9">
        <v>0.07789</v>
      </c>
      <c r="H14" s="9">
        <v>606.06936</v>
      </c>
      <c r="J14">
        <v>0.075005426464</v>
      </c>
      <c r="K14">
        <v>653.27610245</v>
      </c>
      <c r="M14">
        <v>0.09222</v>
      </c>
      <c r="N14">
        <v>637.28324</v>
      </c>
      <c r="P14">
        <v>0.0882123222328</v>
      </c>
      <c r="Q14">
        <v>696.053500393</v>
      </c>
    </row>
    <row r="15" spans="1:17">
      <c r="A15" s="9">
        <v>0.09763</v>
      </c>
      <c r="B15" s="9">
        <v>546.24277</v>
      </c>
      <c r="D15" s="9">
        <v>0.0931533099775</v>
      </c>
      <c r="E15" s="9">
        <v>599.572451635</v>
      </c>
      <c r="G15" s="9">
        <v>0.08686</v>
      </c>
      <c r="H15" s="9">
        <v>585.26012</v>
      </c>
      <c r="J15">
        <v>0.0832928049961</v>
      </c>
      <c r="K15">
        <v>636.095814023</v>
      </c>
      <c r="M15">
        <v>0.10083</v>
      </c>
      <c r="N15">
        <v>603.46821</v>
      </c>
      <c r="P15">
        <v>0.0960644407326</v>
      </c>
      <c r="Q15">
        <v>664.315909614</v>
      </c>
    </row>
    <row r="16" spans="1:11">
      <c r="A16" s="9">
        <v>0.10516</v>
      </c>
      <c r="B16" s="9">
        <v>533.23699</v>
      </c>
      <c r="D16" s="9">
        <v>0.0999901208678</v>
      </c>
      <c r="E16" s="9">
        <v>589.312191868</v>
      </c>
      <c r="G16" s="9">
        <v>0.09583</v>
      </c>
      <c r="H16" s="9">
        <v>567.05202</v>
      </c>
      <c r="J16">
        <v>0.0915120670061</v>
      </c>
      <c r="K16">
        <v>621.392615077</v>
      </c>
    </row>
    <row r="17" spans="1:11">
      <c r="A17" s="9">
        <v>0.11413</v>
      </c>
      <c r="B17" s="9">
        <v>520.23121</v>
      </c>
      <c r="D17" s="9">
        <v>0.108073831285</v>
      </c>
      <c r="E17" s="9">
        <v>579.605197997</v>
      </c>
      <c r="G17" s="9">
        <v>0.10229</v>
      </c>
      <c r="H17" s="9">
        <v>556.6474</v>
      </c>
      <c r="J17">
        <v>0.0973898340055</v>
      </c>
      <c r="K17">
        <v>613.586862546</v>
      </c>
    </row>
    <row r="21" spans="1:23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t="46.5" customHeight="1" spans="1:23">
      <c r="A22" s="8" t="s">
        <v>10</v>
      </c>
      <c r="B22" s="8"/>
      <c r="D22" s="8" t="s">
        <v>11</v>
      </c>
      <c r="E22" s="8"/>
      <c r="G22" s="8" t="s">
        <v>12</v>
      </c>
      <c r="H22" s="8"/>
      <c r="J22" s="8" t="s">
        <v>13</v>
      </c>
      <c r="K22" s="8"/>
      <c r="M22" s="8" t="s">
        <v>14</v>
      </c>
      <c r="N22" s="8"/>
      <c r="P22" s="8" t="s">
        <v>15</v>
      </c>
      <c r="Q22" s="8"/>
      <c r="S22" s="8" t="s">
        <v>16</v>
      </c>
      <c r="T22" s="8"/>
      <c r="V22" s="8" t="s">
        <v>17</v>
      </c>
      <c r="W22" s="8"/>
    </row>
    <row r="23" spans="1:23">
      <c r="A23">
        <v>0</v>
      </c>
      <c r="B23">
        <v>0</v>
      </c>
      <c r="D23">
        <v>0</v>
      </c>
      <c r="E23">
        <v>0</v>
      </c>
      <c r="G23">
        <v>0</v>
      </c>
      <c r="H23">
        <v>0</v>
      </c>
      <c r="J23">
        <v>0</v>
      </c>
      <c r="K23">
        <v>0</v>
      </c>
      <c r="M23">
        <v>0</v>
      </c>
      <c r="N23">
        <v>0</v>
      </c>
      <c r="P23">
        <v>0</v>
      </c>
      <c r="Q23">
        <v>0</v>
      </c>
      <c r="S23">
        <v>0</v>
      </c>
      <c r="T23">
        <v>0</v>
      </c>
      <c r="V23">
        <v>0</v>
      </c>
      <c r="W23">
        <v>0</v>
      </c>
    </row>
    <row r="24" spans="1:23">
      <c r="A24">
        <v>0.0006</v>
      </c>
      <c r="B24">
        <v>496.55172</v>
      </c>
      <c r="D24">
        <v>0.000599820071968</v>
      </c>
      <c r="E24">
        <v>496.849651032</v>
      </c>
      <c r="G24">
        <v>0.00428</v>
      </c>
      <c r="H24">
        <v>542.52874</v>
      </c>
      <c r="J24">
        <v>0.00427086685065</v>
      </c>
      <c r="K24">
        <v>544.850763007</v>
      </c>
      <c r="M24">
        <v>0.00283</v>
      </c>
      <c r="N24">
        <v>579.31034</v>
      </c>
      <c r="P24">
        <v>0.00282600308906</v>
      </c>
      <c r="Q24">
        <v>580.949788262</v>
      </c>
      <c r="S24">
        <v>0.0036</v>
      </c>
      <c r="T24">
        <v>666.66667</v>
      </c>
      <c r="V24">
        <v>0.00324473016489</v>
      </c>
      <c r="W24">
        <v>696.509191827</v>
      </c>
    </row>
    <row r="25" spans="1:23">
      <c r="A25">
        <v>0.00391</v>
      </c>
      <c r="B25">
        <v>535.63218</v>
      </c>
      <c r="D25">
        <v>0.00390237581724</v>
      </c>
      <c r="E25">
        <v>537.726501824</v>
      </c>
      <c r="G25">
        <v>0.00575</v>
      </c>
      <c r="H25">
        <v>556.32184</v>
      </c>
      <c r="J25">
        <v>0.00573353184776</v>
      </c>
      <c r="K25">
        <v>559.52069058</v>
      </c>
      <c r="M25">
        <v>0.00359</v>
      </c>
      <c r="N25">
        <v>643.67816</v>
      </c>
      <c r="P25">
        <v>0.00358357133135</v>
      </c>
      <c r="Q25">
        <v>645.988964594</v>
      </c>
      <c r="S25">
        <v>0.00325</v>
      </c>
      <c r="T25">
        <v>694.25287</v>
      </c>
      <c r="V25">
        <v>0.00508703904856</v>
      </c>
      <c r="W25">
        <v>730.141607578</v>
      </c>
    </row>
    <row r="26" spans="1:23">
      <c r="A26">
        <v>0.01014</v>
      </c>
      <c r="B26">
        <v>551.72414</v>
      </c>
      <c r="D26">
        <v>0.0100889351085</v>
      </c>
      <c r="E26">
        <v>557.31862278</v>
      </c>
      <c r="G26">
        <v>0.01272</v>
      </c>
      <c r="H26">
        <v>567.81609</v>
      </c>
      <c r="J26">
        <v>0.0126397803464</v>
      </c>
      <c r="K26">
        <v>575.038710665</v>
      </c>
      <c r="M26">
        <v>0.00945</v>
      </c>
      <c r="N26">
        <v>643.67816</v>
      </c>
      <c r="P26">
        <v>0.0094056280741</v>
      </c>
      <c r="Q26">
        <v>649.760918612</v>
      </c>
      <c r="S26">
        <v>0.0051</v>
      </c>
      <c r="T26">
        <v>726.43678</v>
      </c>
      <c r="V26">
        <v>0.0116024307308</v>
      </c>
      <c r="W26">
        <v>693.052090675</v>
      </c>
    </row>
    <row r="27" spans="1:23">
      <c r="A27">
        <v>0.02114</v>
      </c>
      <c r="B27">
        <v>556.32184</v>
      </c>
      <c r="D27">
        <v>0.0209196502525</v>
      </c>
      <c r="E27">
        <v>568.082483698</v>
      </c>
      <c r="G27">
        <v>0.01858</v>
      </c>
      <c r="H27">
        <v>570.11494</v>
      </c>
      <c r="J27">
        <v>0.0184095004827</v>
      </c>
      <c r="K27">
        <v>580.707675585</v>
      </c>
      <c r="M27">
        <v>0.01677</v>
      </c>
      <c r="N27">
        <v>625.28736</v>
      </c>
      <c r="P27">
        <v>0.0166309361305</v>
      </c>
      <c r="Q27">
        <v>635.773429027</v>
      </c>
      <c r="S27">
        <v>0.01167</v>
      </c>
      <c r="T27">
        <v>685.05747</v>
      </c>
      <c r="V27">
        <v>0.0188021269626</v>
      </c>
      <c r="W27">
        <v>662.922617996</v>
      </c>
    </row>
    <row r="28" spans="1:23">
      <c r="A28">
        <v>0.02846</v>
      </c>
      <c r="B28">
        <v>556.32184</v>
      </c>
      <c r="D28">
        <v>0.0280625377649</v>
      </c>
      <c r="E28">
        <v>572.154759566</v>
      </c>
      <c r="G28">
        <v>0.02847</v>
      </c>
      <c r="H28">
        <v>567.81609</v>
      </c>
      <c r="J28">
        <v>0.0280722609932</v>
      </c>
      <c r="K28">
        <v>583.981814082</v>
      </c>
      <c r="M28">
        <v>0.02263</v>
      </c>
      <c r="N28">
        <v>616.09195</v>
      </c>
      <c r="P28">
        <v>0.0223777402176</v>
      </c>
      <c r="Q28">
        <v>630.034110829</v>
      </c>
      <c r="S28">
        <v>0.01898</v>
      </c>
      <c r="T28">
        <v>650.57471</v>
      </c>
      <c r="V28">
        <v>0.0280917071662</v>
      </c>
      <c r="W28">
        <v>640.73745265</v>
      </c>
    </row>
    <row r="29" spans="1:23">
      <c r="A29">
        <v>0.04128</v>
      </c>
      <c r="B29">
        <v>542.52874</v>
      </c>
      <c r="D29">
        <v>0.0404507256085</v>
      </c>
      <c r="E29">
        <v>564.924326387</v>
      </c>
      <c r="G29">
        <v>0.03872</v>
      </c>
      <c r="H29">
        <v>554.02299</v>
      </c>
      <c r="J29">
        <v>0.037989185904</v>
      </c>
      <c r="K29">
        <v>575.474760173</v>
      </c>
      <c r="M29">
        <v>0.03141</v>
      </c>
      <c r="N29">
        <v>600</v>
      </c>
      <c r="P29">
        <v>0.0309267981472</v>
      </c>
      <c r="Q29">
        <v>618.846</v>
      </c>
      <c r="S29">
        <v>0.02849</v>
      </c>
      <c r="T29">
        <v>622.98851</v>
      </c>
      <c r="V29">
        <v>0.0387109678706</v>
      </c>
      <c r="W29">
        <v>621.29241439</v>
      </c>
    </row>
    <row r="30" spans="1:20">
      <c r="A30">
        <v>0.05043</v>
      </c>
      <c r="B30">
        <v>533.33333</v>
      </c>
      <c r="D30">
        <v>0.049199604147</v>
      </c>
      <c r="E30">
        <v>560.229329832</v>
      </c>
      <c r="G30">
        <v>0.04604</v>
      </c>
      <c r="H30">
        <v>542.52874</v>
      </c>
      <c r="J30">
        <v>0.0450116058293</v>
      </c>
      <c r="K30">
        <v>567.50676319</v>
      </c>
      <c r="M30">
        <v>0.04093</v>
      </c>
      <c r="N30">
        <v>577.01149</v>
      </c>
      <c r="P30">
        <v>0.0401145443364</v>
      </c>
      <c r="Q30">
        <v>600.628570286</v>
      </c>
      <c r="S30">
        <v>0.03947</v>
      </c>
      <c r="T30">
        <v>597.70115</v>
      </c>
    </row>
    <row r="31" spans="1:11">
      <c r="A31">
        <v>0.06141</v>
      </c>
      <c r="B31">
        <v>519.54023</v>
      </c>
      <c r="D31">
        <v>0.059598212886</v>
      </c>
      <c r="E31">
        <v>551.445195524</v>
      </c>
      <c r="G31">
        <v>0.05409</v>
      </c>
      <c r="H31">
        <v>533.33333</v>
      </c>
      <c r="J31">
        <v>0.052677835468</v>
      </c>
      <c r="K31">
        <v>562.18132982</v>
      </c>
    </row>
    <row r="32" spans="1:11">
      <c r="A32">
        <v>0.07203</v>
      </c>
      <c r="B32">
        <v>505.74713</v>
      </c>
      <c r="D32">
        <v>0.0695540473317</v>
      </c>
      <c r="E32">
        <v>542.176095774</v>
      </c>
      <c r="G32">
        <v>0.06141</v>
      </c>
      <c r="H32">
        <v>521.83908</v>
      </c>
      <c r="J32">
        <v>0.059598212886</v>
      </c>
      <c r="K32">
        <v>553.885217903</v>
      </c>
    </row>
    <row r="33" spans="1:11">
      <c r="A33">
        <v>0.08045</v>
      </c>
      <c r="B33">
        <v>496.55172</v>
      </c>
      <c r="D33">
        <v>0.0773776210213</v>
      </c>
      <c r="E33">
        <v>536.499305874</v>
      </c>
      <c r="G33">
        <v>0.06872</v>
      </c>
      <c r="H33">
        <v>489.65517</v>
      </c>
      <c r="J33">
        <v>0.0664616706994</v>
      </c>
      <c r="K33">
        <v>523.304273282</v>
      </c>
    </row>
    <row r="34" spans="1:11">
      <c r="A34">
        <v>0.09033</v>
      </c>
      <c r="B34">
        <v>473.56322</v>
      </c>
      <c r="D34">
        <v>0.0864804027144</v>
      </c>
      <c r="E34">
        <v>516.340185663</v>
      </c>
      <c r="G34">
        <v>0.07677</v>
      </c>
      <c r="H34">
        <v>450.57471</v>
      </c>
      <c r="J34">
        <v>0.0739658191933</v>
      </c>
      <c r="K34">
        <v>485.165330487</v>
      </c>
    </row>
    <row r="35" spans="1:11">
      <c r="A35">
        <v>0.10058</v>
      </c>
      <c r="B35">
        <v>457.47126</v>
      </c>
      <c r="D35">
        <v>0.0958373135722</v>
      </c>
      <c r="E35">
        <v>503.483719331</v>
      </c>
      <c r="G35">
        <v>0.08809</v>
      </c>
      <c r="H35">
        <v>393.10345</v>
      </c>
      <c r="J35">
        <v>0.0844238656008</v>
      </c>
      <c r="K35">
        <v>427.731932911</v>
      </c>
    </row>
    <row r="36" spans="1:11">
      <c r="A36">
        <v>0.11045</v>
      </c>
      <c r="B36">
        <v>425.28736</v>
      </c>
      <c r="D36">
        <v>0.104765338575</v>
      </c>
      <c r="E36">
        <v>472.260348912</v>
      </c>
      <c r="G36">
        <v>0.0943</v>
      </c>
      <c r="H36">
        <v>354.02299</v>
      </c>
      <c r="J36">
        <v>0.0901148894423</v>
      </c>
      <c r="K36">
        <v>387.407357957</v>
      </c>
    </row>
    <row r="37" spans="1:5">
      <c r="A37">
        <v>0.12326</v>
      </c>
      <c r="B37">
        <v>395.4023</v>
      </c>
      <c r="D37">
        <v>0.116235171666</v>
      </c>
      <c r="E37">
        <v>444.139587498</v>
      </c>
    </row>
    <row r="38" spans="1:5">
      <c r="A38">
        <v>0.13313</v>
      </c>
      <c r="B38">
        <v>354.02299</v>
      </c>
      <c r="D38">
        <v>0.124983715093</v>
      </c>
      <c r="E38">
        <v>401.154070659</v>
      </c>
    </row>
    <row r="41" spans="1:23">
      <c r="A41" s="7" t="s">
        <v>18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49.5" customHeight="1" spans="1:11">
      <c r="A42" s="8" t="s">
        <v>10</v>
      </c>
      <c r="B42" s="8"/>
      <c r="D42" s="8" t="s">
        <v>11</v>
      </c>
      <c r="E42" s="8"/>
      <c r="G42" s="8" t="s">
        <v>19</v>
      </c>
      <c r="H42" s="8"/>
      <c r="J42" s="8" t="s">
        <v>20</v>
      </c>
      <c r="K42" s="8"/>
    </row>
    <row r="43" spans="1:11">
      <c r="A43">
        <v>0</v>
      </c>
      <c r="B43">
        <v>0</v>
      </c>
      <c r="D43">
        <v>0</v>
      </c>
      <c r="E43">
        <v>0</v>
      </c>
      <c r="G43">
        <v>0</v>
      </c>
      <c r="H43">
        <v>0</v>
      </c>
      <c r="J43">
        <v>0</v>
      </c>
      <c r="K43">
        <v>0</v>
      </c>
    </row>
    <row r="44" spans="1:11">
      <c r="A44">
        <v>0.00326</v>
      </c>
      <c r="B44">
        <v>439.24519</v>
      </c>
      <c r="D44">
        <v>0.0032546977205</v>
      </c>
      <c r="E44">
        <v>440.677129319</v>
      </c>
      <c r="G44">
        <v>0.00221</v>
      </c>
      <c r="H44">
        <v>558.49374</v>
      </c>
      <c r="J44">
        <v>0.002207561542</v>
      </c>
      <c r="K44">
        <v>559.728011165</v>
      </c>
    </row>
    <row r="45" spans="1:11">
      <c r="A45">
        <v>0.00369</v>
      </c>
      <c r="B45">
        <v>471.78701</v>
      </c>
      <c r="D45">
        <v>0.00368320865159</v>
      </c>
      <c r="E45">
        <v>473.527904067</v>
      </c>
      <c r="G45">
        <v>0.00258</v>
      </c>
      <c r="H45">
        <v>650.67244</v>
      </c>
      <c r="J45">
        <v>0.00257667751345</v>
      </c>
      <c r="K45">
        <v>652.351174895</v>
      </c>
    </row>
    <row r="46" spans="1:11">
      <c r="A46">
        <v>0.00553</v>
      </c>
      <c r="B46">
        <v>498.94511</v>
      </c>
      <c r="D46">
        <v>0.00551476568802</v>
      </c>
      <c r="E46">
        <v>501.704276458</v>
      </c>
      <c r="G46">
        <v>0.00342</v>
      </c>
      <c r="H46">
        <v>737.44221</v>
      </c>
      <c r="J46">
        <v>0.00341416509979</v>
      </c>
      <c r="K46">
        <v>739.964262358</v>
      </c>
    </row>
    <row r="47" spans="1:11">
      <c r="A47">
        <v>0.01015</v>
      </c>
      <c r="B47">
        <v>528.88964</v>
      </c>
      <c r="D47">
        <v>0.0100988346774</v>
      </c>
      <c r="E47">
        <v>534.257869846</v>
      </c>
      <c r="G47">
        <v>0.00337</v>
      </c>
      <c r="H47">
        <v>780.81449</v>
      </c>
      <c r="J47">
        <v>0.00336433427543</v>
      </c>
      <c r="K47">
        <v>783.445834831</v>
      </c>
    </row>
    <row r="48" spans="1:11">
      <c r="A48">
        <v>0.01756</v>
      </c>
      <c r="B48">
        <v>553.48827</v>
      </c>
      <c r="D48">
        <v>0.017407604655</v>
      </c>
      <c r="E48">
        <v>563.207524021</v>
      </c>
      <c r="G48">
        <v>0.00518</v>
      </c>
      <c r="H48">
        <v>829.65874</v>
      </c>
      <c r="J48">
        <v>0.00516662995136</v>
      </c>
      <c r="K48">
        <v>833.956372273</v>
      </c>
    </row>
    <row r="49" spans="1:11">
      <c r="A49">
        <v>0.02451</v>
      </c>
      <c r="B49">
        <v>578.0743</v>
      </c>
      <c r="D49">
        <v>0.0242144495081</v>
      </c>
      <c r="E49">
        <v>592.242901093</v>
      </c>
      <c r="G49">
        <v>0.02006</v>
      </c>
      <c r="H49">
        <v>840.90527</v>
      </c>
      <c r="J49">
        <v>0.0198614490956</v>
      </c>
      <c r="K49">
        <v>857.773829716</v>
      </c>
    </row>
    <row r="50" spans="1:11">
      <c r="A50">
        <v>0.03519</v>
      </c>
      <c r="B50">
        <v>597.33967</v>
      </c>
      <c r="D50">
        <v>0.0345849847488</v>
      </c>
      <c r="E50">
        <v>618.360052987</v>
      </c>
      <c r="G50">
        <v>0.03029</v>
      </c>
      <c r="H50">
        <v>835.76112</v>
      </c>
      <c r="J50">
        <v>0.0298403160109</v>
      </c>
      <c r="K50">
        <v>861.076324325</v>
      </c>
    </row>
    <row r="51" spans="1:11">
      <c r="A51">
        <v>0.04727</v>
      </c>
      <c r="B51">
        <v>611.22132</v>
      </c>
      <c r="D51">
        <v>0.0461867782993</v>
      </c>
      <c r="E51">
        <v>640.113751796</v>
      </c>
      <c r="G51">
        <v>0.04801</v>
      </c>
      <c r="H51">
        <v>792.86795</v>
      </c>
      <c r="J51">
        <v>0.0468931278381</v>
      </c>
      <c r="K51">
        <v>830.933540279</v>
      </c>
    </row>
    <row r="52" spans="1:11">
      <c r="A52">
        <v>0.05889</v>
      </c>
      <c r="B52">
        <v>614.24729</v>
      </c>
      <c r="D52">
        <v>0.0572211896473</v>
      </c>
      <c r="E52">
        <v>650.420312908</v>
      </c>
      <c r="G52">
        <v>0.06525</v>
      </c>
      <c r="H52">
        <v>760.80525</v>
      </c>
      <c r="J52">
        <v>0.0632095133979</v>
      </c>
      <c r="K52">
        <v>810.447792563</v>
      </c>
    </row>
    <row r="53" spans="1:11">
      <c r="A53">
        <v>0.0747</v>
      </c>
      <c r="B53">
        <v>620.0975</v>
      </c>
      <c r="D53">
        <v>0.072041552865</v>
      </c>
      <c r="E53">
        <v>666.41878325</v>
      </c>
      <c r="G53">
        <v>0.08531</v>
      </c>
      <c r="H53">
        <v>707.13205</v>
      </c>
      <c r="J53">
        <v>0.0818656604696</v>
      </c>
      <c r="K53">
        <v>767.457485185</v>
      </c>
    </row>
    <row r="54" spans="1:11">
      <c r="A54">
        <v>0.08774</v>
      </c>
      <c r="B54">
        <v>609.60746</v>
      </c>
      <c r="D54">
        <v>0.0841021492875</v>
      </c>
      <c r="E54">
        <v>663.09441854</v>
      </c>
      <c r="G54">
        <v>0.10166</v>
      </c>
      <c r="H54">
        <v>642.51492</v>
      </c>
      <c r="J54">
        <v>0.09681813318</v>
      </c>
      <c r="K54">
        <v>707.832986767</v>
      </c>
    </row>
    <row r="55" spans="1:11">
      <c r="A55">
        <v>0.10124</v>
      </c>
      <c r="B55">
        <v>593.7085</v>
      </c>
      <c r="D55">
        <v>0.0964368176368</v>
      </c>
      <c r="E55">
        <v>653.81554854</v>
      </c>
      <c r="G55">
        <v>0.11567</v>
      </c>
      <c r="H55">
        <v>583.25628</v>
      </c>
      <c r="J55">
        <v>0.109455121307</v>
      </c>
      <c r="K55">
        <v>650.721533908</v>
      </c>
    </row>
    <row r="56" spans="1:11">
      <c r="A56">
        <v>0.11708</v>
      </c>
      <c r="B56">
        <v>572.45104</v>
      </c>
      <c r="D56">
        <v>0.110718137934</v>
      </c>
      <c r="E56">
        <v>639.473607763</v>
      </c>
      <c r="G56">
        <v>0.12177</v>
      </c>
      <c r="H56">
        <v>529.20484</v>
      </c>
      <c r="J56">
        <v>0.114907795</v>
      </c>
      <c r="K56">
        <v>593.646113367</v>
      </c>
    </row>
    <row r="57" spans="1:5">
      <c r="A57">
        <v>0.13386</v>
      </c>
      <c r="B57">
        <v>537.66496</v>
      </c>
      <c r="D57">
        <v>0.125627740894</v>
      </c>
      <c r="E57">
        <v>609.636791546</v>
      </c>
    </row>
    <row r="58" spans="1:5">
      <c r="A58">
        <v>0.14878</v>
      </c>
      <c r="B58">
        <v>500.11768</v>
      </c>
      <c r="D58">
        <v>0.13870050969</v>
      </c>
      <c r="E58">
        <v>574.52518843</v>
      </c>
    </row>
    <row r="59" spans="1:5">
      <c r="A59">
        <v>0.16464</v>
      </c>
      <c r="B59">
        <v>451.75254</v>
      </c>
      <c r="D59">
        <v>0.152412026388</v>
      </c>
      <c r="E59">
        <v>526.129078186</v>
      </c>
    </row>
    <row r="60" spans="1:5">
      <c r="A60">
        <v>0.17679</v>
      </c>
      <c r="B60">
        <v>400.57578</v>
      </c>
      <c r="D60">
        <v>0.162790392648</v>
      </c>
      <c r="E60">
        <v>471.393572146</v>
      </c>
    </row>
    <row r="61" spans="1:5">
      <c r="A61">
        <v>0.18146</v>
      </c>
      <c r="B61">
        <v>384.43725</v>
      </c>
      <c r="D61">
        <v>0.166750961803</v>
      </c>
      <c r="E61">
        <v>454.197233385</v>
      </c>
    </row>
    <row r="66" spans="17:19">
      <c r="Q66" t="s">
        <v>21</v>
      </c>
      <c r="R66" t="s">
        <v>22</v>
      </c>
      <c r="S66" t="s">
        <v>23</v>
      </c>
    </row>
    <row r="67" spans="17:19">
      <c r="Q67">
        <v>0.06085</v>
      </c>
      <c r="R67">
        <v>2.00793530787096e+19</v>
      </c>
      <c r="S67">
        <v>6.09707</v>
      </c>
    </row>
    <row r="68" spans="17:19">
      <c r="Q68">
        <v>0.06529</v>
      </c>
      <c r="R68">
        <v>1.67885328430444e+20</v>
      </c>
      <c r="S68">
        <v>12.04971</v>
      </c>
    </row>
    <row r="69" spans="17:19">
      <c r="Q69">
        <v>0.60605</v>
      </c>
      <c r="R69">
        <v>3.20948043040806e+19</v>
      </c>
      <c r="S69">
        <v>10.32108</v>
      </c>
    </row>
    <row r="70" spans="17:19">
      <c r="Q70">
        <v>0.63158</v>
      </c>
      <c r="R70" s="10">
        <v>1.92466811023076e+21</v>
      </c>
      <c r="S70">
        <v>6.96139</v>
      </c>
    </row>
    <row r="71" spans="17:19">
      <c r="Q71">
        <v>0.63628</v>
      </c>
      <c r="R71">
        <v>8.70883056994514e+19</v>
      </c>
      <c r="S71">
        <v>19.17497</v>
      </c>
    </row>
    <row r="72" spans="17:19">
      <c r="Q72">
        <v>1.41903</v>
      </c>
      <c r="R72" s="10">
        <v>2.25078538179296e+21</v>
      </c>
      <c r="S72">
        <v>16.18014</v>
      </c>
    </row>
    <row r="73" spans="17:19">
      <c r="Q73">
        <v>1.45462</v>
      </c>
      <c r="R73">
        <v>7.88657126920086e+19</v>
      </c>
      <c r="S73">
        <v>10.14906</v>
      </c>
    </row>
    <row r="74" spans="17:19">
      <c r="Q74">
        <v>1.49771</v>
      </c>
      <c r="R74">
        <v>7.30407049187894e+20</v>
      </c>
      <c r="S74">
        <v>19.46139</v>
      </c>
    </row>
  </sheetData>
  <mergeCells count="23">
    <mergeCell ref="A1:W1"/>
    <mergeCell ref="A2:B2"/>
    <mergeCell ref="D2:E2"/>
    <mergeCell ref="G2:H2"/>
    <mergeCell ref="J2:K2"/>
    <mergeCell ref="M2:N2"/>
    <mergeCell ref="P2:Q2"/>
    <mergeCell ref="S2:T2"/>
    <mergeCell ref="V2:W2"/>
    <mergeCell ref="A21:W21"/>
    <mergeCell ref="A22:B22"/>
    <mergeCell ref="D22:E22"/>
    <mergeCell ref="G22:H22"/>
    <mergeCell ref="J22:K22"/>
    <mergeCell ref="M22:N22"/>
    <mergeCell ref="P22:Q22"/>
    <mergeCell ref="S22:T22"/>
    <mergeCell ref="V22:W22"/>
    <mergeCell ref="A41:W41"/>
    <mergeCell ref="A42:B42"/>
    <mergeCell ref="D42:E42"/>
    <mergeCell ref="G42:H42"/>
    <mergeCell ref="J42:K42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9:W31"/>
  <sheetViews>
    <sheetView tabSelected="1" topLeftCell="A71" workbookViewId="0">
      <selection activeCell="L87" sqref="L87"/>
    </sheetView>
  </sheetViews>
  <sheetFormatPr defaultColWidth="8.81333333333333" defaultRowHeight="12.75"/>
  <cols>
    <col min="2" max="2" width="11.36"/>
    <col min="3" max="6" width="12.4533333333333"/>
    <col min="12" max="12" width="12.4533333333333"/>
    <col min="14" max="14" width="12.4533333333333"/>
    <col min="16" max="16" width="15.2666666666667" customWidth="1"/>
    <col min="18" max="18" width="12.4533333333333"/>
  </cols>
  <sheetData>
    <row r="9" spans="12:12">
      <c r="L9">
        <f>2.4E+23*0.0000000031</f>
        <v>744000000000000</v>
      </c>
    </row>
    <row r="10" spans="12:12">
      <c r="L10">
        <f>2.1E+23*0.0000000021</f>
        <v>441000000000000</v>
      </c>
    </row>
    <row r="11" spans="12:12">
      <c r="L11">
        <f>L10+L9</f>
        <v>1185000000000000</v>
      </c>
    </row>
    <row r="12" spans="12:23">
      <c r="L12">
        <f>L11*0.1</f>
        <v>118500000000000</v>
      </c>
      <c r="W12">
        <f>86500-24.8*473</f>
        <v>74769.6</v>
      </c>
    </row>
    <row r="13" spans="12:12">
      <c r="L13">
        <f>SQRT(L12)</f>
        <v>10885770.5285386</v>
      </c>
    </row>
    <row r="14" spans="12:12">
      <c r="L14">
        <f>L13/1000000</f>
        <v>10.8857705285386</v>
      </c>
    </row>
    <row r="15" spans="12:16">
      <c r="L15">
        <f>L14*72.28*0.248*0.5</f>
        <v>97.5661132315437</v>
      </c>
      <c r="N15">
        <f>7.4E+23*0.0000000021</f>
        <v>1554000000000000</v>
      </c>
      <c r="P15" s="5">
        <f>61230000000000*1000000000</f>
        <v>6.123e+22</v>
      </c>
    </row>
    <row r="16" spans="14:16">
      <c r="N16">
        <f>N15*(2.95/1.5)</f>
        <v>3056200000000000</v>
      </c>
      <c r="P16" s="6">
        <f>0.00000453*0.001</f>
        <v>4.53e-9</v>
      </c>
    </row>
    <row r="17" spans="14:16">
      <c r="N17">
        <f>SQRT(N16)</f>
        <v>55282908.7512587</v>
      </c>
      <c r="P17">
        <f>P15*P16</f>
        <v>277371900000000</v>
      </c>
    </row>
    <row r="18" spans="14:16">
      <c r="N18">
        <f>N17/1000000</f>
        <v>55.2829087512587</v>
      </c>
      <c r="P18">
        <f>SQRT(P17)</f>
        <v>16654485.882188</v>
      </c>
    </row>
    <row r="19" spans="14:16">
      <c r="N19">
        <f>N18*0.5*0.248*(86500-24.8*473)*0.001</f>
        <v>512.551640796846</v>
      </c>
      <c r="P19">
        <f>P18/1000000</f>
        <v>16.654485882188</v>
      </c>
    </row>
    <row r="20" spans="16:16">
      <c r="P20">
        <f>P19*0.248*(86500-24.8*473)</f>
        <v>308821.813408978</v>
      </c>
    </row>
    <row r="21" spans="16:18">
      <c r="P21">
        <f>P20/1000</f>
        <v>308.821813408978</v>
      </c>
      <c r="R21">
        <f>1500000000000000-P17</f>
        <v>1222628100000000</v>
      </c>
    </row>
    <row r="22" spans="18:18">
      <c r="R22">
        <f>SQRT(R21)</f>
        <v>34966099.2963184</v>
      </c>
    </row>
    <row r="23" spans="18:18">
      <c r="R23">
        <f>R22/1000000</f>
        <v>34.9660992963184</v>
      </c>
    </row>
    <row r="24" spans="18:18">
      <c r="R24">
        <f>R23*74.76*0.248*0.5</f>
        <v>324.144132340703</v>
      </c>
    </row>
    <row r="25" spans="12:12">
      <c r="L25">
        <f>7.4E+23*0.0000000021</f>
        <v>1554000000000000</v>
      </c>
    </row>
    <row r="26" spans="12:12">
      <c r="L26">
        <f>1.7E+22*0.0000000017</f>
        <v>28900000000000</v>
      </c>
    </row>
    <row r="27" spans="12:12">
      <c r="L27">
        <f>L25+L26</f>
        <v>1582900000000000</v>
      </c>
    </row>
    <row r="28" spans="12:12">
      <c r="L28">
        <f>SQRT(L27)</f>
        <v>39785675.8142928</v>
      </c>
    </row>
    <row r="29" spans="12:12">
      <c r="L29">
        <f>L28/1000000</f>
        <v>39.7856758142928</v>
      </c>
    </row>
    <row r="30" spans="12:12">
      <c r="L30">
        <f>L29*0.248*72.289*0.5</f>
        <v>356.632273148487</v>
      </c>
    </row>
    <row r="31" spans="16:16">
      <c r="P31">
        <f>86500-24.8*573</f>
        <v>72289.6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16"/>
  <sheetViews>
    <sheetView topLeftCell="R181" workbookViewId="0">
      <selection activeCell="A1" sqref="A1:AJ216"/>
    </sheetView>
  </sheetViews>
  <sheetFormatPr defaultColWidth="8.81333333333333" defaultRowHeight="12.75"/>
  <sheetData>
    <row r="1" spans="1:36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</row>
    <row r="2" spans="1:36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</row>
    <row r="3" spans="1:36">
      <c r="A3" s="3">
        <v>0.0025958682112</v>
      </c>
      <c r="B3" s="4">
        <v>1.0448932511017e-50</v>
      </c>
      <c r="C3" s="4">
        <v>2.3090167190907e-7</v>
      </c>
      <c r="D3" s="4">
        <v>2.1489494047657e-50</v>
      </c>
      <c r="E3" s="4">
        <v>-1.1249559323415e-48</v>
      </c>
      <c r="F3" s="4">
        <v>7.5261974222006e-49</v>
      </c>
      <c r="G3" s="4">
        <v>-2.4293264281676e-49</v>
      </c>
      <c r="H3" s="4">
        <v>1.5906781896614e-49</v>
      </c>
      <c r="I3" s="4">
        <v>1.6827140182467e-48</v>
      </c>
      <c r="J3" s="4">
        <v>-8.0130510436483e-49</v>
      </c>
      <c r="K3" s="4">
        <v>1.7784832937237e-48</v>
      </c>
      <c r="L3" s="4">
        <v>1.5149262974942e-49</v>
      </c>
      <c r="M3" s="4">
        <v>4.1920999621845e-49</v>
      </c>
      <c r="N3" s="4">
        <v>8.1682199544619e-49</v>
      </c>
      <c r="O3" s="4">
        <v>-1.2240186418969e-48</v>
      </c>
      <c r="P3" s="4">
        <v>1.1539111078322e-49</v>
      </c>
      <c r="Q3" s="4">
        <v>2.2434112574178e-49</v>
      </c>
      <c r="R3" s="4">
        <v>5.608308768356e-50</v>
      </c>
      <c r="S3" s="4">
        <v>1.5191892040258e-48</v>
      </c>
      <c r="T3" s="3">
        <v>0</v>
      </c>
      <c r="U3" s="4">
        <v>9.5727807218251e-49</v>
      </c>
      <c r="V3" s="4">
        <v>-1.4554703964971e-48</v>
      </c>
      <c r="W3" s="4">
        <v>5.5041604333605e-49</v>
      </c>
      <c r="X3" s="4">
        <v>-1.5802260038715e-49</v>
      </c>
      <c r="Y3" s="4">
        <v>6.5618390648949e-50</v>
      </c>
      <c r="Z3" s="4">
        <v>-1.0228502605666e-49</v>
      </c>
      <c r="AA3" s="4">
        <v>-2.6855385783842e-49</v>
      </c>
      <c r="AB3" s="3">
        <v>16000000</v>
      </c>
      <c r="AC3" s="3">
        <v>4000000</v>
      </c>
      <c r="AD3" s="4">
        <v>-6.916587369215e-8</v>
      </c>
      <c r="AE3" s="4">
        <v>-6.3118058744707e-8</v>
      </c>
      <c r="AF3" s="4">
        <v>2.5958678692721e-7</v>
      </c>
      <c r="AG3" s="4">
        <v>-1.1821972966841e-10</v>
      </c>
      <c r="AH3" s="4">
        <v>-1.1659570114313e-10</v>
      </c>
      <c r="AI3" s="3">
        <v>0.059272889513925</v>
      </c>
      <c r="AJ3" s="3">
        <v>0.061948463271258</v>
      </c>
    </row>
    <row r="4" spans="1:36">
      <c r="A4" s="3">
        <v>0.015485277857324</v>
      </c>
      <c r="B4" s="4">
        <v>2.6509215889421e-49</v>
      </c>
      <c r="C4" s="4">
        <v>1.3774119894345e-6</v>
      </c>
      <c r="D4" s="4">
        <v>4.072336805376e-48</v>
      </c>
      <c r="E4" s="4">
        <v>-4.5509949330306e-48</v>
      </c>
      <c r="F4" s="4">
        <v>3.7099532723294e-48</v>
      </c>
      <c r="G4" s="4">
        <v>-1.2840694000578e-47</v>
      </c>
      <c r="H4" s="4">
        <v>-6.4874121678839e-48</v>
      </c>
      <c r="I4" s="4">
        <v>6.5430764289043e-48</v>
      </c>
      <c r="J4" s="4">
        <v>-8.4329701625204e-48</v>
      </c>
      <c r="K4" s="4">
        <v>5.1716075421609e-48</v>
      </c>
      <c r="L4" s="4">
        <v>-3.9278267019785e-48</v>
      </c>
      <c r="M4" s="4">
        <v>-2.0877186534523e-48</v>
      </c>
      <c r="N4" s="4">
        <v>-1.9151680669381e-48</v>
      </c>
      <c r="O4" s="4">
        <v>-1.0801298584185e-47</v>
      </c>
      <c r="P4" s="4">
        <v>-5.0020795121025e-48</v>
      </c>
      <c r="Q4" s="4">
        <v>-7.1865805600733e-48</v>
      </c>
      <c r="R4" s="4">
        <v>-4.5703112203804e-48</v>
      </c>
      <c r="S4" s="4">
        <v>1.0338272256316e-48</v>
      </c>
      <c r="T4" s="3">
        <v>0</v>
      </c>
      <c r="U4" s="4">
        <v>4.6825866631035e-48</v>
      </c>
      <c r="V4" s="4">
        <v>-8.4392167398004e-48</v>
      </c>
      <c r="W4" s="4">
        <v>2.0254203941245e-48</v>
      </c>
      <c r="X4" s="4">
        <v>1.6438323366339e-49</v>
      </c>
      <c r="Y4" s="4">
        <v>1.8964389814093e-48</v>
      </c>
      <c r="Z4" s="4">
        <v>-1.1983566289973e-48</v>
      </c>
      <c r="AA4" s="4">
        <v>1.9712854606503e-48</v>
      </c>
      <c r="AB4" s="3">
        <v>16000000</v>
      </c>
      <c r="AC4" s="3">
        <v>4000000</v>
      </c>
      <c r="AD4" s="4">
        <v>-4.1260071187599e-7</v>
      </c>
      <c r="AE4" s="4">
        <v>-3.7652320673731e-7</v>
      </c>
      <c r="AF4" s="4">
        <v>1.548526571148e-6</v>
      </c>
      <c r="AG4" s="4">
        <v>-4.1969345403189e-9</v>
      </c>
      <c r="AH4" s="4">
        <v>-4.1709678896058e-9</v>
      </c>
      <c r="AI4" s="3">
        <v>0.35358646396693</v>
      </c>
      <c r="AJ4" s="3">
        <v>0.36954717964717</v>
      </c>
    </row>
    <row r="5" spans="1:36">
      <c r="A5" s="3">
        <v>0.08308168705724</v>
      </c>
      <c r="B5" s="4">
        <v>5.9684785582208e-47</v>
      </c>
      <c r="C5" s="4">
        <v>7.3901341765957e-6</v>
      </c>
      <c r="D5" s="4">
        <v>-1.4089652440684e-46</v>
      </c>
      <c r="E5" s="4">
        <v>-1.616436507469e-46</v>
      </c>
      <c r="F5" s="4">
        <v>5.5017043250872e-47</v>
      </c>
      <c r="G5" s="4">
        <v>1.8075269671344e-46</v>
      </c>
      <c r="H5" s="4">
        <v>-3.7023394882802e-47</v>
      </c>
      <c r="I5" s="4">
        <v>1.1871291578381e-46</v>
      </c>
      <c r="J5" s="4">
        <v>5.6480951537461e-47</v>
      </c>
      <c r="K5" s="4">
        <v>1.3177685926696e-46</v>
      </c>
      <c r="L5" s="4">
        <v>6.5031977278988e-47</v>
      </c>
      <c r="M5" s="4">
        <v>1.080862294321e-46</v>
      </c>
      <c r="N5" s="4">
        <v>5.3468898332657e-47</v>
      </c>
      <c r="O5" s="4">
        <v>-8.6416206525767e-47</v>
      </c>
      <c r="P5" s="4">
        <v>-4.6163863127027e-47</v>
      </c>
      <c r="Q5" s="4">
        <v>-6.6216278375296e-47</v>
      </c>
      <c r="R5" s="4">
        <v>5.8232541113416e-47</v>
      </c>
      <c r="S5" s="4">
        <v>2.0852402439956e-46</v>
      </c>
      <c r="T5" s="3">
        <v>0</v>
      </c>
      <c r="U5" s="4">
        <v>7.1046089563251e-47</v>
      </c>
      <c r="V5" s="4">
        <v>-3.1783207316649e-47</v>
      </c>
      <c r="W5" s="4">
        <v>5.3213372803671e-47</v>
      </c>
      <c r="X5" s="4">
        <v>-5.0349947586485e-48</v>
      </c>
      <c r="Y5" s="4">
        <v>8.0539612570159e-47</v>
      </c>
      <c r="Z5" s="4">
        <v>-7.1000483592538e-47</v>
      </c>
      <c r="AA5" s="4">
        <v>1.005794624723e-46</v>
      </c>
      <c r="AB5" s="3">
        <v>16000000</v>
      </c>
      <c r="AC5" s="3">
        <v>4000000</v>
      </c>
      <c r="AD5" s="4">
        <v>-2.2137324269324e-6</v>
      </c>
      <c r="AE5" s="4">
        <v>-2.0201655195355e-6</v>
      </c>
      <c r="AF5" s="4">
        <v>8.3081337456522e-6</v>
      </c>
      <c r="AG5" s="4">
        <v>-1.2085159581033e-7</v>
      </c>
      <c r="AH5" s="4">
        <v>-1.2008843484832e-7</v>
      </c>
      <c r="AI5" s="3">
        <v>1.8971343776351</v>
      </c>
      <c r="AJ5" s="3">
        <v>1.9827659233711</v>
      </c>
    </row>
    <row r="6" spans="1:36">
      <c r="A6" s="3">
        <v>0.50162083592381</v>
      </c>
      <c r="B6" s="4">
        <v>4.7264487010795e-41</v>
      </c>
      <c r="C6" s="4">
        <v>4.4620657067351e-5</v>
      </c>
      <c r="D6" s="4">
        <v>2.0259247408145e-41</v>
      </c>
      <c r="E6" s="4">
        <v>-1.0526123200098e-41</v>
      </c>
      <c r="F6" s="4">
        <v>-2.8713745443361e-42</v>
      </c>
      <c r="G6" s="4">
        <v>-1.1503379234814e-40</v>
      </c>
      <c r="H6" s="4">
        <v>-8.3969889742563e-41</v>
      </c>
      <c r="I6" s="4">
        <v>-5.1255763359839e-42</v>
      </c>
      <c r="J6" s="4">
        <v>-3.4340777841482e-41</v>
      </c>
      <c r="K6" s="4">
        <v>-2.5673466561828e-41</v>
      </c>
      <c r="L6" s="4">
        <v>-1.3974052007813e-41</v>
      </c>
      <c r="M6" s="4">
        <v>-2.254765120597e-41</v>
      </c>
      <c r="N6" s="4">
        <v>-1.7904794631475e-41</v>
      </c>
      <c r="O6" s="4">
        <v>-3.7482685477836e-41</v>
      </c>
      <c r="P6" s="4">
        <v>-4.5833578900578e-41</v>
      </c>
      <c r="Q6" s="4">
        <v>-7.1439778285473e-41</v>
      </c>
      <c r="R6" s="4">
        <v>-9.3334828866473e-42</v>
      </c>
      <c r="S6" s="4">
        <v>-2.5886538510482e-41</v>
      </c>
      <c r="T6" s="3">
        <v>0</v>
      </c>
      <c r="U6" s="4">
        <v>-3.9356525159422e-42</v>
      </c>
      <c r="V6" s="4">
        <v>-2.9820657000368e-42</v>
      </c>
      <c r="W6" s="4">
        <v>2.9262298794497e-42</v>
      </c>
      <c r="X6" s="4">
        <v>2.7719881615118e-42</v>
      </c>
      <c r="Y6" s="4">
        <v>1.2444042452168e-41</v>
      </c>
      <c r="Z6" s="4">
        <v>-1.7991954072879e-42</v>
      </c>
      <c r="AA6" s="4">
        <v>2.2162161204922e-41</v>
      </c>
      <c r="AB6" s="3">
        <v>16000000</v>
      </c>
      <c r="AC6" s="3">
        <v>4000000</v>
      </c>
      <c r="AD6" s="4">
        <v>-1.3367499680929e-5</v>
      </c>
      <c r="AE6" s="4">
        <v>-1.2198665706375e-5</v>
      </c>
      <c r="AF6" s="4">
        <v>5.0160809209761e-5</v>
      </c>
      <c r="AG6" s="4">
        <v>-4.4026891991741e-6</v>
      </c>
      <c r="AH6" s="4">
        <v>-4.3752755692143e-6</v>
      </c>
      <c r="AI6" s="3">
        <v>11.456933810804</v>
      </c>
      <c r="AJ6" s="3">
        <v>11.973913899206</v>
      </c>
    </row>
    <row r="7" spans="1:36">
      <c r="A7" s="3">
        <v>2.2375142432667</v>
      </c>
      <c r="B7" s="4">
        <v>1.3172652515701e-30</v>
      </c>
      <c r="C7" s="3">
        <v>0.00019906007243105</v>
      </c>
      <c r="D7" s="4">
        <v>1.583852810617e-31</v>
      </c>
      <c r="E7" s="4">
        <v>-2.8529141182637e-32</v>
      </c>
      <c r="F7" s="4">
        <v>5.1075867094044e-33</v>
      </c>
      <c r="G7" s="4">
        <v>-2.5994023248322e-30</v>
      </c>
      <c r="H7" s="4">
        <v>-1.3936526895539e-30</v>
      </c>
      <c r="I7" s="4">
        <v>-6.040487915231e-32</v>
      </c>
      <c r="J7" s="4">
        <v>-3.079723197164e-31</v>
      </c>
      <c r="K7" s="4">
        <v>-4.0258247492153e-31</v>
      </c>
      <c r="L7" s="4">
        <v>-1.1531457591773e-31</v>
      </c>
      <c r="M7" s="4">
        <v>-6.1195279019245e-32</v>
      </c>
      <c r="N7" s="4">
        <v>-1.869628665635e-31</v>
      </c>
      <c r="O7" s="4">
        <v>-2.6724498575055e-31</v>
      </c>
      <c r="P7" s="4">
        <v>-9.7820242499913e-31</v>
      </c>
      <c r="Q7" s="4">
        <v>-1.2817538678045e-30</v>
      </c>
      <c r="R7" s="4">
        <v>-3.1127598647885e-32</v>
      </c>
      <c r="S7" s="4">
        <v>-1.9739535996977e-31</v>
      </c>
      <c r="T7" s="3">
        <v>0</v>
      </c>
      <c r="U7" s="4">
        <v>-2.2426461149744e-32</v>
      </c>
      <c r="V7" s="4">
        <v>4.315890760946e-32</v>
      </c>
      <c r="W7" s="4">
        <v>-3.010369097284e-32</v>
      </c>
      <c r="X7" s="4">
        <v>-5.4317026518315e-34</v>
      </c>
      <c r="Y7" s="4">
        <v>2.2289530480485e-31</v>
      </c>
      <c r="Z7" s="4">
        <v>1.1989101104258e-32</v>
      </c>
      <c r="AA7" s="4">
        <v>1.30066463555e-31</v>
      </c>
      <c r="AB7" s="3">
        <v>16000000</v>
      </c>
      <c r="AC7" s="3">
        <v>4000000</v>
      </c>
      <c r="AD7" s="4">
        <v>-5.9660609351205e-5</v>
      </c>
      <c r="AE7" s="4">
        <v>-5.444414973238e-5</v>
      </c>
      <c r="AF7" s="3">
        <v>0.00022372607130759</v>
      </c>
      <c r="AG7" s="4">
        <v>-8.7530140729941e-5</v>
      </c>
      <c r="AH7" s="4">
        <v>-8.7002578886067e-5</v>
      </c>
      <c r="AI7" s="3">
        <v>51.156915437257</v>
      </c>
      <c r="AJ7" s="3">
        <v>53.462279416973</v>
      </c>
    </row>
    <row r="8" spans="1:36">
      <c r="A8" s="3">
        <v>4.2375142432667</v>
      </c>
      <c r="B8" s="4">
        <v>8.7686550311637e-24</v>
      </c>
      <c r="C8" s="3">
        <v>0.00037704938574553</v>
      </c>
      <c r="D8" s="4">
        <v>2.2280076821453e-25</v>
      </c>
      <c r="E8" s="4">
        <v>-1.0167825882531e-26</v>
      </c>
      <c r="F8" s="4">
        <v>-2.0607806335272e-26</v>
      </c>
      <c r="G8" s="4">
        <v>-1.7886042717272e-23</v>
      </c>
      <c r="H8" s="4">
        <v>3.1377853081545e-24</v>
      </c>
      <c r="I8" s="4">
        <v>1.5357349370308e-25</v>
      </c>
      <c r="J8" s="4">
        <v>8.5978132999549e-25</v>
      </c>
      <c r="K8" s="4">
        <v>1.8742451926113e-24</v>
      </c>
      <c r="L8" s="4">
        <v>3.5762767871231e-25</v>
      </c>
      <c r="M8" s="4">
        <v>1.0755309545301e-25</v>
      </c>
      <c r="N8" s="4">
        <v>8.4473300757779e-25</v>
      </c>
      <c r="O8" s="4">
        <v>-1.290323730689e-24</v>
      </c>
      <c r="P8" s="4">
        <v>-3.0545990664074e-24</v>
      </c>
      <c r="Q8" s="4">
        <v>3.3015833511249e-24</v>
      </c>
      <c r="R8" s="4">
        <v>1.7043342973189e-25</v>
      </c>
      <c r="S8" s="4">
        <v>4.7387762977084e-25</v>
      </c>
      <c r="T8" s="3">
        <v>0</v>
      </c>
      <c r="U8" s="4">
        <v>3.0557572936637e-26</v>
      </c>
      <c r="V8" s="4">
        <v>-1.8851042414566e-25</v>
      </c>
      <c r="W8" s="4">
        <v>9.7541878630135e-26</v>
      </c>
      <c r="X8" s="4">
        <v>1.6829710197771e-27</v>
      </c>
      <c r="Y8" s="4">
        <v>8.5968525995469e-25</v>
      </c>
      <c r="Z8" s="4">
        <v>-1.0090764995043e-25</v>
      </c>
      <c r="AA8" s="4">
        <v>1.1873422903292e-25</v>
      </c>
      <c r="AB8" s="3">
        <v>16000000</v>
      </c>
      <c r="AC8" s="3">
        <v>4000000</v>
      </c>
      <c r="AD8" s="3">
        <v>-0.00011306639616376</v>
      </c>
      <c r="AE8" s="3">
        <v>-0.0001031807605481</v>
      </c>
      <c r="AF8" s="3">
        <v>0.00042366050403318</v>
      </c>
      <c r="AG8" s="3">
        <v>-0.00031395290335724</v>
      </c>
      <c r="AH8" s="3">
        <v>-0.00031211291161542</v>
      </c>
      <c r="AI8" s="3">
        <v>97.003451962347</v>
      </c>
      <c r="AJ8" s="3">
        <v>101.36802796988</v>
      </c>
    </row>
    <row r="9" spans="1:36">
      <c r="A9" s="3">
        <v>6.2375142432667</v>
      </c>
      <c r="B9" s="4">
        <v>1.2035958235696e-18</v>
      </c>
      <c r="C9" s="3">
        <v>0.00055509504922711</v>
      </c>
      <c r="D9" s="4">
        <v>9.563468114095e-20</v>
      </c>
      <c r="E9" s="4">
        <v>-1.2708338694282e-20</v>
      </c>
      <c r="F9" s="4">
        <v>4.5902989743388e-21</v>
      </c>
      <c r="G9" s="4">
        <v>-5.0990949392415e-18</v>
      </c>
      <c r="H9" s="4">
        <v>-1.547310101855e-18</v>
      </c>
      <c r="I9" s="4">
        <v>-2.9972263073367e-20</v>
      </c>
      <c r="J9" s="4">
        <v>-1.6657406893593e-19</v>
      </c>
      <c r="K9" s="4">
        <v>-4.1347694922496e-19</v>
      </c>
      <c r="L9" s="4">
        <v>-6.339945559637e-20</v>
      </c>
      <c r="M9" s="4">
        <v>-1.9787030897718e-20</v>
      </c>
      <c r="N9" s="4">
        <v>-1.7747102717335e-19</v>
      </c>
      <c r="O9" s="4">
        <v>-1.9507949894212e-19</v>
      </c>
      <c r="P9" s="4">
        <v>-1.6061681176896e-18</v>
      </c>
      <c r="Q9" s="4">
        <v>-1.7300702173243e-18</v>
      </c>
      <c r="R9" s="4">
        <v>-2.8157575394082e-20</v>
      </c>
      <c r="S9" s="4">
        <v>-6.1637860333593e-20</v>
      </c>
      <c r="T9" s="3">
        <v>0</v>
      </c>
      <c r="U9" s="4">
        <v>-6.9547760959397e-21</v>
      </c>
      <c r="V9" s="4">
        <v>4.4983716860316e-20</v>
      </c>
      <c r="W9" s="4">
        <v>-1.4658749498583e-20</v>
      </c>
      <c r="X9" s="4">
        <v>-4.013498496759e-22</v>
      </c>
      <c r="Y9" s="4">
        <v>2.1994136310592e-19</v>
      </c>
      <c r="Z9" s="4">
        <v>1.1432018510297e-20</v>
      </c>
      <c r="AA9" s="4">
        <v>5.251114922834e-20</v>
      </c>
      <c r="AB9" s="3">
        <v>16000000</v>
      </c>
      <c r="AC9" s="3">
        <v>4000000</v>
      </c>
      <c r="AD9" s="3">
        <v>-0.00016654609610348</v>
      </c>
      <c r="AE9" s="3">
        <v>-0.00015198518779103</v>
      </c>
      <c r="AF9" s="3">
        <v>0.00062355445333589</v>
      </c>
      <c r="AG9" s="3">
        <v>-0.00068006191421776</v>
      </c>
      <c r="AH9" s="3">
        <v>-0.00067620495600986</v>
      </c>
      <c r="AI9" s="3">
        <v>142.96344365411</v>
      </c>
      <c r="AJ9" s="3">
        <v>149.38587862904</v>
      </c>
    </row>
    <row r="10" spans="1:36">
      <c r="A10" s="3">
        <v>8.2375142432667</v>
      </c>
      <c r="B10" s="4">
        <v>1.1475700274326e-14</v>
      </c>
      <c r="C10" s="3">
        <v>0.00073319710036994</v>
      </c>
      <c r="D10" s="4">
        <v>4.0011196087708e-16</v>
      </c>
      <c r="E10" s="4">
        <v>-1.9093399080599e-17</v>
      </c>
      <c r="F10" s="4">
        <v>1.6952641255312e-17</v>
      </c>
      <c r="G10" s="4">
        <v>-2.413097671647e-14</v>
      </c>
      <c r="H10" s="4">
        <v>-6.7855168476096e-15</v>
      </c>
      <c r="I10" s="4">
        <v>-1.333803052667e-16</v>
      </c>
      <c r="J10" s="4">
        <v>-7.5865435418676e-16</v>
      </c>
      <c r="K10" s="4">
        <v>-1.7928474296746e-15</v>
      </c>
      <c r="L10" s="4">
        <v>-3.1446463281957e-16</v>
      </c>
      <c r="M10" s="4">
        <v>-9.0201930712378e-17</v>
      </c>
      <c r="N10" s="4">
        <v>-7.9314397478713e-16</v>
      </c>
      <c r="O10" s="4">
        <v>-7.8123824201361e-16</v>
      </c>
      <c r="P10" s="4">
        <v>-7.3299391821385e-15</v>
      </c>
      <c r="Q10" s="4">
        <v>-7.6938976302923e-15</v>
      </c>
      <c r="R10" s="4">
        <v>-1.4851902463823e-16</v>
      </c>
      <c r="S10" s="4">
        <v>-4.0325804326737e-16</v>
      </c>
      <c r="T10" s="3">
        <v>0</v>
      </c>
      <c r="U10" s="4">
        <v>-2.4998337913685e-17</v>
      </c>
      <c r="V10" s="4">
        <v>1.7128520185056e-16</v>
      </c>
      <c r="W10" s="4">
        <v>-8.2918833743581e-17</v>
      </c>
      <c r="X10" s="4">
        <v>-1.2694292809926e-18</v>
      </c>
      <c r="Y10" s="4">
        <v>9.2284440435732e-16</v>
      </c>
      <c r="Z10" s="4">
        <v>4.7802027381867e-17</v>
      </c>
      <c r="AA10" s="4">
        <v>1.8517005956316e-16</v>
      </c>
      <c r="AB10" s="3">
        <v>16000000.000001</v>
      </c>
      <c r="AC10" s="3">
        <v>4000000.0000063</v>
      </c>
      <c r="AD10" s="3">
        <v>-0.00022009979533187</v>
      </c>
      <c r="AE10" s="3">
        <v>-0.00020085750831896</v>
      </c>
      <c r="AF10" s="3">
        <v>0.00082340793572704</v>
      </c>
      <c r="AG10" s="3">
        <v>-0.0011856733775886</v>
      </c>
      <c r="AH10" s="3">
        <v>-0.0011791799234415</v>
      </c>
      <c r="AI10" s="3">
        <v>189.03708712842</v>
      </c>
      <c r="AJ10" s="3">
        <v>197.51602981551</v>
      </c>
    </row>
    <row r="11" spans="1:36">
      <c r="A11" s="3">
        <v>10.237514243267</v>
      </c>
      <c r="B11" s="4">
        <v>1.1462867820386e-11</v>
      </c>
      <c r="C11" s="3">
        <v>0.00091135557848179</v>
      </c>
      <c r="D11" s="4">
        <v>3.2905155352935e-13</v>
      </c>
      <c r="E11" s="4">
        <v>-1.438606996346e-14</v>
      </c>
      <c r="F11" s="4">
        <v>1.3495757488711e-14</v>
      </c>
      <c r="G11" s="4">
        <v>-2.1361638276426e-11</v>
      </c>
      <c r="H11" s="4">
        <v>-5.8109236535661e-12</v>
      </c>
      <c r="I11" s="4">
        <v>-1.0730871862705e-13</v>
      </c>
      <c r="J11" s="4">
        <v>-6.1488849823401e-13</v>
      </c>
      <c r="K11" s="4">
        <v>-1.521532087876e-12</v>
      </c>
      <c r="L11" s="4">
        <v>-2.5328993405761e-13</v>
      </c>
      <c r="M11" s="4">
        <v>-6.8483326985208e-14</v>
      </c>
      <c r="N11" s="4">
        <v>-6.6574953729006e-13</v>
      </c>
      <c r="O11" s="4">
        <v>-6.457322932079e-13</v>
      </c>
      <c r="P11" s="4">
        <v>-6.4397715991381e-12</v>
      </c>
      <c r="Q11" s="4">
        <v>-6.6567923986325e-12</v>
      </c>
      <c r="R11" s="4">
        <v>-1.183700336842e-13</v>
      </c>
      <c r="S11" s="4">
        <v>-3.173856313862e-13</v>
      </c>
      <c r="T11" s="3">
        <v>0</v>
      </c>
      <c r="U11" s="4">
        <v>-1.8627925855116e-14</v>
      </c>
      <c r="V11" s="4">
        <v>1.4261248444184e-13</v>
      </c>
      <c r="W11" s="4">
        <v>-6.5783154605367e-14</v>
      </c>
      <c r="X11" s="4">
        <v>-9.440587943364e-16</v>
      </c>
      <c r="Y11" s="4">
        <v>7.8152514300496e-13</v>
      </c>
      <c r="Z11" s="4">
        <v>3.8686746337976e-14</v>
      </c>
      <c r="AA11" s="4">
        <v>1.4823202109141e-13</v>
      </c>
      <c r="AB11" s="3">
        <v>16000000.000974</v>
      </c>
      <c r="AC11" s="3">
        <v>4000000.0062356</v>
      </c>
      <c r="AD11" s="3">
        <v>-0.00027372758385797</v>
      </c>
      <c r="AE11" s="3">
        <v>-0.00024979780048435</v>
      </c>
      <c r="AF11" s="3">
        <v>0.0010232209677078</v>
      </c>
      <c r="AG11" s="3">
        <v>-0.0018306039831532</v>
      </c>
      <c r="AH11" s="3">
        <v>-0.0018209389357159</v>
      </c>
      <c r="AI11" s="3">
        <v>235.2245769834</v>
      </c>
      <c r="AJ11" s="3">
        <v>245.7586779972</v>
      </c>
    </row>
    <row r="12" spans="1:36">
      <c r="A12" s="3">
        <v>12.237514243267</v>
      </c>
      <c r="B12" s="4">
        <v>3.5323846561402e-9</v>
      </c>
      <c r="C12" s="3">
        <v>0.0010895710512266</v>
      </c>
      <c r="D12" s="4">
        <v>8.8410307213762e-11</v>
      </c>
      <c r="E12" s="4">
        <v>-3.7594688389568e-12</v>
      </c>
      <c r="F12" s="4">
        <v>3.5708798645404e-12</v>
      </c>
      <c r="G12" s="4">
        <v>-5.7642956533677e-9</v>
      </c>
      <c r="H12" s="4">
        <v>-1.5754177948112e-9</v>
      </c>
      <c r="I12" s="4">
        <v>-2.8603573073055e-11</v>
      </c>
      <c r="J12" s="4">
        <v>-1.6405008592039e-10</v>
      </c>
      <c r="K12" s="4">
        <v>-4.122435842143e-10</v>
      </c>
      <c r="L12" s="4">
        <v>-6.7628512681966e-11</v>
      </c>
      <c r="M12" s="4">
        <v>-1.7788776492176e-11</v>
      </c>
      <c r="N12" s="4">
        <v>-1.79214521422e-10</v>
      </c>
      <c r="O12" s="4">
        <v>-1.7293226384356e-10</v>
      </c>
      <c r="P12" s="4">
        <v>-1.7517839485864e-9</v>
      </c>
      <c r="Q12" s="4">
        <v>-1.8047757606418e-9</v>
      </c>
      <c r="R12" s="4">
        <v>-3.1396153725743e-11</v>
      </c>
      <c r="S12" s="4">
        <v>-8.3800508714726e-11</v>
      </c>
      <c r="T12" s="3">
        <v>0</v>
      </c>
      <c r="U12" s="4">
        <v>-4.7918362568604e-12</v>
      </c>
      <c r="V12" s="4">
        <v>3.8520653349012e-11</v>
      </c>
      <c r="W12" s="4">
        <v>-1.745503101677e-11</v>
      </c>
      <c r="X12" s="4">
        <v>-2.3683067246816e-13</v>
      </c>
      <c r="Y12" s="4">
        <v>2.110622483502e-10</v>
      </c>
      <c r="Z12" s="4">
        <v>1.0306941633017e-11</v>
      </c>
      <c r="AA12" s="4">
        <v>3.9417804189522e-11</v>
      </c>
      <c r="AB12" s="3">
        <v>16000000.299991</v>
      </c>
      <c r="AC12" s="3">
        <v>4000001.9210152</v>
      </c>
      <c r="AD12" s="3">
        <v>-0.0003274306694292</v>
      </c>
      <c r="AE12" s="3">
        <v>-0.00029880654250925</v>
      </c>
      <c r="AF12" s="3">
        <v>0.0012229935657524</v>
      </c>
      <c r="AG12" s="3">
        <v>-0.0026145815263294</v>
      </c>
      <c r="AH12" s="3">
        <v>-0.0026013305763123</v>
      </c>
      <c r="AI12" s="3">
        <v>281.52538527501</v>
      </c>
      <c r="AJ12" s="3">
        <v>294.11331799683</v>
      </c>
    </row>
    <row r="13" spans="1:36">
      <c r="A13" s="3">
        <v>14.237514243267</v>
      </c>
      <c r="B13" s="4">
        <v>4.6395948762145e-7</v>
      </c>
      <c r="C13" s="3">
        <v>0.001267912820059</v>
      </c>
      <c r="D13" s="4">
        <v>9.0472417628614e-9</v>
      </c>
      <c r="E13" s="4">
        <v>-3.7655440283342e-10</v>
      </c>
      <c r="F13" s="4">
        <v>4.0654846280198e-10</v>
      </c>
      <c r="G13" s="4">
        <v>-5.5678633681669e-7</v>
      </c>
      <c r="H13" s="4">
        <v>-1.7272891459137e-7</v>
      </c>
      <c r="I13" s="4">
        <v>-3.2833717679506e-9</v>
      </c>
      <c r="J13" s="4">
        <v>-1.8654260444446e-8</v>
      </c>
      <c r="K13" s="4">
        <v>-4.54965478926e-8</v>
      </c>
      <c r="L13" s="4">
        <v>-7.7119647829219e-9</v>
      </c>
      <c r="M13" s="4">
        <v>-2.0367208620973e-9</v>
      </c>
      <c r="N13" s="4">
        <v>-2.0040555994326e-8</v>
      </c>
      <c r="O13" s="4">
        <v>-1.8175297183558e-8</v>
      </c>
      <c r="P13" s="4">
        <v>-1.8865666316868e-7</v>
      </c>
      <c r="Q13" s="4">
        <v>-1.9360821216693e-7</v>
      </c>
      <c r="R13" s="4">
        <v>-3.5628559873235e-9</v>
      </c>
      <c r="S13" s="4">
        <v>-9.6018923150007e-9</v>
      </c>
      <c r="T13" s="3">
        <v>0</v>
      </c>
      <c r="U13" s="4">
        <v>-5.4379997181441e-10</v>
      </c>
      <c r="V13" s="4">
        <v>4.2585773459021e-9</v>
      </c>
      <c r="W13" s="4">
        <v>-2.0014862431336e-9</v>
      </c>
      <c r="X13" s="4">
        <v>-2.6499155046531e-11</v>
      </c>
      <c r="Y13" s="4">
        <v>2.3459700656209e-8</v>
      </c>
      <c r="Z13" s="4">
        <v>1.1870332431991e-9</v>
      </c>
      <c r="AA13" s="4">
        <v>4.2519221839343e-9</v>
      </c>
      <c r="AB13" s="3">
        <v>16000039.404031</v>
      </c>
      <c r="AC13" s="3">
        <v>4000252.3194956</v>
      </c>
      <c r="AD13" s="3">
        <v>-0.00038135530742401</v>
      </c>
      <c r="AE13" s="3">
        <v>-0.00034793522624749</v>
      </c>
      <c r="AF13" s="3">
        <v>0.0014227257440417</v>
      </c>
      <c r="AG13" s="3">
        <v>-0.0035641950391044</v>
      </c>
      <c r="AH13" s="3">
        <v>-0.003545346524911</v>
      </c>
      <c r="AI13" s="3">
        <v>327.84526423913</v>
      </c>
      <c r="AJ13" s="3">
        <v>342.48855014687</v>
      </c>
    </row>
    <row r="14" spans="1:36">
      <c r="A14" s="3">
        <v>16.237514243267</v>
      </c>
      <c r="B14" s="4">
        <v>1.4030656316635e-5</v>
      </c>
      <c r="C14" s="3">
        <v>0.0014481064999014</v>
      </c>
      <c r="D14" s="4">
        <v>1.9767528031495e-7</v>
      </c>
      <c r="E14" s="4">
        <v>4.9420994794399e-8</v>
      </c>
      <c r="F14" s="4">
        <v>1.6745501158617e-8</v>
      </c>
      <c r="G14" s="4">
        <v>-4.4869490795282e-6</v>
      </c>
      <c r="H14" s="4">
        <v>-3.78443510548e-6</v>
      </c>
      <c r="I14" s="4">
        <v>-1.6420359135483e-7</v>
      </c>
      <c r="J14" s="4">
        <v>-8.3789826976959e-7</v>
      </c>
      <c r="K14" s="4">
        <v>-1.0167819086128e-6</v>
      </c>
      <c r="L14" s="4">
        <v>-3.5440287858435e-7</v>
      </c>
      <c r="M14" s="4">
        <v>-1.1172287518513e-7</v>
      </c>
      <c r="N14" s="4">
        <v>-5.2107039552079e-7</v>
      </c>
      <c r="O14" s="4">
        <v>-9.1231292773869e-8</v>
      </c>
      <c r="P14" s="4">
        <v>-1.8116295715749e-6</v>
      </c>
      <c r="Q14" s="4">
        <v>-3.0375631126245e-6</v>
      </c>
      <c r="R14" s="4">
        <v>-1.6042715412353e-7</v>
      </c>
      <c r="S14" s="4">
        <v>-5.1292045190844e-7</v>
      </c>
      <c r="T14" s="3">
        <v>0</v>
      </c>
      <c r="U14" s="4">
        <v>-2.4940358396415e-8</v>
      </c>
      <c r="V14" s="4">
        <v>4.5245092477481e-8</v>
      </c>
      <c r="W14" s="4">
        <v>-9.9874260272839e-8</v>
      </c>
      <c r="X14" s="4">
        <v>-3.9378232186965e-10</v>
      </c>
      <c r="Y14" s="4">
        <v>1.5622345479155e-7</v>
      </c>
      <c r="Z14" s="4">
        <v>4.2016635252116e-8</v>
      </c>
      <c r="AA14" s="4">
        <v>4.2222998527045e-8</v>
      </c>
      <c r="AB14" s="3">
        <v>16001196.979844</v>
      </c>
      <c r="AC14" s="3">
        <v>4007662.7775782</v>
      </c>
      <c r="AD14" s="3">
        <v>-0.00043905042302303</v>
      </c>
      <c r="AE14" s="3">
        <v>-0.00039895063390207</v>
      </c>
      <c r="AF14" s="3">
        <v>0.0016224173826051</v>
      </c>
      <c r="AG14" s="3">
        <v>-0.0047990968672714</v>
      </c>
      <c r="AH14" s="3">
        <v>-0.0047030011211288</v>
      </c>
      <c r="AI14" s="3">
        <v>371.62960564209</v>
      </c>
      <c r="AJ14" s="3">
        <v>388.39663079205</v>
      </c>
    </row>
    <row r="15" spans="1:36">
      <c r="A15" s="3">
        <v>18.237514243267</v>
      </c>
      <c r="B15" s="4">
        <v>8.2833450446599e-5</v>
      </c>
      <c r="C15" s="3">
        <v>0.0016347409468174</v>
      </c>
      <c r="D15" s="4">
        <v>1.0008126594224e-6</v>
      </c>
      <c r="E15" s="4">
        <v>5.0265219235096e-7</v>
      </c>
      <c r="F15" s="4">
        <v>3.241031361045e-8</v>
      </c>
      <c r="G15" s="4">
        <v>-1.4068322833648e-5</v>
      </c>
      <c r="H15" s="4">
        <v>-9.6410239912962e-6</v>
      </c>
      <c r="I15" s="4">
        <v>-7.8629647551533e-7</v>
      </c>
      <c r="J15" s="4">
        <v>-4.2650807876995e-6</v>
      </c>
      <c r="K15" s="4">
        <v>-3.1529772886258e-6</v>
      </c>
      <c r="L15" s="4">
        <v>-2.2159092859746e-6</v>
      </c>
      <c r="M15" s="4">
        <v>-1.4561926769305e-6</v>
      </c>
      <c r="N15" s="4">
        <v>-1.9678569024711e-6</v>
      </c>
      <c r="O15" s="4">
        <v>-8.1148935112445e-8</v>
      </c>
      <c r="P15" s="4">
        <v>-4.0571093270448e-6</v>
      </c>
      <c r="Q15" s="4">
        <v>-6.9006161072286e-6</v>
      </c>
      <c r="R15" s="4">
        <v>-1.3749066811684e-6</v>
      </c>
      <c r="S15" s="4">
        <v>-4.1616002411385e-6</v>
      </c>
      <c r="T15" s="3">
        <v>0</v>
      </c>
      <c r="U15" s="4">
        <v>-2.0078586155108e-7</v>
      </c>
      <c r="V15" s="4">
        <v>-5.0607452124386e-7</v>
      </c>
      <c r="W15" s="4">
        <v>-7.2280607398136e-7</v>
      </c>
      <c r="X15" s="4">
        <v>-2.0649901033049e-9</v>
      </c>
      <c r="Y15" s="4">
        <v>4.4056934591524e-7</v>
      </c>
      <c r="Z15" s="4">
        <v>1.5456570026106e-7</v>
      </c>
      <c r="AA15" s="4">
        <v>-3.6740592139407e-7</v>
      </c>
      <c r="AB15" s="3">
        <v>16007197.52313</v>
      </c>
      <c r="AC15" s="3">
        <v>4046062.3644118</v>
      </c>
      <c r="AD15" s="3">
        <v>-0.00050930168944699</v>
      </c>
      <c r="AE15" s="3">
        <v>-0.00045958614640503</v>
      </c>
      <c r="AF15" s="3">
        <v>0.0018220683635827</v>
      </c>
      <c r="AG15" s="3">
        <v>-0.0064928240225345</v>
      </c>
      <c r="AH15" s="3">
        <v>-0.0060354807393675</v>
      </c>
      <c r="AI15" s="3">
        <v>404.87936597973</v>
      </c>
      <c r="AJ15" s="3">
        <v>423.97517786682</v>
      </c>
    </row>
    <row r="16" spans="1:36">
      <c r="A16" s="3">
        <v>20.237514243267</v>
      </c>
      <c r="B16" s="3">
        <v>0.00022031301890165</v>
      </c>
      <c r="C16" s="3">
        <v>0.001828044437719</v>
      </c>
      <c r="D16" s="4">
        <v>2.1611716505485e-6</v>
      </c>
      <c r="E16" s="4">
        <v>9.9107426880659e-7</v>
      </c>
      <c r="F16" s="4">
        <v>1.6375747995519e-7</v>
      </c>
      <c r="G16" s="4">
        <v>-2.2368091400221e-5</v>
      </c>
      <c r="H16" s="4">
        <v>-1.2398400121219e-5</v>
      </c>
      <c r="I16" s="4">
        <v>-1.5104146401209e-6</v>
      </c>
      <c r="J16" s="4">
        <v>-7.087858208542e-6</v>
      </c>
      <c r="K16" s="4">
        <v>-4.802723672447e-6</v>
      </c>
      <c r="L16" s="4">
        <v>-4.1936856357314e-6</v>
      </c>
      <c r="M16" s="4">
        <v>-4.2987631970887e-6</v>
      </c>
      <c r="N16" s="4">
        <v>-4.4540688586596e-6</v>
      </c>
      <c r="O16" s="4">
        <v>-1.9754631506316e-7</v>
      </c>
      <c r="P16" s="4">
        <v>-5.9339597096095e-6</v>
      </c>
      <c r="Q16" s="4">
        <v>-9.6256400142022e-6</v>
      </c>
      <c r="R16" s="4">
        <v>-3.7840446483927e-6</v>
      </c>
      <c r="S16" s="4">
        <v>-8.3953520371196e-6</v>
      </c>
      <c r="T16" s="3">
        <v>0</v>
      </c>
      <c r="U16" s="4">
        <v>-6.9719589737718e-7</v>
      </c>
      <c r="V16" s="4">
        <v>-1.0980181268605e-6</v>
      </c>
      <c r="W16" s="4">
        <v>-1.3844843360574e-6</v>
      </c>
      <c r="X16" s="4">
        <v>-9.5703358885706e-8</v>
      </c>
      <c r="Y16" s="4">
        <v>1.2950856442222e-6</v>
      </c>
      <c r="Z16" s="4">
        <v>3.0221917935746e-7</v>
      </c>
      <c r="AA16" s="4">
        <v>-1.2780408584584e-6</v>
      </c>
      <c r="AB16" s="3">
        <v>16019598.136442</v>
      </c>
      <c r="AC16" s="3">
        <v>4125376.6503765</v>
      </c>
      <c r="AD16" s="3">
        <v>-0.00059365110460855</v>
      </c>
      <c r="AE16" s="3">
        <v>-0.00053292833824532</v>
      </c>
      <c r="AF16" s="3">
        <v>0.0020216788515476</v>
      </c>
      <c r="AG16" s="3">
        <v>-0.0092206807155155</v>
      </c>
      <c r="AH16" s="3">
        <v>-0.0085609643559132</v>
      </c>
      <c r="AI16" s="3">
        <v>425.24298793402</v>
      </c>
      <c r="AJ16" s="3">
        <v>446.84187076258</v>
      </c>
    </row>
    <row r="17" spans="1:36">
      <c r="A17" s="3">
        <v>21.783114243267</v>
      </c>
      <c r="B17" s="3">
        <v>0.00035198466977273</v>
      </c>
      <c r="C17" s="3">
        <v>0.0019795877515182</v>
      </c>
      <c r="D17" s="4">
        <v>2.957260452944e-6</v>
      </c>
      <c r="E17" s="4">
        <v>1.6676802094618e-6</v>
      </c>
      <c r="F17" s="4">
        <v>4.5853910267275e-7</v>
      </c>
      <c r="G17" s="4">
        <v>-2.71114695025e-5</v>
      </c>
      <c r="H17" s="4">
        <v>-1.4613469429456e-5</v>
      </c>
      <c r="I17" s="4">
        <v>-2.1529597494119e-6</v>
      </c>
      <c r="J17" s="4">
        <v>-8.8318364829825e-6</v>
      </c>
      <c r="K17" s="4">
        <v>-6.2485812924656e-6</v>
      </c>
      <c r="L17" s="4">
        <v>-5.9400041254917e-6</v>
      </c>
      <c r="M17" s="4">
        <v>-6.759401881576e-6</v>
      </c>
      <c r="N17" s="4">
        <v>-6.3827403219941e-6</v>
      </c>
      <c r="O17" s="4">
        <v>-2.2162935666911e-7</v>
      </c>
      <c r="P17" s="4">
        <v>-7.7932661758356e-6</v>
      </c>
      <c r="Q17" s="4">
        <v>-1.18160058497e-5</v>
      </c>
      <c r="R17" s="4">
        <v>-5.1483526577393e-6</v>
      </c>
      <c r="S17" s="4">
        <v>-1.1013244411455e-5</v>
      </c>
      <c r="T17" s="3">
        <v>0</v>
      </c>
      <c r="U17" s="4">
        <v>-1.1447755007892e-6</v>
      </c>
      <c r="V17" s="4">
        <v>-1.6290870300227e-6</v>
      </c>
      <c r="W17" s="4">
        <v>-2.2432969327988e-6</v>
      </c>
      <c r="X17" s="4">
        <v>-3.9753070694182e-7</v>
      </c>
      <c r="Y17" s="4">
        <v>2.1929034916158e-6</v>
      </c>
      <c r="Z17" s="4">
        <v>4.1325642023106e-7</v>
      </c>
      <c r="AA17" s="4">
        <v>-1.5077767615323e-6</v>
      </c>
      <c r="AB17" s="3">
        <v>16031839.035965</v>
      </c>
      <c r="AC17" s="3">
        <v>4203624.5503529</v>
      </c>
      <c r="AD17" s="3">
        <v>-0.0006638607399351</v>
      </c>
      <c r="AE17" s="3">
        <v>-0.00059461596731567</v>
      </c>
      <c r="AF17" s="3">
        <v>0.0021759100824946</v>
      </c>
      <c r="AG17" s="3">
        <v>-0.010601158821903</v>
      </c>
      <c r="AH17" s="3">
        <v>-0.0099576795115374</v>
      </c>
      <c r="AI17" s="3">
        <v>436.13225015589</v>
      </c>
      <c r="AJ17" s="3">
        <v>459.71567000997</v>
      </c>
    </row>
    <row r="18" spans="1:36">
      <c r="A18" s="3">
        <v>23.269470313667</v>
      </c>
      <c r="B18" s="3">
        <v>0.00048130150264389</v>
      </c>
      <c r="C18" s="3">
        <v>0.0021253154278598</v>
      </c>
      <c r="D18" s="4">
        <v>3.7129428550422e-6</v>
      </c>
      <c r="E18" s="4">
        <v>2.3619900576764e-6</v>
      </c>
      <c r="F18" s="4">
        <v>7.7283885931372e-7</v>
      </c>
      <c r="G18" s="4">
        <v>-3.4643706363322e-5</v>
      </c>
      <c r="H18" s="4">
        <v>-1.9864673771884e-5</v>
      </c>
      <c r="I18" s="4">
        <v>-3.0125860634289e-6</v>
      </c>
      <c r="J18" s="4">
        <v>-1.1384509988341e-5</v>
      </c>
      <c r="K18" s="4">
        <v>-8.0947589700619e-6</v>
      </c>
      <c r="L18" s="4">
        <v>-7.2847638914893e-6</v>
      </c>
      <c r="M18" s="4">
        <v>-9.9850870559145e-6</v>
      </c>
      <c r="N18" s="4">
        <v>-8.2463630300944e-6</v>
      </c>
      <c r="O18" s="4">
        <v>-2.6169392783047e-7</v>
      </c>
      <c r="P18" s="4">
        <v>-1.0612420045835e-5</v>
      </c>
      <c r="Q18" s="4">
        <v>-1.616503580527e-5</v>
      </c>
      <c r="R18" s="4">
        <v>-6.5405377515852e-6</v>
      </c>
      <c r="S18" s="4">
        <v>-1.36182685116e-5</v>
      </c>
      <c r="T18" s="3">
        <v>0</v>
      </c>
      <c r="U18" s="4">
        <v>-1.3869557341602e-6</v>
      </c>
      <c r="V18" s="4">
        <v>-2.4680327514468e-6</v>
      </c>
      <c r="W18" s="4">
        <v>-3.0869030738943e-6</v>
      </c>
      <c r="X18" s="4">
        <v>-7.7317171439401e-7</v>
      </c>
      <c r="Y18" s="4">
        <v>3.0089036347318e-6</v>
      </c>
      <c r="Z18" s="4">
        <v>5.3795731974663e-7</v>
      </c>
      <c r="AA18" s="4">
        <v>-1.7052963005743e-6</v>
      </c>
      <c r="AB18" s="3">
        <v>16044114.756809</v>
      </c>
      <c r="AC18" s="3">
        <v>4282057.0308774</v>
      </c>
      <c r="AD18" s="3">
        <v>-0.00073154264315197</v>
      </c>
      <c r="AE18" s="3">
        <v>-0.0006548773147043</v>
      </c>
      <c r="AF18" s="3">
        <v>0.0023242072045752</v>
      </c>
      <c r="AG18" s="3">
        <v>-0.020882824828533</v>
      </c>
      <c r="AH18" s="3">
        <v>-0.020574582534938</v>
      </c>
      <c r="AI18" s="3">
        <v>446.05936352383</v>
      </c>
      <c r="AJ18" s="3">
        <v>471.5678766854</v>
      </c>
    </row>
    <row r="19" spans="1:36">
      <c r="A19" s="3">
        <v>25.269470313667</v>
      </c>
      <c r="B19" s="3">
        <v>0.00067917240216962</v>
      </c>
      <c r="C19" s="3">
        <v>0.0023246446172247</v>
      </c>
      <c r="D19" s="4">
        <v>3.8604491830827e-6</v>
      </c>
      <c r="E19" s="4">
        <v>2.6024740645362e-6</v>
      </c>
      <c r="F19" s="4">
        <v>1.1295348000348e-6</v>
      </c>
      <c r="G19" s="4">
        <v>-3.4234555890967e-5</v>
      </c>
      <c r="H19" s="4">
        <v>-2.0352690609531e-5</v>
      </c>
      <c r="I19" s="4">
        <v>-3.4161371263394e-6</v>
      </c>
      <c r="J19" s="4">
        <v>-1.2071599521944e-5</v>
      </c>
      <c r="K19" s="4">
        <v>-8.0837560353768e-6</v>
      </c>
      <c r="L19" s="4">
        <v>-7.2833447346652e-6</v>
      </c>
      <c r="M19" s="4">
        <v>-1.2182734841724e-5</v>
      </c>
      <c r="N19" s="4">
        <v>-8.8437592062948e-6</v>
      </c>
      <c r="O19" s="4">
        <v>-2.8070073329405e-7</v>
      </c>
      <c r="P19" s="4">
        <v>-1.1032192420305e-5</v>
      </c>
      <c r="Q19" s="4">
        <v>-1.728969291596e-5</v>
      </c>
      <c r="R19" s="4">
        <v>-7.0158194636673e-6</v>
      </c>
      <c r="S19" s="4">
        <v>-1.384089301121e-5</v>
      </c>
      <c r="T19" s="3">
        <v>0</v>
      </c>
      <c r="U19" s="4">
        <v>-1.2679072397149e-6</v>
      </c>
      <c r="V19" s="4">
        <v>-3.2355714367627e-6</v>
      </c>
      <c r="W19" s="4">
        <v>-3.4827014452293e-6</v>
      </c>
      <c r="X19" s="4">
        <v>-1.3339542943597e-6</v>
      </c>
      <c r="Y19" s="4">
        <v>3.137478398973e-6</v>
      </c>
      <c r="Z19" s="4">
        <v>6.188206471549e-7</v>
      </c>
      <c r="AA19" s="4">
        <v>-1.3333288751753e-6</v>
      </c>
      <c r="AB19" s="3">
        <v>16063426.70226</v>
      </c>
      <c r="AC19" s="3">
        <v>4405356.8338091</v>
      </c>
      <c r="AD19" s="3">
        <v>-0.00082830331801872</v>
      </c>
      <c r="AE19" s="3">
        <v>-0.0007407066561418</v>
      </c>
      <c r="AF19" s="3">
        <v>0.0025237163986553</v>
      </c>
      <c r="AG19" s="3">
        <v>-0.01686594394583</v>
      </c>
      <c r="AH19" s="3">
        <v>-0.016645859848777</v>
      </c>
      <c r="AI19" s="3">
        <v>454.33395372169</v>
      </c>
      <c r="AJ19" s="3">
        <v>482.53627645857</v>
      </c>
    </row>
    <row r="20" spans="1:36">
      <c r="A20" s="3">
        <v>27.269470313667</v>
      </c>
      <c r="B20" s="3">
        <v>0.00088252562723056</v>
      </c>
      <c r="C20" s="3">
        <v>0.0025254962704404</v>
      </c>
      <c r="D20" s="4">
        <v>3.9721440085318e-6</v>
      </c>
      <c r="E20" s="4">
        <v>2.4200519531792e-6</v>
      </c>
      <c r="F20" s="4">
        <v>1.4341713163284e-6</v>
      </c>
      <c r="G20" s="4">
        <v>-3.2827095690738e-5</v>
      </c>
      <c r="H20" s="4">
        <v>-1.9827088052478e-5</v>
      </c>
      <c r="I20" s="4">
        <v>-3.4047707855301e-6</v>
      </c>
      <c r="J20" s="4">
        <v>-1.2393348689605e-5</v>
      </c>
      <c r="K20" s="4">
        <v>-7.609478954985e-6</v>
      </c>
      <c r="L20" s="4">
        <v>-7.0477324525189e-6</v>
      </c>
      <c r="M20" s="4">
        <v>-1.2930943369007e-5</v>
      </c>
      <c r="N20" s="4">
        <v>-9.332693422087e-6</v>
      </c>
      <c r="O20" s="4">
        <v>-2.9128658099113e-7</v>
      </c>
      <c r="P20" s="4">
        <v>-1.1180013070541e-5</v>
      </c>
      <c r="Q20" s="4">
        <v>-1.7877295769759e-5</v>
      </c>
      <c r="R20" s="4">
        <v>-7.3925558738642e-6</v>
      </c>
      <c r="S20" s="4">
        <v>-1.358588684968e-5</v>
      </c>
      <c r="T20" s="3">
        <v>0</v>
      </c>
      <c r="U20" s="4">
        <v>-1.067258170722e-6</v>
      </c>
      <c r="V20" s="4">
        <v>-3.8273475749983e-6</v>
      </c>
      <c r="W20" s="4">
        <v>-3.6768259594476e-6</v>
      </c>
      <c r="X20" s="4">
        <v>-1.8678631211768e-6</v>
      </c>
      <c r="Y20" s="4">
        <v>2.8354077564231e-6</v>
      </c>
      <c r="Z20" s="4">
        <v>7.40981578237e-7</v>
      </c>
      <c r="AA20" s="4">
        <v>-8.30692419435e-7</v>
      </c>
      <c r="AB20" s="3">
        <v>16083972.930998</v>
      </c>
      <c r="AC20" s="3">
        <v>4536428.1779346</v>
      </c>
      <c r="AD20" s="3">
        <v>-0.00092720381048884</v>
      </c>
      <c r="AE20" s="3">
        <v>-0.00082802839826701</v>
      </c>
      <c r="AF20" s="3">
        <v>0.0027231850645262</v>
      </c>
      <c r="AG20" s="3">
        <v>-0.021856470181086</v>
      </c>
      <c r="AH20" s="3">
        <v>-0.021722949344302</v>
      </c>
      <c r="AI20" s="3">
        <v>460.84913334662</v>
      </c>
      <c r="AJ20" s="3">
        <v>491.71720820499</v>
      </c>
    </row>
    <row r="21" spans="1:36">
      <c r="A21" s="3">
        <v>29.269470313667</v>
      </c>
      <c r="B21" s="3">
        <v>0.0010879374139425</v>
      </c>
      <c r="C21" s="3">
        <v>0.0027275139869619</v>
      </c>
      <c r="D21" s="4">
        <v>4.268871021713e-6</v>
      </c>
      <c r="E21" s="4">
        <v>2.0521768939174e-6</v>
      </c>
      <c r="F21" s="4">
        <v>1.7822509455171e-6</v>
      </c>
      <c r="G21" s="4">
        <v>-3.1815374251161e-5</v>
      </c>
      <c r="H21" s="4">
        <v>-1.9538791396744e-5</v>
      </c>
      <c r="I21" s="4">
        <v>-3.2823989330125e-6</v>
      </c>
      <c r="J21" s="4">
        <v>-1.2316428692e-5</v>
      </c>
      <c r="K21" s="4">
        <v>-7.132451676517e-6</v>
      </c>
      <c r="L21" s="4">
        <v>-6.84545553284e-6</v>
      </c>
      <c r="M21" s="4">
        <v>-1.2791280661852e-5</v>
      </c>
      <c r="N21" s="4">
        <v>-9.7287478312545e-6</v>
      </c>
      <c r="O21" s="4">
        <v>-2.7888143347107e-7</v>
      </c>
      <c r="P21" s="4">
        <v>-1.1446825376129e-5</v>
      </c>
      <c r="Q21" s="4">
        <v>-1.8218485701693e-5</v>
      </c>
      <c r="R21" s="4">
        <v>-7.7060742244729e-6</v>
      </c>
      <c r="S21" s="4">
        <v>-1.3300164569373e-5</v>
      </c>
      <c r="T21" s="3">
        <v>0</v>
      </c>
      <c r="U21" s="4">
        <v>-8.780123415537e-7</v>
      </c>
      <c r="V21" s="4">
        <v>-4.0698360960498e-6</v>
      </c>
      <c r="W21" s="4">
        <v>-3.86187212304e-6</v>
      </c>
      <c r="X21" s="4">
        <v>-2.3458877432519e-6</v>
      </c>
      <c r="Y21" s="4">
        <v>2.663318791247e-6</v>
      </c>
      <c r="Z21" s="4">
        <v>8.8428572368378e-7</v>
      </c>
      <c r="AA21" s="4">
        <v>-3.0668055143533e-7</v>
      </c>
      <c r="AB21" s="3">
        <v>16105479.494912</v>
      </c>
      <c r="AC21" s="3">
        <v>4673512.5653703</v>
      </c>
      <c r="AD21" s="3">
        <v>-0.0010277453138075</v>
      </c>
      <c r="AE21" s="3">
        <v>-0.00091610940730521</v>
      </c>
      <c r="AF21" s="3">
        <v>0.0029226132008224</v>
      </c>
      <c r="AG21" s="3">
        <v>-0.020178497139635</v>
      </c>
      <c r="AH21" s="3">
        <v>-0.019884400517704</v>
      </c>
      <c r="AI21" s="3">
        <v>466.16465403457</v>
      </c>
      <c r="AJ21" s="3">
        <v>499.56705307715</v>
      </c>
    </row>
    <row r="22" spans="1:36">
      <c r="A22" s="3">
        <v>31.269470313667</v>
      </c>
      <c r="B22" s="3">
        <v>0.0012937424012613</v>
      </c>
      <c r="C22" s="3">
        <v>0.0029304251367397</v>
      </c>
      <c r="D22" s="4">
        <v>4.6946521284539e-6</v>
      </c>
      <c r="E22" s="4">
        <v>1.7155386986396e-6</v>
      </c>
      <c r="F22" s="4">
        <v>2.2606789254288e-6</v>
      </c>
      <c r="G22" s="4">
        <v>-3.110473522644e-5</v>
      </c>
      <c r="H22" s="4">
        <v>-1.9306207635523e-5</v>
      </c>
      <c r="I22" s="4">
        <v>-3.1761404546498e-6</v>
      </c>
      <c r="J22" s="4">
        <v>-1.2166822427136e-5</v>
      </c>
      <c r="K22" s="4">
        <v>-6.7563403767705e-6</v>
      </c>
      <c r="L22" s="4">
        <v>-6.8452091574082e-6</v>
      </c>
      <c r="M22" s="4">
        <v>-1.2331606137339e-5</v>
      </c>
      <c r="N22" s="4">
        <v>-9.8152035905673e-6</v>
      </c>
      <c r="O22" s="4">
        <v>-2.0111463628509e-7</v>
      </c>
      <c r="P22" s="4">
        <v>-1.161475582872e-5</v>
      </c>
      <c r="Q22" s="4">
        <v>-1.8176201006597e-5</v>
      </c>
      <c r="R22" s="4">
        <v>-8.0267903063053e-6</v>
      </c>
      <c r="S22" s="4">
        <v>-1.2983873993284e-5</v>
      </c>
      <c r="T22" s="3">
        <v>0</v>
      </c>
      <c r="U22" s="4">
        <v>-6.9367019072889e-7</v>
      </c>
      <c r="V22" s="4">
        <v>-4.1206965244005e-6</v>
      </c>
      <c r="W22" s="4">
        <v>-4.0671597599484e-6</v>
      </c>
      <c r="X22" s="4">
        <v>-2.6662669011822e-6</v>
      </c>
      <c r="Y22" s="4">
        <v>2.6619555065107e-6</v>
      </c>
      <c r="Z22" s="4">
        <v>1.0248780344825e-6</v>
      </c>
      <c r="AA22" s="4">
        <v>1.1530093858865e-7</v>
      </c>
      <c r="AB22" s="3">
        <v>16127720.9581</v>
      </c>
      <c r="AC22" s="3">
        <v>4815162.1320216</v>
      </c>
      <c r="AD22" s="3">
        <v>-0.0011294161198127</v>
      </c>
      <c r="AE22" s="3">
        <v>-0.0010047624636137</v>
      </c>
      <c r="AF22" s="3">
        <v>0.0031220006426835</v>
      </c>
      <c r="AG22" s="3">
        <v>-0.025028945736734</v>
      </c>
      <c r="AH22" s="3">
        <v>-0.025120448942341</v>
      </c>
      <c r="AI22" s="3">
        <v>470.65080616751</v>
      </c>
      <c r="AJ22" s="3">
        <v>506.45015100036</v>
      </c>
    </row>
    <row r="23" spans="1:36">
      <c r="A23" s="3">
        <v>33.269470313667</v>
      </c>
      <c r="B23" s="3">
        <v>0.0014995390424587</v>
      </c>
      <c r="C23" s="3">
        <v>0.0031340110786868</v>
      </c>
      <c r="D23" s="4">
        <v>5.0362524205438e-6</v>
      </c>
      <c r="E23" s="4">
        <v>1.4936831915298e-6</v>
      </c>
      <c r="F23" s="4">
        <v>2.8136677815942e-6</v>
      </c>
      <c r="G23" s="4">
        <v>-3.0461708046567e-5</v>
      </c>
      <c r="H23" s="4">
        <v>-1.9098955581819e-5</v>
      </c>
      <c r="I23" s="4">
        <v>-3.0961305480375e-6</v>
      </c>
      <c r="J23" s="4">
        <v>-1.1983860031239e-5</v>
      </c>
      <c r="K23" s="4">
        <v>-6.4589480214575e-6</v>
      </c>
      <c r="L23" s="4">
        <v>-6.9080586347454e-6</v>
      </c>
      <c r="M23" s="4">
        <v>-1.1868885877691e-5</v>
      </c>
      <c r="N23" s="4">
        <v>-9.7597043315188e-6</v>
      </c>
      <c r="O23" s="4">
        <v>-5.367702623308e-8</v>
      </c>
      <c r="P23" s="4">
        <v>-1.1658124128997e-5</v>
      </c>
      <c r="Q23" s="4">
        <v>-1.7855407646389e-5</v>
      </c>
      <c r="R23" s="4">
        <v>-8.2364355640682e-6</v>
      </c>
      <c r="S23" s="4">
        <v>-1.2639013593722e-5</v>
      </c>
      <c r="T23" s="3">
        <v>0</v>
      </c>
      <c r="U23" s="4">
        <v>-5.0621473195687e-7</v>
      </c>
      <c r="V23" s="4">
        <v>-4.0593924421236e-6</v>
      </c>
      <c r="W23" s="4">
        <v>-4.2834815885857e-6</v>
      </c>
      <c r="X23" s="4">
        <v>-2.8098490426839e-6</v>
      </c>
      <c r="Y23" s="4">
        <v>2.7781938853273e-6</v>
      </c>
      <c r="Z23" s="4">
        <v>1.1828117235764e-6</v>
      </c>
      <c r="AA23" s="4">
        <v>4.643216326043e-7</v>
      </c>
      <c r="AB23" s="3">
        <v>16150579.006093</v>
      </c>
      <c r="AC23" s="3">
        <v>4960615.8561614</v>
      </c>
      <c r="AD23" s="3">
        <v>-0.0012316857193303</v>
      </c>
      <c r="AE23" s="3">
        <v>-0.0010940262824348</v>
      </c>
      <c r="AF23" s="3">
        <v>0.0033213473181719</v>
      </c>
      <c r="AG23" s="3">
        <v>-0.023445645949996</v>
      </c>
      <c r="AH23" s="3">
        <v>-0.023231313055665</v>
      </c>
      <c r="AI23" s="3">
        <v>474.51665021978</v>
      </c>
      <c r="AJ23" s="3">
        <v>512.55546343751</v>
      </c>
    </row>
    <row r="24" spans="1:36">
      <c r="A24" s="3">
        <v>35.269470313667</v>
      </c>
      <c r="B24" s="3">
        <v>0.0017052036986531</v>
      </c>
      <c r="C24" s="3">
        <v>0.0033381318711166</v>
      </c>
      <c r="D24" s="4">
        <v>5.3353550153844e-6</v>
      </c>
      <c r="E24" s="4">
        <v>1.3820556834805e-6</v>
      </c>
      <c r="F24" s="4">
        <v>3.2848680558345e-6</v>
      </c>
      <c r="G24" s="4">
        <v>-2.9813404871995e-5</v>
      </c>
      <c r="H24" s="4">
        <v>-1.8901903403253e-5</v>
      </c>
      <c r="I24" s="4">
        <v>-3.0048229321484e-6</v>
      </c>
      <c r="J24" s="4">
        <v>-1.1751097275909e-5</v>
      </c>
      <c r="K24" s="4">
        <v>-6.2076989870856e-6</v>
      </c>
      <c r="L24" s="4">
        <v>-6.9791505860227e-6</v>
      </c>
      <c r="M24" s="4">
        <v>-1.1499191963489e-5</v>
      </c>
      <c r="N24" s="4">
        <v>-9.6336358974738e-6</v>
      </c>
      <c r="O24" s="4">
        <v>1.4021438069549e-7</v>
      </c>
      <c r="P24" s="4">
        <v>-1.1630183060008e-5</v>
      </c>
      <c r="Q24" s="4">
        <v>-1.7430149407441e-5</v>
      </c>
      <c r="R24" s="4">
        <v>-8.4137936642317e-6</v>
      </c>
      <c r="S24" s="4">
        <v>-1.2294182877177e-5</v>
      </c>
      <c r="T24" s="3">
        <v>0</v>
      </c>
      <c r="U24" s="4">
        <v>-3.2297591450908e-7</v>
      </c>
      <c r="V24" s="4">
        <v>-4.0555972609508e-6</v>
      </c>
      <c r="W24" s="4">
        <v>-4.4678002160592e-6</v>
      </c>
      <c r="X24" s="4">
        <v>-2.7830129085712e-6</v>
      </c>
      <c r="Y24" s="4">
        <v>2.9908242239598e-6</v>
      </c>
      <c r="Z24" s="4">
        <v>1.319064939742e-6</v>
      </c>
      <c r="AA24" s="4">
        <v>7.5204230664588e-7</v>
      </c>
      <c r="AB24" s="3">
        <v>16173994.060064</v>
      </c>
      <c r="AC24" s="3">
        <v>5109489.1531129</v>
      </c>
      <c r="AD24" s="3">
        <v>-0.0013342807660765</v>
      </c>
      <c r="AE24" s="3">
        <v>-0.0011839968882271</v>
      </c>
      <c r="AF24" s="3">
        <v>0.003520653259539</v>
      </c>
      <c r="AG24" s="3">
        <v>-0.02457733266963</v>
      </c>
      <c r="AH24" s="3">
        <v>-0.024114288902687</v>
      </c>
      <c r="AI24" s="3">
        <v>477.86576226963</v>
      </c>
      <c r="AJ24" s="3">
        <v>517.98643430034</v>
      </c>
    </row>
    <row r="25" spans="1:36">
      <c r="A25" s="3">
        <v>37.269470313667</v>
      </c>
      <c r="B25" s="3">
        <v>0.0019104385294112</v>
      </c>
      <c r="C25" s="3">
        <v>0.0035426539811799</v>
      </c>
      <c r="D25" s="4">
        <v>5.6020552666241e-6</v>
      </c>
      <c r="E25" s="4">
        <v>1.3823318309123e-6</v>
      </c>
      <c r="F25" s="4">
        <v>3.789193202604e-6</v>
      </c>
      <c r="G25" s="4">
        <v>-2.9169800817026e-5</v>
      </c>
      <c r="H25" s="4">
        <v>-1.8701621401607e-5</v>
      </c>
      <c r="I25" s="4">
        <v>-2.86985769245e-6</v>
      </c>
      <c r="J25" s="4">
        <v>-1.1502857572714e-5</v>
      </c>
      <c r="K25" s="4">
        <v>-5.9713083232983e-6</v>
      </c>
      <c r="L25" s="4">
        <v>-7.0506206664592e-6</v>
      </c>
      <c r="M25" s="4">
        <v>-1.1209130282722e-5</v>
      </c>
      <c r="N25" s="4">
        <v>-9.4635882053654e-6</v>
      </c>
      <c r="O25" s="4">
        <v>3.5730913710621e-7</v>
      </c>
      <c r="P25" s="4">
        <v>-1.1539345513172e-5</v>
      </c>
      <c r="Q25" s="4">
        <v>-1.6993400833052e-5</v>
      </c>
      <c r="R25" s="4">
        <v>-8.5982717004103e-6</v>
      </c>
      <c r="S25" s="4">
        <v>-1.1968745359672e-5</v>
      </c>
      <c r="T25" s="3">
        <v>0</v>
      </c>
      <c r="U25" s="4">
        <v>-1.5001259160685e-7</v>
      </c>
      <c r="V25" s="4">
        <v>-4.113261457738e-6</v>
      </c>
      <c r="W25" s="4">
        <v>-4.6259723391133e-6</v>
      </c>
      <c r="X25" s="4">
        <v>-2.6481302607038e-6</v>
      </c>
      <c r="Y25" s="4">
        <v>3.1954388901252e-6</v>
      </c>
      <c r="Z25" s="4">
        <v>1.4122597800739e-6</v>
      </c>
      <c r="AA25" s="4">
        <v>9.5956425392142e-7</v>
      </c>
      <c r="AB25" s="3">
        <v>16197928.620735</v>
      </c>
      <c r="AC25" s="3">
        <v>5261538.7704342</v>
      </c>
      <c r="AD25" s="3">
        <v>-0.0014370926849148</v>
      </c>
      <c r="AE25" s="3">
        <v>-0.0012746400599513</v>
      </c>
      <c r="AF25" s="3">
        <v>0.0037199185033572</v>
      </c>
      <c r="AG25" s="3">
        <v>-0.030391237946684</v>
      </c>
      <c r="AH25" s="3">
        <v>-0.030333850003082</v>
      </c>
      <c r="AI25" s="3">
        <v>480.771065962</v>
      </c>
      <c r="AJ25" s="3">
        <v>522.79598579867</v>
      </c>
    </row>
    <row r="26" spans="1:36">
      <c r="A26" s="3">
        <v>39.269470313667</v>
      </c>
      <c r="B26" s="3">
        <v>0.0021150114113356</v>
      </c>
      <c r="C26" s="3">
        <v>0.003747457579423</v>
      </c>
      <c r="D26" s="4">
        <v>5.8006575078749e-6</v>
      </c>
      <c r="E26" s="4">
        <v>1.4292055479277e-6</v>
      </c>
      <c r="F26" s="4">
        <v>4.2994887735788e-6</v>
      </c>
      <c r="G26" s="4">
        <v>-2.8569320347987e-5</v>
      </c>
      <c r="H26" s="4">
        <v>-1.8502297486647e-5</v>
      </c>
      <c r="I26" s="4">
        <v>-2.7167945152979e-6</v>
      </c>
      <c r="J26" s="4">
        <v>-1.1246355671097e-5</v>
      </c>
      <c r="K26" s="4">
        <v>-5.7464115418631e-6</v>
      </c>
      <c r="L26" s="4">
        <v>-7.0971058118153e-6</v>
      </c>
      <c r="M26" s="4">
        <v>-1.0963268418176e-5</v>
      </c>
      <c r="N26" s="4">
        <v>-9.3071706314463e-6</v>
      </c>
      <c r="O26" s="4">
        <v>5.5397963010703e-7</v>
      </c>
      <c r="P26" s="4">
        <v>-1.1373952337178e-5</v>
      </c>
      <c r="Q26" s="4">
        <v>-1.6645326061255e-5</v>
      </c>
      <c r="R26" s="4">
        <v>-8.7338592213236e-6</v>
      </c>
      <c r="S26" s="4">
        <v>-1.1650952463552e-5</v>
      </c>
      <c r="T26" s="3">
        <v>0</v>
      </c>
      <c r="U26" s="4">
        <v>1.3797069402213e-9</v>
      </c>
      <c r="V26" s="4">
        <v>-4.1540463815273e-6</v>
      </c>
      <c r="W26" s="4">
        <v>-4.7760929872005e-6</v>
      </c>
      <c r="X26" s="4">
        <v>-2.4799268937563e-6</v>
      </c>
      <c r="Y26" s="4">
        <v>3.3513190855253e-6</v>
      </c>
      <c r="Z26" s="4">
        <v>1.4828194081175e-6</v>
      </c>
      <c r="AA26" s="4">
        <v>1.1109529789551e-6</v>
      </c>
      <c r="AB26" s="3">
        <v>16222369.219557</v>
      </c>
      <c r="AC26" s="3">
        <v>5416675.2479886</v>
      </c>
      <c r="AD26" s="3">
        <v>-0.0015401353529871</v>
      </c>
      <c r="AE26" s="3">
        <v>-0.0013658062422121</v>
      </c>
      <c r="AF26" s="3">
        <v>0.0039191431363293</v>
      </c>
      <c r="AG26" s="3">
        <v>-0.033516626540863</v>
      </c>
      <c r="AH26" s="3">
        <v>-0.033540477708664</v>
      </c>
      <c r="AI26" s="3">
        <v>483.27973643738</v>
      </c>
      <c r="AJ26" s="3">
        <v>526.99166554685</v>
      </c>
    </row>
    <row r="27" spans="1:36">
      <c r="A27" s="3">
        <v>41.269470313667</v>
      </c>
      <c r="B27" s="3">
        <v>0.0023189808794417</v>
      </c>
      <c r="C27" s="3">
        <v>0.0039524751937076</v>
      </c>
      <c r="D27" s="4">
        <v>5.9336664032459e-6</v>
      </c>
      <c r="E27" s="4">
        <v>1.4622999425486e-6</v>
      </c>
      <c r="F27" s="4">
        <v>4.6551638126042e-6</v>
      </c>
      <c r="G27" s="4">
        <v>-2.8040360700717e-5</v>
      </c>
      <c r="H27" s="4">
        <v>-1.8314271329719e-5</v>
      </c>
      <c r="I27" s="4">
        <v>-2.596045973151e-6</v>
      </c>
      <c r="J27" s="4">
        <v>-1.1056019248121e-5</v>
      </c>
      <c r="K27" s="4">
        <v>-5.5250015700893e-6</v>
      </c>
      <c r="L27" s="4">
        <v>-7.1218449401159e-6</v>
      </c>
      <c r="M27" s="4">
        <v>-1.0720407001902e-5</v>
      </c>
      <c r="N27" s="4">
        <v>-9.1657096206803e-6</v>
      </c>
      <c r="O27" s="4">
        <v>7.1589007944842e-7</v>
      </c>
      <c r="P27" s="4">
        <v>-1.1153034931064e-5</v>
      </c>
      <c r="Q27" s="4">
        <v>-1.6395762515379e-5</v>
      </c>
      <c r="R27" s="4">
        <v>-8.8057807720441e-6</v>
      </c>
      <c r="S27" s="4">
        <v>-1.1344377631433e-5</v>
      </c>
      <c r="T27" s="3">
        <v>0</v>
      </c>
      <c r="U27" s="4">
        <v>1.212082757981e-7</v>
      </c>
      <c r="V27" s="4">
        <v>-4.1915726814113e-6</v>
      </c>
      <c r="W27" s="4">
        <v>-4.9052373828015e-6</v>
      </c>
      <c r="X27" s="4">
        <v>-2.3205951403455e-6</v>
      </c>
      <c r="Y27" s="4">
        <v>3.4952247754299e-6</v>
      </c>
      <c r="Z27" s="4">
        <v>1.5448751942525e-6</v>
      </c>
      <c r="AA27" s="4">
        <v>1.2278471588813e-6</v>
      </c>
      <c r="AB27" s="3">
        <v>16247265.852756</v>
      </c>
      <c r="AC27" s="3">
        <v>5574575.9543158</v>
      </c>
      <c r="AD27" s="3">
        <v>-0.0016434412120751</v>
      </c>
      <c r="AE27" s="3">
        <v>-0.001457333338909</v>
      </c>
      <c r="AF27" s="3">
        <v>0.004118327278228</v>
      </c>
      <c r="AG27" s="3">
        <v>-0.036212104601133</v>
      </c>
      <c r="AH27" s="3">
        <v>-0.036448012606322</v>
      </c>
      <c r="AI27" s="3">
        <v>485.45948464511</v>
      </c>
      <c r="AJ27" s="3">
        <v>530.65069962581</v>
      </c>
    </row>
    <row r="28" spans="1:36">
      <c r="A28" s="3">
        <v>43.269470313667</v>
      </c>
      <c r="B28" s="3">
        <v>0.0025225244108061</v>
      </c>
      <c r="C28" s="3">
        <v>0.0041576539842552</v>
      </c>
      <c r="D28" s="4">
        <v>6.0266806903618e-6</v>
      </c>
      <c r="E28" s="4">
        <v>1.4908566925163e-6</v>
      </c>
      <c r="F28" s="4">
        <v>4.8475447903521e-6</v>
      </c>
      <c r="G28" s="4">
        <v>-2.7577451139765e-5</v>
      </c>
      <c r="H28" s="4">
        <v>-1.8151483432906e-5</v>
      </c>
      <c r="I28" s="4">
        <v>-2.5336223536207e-6</v>
      </c>
      <c r="J28" s="4">
        <v>-1.0966093049761e-5</v>
      </c>
      <c r="K28" s="4">
        <v>-5.318150243455e-6</v>
      </c>
      <c r="L28" s="4">
        <v>-7.1310917126369e-6</v>
      </c>
      <c r="M28" s="4">
        <v>-1.0473386222893e-5</v>
      </c>
      <c r="N28" s="4">
        <v>-9.0426764033314e-6</v>
      </c>
      <c r="O28" s="4">
        <v>8.6375930635626e-7</v>
      </c>
      <c r="P28" s="4">
        <v>-1.0921847622093e-5</v>
      </c>
      <c r="Q28" s="4">
        <v>-1.6205000492084e-5</v>
      </c>
      <c r="R28" s="4">
        <v>-8.8405586379338e-6</v>
      </c>
      <c r="S28" s="4">
        <v>-1.1079037559538e-5</v>
      </c>
      <c r="T28" s="3">
        <v>0</v>
      </c>
      <c r="U28" s="4">
        <v>1.9462407636852e-7</v>
      </c>
      <c r="V28" s="4">
        <v>-4.2342580931104e-6</v>
      </c>
      <c r="W28" s="4">
        <v>-4.9981594341632e-6</v>
      </c>
      <c r="X28" s="4">
        <v>-2.1764922652813e-6</v>
      </c>
      <c r="Y28" s="4">
        <v>3.625316482738e-6</v>
      </c>
      <c r="Z28" s="4">
        <v>1.595488038271e-6</v>
      </c>
      <c r="AA28" s="4">
        <v>1.3191859370108e-6</v>
      </c>
      <c r="AB28" s="3">
        <v>16272547.867118</v>
      </c>
      <c r="AC28" s="3">
        <v>5734787.1063339</v>
      </c>
      <c r="AD28" s="3">
        <v>-0.001747009660293</v>
      </c>
      <c r="AE28" s="3">
        <v>-0.0015490605711248</v>
      </c>
      <c r="AF28" s="3">
        <v>0.0043174709734552</v>
      </c>
      <c r="AG28" s="3">
        <v>-0.037903745610585</v>
      </c>
      <c r="AH28" s="3">
        <v>-0.038476031073893</v>
      </c>
      <c r="AI28" s="3">
        <v>487.38859411043</v>
      </c>
      <c r="AJ28" s="3">
        <v>533.88747773506</v>
      </c>
    </row>
    <row r="29" spans="1:36">
      <c r="A29" s="3">
        <v>45.269470313667</v>
      </c>
      <c r="B29" s="3">
        <v>0.0027257481399933</v>
      </c>
      <c r="C29" s="3">
        <v>0.0043629556955015</v>
      </c>
      <c r="D29" s="4">
        <v>6.11212225613e-6</v>
      </c>
      <c r="E29" s="4">
        <v>1.52993155917e-6</v>
      </c>
      <c r="F29" s="4">
        <v>4.9601036895369e-6</v>
      </c>
      <c r="G29" s="4">
        <v>-2.7152378688475e-5</v>
      </c>
      <c r="H29" s="4">
        <v>-1.8003098177022e-5</v>
      </c>
      <c r="I29" s="4">
        <v>-2.5164929593243e-6</v>
      </c>
      <c r="J29" s="4">
        <v>-1.0925904447545e-5</v>
      </c>
      <c r="K29" s="4">
        <v>-5.1516113248504e-6</v>
      </c>
      <c r="L29" s="4">
        <v>-7.1249763206322e-6</v>
      </c>
      <c r="M29" s="4">
        <v>-1.0237736146165e-5</v>
      </c>
      <c r="N29" s="4">
        <v>-8.9557821595773e-6</v>
      </c>
      <c r="O29" s="4">
        <v>1.0303131888778e-6</v>
      </c>
      <c r="P29" s="4">
        <v>-1.0720341180097e-5</v>
      </c>
      <c r="Q29" s="4">
        <v>-1.6046926195021e-5</v>
      </c>
      <c r="R29" s="4">
        <v>-8.8619488914577e-6</v>
      </c>
      <c r="S29" s="4">
        <v>-1.0878319968215e-5</v>
      </c>
      <c r="T29" s="3">
        <v>0</v>
      </c>
      <c r="U29" s="4">
        <v>2.313877385959e-7</v>
      </c>
      <c r="V29" s="4">
        <v>-4.2594586976359e-6</v>
      </c>
      <c r="W29" s="4">
        <v>-5.0629526537621e-6</v>
      </c>
      <c r="X29" s="4">
        <v>-2.0340443328397e-6</v>
      </c>
      <c r="Y29" s="4">
        <v>3.7252738892292e-6</v>
      </c>
      <c r="Z29" s="4">
        <v>1.633371594744e-6</v>
      </c>
      <c r="AA29" s="4">
        <v>1.3918890983956e-6</v>
      </c>
      <c r="AB29" s="3">
        <v>16298163.323205</v>
      </c>
      <c r="AC29" s="3">
        <v>5896975.2531054</v>
      </c>
      <c r="AD29" s="3">
        <v>-0.0018508405650447</v>
      </c>
      <c r="AE29" s="3">
        <v>-0.0016408924868644</v>
      </c>
      <c r="AF29" s="3">
        <v>0.0045165742118496</v>
      </c>
      <c r="AG29" s="3">
        <v>-0.04216694696074</v>
      </c>
      <c r="AH29" s="3">
        <v>-0.041987150500032</v>
      </c>
      <c r="AI29" s="3">
        <v>489.12053615018</v>
      </c>
      <c r="AJ29" s="3">
        <v>536.7881537368</v>
      </c>
    </row>
    <row r="30" spans="1:36">
      <c r="A30" s="3">
        <v>47.269470313667</v>
      </c>
      <c r="B30" s="3">
        <v>0.0029287077380613</v>
      </c>
      <c r="C30" s="3">
        <v>0.0045683426883454</v>
      </c>
      <c r="D30" s="4">
        <v>6.1914720238881e-6</v>
      </c>
      <c r="E30" s="4">
        <v>1.5792098833236e-6</v>
      </c>
      <c r="F30" s="4">
        <v>5.0427030962043e-6</v>
      </c>
      <c r="G30" s="4">
        <v>-2.6788639463639e-5</v>
      </c>
      <c r="H30" s="4">
        <v>-1.7865250782829e-5</v>
      </c>
      <c r="I30" s="4">
        <v>-2.5215989220758e-6</v>
      </c>
      <c r="J30" s="4">
        <v>-1.0901235156263e-5</v>
      </c>
      <c r="K30" s="4">
        <v>-5.0038256076839e-6</v>
      </c>
      <c r="L30" s="4">
        <v>-7.1053463947814e-6</v>
      </c>
      <c r="M30" s="4">
        <v>-1.0037361662578e-5</v>
      </c>
      <c r="N30" s="4">
        <v>-8.9091300186166e-6</v>
      </c>
      <c r="O30" s="4">
        <v>1.1961866709886e-6</v>
      </c>
      <c r="P30" s="4">
        <v>-1.0574967469787e-5</v>
      </c>
      <c r="Q30" s="4">
        <v>-1.5903578746353e-5</v>
      </c>
      <c r="R30" s="4">
        <v>-8.8786360309903e-6</v>
      </c>
      <c r="S30" s="4">
        <v>-1.0731733899081e-5</v>
      </c>
      <c r="T30" s="3">
        <v>0</v>
      </c>
      <c r="U30" s="4">
        <v>2.7246739254701e-7</v>
      </c>
      <c r="V30" s="4">
        <v>-4.2805964852866e-6</v>
      </c>
      <c r="W30" s="4">
        <v>-5.1191417153572e-6</v>
      </c>
      <c r="X30" s="4">
        <v>-1.8843497812667e-6</v>
      </c>
      <c r="Y30" s="4">
        <v>3.7741596462231e-6</v>
      </c>
      <c r="Z30" s="4">
        <v>1.6607283665568e-6</v>
      </c>
      <c r="AA30" s="4">
        <v>1.4463073703551e-6</v>
      </c>
      <c r="AB30" s="3">
        <v>16324075.300369</v>
      </c>
      <c r="AC30" s="3">
        <v>6060903.435869</v>
      </c>
      <c r="AD30" s="3">
        <v>-0.0019548888780647</v>
      </c>
      <c r="AE30" s="3">
        <v>-0.0017327832831699</v>
      </c>
      <c r="AF30" s="3">
        <v>0.0047156370081025</v>
      </c>
      <c r="AG30" s="3">
        <v>-0.045345830223207</v>
      </c>
      <c r="AH30" s="3">
        <v>-0.045275700228169</v>
      </c>
      <c r="AI30" s="3">
        <v>490.69412129197</v>
      </c>
      <c r="AJ30" s="3">
        <v>539.40901731253</v>
      </c>
    </row>
    <row r="31" spans="1:36">
      <c r="A31" s="3">
        <v>49.269470313667</v>
      </c>
      <c r="B31" s="3">
        <v>0.0031314550462696</v>
      </c>
      <c r="C31" s="3">
        <v>0.0047737865237878</v>
      </c>
      <c r="D31" s="4">
        <v>6.2569770870581e-6</v>
      </c>
      <c r="E31" s="4">
        <v>1.6270049565056e-6</v>
      </c>
      <c r="F31" s="4">
        <v>5.116631200304e-6</v>
      </c>
      <c r="G31" s="4">
        <v>-2.6498271109056e-5</v>
      </c>
      <c r="H31" s="4">
        <v>-1.7744853521267e-5</v>
      </c>
      <c r="I31" s="4">
        <v>-2.5375088254078e-6</v>
      </c>
      <c r="J31" s="4">
        <v>-1.0876899660202e-5</v>
      </c>
      <c r="K31" s="4">
        <v>-4.8342856103108e-6</v>
      </c>
      <c r="L31" s="4">
        <v>-7.0750307419952e-6</v>
      </c>
      <c r="M31" s="4">
        <v>-9.8627455320481e-6</v>
      </c>
      <c r="N31" s="4">
        <v>-8.8929419218602e-6</v>
      </c>
      <c r="O31" s="4">
        <v>1.3298042346316e-6</v>
      </c>
      <c r="P31" s="4">
        <v>-1.0454227830418e-5</v>
      </c>
      <c r="Q31" s="4">
        <v>-1.577419609613e-5</v>
      </c>
      <c r="R31" s="4">
        <v>-8.8798191562066e-6</v>
      </c>
      <c r="S31" s="4">
        <v>-1.0607344225191e-5</v>
      </c>
      <c r="T31" s="3">
        <v>0</v>
      </c>
      <c r="U31" s="4">
        <v>3.2976706728551e-7</v>
      </c>
      <c r="V31" s="4">
        <v>-4.307307810863e-6</v>
      </c>
      <c r="W31" s="4">
        <v>-5.1781570402352e-6</v>
      </c>
      <c r="X31" s="4">
        <v>-1.7227283097012e-6</v>
      </c>
      <c r="Y31" s="4">
        <v>3.7754893894811e-6</v>
      </c>
      <c r="Z31" s="4">
        <v>1.6833427906305e-6</v>
      </c>
      <c r="AA31" s="4">
        <v>1.4833029042272e-6</v>
      </c>
      <c r="AB31" s="3">
        <v>16350253.145768</v>
      </c>
      <c r="AC31" s="3">
        <v>6226375.0493907</v>
      </c>
      <c r="AD31" s="3">
        <v>-0.0020591294237479</v>
      </c>
      <c r="AE31" s="3">
        <v>-0.0018246995747257</v>
      </c>
      <c r="AF31" s="3">
        <v>0.0049146593925599</v>
      </c>
      <c r="AG31" s="3">
        <v>-0.048358656629263</v>
      </c>
      <c r="AH31" s="3">
        <v>-0.048457093664578</v>
      </c>
      <c r="AI31" s="3">
        <v>492.13918898478</v>
      </c>
      <c r="AJ31" s="3">
        <v>541.7985293817</v>
      </c>
    </row>
    <row r="32" spans="1:36">
      <c r="A32" s="3">
        <v>51.269470313667</v>
      </c>
      <c r="B32" s="3">
        <v>0.0033340234535871</v>
      </c>
      <c r="C32" s="3">
        <v>0.0049792610868964</v>
      </c>
      <c r="D32" s="4">
        <v>6.3065681356352e-6</v>
      </c>
      <c r="E32" s="4">
        <v>1.6604999126786e-6</v>
      </c>
      <c r="F32" s="4">
        <v>5.1900127449423e-6</v>
      </c>
      <c r="G32" s="4">
        <v>-2.6266715360491e-5</v>
      </c>
      <c r="H32" s="4">
        <v>-1.7647381807042e-5</v>
      </c>
      <c r="I32" s="4">
        <v>-2.5576266433503e-6</v>
      </c>
      <c r="J32" s="4">
        <v>-1.0847966715364e-5</v>
      </c>
      <c r="K32" s="4">
        <v>-4.6560639936372e-6</v>
      </c>
      <c r="L32" s="4">
        <v>-7.0378700520066e-6</v>
      </c>
      <c r="M32" s="4">
        <v>-9.7099120328654e-6</v>
      </c>
      <c r="N32" s="4">
        <v>-8.8948006085744e-6</v>
      </c>
      <c r="O32" s="4">
        <v>1.4415790088657e-6</v>
      </c>
      <c r="P32" s="4">
        <v>-1.0344448406673e-5</v>
      </c>
      <c r="Q32" s="4">
        <v>-1.5655842733877e-5</v>
      </c>
      <c r="R32" s="4">
        <v>-8.8579948835557e-6</v>
      </c>
      <c r="S32" s="4">
        <v>-1.0491282260144e-5</v>
      </c>
      <c r="T32" s="3">
        <v>0</v>
      </c>
      <c r="U32" s="4">
        <v>3.9731929078856e-7</v>
      </c>
      <c r="V32" s="4">
        <v>-4.3360421551082e-6</v>
      </c>
      <c r="W32" s="4">
        <v>-5.2415290267007e-6</v>
      </c>
      <c r="X32" s="4">
        <v>-1.5412456596101e-6</v>
      </c>
      <c r="Y32" s="4">
        <v>3.7571755121079e-6</v>
      </c>
      <c r="Z32" s="4">
        <v>1.7044050292501e-6</v>
      </c>
      <c r="AA32" s="4">
        <v>1.5110550861169e-6</v>
      </c>
      <c r="AB32" s="3">
        <v>16376674.240574</v>
      </c>
      <c r="AC32" s="3">
        <v>6393244.9590679</v>
      </c>
      <c r="AD32" s="3">
        <v>-0.0021635627945731</v>
      </c>
      <c r="AE32" s="3">
        <v>-0.0019165960875381</v>
      </c>
      <c r="AF32" s="3">
        <v>0.0051136414311131</v>
      </c>
      <c r="AG32" s="3">
        <v>-0.051070373095057</v>
      </c>
      <c r="AH32" s="3">
        <v>-0.051401497417913</v>
      </c>
      <c r="AI32" s="3">
        <v>493.47733970561</v>
      </c>
      <c r="AJ32" s="3">
        <v>543.99239846147</v>
      </c>
    </row>
    <row r="33" spans="1:36">
      <c r="A33" s="3">
        <v>53.269470313667</v>
      </c>
      <c r="B33" s="3">
        <v>0.00353643435616</v>
      </c>
      <c r="C33" s="3">
        <v>0.0051847462005823</v>
      </c>
      <c r="D33" s="4">
        <v>6.343272327015e-6</v>
      </c>
      <c r="E33" s="4">
        <v>1.6757468451386e-6</v>
      </c>
      <c r="F33" s="4">
        <v>5.2662976850454e-6</v>
      </c>
      <c r="G33" s="4">
        <v>-2.6070954441253e-5</v>
      </c>
      <c r="H33" s="4">
        <v>-1.7575999368459e-5</v>
      </c>
      <c r="I33" s="4">
        <v>-2.5766161030389e-6</v>
      </c>
      <c r="J33" s="4">
        <v>-1.0810893680921e-5</v>
      </c>
      <c r="K33" s="4">
        <v>-4.5068580670224e-6</v>
      </c>
      <c r="L33" s="4">
        <v>-6.9991697890505e-6</v>
      </c>
      <c r="M33" s="4">
        <v>-9.5847876853181e-6</v>
      </c>
      <c r="N33" s="4">
        <v>-8.9059188733844e-6</v>
      </c>
      <c r="O33" s="4">
        <v>1.5539324862867e-6</v>
      </c>
      <c r="P33" s="4">
        <v>-1.0247635815668e-5</v>
      </c>
      <c r="Q33" s="4">
        <v>-1.5548001548984e-5</v>
      </c>
      <c r="R33" s="4">
        <v>-8.820543544044e-6</v>
      </c>
      <c r="S33" s="4">
        <v>-1.0382126375912e-5</v>
      </c>
      <c r="T33" s="3">
        <v>0</v>
      </c>
      <c r="U33" s="4">
        <v>4.7037786915245e-7</v>
      </c>
      <c r="V33" s="4">
        <v>-4.3622654917083e-6</v>
      </c>
      <c r="W33" s="4">
        <v>-5.3014788383428e-6</v>
      </c>
      <c r="X33" s="4">
        <v>-1.3572931856437e-6</v>
      </c>
      <c r="Y33" s="4">
        <v>3.7339604971836e-6</v>
      </c>
      <c r="Z33" s="4">
        <v>1.7245125018855e-6</v>
      </c>
      <c r="AA33" s="4">
        <v>1.5378443941715e-6</v>
      </c>
      <c r="AB33" s="3">
        <v>16403322.473904</v>
      </c>
      <c r="AC33" s="3">
        <v>6561409.6868685</v>
      </c>
      <c r="AD33" s="3">
        <v>-0.0022681895913878</v>
      </c>
      <c r="AE33" s="3">
        <v>-0.0020084411528324</v>
      </c>
      <c r="AF33" s="3">
        <v>0.0053125832146042</v>
      </c>
      <c r="AG33" s="3">
        <v>-0.053443292100995</v>
      </c>
      <c r="AH33" s="3">
        <v>-0.054017306784938</v>
      </c>
      <c r="AI33" s="3">
        <v>494.72355468679</v>
      </c>
      <c r="AJ33" s="3">
        <v>546.01525419227</v>
      </c>
    </row>
    <row r="34" spans="1:36">
      <c r="A34" s="3">
        <v>55.269470313667</v>
      </c>
      <c r="B34" s="3">
        <v>0.0037387153906476</v>
      </c>
      <c r="C34" s="3">
        <v>0.0053902285501677</v>
      </c>
      <c r="D34" s="4">
        <v>6.3711710241096e-6</v>
      </c>
      <c r="E34" s="4">
        <v>1.6752311332942e-6</v>
      </c>
      <c r="F34" s="4">
        <v>5.3482021965275e-6</v>
      </c>
      <c r="G34" s="4">
        <v>-2.5898821819901e-5</v>
      </c>
      <c r="H34" s="4">
        <v>-1.7529935155891e-5</v>
      </c>
      <c r="I34" s="4">
        <v>-2.5906210839187e-6</v>
      </c>
      <c r="J34" s="4">
        <v>-1.0766906364202e-5</v>
      </c>
      <c r="K34" s="4">
        <v>-4.3903655478138e-6</v>
      </c>
      <c r="L34" s="4">
        <v>-6.9650314360616e-6</v>
      </c>
      <c r="M34" s="4">
        <v>-9.4838771536499e-6</v>
      </c>
      <c r="N34" s="4">
        <v>-8.9200044798478e-6</v>
      </c>
      <c r="O34" s="4">
        <v>1.6564141183008e-6</v>
      </c>
      <c r="P34" s="4">
        <v>-1.0164253866608e-5</v>
      </c>
      <c r="Q34" s="4">
        <v>-1.544890360348e-5</v>
      </c>
      <c r="R34" s="4">
        <v>-8.7823331187324e-6</v>
      </c>
      <c r="S34" s="4">
        <v>-1.0280105297552e-5</v>
      </c>
      <c r="T34" s="3">
        <v>0</v>
      </c>
      <c r="U34" s="4">
        <v>5.4465072504511e-7</v>
      </c>
      <c r="V34" s="4">
        <v>-4.3846827998313e-6</v>
      </c>
      <c r="W34" s="4">
        <v>-5.3482847142695e-6</v>
      </c>
      <c r="X34" s="4">
        <v>-1.2098614705657e-6</v>
      </c>
      <c r="Y34" s="4">
        <v>3.7089152185167e-6</v>
      </c>
      <c r="Z34" s="4">
        <v>1.743230524142e-6</v>
      </c>
      <c r="AA34" s="4">
        <v>1.5671541429081e-6</v>
      </c>
      <c r="AB34" s="3">
        <v>16430182.401016</v>
      </c>
      <c r="AC34" s="3">
        <v>6730770.1710416</v>
      </c>
      <c r="AD34" s="3">
        <v>-0.0023729948771951</v>
      </c>
      <c r="AE34" s="3">
        <v>-0.0021002233800194</v>
      </c>
      <c r="AF34" s="3">
        <v>0.0055114848322307</v>
      </c>
      <c r="AG34" s="3">
        <v>-0.055576054937262</v>
      </c>
      <c r="AH34" s="3">
        <v>-0.056339303348196</v>
      </c>
      <c r="AI34" s="3">
        <v>495.89090625732</v>
      </c>
      <c r="AJ34" s="3">
        <v>547.88974645208</v>
      </c>
    </row>
    <row r="35" spans="1:36">
      <c r="A35" s="3">
        <v>57.269470313667</v>
      </c>
      <c r="B35" s="3">
        <v>0.0039409060435888</v>
      </c>
      <c r="C35" s="3">
        <v>0.005595698456145</v>
      </c>
      <c r="D35" s="4">
        <v>6.3925058246854e-6</v>
      </c>
      <c r="E35" s="4">
        <v>1.664109959839e-6</v>
      </c>
      <c r="F35" s="4">
        <v>5.4371706062129e-6</v>
      </c>
      <c r="G35" s="4">
        <v>-2.5744964940411e-5</v>
      </c>
      <c r="H35" s="4">
        <v>-1.7502730827378e-5</v>
      </c>
      <c r="I35" s="4">
        <v>-2.5971085774395e-6</v>
      </c>
      <c r="J35" s="4">
        <v>-1.0720367080983e-5</v>
      </c>
      <c r="K35" s="4">
        <v>-4.2940348075266e-6</v>
      </c>
      <c r="L35" s="4">
        <v>-6.9376402822658e-6</v>
      </c>
      <c r="M35" s="4">
        <v>-9.3976275502667e-6</v>
      </c>
      <c r="N35" s="4">
        <v>-8.9331107468054e-6</v>
      </c>
      <c r="O35" s="4">
        <v>1.735205928338e-6</v>
      </c>
      <c r="P35" s="4">
        <v>-1.0087437353623e-5</v>
      </c>
      <c r="Q35" s="4">
        <v>-1.5355791992913e-5</v>
      </c>
      <c r="R35" s="4">
        <v>-8.7522556127723e-6</v>
      </c>
      <c r="S35" s="4">
        <v>-1.0184927088491e-5</v>
      </c>
      <c r="T35" s="3">
        <v>0</v>
      </c>
      <c r="U35" s="4">
        <v>6.1162305343009e-7</v>
      </c>
      <c r="V35" s="4">
        <v>-4.4035766399129e-6</v>
      </c>
      <c r="W35" s="4">
        <v>-5.3796311132356e-6</v>
      </c>
      <c r="X35" s="4">
        <v>-1.1163698707168e-6</v>
      </c>
      <c r="Y35" s="4">
        <v>3.6806594224072e-6</v>
      </c>
      <c r="Z35" s="4">
        <v>1.7599196902595e-6</v>
      </c>
      <c r="AA35" s="4">
        <v>1.5997930566902e-6</v>
      </c>
      <c r="AB35" s="3">
        <v>16457237.250883</v>
      </c>
      <c r="AC35" s="3">
        <v>6901219.1041637</v>
      </c>
      <c r="AD35" s="3">
        <v>-0.0024779533061691</v>
      </c>
      <c r="AE35" s="3">
        <v>-0.002191943188772</v>
      </c>
      <c r="AF35" s="3">
        <v>0.0057103463467259</v>
      </c>
      <c r="AG35" s="3">
        <v>-0.057656173068348</v>
      </c>
      <c r="AH35" s="3">
        <v>-0.058516813893955</v>
      </c>
      <c r="AI35" s="3">
        <v>496.99220484945</v>
      </c>
      <c r="AJ35" s="3">
        <v>549.64053563598</v>
      </c>
    </row>
    <row r="36" spans="1:36">
      <c r="A36" s="3">
        <v>59.269470313667</v>
      </c>
      <c r="B36" s="3">
        <v>0.0041430458769662</v>
      </c>
      <c r="C36" s="3">
        <v>0.0058011489139779</v>
      </c>
      <c r="D36" s="4">
        <v>6.4072102946459e-6</v>
      </c>
      <c r="E36" s="4">
        <v>1.6476655213667e-6</v>
      </c>
      <c r="F36" s="4">
        <v>5.53122645345e-6</v>
      </c>
      <c r="G36" s="4">
        <v>-2.5604872997665e-5</v>
      </c>
      <c r="H36" s="4">
        <v>-1.7485992727565e-5</v>
      </c>
      <c r="I36" s="4">
        <v>-2.5953235233757e-6</v>
      </c>
      <c r="J36" s="4">
        <v>-1.067339458676e-5</v>
      </c>
      <c r="K36" s="4">
        <v>-4.208745650673e-6</v>
      </c>
      <c r="L36" s="4">
        <v>-6.9137972480817e-6</v>
      </c>
      <c r="M36" s="4">
        <v>-9.3198481704039e-6</v>
      </c>
      <c r="N36" s="4">
        <v>-8.9438901375309e-6</v>
      </c>
      <c r="O36" s="4">
        <v>1.7914602200638e-6</v>
      </c>
      <c r="P36" s="4">
        <v>-1.0011554576627e-5</v>
      </c>
      <c r="Q36" s="4">
        <v>-1.5267111593114e-5</v>
      </c>
      <c r="R36" s="4">
        <v>-8.7320367070203e-6</v>
      </c>
      <c r="S36" s="4">
        <v>-1.0097419527852e-5</v>
      </c>
      <c r="T36" s="3">
        <v>0</v>
      </c>
      <c r="U36" s="4">
        <v>6.6663377140699e-7</v>
      </c>
      <c r="V36" s="4">
        <v>-4.4199714429977e-6</v>
      </c>
      <c r="W36" s="4">
        <v>-5.4001879923333e-6</v>
      </c>
      <c r="X36" s="4">
        <v>-1.0660160774349e-6</v>
      </c>
      <c r="Y36" s="4">
        <v>3.6528842183527e-6</v>
      </c>
      <c r="Z36" s="4">
        <v>1.7738697222573e-6</v>
      </c>
      <c r="AA36" s="4">
        <v>1.6361229058695e-6</v>
      </c>
      <c r="AB36" s="3">
        <v>16484471.6694</v>
      </c>
      <c r="AC36" s="3">
        <v>7072658.4124224</v>
      </c>
      <c r="AD36" s="3">
        <v>-0.0025830321329243</v>
      </c>
      <c r="AE36" s="3">
        <v>-0.0022836118795888</v>
      </c>
      <c r="AF36" s="3">
        <v>0.00590916779255</v>
      </c>
      <c r="AG36" s="3">
        <v>-0.059886569464918</v>
      </c>
      <c r="AH36" s="3">
        <v>-0.060752902894846</v>
      </c>
      <c r="AI36" s="3">
        <v>498.03866094633</v>
      </c>
      <c r="AJ36" s="3">
        <v>551.29015075558</v>
      </c>
    </row>
    <row r="37" spans="1:36">
      <c r="A37" s="3">
        <v>61.269470313667</v>
      </c>
      <c r="B37" s="3">
        <v>0.0043451634173459</v>
      </c>
      <c r="C37" s="3">
        <v>0.0060065759760623</v>
      </c>
      <c r="D37" s="4">
        <v>6.4138776476385e-6</v>
      </c>
      <c r="E37" s="4">
        <v>1.6290748454155e-6</v>
      </c>
      <c r="F37" s="4">
        <v>5.6253119458895e-6</v>
      </c>
      <c r="G37" s="4">
        <v>-2.5476205978801e-5</v>
      </c>
      <c r="H37" s="4">
        <v>-1.7474845953295e-5</v>
      </c>
      <c r="I37" s="4">
        <v>-2.5861274189385e-6</v>
      </c>
      <c r="J37" s="4">
        <v>-1.0627096932535e-5</v>
      </c>
      <c r="K37" s="4">
        <v>-4.1278172502929e-6</v>
      </c>
      <c r="L37" s="4">
        <v>-6.890437425031e-6</v>
      </c>
      <c r="M37" s="4">
        <v>-9.2469641432661e-6</v>
      </c>
      <c r="N37" s="4">
        <v>-8.9520958210601e-6</v>
      </c>
      <c r="O37" s="4">
        <v>1.8285838625314e-6</v>
      </c>
      <c r="P37" s="4">
        <v>-9.9356666283433e-6</v>
      </c>
      <c r="Q37" s="4">
        <v>-1.5182736438774e-5</v>
      </c>
      <c r="R37" s="4">
        <v>-8.7206982666787e-6</v>
      </c>
      <c r="S37" s="4">
        <v>-1.0018444589395e-5</v>
      </c>
      <c r="T37" s="3">
        <v>0</v>
      </c>
      <c r="U37" s="4">
        <v>7.1335769364742e-7</v>
      </c>
      <c r="V37" s="4">
        <v>-4.4356049863503e-6</v>
      </c>
      <c r="W37" s="4">
        <v>-5.4155350424964e-6</v>
      </c>
      <c r="X37" s="4">
        <v>-1.0424055570219e-6</v>
      </c>
      <c r="Y37" s="4">
        <v>3.6343536071847e-6</v>
      </c>
      <c r="Z37" s="4">
        <v>1.7842671459106e-6</v>
      </c>
      <c r="AA37" s="4">
        <v>1.6753290721977e-6</v>
      </c>
      <c r="AB37" s="3">
        <v>16511873.734146</v>
      </c>
      <c r="AC37" s="3">
        <v>7245012.0188729</v>
      </c>
      <c r="AD37" s="3">
        <v>-0.002688197558234</v>
      </c>
      <c r="AE37" s="3">
        <v>-0.0023752465866747</v>
      </c>
      <c r="AF37" s="3">
        <v>0.006107949181884</v>
      </c>
      <c r="AG37" s="3">
        <v>-0.062418034123498</v>
      </c>
      <c r="AH37" s="3">
        <v>-0.063231770559983</v>
      </c>
      <c r="AI37" s="3">
        <v>499.03898170614</v>
      </c>
      <c r="AJ37" s="3">
        <v>552.85566727707</v>
      </c>
    </row>
    <row r="38" spans="1:36">
      <c r="A38" s="3">
        <v>63.269470313667</v>
      </c>
      <c r="B38" s="3">
        <v>0.004547272765856</v>
      </c>
      <c r="C38" s="3">
        <v>0.0062119771742302</v>
      </c>
      <c r="D38" s="4">
        <v>6.4112792370511e-6</v>
      </c>
      <c r="E38" s="4">
        <v>1.609176577852e-6</v>
      </c>
      <c r="F38" s="4">
        <v>5.7128793345269e-6</v>
      </c>
      <c r="G38" s="4">
        <v>-2.5359551798474e-5</v>
      </c>
      <c r="H38" s="4">
        <v>-1.7467632655812e-5</v>
      </c>
      <c r="I38" s="4">
        <v>-2.5710744394893e-6</v>
      </c>
      <c r="J38" s="4">
        <v>-1.0584799199921e-5</v>
      </c>
      <c r="K38" s="4">
        <v>-4.0468842838737e-6</v>
      </c>
      <c r="L38" s="4">
        <v>-6.8673674215543e-6</v>
      </c>
      <c r="M38" s="4">
        <v>-9.1761021184539e-6</v>
      </c>
      <c r="N38" s="4">
        <v>-8.9571883960122e-6</v>
      </c>
      <c r="O38" s="4">
        <v>1.8487178314172e-6</v>
      </c>
      <c r="P38" s="4">
        <v>-9.8607093431358e-6</v>
      </c>
      <c r="Q38" s="4">
        <v>-1.5103254287257e-5</v>
      </c>
      <c r="R38" s="4">
        <v>-8.715090129791e-6</v>
      </c>
      <c r="S38" s="4">
        <v>-9.9470348341552e-6</v>
      </c>
      <c r="T38" s="3">
        <v>0</v>
      </c>
      <c r="U38" s="4">
        <v>7.5637987444364e-7</v>
      </c>
      <c r="V38" s="4">
        <v>-4.4522643676073e-6</v>
      </c>
      <c r="W38" s="4">
        <v>-5.4287971395067e-6</v>
      </c>
      <c r="X38" s="4">
        <v>-1.0343084315963e-6</v>
      </c>
      <c r="Y38" s="4">
        <v>3.626700604166e-6</v>
      </c>
      <c r="Z38" s="4">
        <v>1.7903912732929e-6</v>
      </c>
      <c r="AA38" s="4">
        <v>1.7150642790076e-6</v>
      </c>
      <c r="AB38" s="3">
        <v>16539434.80494</v>
      </c>
      <c r="AC38" s="3">
        <v>7418224.8106672</v>
      </c>
      <c r="AD38" s="3">
        <v>-0.0027934242547968</v>
      </c>
      <c r="AE38" s="3">
        <v>-0.002466860122482</v>
      </c>
      <c r="AF38" s="3">
        <v>0.0063066905114401</v>
      </c>
      <c r="AG38" s="3">
        <v>-0.065302609080721</v>
      </c>
      <c r="AH38" s="3">
        <v>-0.06605577499554</v>
      </c>
      <c r="AI38" s="3">
        <v>499.9995724841</v>
      </c>
      <c r="AJ38" s="3">
        <v>554.34881563885</v>
      </c>
    </row>
    <row r="39" spans="1:36">
      <c r="A39" s="3">
        <v>65.269470313667</v>
      </c>
      <c r="B39" s="3">
        <v>0.0047493787704071</v>
      </c>
      <c r="C39" s="3">
        <v>0.0064173507658465</v>
      </c>
      <c r="D39" s="4">
        <v>6.3996672445883e-6</v>
      </c>
      <c r="E39" s="4">
        <v>1.5882085829259e-6</v>
      </c>
      <c r="F39" s="4">
        <v>5.7879163541542e-6</v>
      </c>
      <c r="G39" s="4">
        <v>-2.5256385859124e-5</v>
      </c>
      <c r="H39" s="4">
        <v>-1.7463109232771e-5</v>
      </c>
      <c r="I39" s="4">
        <v>-2.5521281431726e-6</v>
      </c>
      <c r="J39" s="4">
        <v>-1.054999432203e-5</v>
      </c>
      <c r="K39" s="4">
        <v>-3.9694555975915e-6</v>
      </c>
      <c r="L39" s="4">
        <v>-6.8456368839345e-6</v>
      </c>
      <c r="M39" s="4">
        <v>-9.1059590756067e-6</v>
      </c>
      <c r="N39" s="4">
        <v>-8.958608820226e-6</v>
      </c>
      <c r="O39" s="4">
        <v>1.8547872176167e-6</v>
      </c>
      <c r="P39" s="4">
        <v>-9.7873249043839e-6</v>
      </c>
      <c r="Q39" s="4">
        <v>-1.5029988619819e-5</v>
      </c>
      <c r="R39" s="4">
        <v>-8.7105215993229e-6</v>
      </c>
      <c r="S39" s="4">
        <v>-9.880653192039e-6</v>
      </c>
      <c r="T39" s="3">
        <v>0</v>
      </c>
      <c r="U39" s="4">
        <v>7.9717867860701e-7</v>
      </c>
      <c r="V39" s="4">
        <v>-4.4707181690783e-6</v>
      </c>
      <c r="W39" s="4">
        <v>-5.4405572615564e-6</v>
      </c>
      <c r="X39" s="4">
        <v>-1.0351736747848e-6</v>
      </c>
      <c r="Y39" s="4">
        <v>3.6260075081521e-6</v>
      </c>
      <c r="Z39" s="4">
        <v>1.7921222988648e-6</v>
      </c>
      <c r="AA39" s="4">
        <v>1.7536151226485e-6</v>
      </c>
      <c r="AB39" s="3">
        <v>16567147.998655</v>
      </c>
      <c r="AC39" s="3">
        <v>7592252.8974748</v>
      </c>
      <c r="AD39" s="3">
        <v>-0.0028986946721348</v>
      </c>
      <c r="AE39" s="3">
        <v>-0.0025584597702381</v>
      </c>
      <c r="AF39" s="3">
        <v>0.0065053917713616</v>
      </c>
      <c r="AG39" s="3">
        <v>-0.068476625227474</v>
      </c>
      <c r="AH39" s="3">
        <v>-0.069211542852869</v>
      </c>
      <c r="AI39" s="3">
        <v>500.92547236464</v>
      </c>
      <c r="AJ39" s="3">
        <v>555.77821721788</v>
      </c>
    </row>
    <row r="40" spans="1:36">
      <c r="A40" s="3">
        <v>67.269470313667</v>
      </c>
      <c r="B40" s="3">
        <v>0.0049514841281279</v>
      </c>
      <c r="C40" s="3">
        <v>0.0066226963343136</v>
      </c>
      <c r="D40" s="4">
        <v>6.3809802452219e-6</v>
      </c>
      <c r="E40" s="4">
        <v>1.5673405283211e-6</v>
      </c>
      <c r="F40" s="4">
        <v>5.847977995124e-6</v>
      </c>
      <c r="G40" s="4">
        <v>-2.5166334256981e-5</v>
      </c>
      <c r="H40" s="4">
        <v>-1.7459830269357e-5</v>
      </c>
      <c r="I40" s="4">
        <v>-2.5315532856652e-6</v>
      </c>
      <c r="J40" s="4">
        <v>-1.0523946894637e-5</v>
      </c>
      <c r="K40" s="4">
        <v>-3.9030578130898e-6</v>
      </c>
      <c r="L40" s="4">
        <v>-6.826103757019e-6</v>
      </c>
      <c r="M40" s="4">
        <v>-9.0375906271045e-6</v>
      </c>
      <c r="N40" s="4">
        <v>-8.956334188817e-6</v>
      </c>
      <c r="O40" s="4">
        <v>1.8507549106602e-6</v>
      </c>
      <c r="P40" s="4">
        <v>-9.7150369340865e-6</v>
      </c>
      <c r="Q40" s="4">
        <v>-1.4964498250377e-5</v>
      </c>
      <c r="R40" s="4">
        <v>-8.7035045344587e-6</v>
      </c>
      <c r="S40" s="4">
        <v>-9.8170441646169e-6</v>
      </c>
      <c r="T40" s="3">
        <v>0</v>
      </c>
      <c r="U40" s="4">
        <v>8.3587948464694e-7</v>
      </c>
      <c r="V40" s="4">
        <v>-4.4905666039121e-6</v>
      </c>
      <c r="W40" s="4">
        <v>-5.4502683394713e-6</v>
      </c>
      <c r="X40" s="4">
        <v>-1.0410559918065e-6</v>
      </c>
      <c r="Y40" s="4">
        <v>3.6284909619965e-6</v>
      </c>
      <c r="Z40" s="4">
        <v>1.7902745095776e-6</v>
      </c>
      <c r="AA40" s="4">
        <v>1.7911586943156e-6</v>
      </c>
      <c r="AB40" s="3">
        <v>16595006.977429</v>
      </c>
      <c r="AC40" s="3">
        <v>7767055.904172</v>
      </c>
      <c r="AD40" s="3">
        <v>-0.0030039919560909</v>
      </c>
      <c r="AE40" s="3">
        <v>-0.0026500531362119</v>
      </c>
      <c r="AF40" s="3">
        <v>0.0067040529541539</v>
      </c>
      <c r="AG40" s="3">
        <v>-0.0717905072268</v>
      </c>
      <c r="AH40" s="3">
        <v>-0.072584591960844</v>
      </c>
      <c r="AI40" s="3">
        <v>501.82104604955</v>
      </c>
      <c r="AJ40" s="3">
        <v>557.15125633456</v>
      </c>
    </row>
    <row r="41" spans="1:36">
      <c r="A41" s="3">
        <v>69.269470313667</v>
      </c>
      <c r="B41" s="3">
        <v>0.0051535900527607</v>
      </c>
      <c r="C41" s="3">
        <v>0.0068280141323742</v>
      </c>
      <c r="D41" s="4">
        <v>6.358284934233e-6</v>
      </c>
      <c r="E41" s="4">
        <v>1.5482664816131e-6</v>
      </c>
      <c r="F41" s="4">
        <v>5.8948999913555e-6</v>
      </c>
      <c r="G41" s="4">
        <v>-2.5086844083909e-5</v>
      </c>
      <c r="H41" s="4">
        <v>-1.7457157066082e-5</v>
      </c>
      <c r="I41" s="4">
        <v>-2.5112830147869e-6</v>
      </c>
      <c r="J41" s="4">
        <v>-1.0506038927997e-5</v>
      </c>
      <c r="K41" s="4">
        <v>-3.8496320513691e-6</v>
      </c>
      <c r="L41" s="4">
        <v>-6.8090709072224e-6</v>
      </c>
      <c r="M41" s="4">
        <v>-8.9736501739257e-6</v>
      </c>
      <c r="N41" s="4">
        <v>-8.9506914075523e-6</v>
      </c>
      <c r="O41" s="4">
        <v>1.840901362153e-6</v>
      </c>
      <c r="P41" s="4">
        <v>-9.6435099120172e-6</v>
      </c>
      <c r="Q41" s="4">
        <v>-1.4907654887422e-5</v>
      </c>
      <c r="R41" s="4">
        <v>-8.6933580413052e-6</v>
      </c>
      <c r="S41" s="4">
        <v>-9.7555085853449e-6</v>
      </c>
      <c r="T41" s="3">
        <v>0</v>
      </c>
      <c r="U41" s="4">
        <v>8.7263797139097e-7</v>
      </c>
      <c r="V41" s="4">
        <v>-4.5112599449343e-6</v>
      </c>
      <c r="W41" s="4">
        <v>-5.4577498238256e-6</v>
      </c>
      <c r="X41" s="4">
        <v>-1.0493295241519e-6</v>
      </c>
      <c r="Y41" s="4">
        <v>3.6317424041797e-6</v>
      </c>
      <c r="Z41" s="4">
        <v>1.7862156394746e-6</v>
      </c>
      <c r="AA41" s="4">
        <v>1.8284299422284e-6</v>
      </c>
      <c r="AB41" s="3">
        <v>16623006.100403</v>
      </c>
      <c r="AC41" s="3">
        <v>7942597.946452</v>
      </c>
      <c r="AD41" s="3">
        <v>-0.0031092995112329</v>
      </c>
      <c r="AE41" s="3">
        <v>-0.0027416488439843</v>
      </c>
      <c r="AF41" s="3">
        <v>0.0069026740600827</v>
      </c>
      <c r="AG41" s="3">
        <v>-0.075072249815586</v>
      </c>
      <c r="AH41" s="3">
        <v>-0.076011037776828</v>
      </c>
      <c r="AI41" s="3">
        <v>502.68996574499</v>
      </c>
      <c r="AJ41" s="3">
        <v>558.4741117732</v>
      </c>
    </row>
    <row r="42" spans="1:36">
      <c r="A42" s="3">
        <v>71.269470313667</v>
      </c>
      <c r="B42" s="3">
        <v>0.0053556956370701</v>
      </c>
      <c r="C42" s="3">
        <v>0.0070333045131608</v>
      </c>
      <c r="D42" s="4">
        <v>6.3345103727215e-6</v>
      </c>
      <c r="E42" s="4">
        <v>1.5320108291447e-6</v>
      </c>
      <c r="F42" s="4">
        <v>5.9324729405695e-6</v>
      </c>
      <c r="G42" s="4">
        <v>-2.5014761445796e-5</v>
      </c>
      <c r="H42" s="4">
        <v>-1.7455404517956e-5</v>
      </c>
      <c r="I42" s="4">
        <v>-2.4922710764804e-6</v>
      </c>
      <c r="J42" s="4">
        <v>-1.0494756867299e-5</v>
      </c>
      <c r="K42" s="4">
        <v>-3.8058744572291e-6</v>
      </c>
      <c r="L42" s="4">
        <v>-6.794285935669e-6</v>
      </c>
      <c r="M42" s="4">
        <v>-8.9173307096473e-6</v>
      </c>
      <c r="N42" s="4">
        <v>-8.9423105323255e-6</v>
      </c>
      <c r="O42" s="4">
        <v>1.8289723646351e-6</v>
      </c>
      <c r="P42" s="4">
        <v>-9.5744063527706e-6</v>
      </c>
      <c r="Q42" s="4">
        <v>-1.4859350438598e-5</v>
      </c>
      <c r="R42" s="4">
        <v>-8.6816517476777e-6</v>
      </c>
      <c r="S42" s="4">
        <v>-9.6965496180103e-6</v>
      </c>
      <c r="T42" s="3">
        <v>0</v>
      </c>
      <c r="U42" s="4">
        <v>9.0744597076022e-7</v>
      </c>
      <c r="V42" s="4">
        <v>-4.5328835861128e-6</v>
      </c>
      <c r="W42" s="4">
        <v>-5.4635526546388e-6</v>
      </c>
      <c r="X42" s="4">
        <v>-1.0581333814706e-6</v>
      </c>
      <c r="Y42" s="4">
        <v>3.6339569036174e-6</v>
      </c>
      <c r="Z42" s="4">
        <v>1.7812084226175e-6</v>
      </c>
      <c r="AA42" s="4">
        <v>1.8658165439665e-6</v>
      </c>
      <c r="AB42" s="3">
        <v>16651140.706386</v>
      </c>
      <c r="AC42" s="3">
        <v>8118849.4283714</v>
      </c>
      <c r="AD42" s="3">
        <v>-0.0032146043619194</v>
      </c>
      <c r="AE42" s="3">
        <v>-0.0028332533849272</v>
      </c>
      <c r="AF42" s="3">
        <v>0.0071012550973833</v>
      </c>
      <c r="AG42" s="3">
        <v>-0.078187687405292</v>
      </c>
      <c r="AH42" s="3">
        <v>-0.079336083759258</v>
      </c>
      <c r="AI42" s="3">
        <v>503.53520550774</v>
      </c>
      <c r="AJ42" s="3">
        <v>559.75160011575</v>
      </c>
    </row>
    <row r="43" spans="1:36">
      <c r="A43" s="3">
        <v>73.269470313667</v>
      </c>
      <c r="B43" s="3">
        <v>0.0055577994753614</v>
      </c>
      <c r="C43" s="3">
        <v>0.0072385683469414</v>
      </c>
      <c r="D43" s="4">
        <v>6.3113868584693e-6</v>
      </c>
      <c r="E43" s="4">
        <v>1.5186370051093e-6</v>
      </c>
      <c r="F43" s="4">
        <v>5.9642991654712e-6</v>
      </c>
      <c r="G43" s="4">
        <v>-2.4947403762492e-5</v>
      </c>
      <c r="H43" s="4">
        <v>-1.7454857795946e-5</v>
      </c>
      <c r="I43" s="4">
        <v>-2.4745686409119e-6</v>
      </c>
      <c r="J43" s="4">
        <v>-1.0488251265979e-5</v>
      </c>
      <c r="K43" s="4">
        <v>-3.7675530581945e-6</v>
      </c>
      <c r="L43" s="4">
        <v>-6.7811084384169e-6</v>
      </c>
      <c r="M43" s="4">
        <v>-8.8705586147713e-6</v>
      </c>
      <c r="N43" s="4">
        <v>-8.9321327056114e-6</v>
      </c>
      <c r="O43" s="4">
        <v>1.8177093415053e-6</v>
      </c>
      <c r="P43" s="4">
        <v>-9.5109398899586e-6</v>
      </c>
      <c r="Q43" s="4">
        <v>-1.4818552319103e-5</v>
      </c>
      <c r="R43" s="4">
        <v>-8.6709862498337e-6</v>
      </c>
      <c r="S43" s="4">
        <v>-9.6409733776945e-6</v>
      </c>
      <c r="T43" s="3">
        <v>0</v>
      </c>
      <c r="U43" s="4">
        <v>9.3985399664368e-7</v>
      </c>
      <c r="V43" s="4">
        <v>-4.5558577625072e-6</v>
      </c>
      <c r="W43" s="4">
        <v>-5.4685954581641e-6</v>
      </c>
      <c r="X43" s="4">
        <v>-1.0662299705186e-6</v>
      </c>
      <c r="Y43" s="4">
        <v>3.6337140483546e-6</v>
      </c>
      <c r="Z43" s="4">
        <v>1.7761320313813e-6</v>
      </c>
      <c r="AA43" s="4">
        <v>1.9034409185998e-6</v>
      </c>
      <c r="AB43" s="3">
        <v>16679406.938208</v>
      </c>
      <c r="AC43" s="3">
        <v>8295785.9131857</v>
      </c>
      <c r="AD43" s="3">
        <v>-0.0033198971473687</v>
      </c>
      <c r="AE43" s="3">
        <v>-0.0029248709176863</v>
      </c>
      <c r="AF43" s="3">
        <v>0.0072997960795481</v>
      </c>
      <c r="AG43" s="3">
        <v>-0.08107296042044</v>
      </c>
      <c r="AH43" s="3">
        <v>-0.082456426742578</v>
      </c>
      <c r="AI43" s="3">
        <v>504.3592164324</v>
      </c>
      <c r="AJ43" s="3">
        <v>560.98754019604</v>
      </c>
    </row>
    <row r="44" spans="1:36">
      <c r="A44" s="3">
        <v>75.269470313667</v>
      </c>
      <c r="B44" s="3">
        <v>0.0057598999533262</v>
      </c>
      <c r="C44" s="3">
        <v>0.0074438069451355</v>
      </c>
      <c r="D44" s="4">
        <v>6.2895507451982e-6</v>
      </c>
      <c r="E44" s="4">
        <v>1.5078085363317e-6</v>
      </c>
      <c r="F44" s="4">
        <v>5.9929698589129e-6</v>
      </c>
      <c r="G44" s="4">
        <v>-2.4882627682029e-5</v>
      </c>
      <c r="H44" s="4">
        <v>-1.7455297209366e-5</v>
      </c>
      <c r="I44" s="4">
        <v>-2.4578459689673e-6</v>
      </c>
      <c r="J44" s="4">
        <v>-1.0484571859139e-5</v>
      </c>
      <c r="K44" s="4">
        <v>-3.7315829068968e-6</v>
      </c>
      <c r="L44" s="4">
        <v>-6.7688781208744e-6</v>
      </c>
      <c r="M44" s="4">
        <v>-8.8329191337091e-6</v>
      </c>
      <c r="N44" s="4">
        <v>-8.9211936727866e-6</v>
      </c>
      <c r="O44" s="4">
        <v>1.8088869852237e-6</v>
      </c>
      <c r="P44" s="4">
        <v>-9.4552751050221e-6</v>
      </c>
      <c r="Q44" s="4">
        <v>-1.4783582797274e-5</v>
      </c>
      <c r="R44" s="4">
        <v>-8.6638767722714e-6</v>
      </c>
      <c r="S44" s="4">
        <v>-9.5894629967272e-6</v>
      </c>
      <c r="T44" s="3">
        <v>0</v>
      </c>
      <c r="U44" s="4">
        <v>9.6907604643793e-7</v>
      </c>
      <c r="V44" s="4">
        <v>-4.5800743017653e-6</v>
      </c>
      <c r="W44" s="4">
        <v>-5.473866475036e-6</v>
      </c>
      <c r="X44" s="4">
        <v>-1.0732057060237e-6</v>
      </c>
      <c r="Y44" s="4">
        <v>3.6303646980293e-6</v>
      </c>
      <c r="Z44" s="4">
        <v>1.7715803825623e-6</v>
      </c>
      <c r="AA44" s="4">
        <v>1.9411589685756e-6</v>
      </c>
      <c r="AB44" s="3">
        <v>16707801.626027</v>
      </c>
      <c r="AC44" s="3">
        <v>8473387.3660518</v>
      </c>
      <c r="AD44" s="3">
        <v>-0.0034251700199734</v>
      </c>
      <c r="AE44" s="3">
        <v>-0.0030165052399558</v>
      </c>
      <c r="AF44" s="3">
        <v>0.0074982970236201</v>
      </c>
      <c r="AG44" s="3">
        <v>-0.083734689330621</v>
      </c>
      <c r="AH44" s="3">
        <v>-0.08533666175389</v>
      </c>
      <c r="AI44" s="3">
        <v>505.16400808755</v>
      </c>
      <c r="AJ44" s="3">
        <v>562.18495327048</v>
      </c>
    </row>
    <row r="45" spans="1:36">
      <c r="A45" s="3">
        <v>77.269470313667</v>
      </c>
      <c r="B45" s="3">
        <v>0.0059619940699794</v>
      </c>
      <c r="C45" s="3">
        <v>0.0076490212700713</v>
      </c>
      <c r="D45" s="4">
        <v>6.2690562633724e-6</v>
      </c>
      <c r="E45" s="4">
        <v>1.4992553186625e-6</v>
      </c>
      <c r="F45" s="4">
        <v>6.0201721890109e-6</v>
      </c>
      <c r="G45" s="4">
        <v>-2.481855327373e-5</v>
      </c>
      <c r="H45" s="4">
        <v>-1.7456337363621e-5</v>
      </c>
      <c r="I45" s="4">
        <v>-2.4417460849198e-6</v>
      </c>
      <c r="J45" s="4">
        <v>-1.0481843317386e-5</v>
      </c>
      <c r="K45" s="4">
        <v>-3.6965322506381e-6</v>
      </c>
      <c r="L45" s="4">
        <v>-6.7572341936992e-6</v>
      </c>
      <c r="M45" s="4">
        <v>-8.8026493266912e-6</v>
      </c>
      <c r="N45" s="4">
        <v>-8.91039162368e-6</v>
      </c>
      <c r="O45" s="4">
        <v>1.8036620212804e-6</v>
      </c>
      <c r="P45" s="4">
        <v>-9.4074410144711e-6</v>
      </c>
      <c r="Q45" s="4">
        <v>-1.4752901605558e-5</v>
      </c>
      <c r="R45" s="4">
        <v>-8.662001428463e-6</v>
      </c>
      <c r="S45" s="4">
        <v>-9.5424620678865e-6</v>
      </c>
      <c r="T45" s="3">
        <v>0</v>
      </c>
      <c r="U45" s="4">
        <v>9.9424022790346e-7</v>
      </c>
      <c r="V45" s="4">
        <v>-4.6043023867237e-6</v>
      </c>
      <c r="W45" s="4">
        <v>-5.480227263901e-6</v>
      </c>
      <c r="X45" s="4">
        <v>-1.0797246263592e-6</v>
      </c>
      <c r="Y45" s="4">
        <v>3.624222591431e-6</v>
      </c>
      <c r="Z45" s="4">
        <v>1.7679038895988e-6</v>
      </c>
      <c r="AA45" s="4">
        <v>1.9785892908331e-6</v>
      </c>
      <c r="AB45" s="3">
        <v>16736322.234449</v>
      </c>
      <c r="AC45" s="3">
        <v>8651637.80796</v>
      </c>
      <c r="AD45" s="3">
        <v>-0.0035304159532149</v>
      </c>
      <c r="AE45" s="3">
        <v>-0.0031081603353024</v>
      </c>
      <c r="AF45" s="3">
        <v>0.0076967579501523</v>
      </c>
      <c r="AG45" s="3">
        <v>-0.086228472387681</v>
      </c>
      <c r="AH45" s="3">
        <v>-0.088001745686194</v>
      </c>
      <c r="AI45" s="3">
        <v>505.95119023807</v>
      </c>
      <c r="AJ45" s="3">
        <v>563.3461377964</v>
      </c>
    </row>
    <row r="46" spans="1:36">
      <c r="A46" s="3">
        <v>79.269470313667</v>
      </c>
      <c r="B46" s="3">
        <v>0.0061640770865025</v>
      </c>
      <c r="C46" s="3">
        <v>0.0078542113176534</v>
      </c>
      <c r="D46" s="4">
        <v>6.2496829362225e-6</v>
      </c>
      <c r="E46" s="4">
        <v>1.4927359945559e-6</v>
      </c>
      <c r="F46" s="4">
        <v>6.0469861745007e-6</v>
      </c>
      <c r="G46" s="4">
        <v>-2.4753673763714e-5</v>
      </c>
      <c r="H46" s="4">
        <v>-1.7457776236268e-5</v>
      </c>
      <c r="I46" s="4">
        <v>-2.4259457453503e-6</v>
      </c>
      <c r="J46" s="4">
        <v>-1.0478409840562e-5</v>
      </c>
      <c r="K46" s="4">
        <v>-3.6623661044164e-6</v>
      </c>
      <c r="L46" s="4">
        <v>-6.7461373073474e-6</v>
      </c>
      <c r="M46" s="4">
        <v>-8.7780146328542e-6</v>
      </c>
      <c r="N46" s="4">
        <v>-8.9003407219714e-6</v>
      </c>
      <c r="O46" s="4">
        <v>1.8026801229753e-6</v>
      </c>
      <c r="P46" s="4">
        <v>-9.3662925292192e-6</v>
      </c>
      <c r="Q46" s="4">
        <v>-1.4725698418644e-5</v>
      </c>
      <c r="R46" s="4">
        <v>-8.6658923954483e-6</v>
      </c>
      <c r="S46" s="4">
        <v>-9.5001318124952e-6</v>
      </c>
      <c r="T46" s="3">
        <v>0</v>
      </c>
      <c r="U46" s="4">
        <v>1.0145193725306e-6</v>
      </c>
      <c r="V46" s="4">
        <v>-4.6266298464952e-6</v>
      </c>
      <c r="W46" s="4">
        <v>-5.4882390667758e-6</v>
      </c>
      <c r="X46" s="4">
        <v>-1.087156604636e-6</v>
      </c>
      <c r="Y46" s="4">
        <v>3.6163360040631e-6</v>
      </c>
      <c r="Z46" s="4">
        <v>1.7651237454741e-6</v>
      </c>
      <c r="AA46" s="4">
        <v>2.0153351213185e-6</v>
      </c>
      <c r="AB46" s="3">
        <v>16764966.662309</v>
      </c>
      <c r="AC46" s="3">
        <v>8830524.0405652</v>
      </c>
      <c r="AD46" s="3">
        <v>-0.0036356295256216</v>
      </c>
      <c r="AE46" s="3">
        <v>-0.0031998392671278</v>
      </c>
      <c r="AF46" s="3">
        <v>0.0078951788832841</v>
      </c>
      <c r="AG46" s="3">
        <v>-0.088629905824516</v>
      </c>
      <c r="AH46" s="3">
        <v>-0.090514604278326</v>
      </c>
      <c r="AI46" s="3">
        <v>506.72208549062</v>
      </c>
      <c r="AJ46" s="3">
        <v>564.47290470939</v>
      </c>
    </row>
    <row r="47" spans="1:36">
      <c r="A47" s="3">
        <v>81.269470313667</v>
      </c>
      <c r="B47" s="3">
        <v>0.0063661434250367</v>
      </c>
      <c r="C47" s="3">
        <v>0.0080593761244249</v>
      </c>
      <c r="D47" s="4">
        <v>6.2311094092164e-6</v>
      </c>
      <c r="E47" s="4">
        <v>1.4878591993732e-6</v>
      </c>
      <c r="F47" s="4">
        <v>6.0737546259293e-6</v>
      </c>
      <c r="G47" s="4">
        <v>-2.4687624161374e-5</v>
      </c>
      <c r="H47" s="4">
        <v>-1.7459643855525e-5</v>
      </c>
      <c r="I47" s="4">
        <v>-2.410148748157e-6</v>
      </c>
      <c r="J47" s="4">
        <v>-1.0473015251457e-5</v>
      </c>
      <c r="K47" s="4">
        <v>-3.6296460369452e-6</v>
      </c>
      <c r="L47" s="4">
        <v>-6.7357297470872e-6</v>
      </c>
      <c r="M47" s="4">
        <v>-8.7578630384196e-6</v>
      </c>
      <c r="N47" s="4">
        <v>-8.8913265080898e-6</v>
      </c>
      <c r="O47" s="4">
        <v>1.8056748688477e-6</v>
      </c>
      <c r="P47" s="4">
        <v>-9.3305835878677e-6</v>
      </c>
      <c r="Q47" s="4">
        <v>-1.4701643942351e-5</v>
      </c>
      <c r="R47" s="4">
        <v>-8.674968209031e-6</v>
      </c>
      <c r="S47" s="4">
        <v>-9.4624529673995e-6</v>
      </c>
      <c r="T47" s="3">
        <v>0</v>
      </c>
      <c r="U47" s="4">
        <v>1.0291943372037e-6</v>
      </c>
      <c r="V47" s="4">
        <v>-4.6457279197573e-6</v>
      </c>
      <c r="W47" s="4">
        <v>-5.4980677370564e-6</v>
      </c>
      <c r="X47" s="4">
        <v>-1.0966418278423e-6</v>
      </c>
      <c r="Y47" s="4">
        <v>3.608031051296e-6</v>
      </c>
      <c r="Z47" s="4">
        <v>1.7629652855952e-6</v>
      </c>
      <c r="AA47" s="4">
        <v>2.0511435993584e-6</v>
      </c>
      <c r="AB47" s="3">
        <v>16793732.976204</v>
      </c>
      <c r="AC47" s="3">
        <v>9010033.952426</v>
      </c>
      <c r="AD47" s="3">
        <v>-0.0037408071849813</v>
      </c>
      <c r="AE47" s="3">
        <v>-0.0032915435461599</v>
      </c>
      <c r="AF47" s="3">
        <v>0.0080935598496913</v>
      </c>
      <c r="AG47" s="3">
        <v>-0.091009085783834</v>
      </c>
      <c r="AH47" s="3">
        <v>-0.092949515452635</v>
      </c>
      <c r="AI47" s="3">
        <v>507.47786611206</v>
      </c>
      <c r="AJ47" s="3">
        <v>565.56688931341</v>
      </c>
    </row>
    <row r="48" spans="1:36">
      <c r="A48" s="3">
        <v>83.269470313667</v>
      </c>
      <c r="B48" s="3">
        <v>0.0065681885040592</v>
      </c>
      <c r="C48" s="3">
        <v>0.0082645144408178</v>
      </c>
      <c r="D48" s="4">
        <v>6.2130670853807e-6</v>
      </c>
      <c r="E48" s="4">
        <v>1.4840693944844e-6</v>
      </c>
      <c r="F48" s="4">
        <v>6.0998819478778e-6</v>
      </c>
      <c r="G48" s="4">
        <v>-2.4621955469005e-5</v>
      </c>
      <c r="H48" s="4">
        <v>-1.7461968580556e-5</v>
      </c>
      <c r="I48" s="4">
        <v>-2.3941634710331e-6</v>
      </c>
      <c r="J48" s="4">
        <v>-1.0465067445833e-5</v>
      </c>
      <c r="K48" s="4">
        <v>-3.5988467547289e-6</v>
      </c>
      <c r="L48" s="4">
        <v>-6.7262567661899e-6</v>
      </c>
      <c r="M48" s="4">
        <v>-8.7415180544195e-6</v>
      </c>
      <c r="N48" s="4">
        <v>-8.8833308790761e-6</v>
      </c>
      <c r="O48" s="4">
        <v>1.8112679393004e-6</v>
      </c>
      <c r="P48" s="4">
        <v>-9.2994837196431e-6</v>
      </c>
      <c r="Q48" s="4">
        <v>-1.4680350262782e-5</v>
      </c>
      <c r="R48" s="4">
        <v>-8.6878442437705e-6</v>
      </c>
      <c r="S48" s="4">
        <v>-9.4294366298502e-6</v>
      </c>
      <c r="T48" s="3">
        <v>0</v>
      </c>
      <c r="U48" s="4">
        <v>1.0380174129509e-6</v>
      </c>
      <c r="V48" s="4">
        <v>-4.6614568751339e-6</v>
      </c>
      <c r="W48" s="4">
        <v>-5.5094805512404e-6</v>
      </c>
      <c r="X48" s="4">
        <v>-1.1085560213706e-6</v>
      </c>
      <c r="Y48" s="4">
        <v>3.600423403317e-6</v>
      </c>
      <c r="Z48" s="4">
        <v>1.7610445290343e-6</v>
      </c>
      <c r="AA48" s="4">
        <v>2.0858658980907e-6</v>
      </c>
      <c r="AB48" s="3">
        <v>16822619.134897</v>
      </c>
      <c r="AC48" s="3">
        <v>9190154.7678903</v>
      </c>
      <c r="AD48" s="3">
        <v>-0.0038459462319104</v>
      </c>
      <c r="AE48" s="3">
        <v>-0.0033832738373186</v>
      </c>
      <c r="AF48" s="3">
        <v>0.0082919008754465</v>
      </c>
      <c r="AG48" s="3">
        <v>-0.093414743054889</v>
      </c>
      <c r="AH48" s="3">
        <v>-0.095370228979627</v>
      </c>
      <c r="AI48" s="3">
        <v>508.21967636237</v>
      </c>
      <c r="AJ48" s="3">
        <v>566.62988610011</v>
      </c>
    </row>
    <row r="49" spans="1:36">
      <c r="A49" s="3">
        <v>85.269470313667</v>
      </c>
      <c r="B49" s="3">
        <v>0.0067702108463465</v>
      </c>
      <c r="C49" s="3">
        <v>0.0084696257319892</v>
      </c>
      <c r="D49" s="4">
        <v>6.1954574890536e-6</v>
      </c>
      <c r="E49" s="4">
        <v>1.4807685534087e-6</v>
      </c>
      <c r="F49" s="4">
        <v>6.1243658593517e-6</v>
      </c>
      <c r="G49" s="4">
        <v>-2.4559554908588e-5</v>
      </c>
      <c r="H49" s="4">
        <v>-1.746451228842e-5</v>
      </c>
      <c r="I49" s="4">
        <v>-2.3779970615013e-6</v>
      </c>
      <c r="J49" s="4">
        <v>-1.0454760083145e-5</v>
      </c>
      <c r="K49" s="4">
        <v>-3.5701509373781e-6</v>
      </c>
      <c r="L49" s="4">
        <v>-6.7180620205679e-6</v>
      </c>
      <c r="M49" s="4">
        <v>-8.7284712032389e-6</v>
      </c>
      <c r="N49" s="4">
        <v>-8.8760932352721e-6</v>
      </c>
      <c r="O49" s="4">
        <v>1.8176995706938e-6</v>
      </c>
      <c r="P49" s="4">
        <v>-9.2725976382685e-6</v>
      </c>
      <c r="Q49" s="4">
        <v>-1.4661182666468e-5</v>
      </c>
      <c r="R49" s="4">
        <v>-8.7028414735678e-6</v>
      </c>
      <c r="S49" s="4">
        <v>-9.4010701057482e-6</v>
      </c>
      <c r="T49" s="3">
        <v>0</v>
      </c>
      <c r="U49" s="4">
        <v>1.041864785878e-6</v>
      </c>
      <c r="V49" s="4">
        <v>-4.6743877704376e-6</v>
      </c>
      <c r="W49" s="4">
        <v>-5.5218715606787e-6</v>
      </c>
      <c r="X49" s="4">
        <v>-1.1226694522297e-6</v>
      </c>
      <c r="Y49" s="4">
        <v>3.5941156611383e-6</v>
      </c>
      <c r="Z49" s="4">
        <v>1.7590790784485e-6</v>
      </c>
      <c r="AA49" s="4">
        <v>2.1193667449188e-6</v>
      </c>
      <c r="AB49" s="3">
        <v>16851622.737013</v>
      </c>
      <c r="AC49" s="3">
        <v>9370871.4458401</v>
      </c>
      <c r="AD49" s="3">
        <v>-0.0039510438370049</v>
      </c>
      <c r="AE49" s="3">
        <v>-0.0034750307526317</v>
      </c>
      <c r="AF49" s="3">
        <v>0.0084902019818681</v>
      </c>
      <c r="AG49" s="3">
        <v>-0.095869475761188</v>
      </c>
      <c r="AH49" s="3">
        <v>-0.097818068391369</v>
      </c>
      <c r="AI49" s="3">
        <v>508.94871870023</v>
      </c>
      <c r="AJ49" s="3">
        <v>567.66415642902</v>
      </c>
    </row>
    <row r="50" spans="1:36">
      <c r="A50" s="3">
        <v>87.269470313667</v>
      </c>
      <c r="B50" s="3">
        <v>0.0069722128322232</v>
      </c>
      <c r="C50" s="3">
        <v>0.0086747107280301</v>
      </c>
      <c r="D50" s="4">
        <v>6.1783745425947e-6</v>
      </c>
      <c r="E50" s="4">
        <v>1.4774884710973e-6</v>
      </c>
      <c r="F50" s="4">
        <v>6.1466428090025e-6</v>
      </c>
      <c r="G50" s="4">
        <v>-2.4502843160886e-5</v>
      </c>
      <c r="H50" s="4">
        <v>-1.7466846986701e-5</v>
      </c>
      <c r="I50" s="4">
        <v>-2.3618401891401e-6</v>
      </c>
      <c r="J50" s="4">
        <v>-1.0442793877853e-5</v>
      </c>
      <c r="K50" s="4">
        <v>-3.5434961222024e-6</v>
      </c>
      <c r="L50" s="4">
        <v>-6.7115274412612e-6</v>
      </c>
      <c r="M50" s="4">
        <v>-8.7181323299921e-6</v>
      </c>
      <c r="N50" s="4">
        <v>-8.8692164099947e-6</v>
      </c>
      <c r="O50" s="4">
        <v>1.8238714611478e-6</v>
      </c>
      <c r="P50" s="4">
        <v>-9.249672155889e-6</v>
      </c>
      <c r="Q50" s="4">
        <v>-1.4643419847113e-5</v>
      </c>
      <c r="R50" s="4">
        <v>-8.7184877177084e-6</v>
      </c>
      <c r="S50" s="4">
        <v>-9.3770278040488e-6</v>
      </c>
      <c r="T50" s="3">
        <v>0</v>
      </c>
      <c r="U50" s="4">
        <v>1.0427676232531e-6</v>
      </c>
      <c r="V50" s="4">
        <v>-4.6851790753759e-6</v>
      </c>
      <c r="W50" s="4">
        <v>-5.5343380379679e-6</v>
      </c>
      <c r="X50" s="4">
        <v>-1.1384983308611e-6</v>
      </c>
      <c r="Y50" s="4">
        <v>3.5892008704862e-6</v>
      </c>
      <c r="Z50" s="4">
        <v>1.7569997468252e-6</v>
      </c>
      <c r="AA50" s="4">
        <v>2.1515257499838e-6</v>
      </c>
      <c r="AB50" s="3">
        <v>16880740.981348</v>
      </c>
      <c r="AC50" s="3">
        <v>9552166.4291234</v>
      </c>
      <c r="AD50" s="3">
        <v>-0.0040560972827146</v>
      </c>
      <c r="AE50" s="3">
        <v>-0.003566814633201</v>
      </c>
      <c r="AF50" s="3">
        <v>0.0086884631837899</v>
      </c>
      <c r="AG50" s="3">
        <v>-0.098373952669026</v>
      </c>
      <c r="AH50" s="3">
        <v>-0.10031015277648</v>
      </c>
      <c r="AI50" s="3">
        <v>509.66624796985</v>
      </c>
      <c r="AJ50" s="3">
        <v>568.67246778487</v>
      </c>
    </row>
    <row r="51" spans="1:36">
      <c r="A51" s="3">
        <v>89.269470313667</v>
      </c>
      <c r="B51" s="3">
        <v>0.007174199526858</v>
      </c>
      <c r="C51" s="3">
        <v>0.0088797711701108</v>
      </c>
      <c r="D51" s="4">
        <v>6.1620180444307e-6</v>
      </c>
      <c r="E51" s="4">
        <v>1.4740257046313e-6</v>
      </c>
      <c r="F51" s="4">
        <v>6.1667697065325e-6</v>
      </c>
      <c r="G51" s="4">
        <v>-2.4452687976389e-5</v>
      </c>
      <c r="H51" s="4">
        <v>-1.7468643300485e-5</v>
      </c>
      <c r="I51" s="4">
        <v>-2.3459480638279e-6</v>
      </c>
      <c r="J51" s="4">
        <v>-1.0429916235021e-5</v>
      </c>
      <c r="K51" s="4">
        <v>-3.5187122256697e-6</v>
      </c>
      <c r="L51" s="4">
        <v>-6.7069164121778e-6</v>
      </c>
      <c r="M51" s="4">
        <v>-8.7097481389558e-6</v>
      </c>
      <c r="N51" s="4">
        <v>-8.8623041122051e-6</v>
      </c>
      <c r="O51" s="4">
        <v>1.8296724169213e-6</v>
      </c>
      <c r="P51" s="4">
        <v>-9.2303346572317e-6</v>
      </c>
      <c r="Q51" s="4">
        <v>-1.4626501883338e-5</v>
      </c>
      <c r="R51" s="4">
        <v>-8.7337807212756e-6</v>
      </c>
      <c r="S51" s="4">
        <v>-9.3566333243493e-6</v>
      </c>
      <c r="T51" s="3">
        <v>0</v>
      </c>
      <c r="U51" s="4">
        <v>1.0428267135473e-6</v>
      </c>
      <c r="V51" s="4">
        <v>-4.6943262695064e-6</v>
      </c>
      <c r="W51" s="4">
        <v>-5.5458754978717e-6</v>
      </c>
      <c r="X51" s="4">
        <v>-1.1555263498496e-6</v>
      </c>
      <c r="Y51" s="4">
        <v>3.5854407148573e-6</v>
      </c>
      <c r="Z51" s="4">
        <v>1.7549151319272e-6</v>
      </c>
      <c r="AA51" s="4">
        <v>2.1822817852711e-6</v>
      </c>
      <c r="AB51" s="3">
        <v>16909970.891613</v>
      </c>
      <c r="AC51" s="3">
        <v>9734021.0710661</v>
      </c>
      <c r="AD51" s="3">
        <v>-0.0041611048547239</v>
      </c>
      <c r="AE51" s="3">
        <v>-0.003658624842519</v>
      </c>
      <c r="AF51" s="3">
        <v>0.0088866844915422</v>
      </c>
      <c r="AG51" s="3">
        <v>-0.1009155794017</v>
      </c>
      <c r="AH51" s="3">
        <v>-0.10284460822364</v>
      </c>
      <c r="AI51" s="3">
        <v>510.37348632794</v>
      </c>
      <c r="AJ51" s="3">
        <v>569.65781176751</v>
      </c>
    </row>
    <row r="52" spans="1:36">
      <c r="A52" s="3">
        <v>91.269470313667</v>
      </c>
      <c r="B52" s="3">
        <v>0.0073761768032756</v>
      </c>
      <c r="C52" s="3">
        <v>0.0090848091837221</v>
      </c>
      <c r="D52" s="4">
        <v>6.1465578492163e-6</v>
      </c>
      <c r="E52" s="4">
        <v>1.4704574426462e-6</v>
      </c>
      <c r="F52" s="4">
        <v>6.185096953887e-6</v>
      </c>
      <c r="G52" s="4">
        <v>-2.4408670581486e-5</v>
      </c>
      <c r="H52" s="4">
        <v>-1.7469803518707e-5</v>
      </c>
      <c r="I52" s="4">
        <v>-2.3305425616468e-6</v>
      </c>
      <c r="J52" s="4">
        <v>-1.0416656546145e-5</v>
      </c>
      <c r="K52" s="4">
        <v>-3.4956752717552e-6</v>
      </c>
      <c r="L52" s="4">
        <v>-6.7042387979093e-6</v>
      </c>
      <c r="M52" s="4">
        <v>-8.7024895729973e-6</v>
      </c>
      <c r="N52" s="4">
        <v>-8.855062516262e-6</v>
      </c>
      <c r="O52" s="4">
        <v>1.8355897825847e-6</v>
      </c>
      <c r="P52" s="4">
        <v>-9.2140470109022e-6</v>
      </c>
      <c r="Q52" s="4">
        <v>-1.46101542073e-5</v>
      </c>
      <c r="R52" s="4">
        <v>-8.7481658730246e-6</v>
      </c>
      <c r="S52" s="4">
        <v>-9.3390992453086e-6</v>
      </c>
      <c r="T52" s="3">
        <v>0</v>
      </c>
      <c r="U52" s="4">
        <v>1.043173718055e-6</v>
      </c>
      <c r="V52" s="4">
        <v>-4.7021626150223e-6</v>
      </c>
      <c r="W52" s="4">
        <v>-5.5556598833847e-6</v>
      </c>
      <c r="X52" s="4">
        <v>-1.1732904259585e-6</v>
      </c>
      <c r="Y52" s="4">
        <v>3.5824214606209e-6</v>
      </c>
      <c r="Z52" s="4">
        <v>1.7530143655259e-6</v>
      </c>
      <c r="AA52" s="4">
        <v>2.2116322028488e-6</v>
      </c>
      <c r="AB52" s="3">
        <v>16939309.611312</v>
      </c>
      <c r="AC52" s="3">
        <v>9916417.5044007</v>
      </c>
      <c r="AD52" s="3">
        <v>-0.0042660662278804</v>
      </c>
      <c r="AE52" s="3">
        <v>-0.0037504595630556</v>
      </c>
      <c r="AF52" s="3">
        <v>0.0090848659143324</v>
      </c>
      <c r="AG52" s="3">
        <v>-0.10347712556148</v>
      </c>
      <c r="AH52" s="3">
        <v>-0.10540879384553</v>
      </c>
      <c r="AI52" s="3">
        <v>511.07153719985</v>
      </c>
      <c r="AJ52" s="3">
        <v>570.62304094846</v>
      </c>
    </row>
    <row r="53" spans="1:36">
      <c r="A53" s="3">
        <v>93.269470313667</v>
      </c>
      <c r="B53" s="3">
        <v>0.0075781499444388</v>
      </c>
      <c r="C53" s="3">
        <v>0.0092898267786317</v>
      </c>
      <c r="D53" s="4">
        <v>6.1320519442125e-6</v>
      </c>
      <c r="E53" s="4">
        <v>1.4670432733099e-6</v>
      </c>
      <c r="F53" s="4">
        <v>6.2020127882598e-6</v>
      </c>
      <c r="G53" s="4">
        <v>-2.4369778694039e-5</v>
      </c>
      <c r="H53" s="4">
        <v>-1.7470407186514e-5</v>
      </c>
      <c r="I53" s="4">
        <v>-2.3157952067631e-6</v>
      </c>
      <c r="J53" s="4">
        <v>-1.040325872143e-5</v>
      </c>
      <c r="K53" s="4">
        <v>-3.4743858005657e-6</v>
      </c>
      <c r="L53" s="4">
        <v>-6.7032505849078e-6</v>
      </c>
      <c r="M53" s="4">
        <v>-8.6955990973098e-6</v>
      </c>
      <c r="N53" s="4">
        <v>-8.8473124519135e-6</v>
      </c>
      <c r="O53" s="4">
        <v>1.8421995677572e-6</v>
      </c>
      <c r="P53" s="4">
        <v>-9.2001991829822e-6</v>
      </c>
      <c r="Q53" s="4">
        <v>-1.4594341441306e-5</v>
      </c>
      <c r="R53" s="4">
        <v>-8.7613992323965e-6</v>
      </c>
      <c r="S53" s="4">
        <v>-9.3237289838819e-6</v>
      </c>
      <c r="T53" s="3">
        <v>0</v>
      </c>
      <c r="U53" s="4">
        <v>1.0439580498557e-6</v>
      </c>
      <c r="V53" s="4">
        <v>-4.7089248197511e-6</v>
      </c>
      <c r="W53" s="4">
        <v>-5.5632817692742e-6</v>
      </c>
      <c r="X53" s="4">
        <v>-1.1913959005058e-6</v>
      </c>
      <c r="Y53" s="4">
        <v>3.5796574181278e-6</v>
      </c>
      <c r="Z53" s="4">
        <v>1.7514977760579e-6</v>
      </c>
      <c r="AA53" s="4">
        <v>2.2395980049543e-6</v>
      </c>
      <c r="AB53" s="3">
        <v>16968754.597266</v>
      </c>
      <c r="AC53" s="3">
        <v>10099339.864651</v>
      </c>
      <c r="AD53" s="3">
        <v>-0.0043709821369575</v>
      </c>
      <c r="AE53" s="3">
        <v>-0.0038423162211206</v>
      </c>
      <c r="AF53" s="3">
        <v>0.0092830074626494</v>
      </c>
      <c r="AG53" s="3">
        <v>-0.10604293477474</v>
      </c>
      <c r="AH53" s="3">
        <v>-0.10798700392937</v>
      </c>
      <c r="AI53" s="3">
        <v>511.761342637</v>
      </c>
      <c r="AJ53" s="3">
        <v>571.57062865583</v>
      </c>
    </row>
    <row r="54" spans="1:36">
      <c r="A54" s="3">
        <v>95.269470313668</v>
      </c>
      <c r="B54" s="3">
        <v>0.007780122950146</v>
      </c>
      <c r="C54" s="3">
        <v>0.0094948255917563</v>
      </c>
      <c r="D54" s="4">
        <v>6.1184577331623e-6</v>
      </c>
      <c r="E54" s="4">
        <v>1.4640834756061e-6</v>
      </c>
      <c r="F54" s="4">
        <v>6.2178647998593e-6</v>
      </c>
      <c r="G54" s="4">
        <v>-2.4334881554447e-5</v>
      </c>
      <c r="H54" s="4">
        <v>-1.7470623267391e-5</v>
      </c>
      <c r="I54" s="4">
        <v>-2.3018382518049e-6</v>
      </c>
      <c r="J54" s="4">
        <v>-1.0389653501356e-5</v>
      </c>
      <c r="K54" s="4">
        <v>-3.4549513023692e-6</v>
      </c>
      <c r="L54" s="4">
        <v>-6.7035554708979e-6</v>
      </c>
      <c r="M54" s="4">
        <v>-8.688498353578e-6</v>
      </c>
      <c r="N54" s="4">
        <v>-8.8389436854834e-6</v>
      </c>
      <c r="O54" s="4">
        <v>1.8498812085394e-6</v>
      </c>
      <c r="P54" s="4">
        <v>-9.188219159928e-6</v>
      </c>
      <c r="Q54" s="4">
        <v>-1.4579151239574e-5</v>
      </c>
      <c r="R54" s="4">
        <v>-8.7734482243148e-6</v>
      </c>
      <c r="S54" s="4">
        <v>-9.3099748231706e-6</v>
      </c>
      <c r="T54" s="3">
        <v>0</v>
      </c>
      <c r="U54" s="4">
        <v>1.044878326907e-6</v>
      </c>
      <c r="V54" s="4">
        <v>-4.714808042886e-6</v>
      </c>
      <c r="W54" s="4">
        <v>-5.5687888775451e-6</v>
      </c>
      <c r="X54" s="4">
        <v>-1.2095107257298e-6</v>
      </c>
      <c r="Y54" s="4">
        <v>3.5766799222959e-6</v>
      </c>
      <c r="Z54" s="4">
        <v>1.7505342218357e-6</v>
      </c>
      <c r="AA54" s="4">
        <v>2.2662012329905e-6</v>
      </c>
      <c r="AB54" s="3">
        <v>16998303.690956</v>
      </c>
      <c r="AC54" s="3">
        <v>10282774.73706</v>
      </c>
      <c r="AD54" s="3">
        <v>-0.0044758538043822</v>
      </c>
      <c r="AE54" s="3">
        <v>-0.0039341920795967</v>
      </c>
      <c r="AF54" s="3">
        <v>0.0094811091492707</v>
      </c>
      <c r="AG54" s="3">
        <v>-0.10860212264083</v>
      </c>
      <c r="AH54" s="3">
        <v>-0.11056561078469</v>
      </c>
      <c r="AI54" s="3">
        <v>512.44367783988</v>
      </c>
      <c r="AJ54" s="3">
        <v>572.50257767313</v>
      </c>
    </row>
    <row r="55" spans="1:36">
      <c r="A55" s="3">
        <v>97.269470313668</v>
      </c>
      <c r="B55" s="3">
        <v>0.0079820982911414</v>
      </c>
      <c r="C55" s="3">
        <v>0.0096998067692824</v>
      </c>
      <c r="D55" s="4">
        <v>6.1056874169755e-6</v>
      </c>
      <c r="E55" s="4">
        <v>1.4618021475337e-6</v>
      </c>
      <c r="F55" s="4">
        <v>6.2329459286162e-6</v>
      </c>
      <c r="G55" s="4">
        <v>-2.4302933838604e-5</v>
      </c>
      <c r="H55" s="4">
        <v>-1.7470662524698e-5</v>
      </c>
      <c r="I55" s="4">
        <v>-2.2887671544787e-6</v>
      </c>
      <c r="J55" s="4">
        <v>-1.037542441804e-5</v>
      </c>
      <c r="K55" s="4">
        <v>-3.4375196469466e-6</v>
      </c>
      <c r="L55" s="4">
        <v>-6.7047168928523e-6</v>
      </c>
      <c r="M55" s="4">
        <v>-8.6808270488191e-6</v>
      </c>
      <c r="N55" s="4">
        <v>-8.8298821036299e-6</v>
      </c>
      <c r="O55" s="4">
        <v>1.8587596658699e-6</v>
      </c>
      <c r="P55" s="4">
        <v>-9.1776379583559e-6</v>
      </c>
      <c r="Q55" s="4">
        <v>-1.4564710075766e-5</v>
      </c>
      <c r="R55" s="4">
        <v>-8.7844405260489e-6</v>
      </c>
      <c r="S55" s="4">
        <v>-9.297424875534e-6</v>
      </c>
      <c r="T55" s="3">
        <v>0</v>
      </c>
      <c r="U55" s="4">
        <v>1.045603479669e-6</v>
      </c>
      <c r="V55" s="4">
        <v>-4.7199938838473e-6</v>
      </c>
      <c r="W55" s="4">
        <v>-5.5725427327901e-6</v>
      </c>
      <c r="X55" s="4">
        <v>-1.2273708853343e-6</v>
      </c>
      <c r="Y55" s="4">
        <v>3.5731034286738e-6</v>
      </c>
      <c r="Z55" s="4">
        <v>1.7502293369795e-6</v>
      </c>
      <c r="AA55" s="4">
        <v>2.2914696916915e-6</v>
      </c>
      <c r="AB55" s="3">
        <v>17027955.11846</v>
      </c>
      <c r="AC55" s="3">
        <v>10466711.150823</v>
      </c>
      <c r="AD55" s="3">
        <v>-0.00458068249915</v>
      </c>
      <c r="AE55" s="3">
        <v>-0.0040260846592744</v>
      </c>
      <c r="AF55" s="3">
        <v>0.0096791709896065</v>
      </c>
      <c r="AG55" s="3">
        <v>-0.11114920030339</v>
      </c>
      <c r="AH55" s="3">
        <v>-0.11313537711779</v>
      </c>
      <c r="AI55" s="3">
        <v>513.11916365778</v>
      </c>
      <c r="AJ55" s="3">
        <v>573.42041911162</v>
      </c>
    </row>
    <row r="56" spans="1:36">
      <c r="A56" s="3">
        <v>99.269470313668</v>
      </c>
      <c r="B56" s="3">
        <v>0.0081840768889389</v>
      </c>
      <c r="C56" s="3">
        <v>0.0099047709033412</v>
      </c>
      <c r="D56" s="4">
        <v>6.0936534523069e-6</v>
      </c>
      <c r="E56" s="4">
        <v>1.4602867576343e-6</v>
      </c>
      <c r="F56" s="4">
        <v>6.247488390763e-6</v>
      </c>
      <c r="G56" s="4">
        <v>-2.4273027717489e-5</v>
      </c>
      <c r="H56" s="4">
        <v>-1.7470758386203e-5</v>
      </c>
      <c r="I56" s="4">
        <v>-2.2766484339962e-6</v>
      </c>
      <c r="J56" s="4">
        <v>-1.0359812375767e-5</v>
      </c>
      <c r="K56" s="4">
        <v>-3.422208104667e-6</v>
      </c>
      <c r="L56" s="4">
        <v>-6.7063406128811e-6</v>
      </c>
      <c r="M56" s="4">
        <v>-8.6724270649092e-6</v>
      </c>
      <c r="N56" s="4">
        <v>-8.8201039736972e-6</v>
      </c>
      <c r="O56" s="4">
        <v>1.868759875804e-6</v>
      </c>
      <c r="P56" s="4">
        <v>-9.1681029604669e-6</v>
      </c>
      <c r="Q56" s="4">
        <v>-1.4551151943724e-5</v>
      </c>
      <c r="R56" s="4">
        <v>-8.7946246082207e-6</v>
      </c>
      <c r="S56" s="4">
        <v>-9.2857867928999e-6</v>
      </c>
      <c r="T56" s="3">
        <v>0</v>
      </c>
      <c r="U56" s="4">
        <v>1.0459656031381e-6</v>
      </c>
      <c r="V56" s="4">
        <v>-4.7246540347687e-6</v>
      </c>
      <c r="W56" s="4">
        <v>-5.5750318097954e-6</v>
      </c>
      <c r="X56" s="4">
        <v>-1.2448096603769e-6</v>
      </c>
      <c r="Y56" s="4">
        <v>3.5686527197461e-6</v>
      </c>
      <c r="Z56" s="4">
        <v>1.7506125803409e-6</v>
      </c>
      <c r="AA56" s="4">
        <v>2.3154532578038e-6</v>
      </c>
      <c r="AB56" s="3">
        <v>17057707.458484</v>
      </c>
      <c r="AC56" s="3">
        <v>10651140.372223</v>
      </c>
      <c r="AD56" s="3">
        <v>-0.0046854693077686</v>
      </c>
      <c r="AE56" s="3">
        <v>-0.0041179919302965</v>
      </c>
      <c r="AF56" s="3">
        <v>0.0098771930020547</v>
      </c>
      <c r="AG56" s="3">
        <v>-0.11368308216141</v>
      </c>
      <c r="AH56" s="3">
        <v>-0.11569163166794</v>
      </c>
      <c r="AI56" s="3">
        <v>513.78828572435</v>
      </c>
      <c r="AJ56" s="3">
        <v>574.32525401254</v>
      </c>
    </row>
    <row r="57" spans="1:36">
      <c r="A57" s="3">
        <v>101.26947031367</v>
      </c>
      <c r="B57" s="3">
        <v>0.0083860582606619</v>
      </c>
      <c r="C57" s="3">
        <v>0.010109718021761</v>
      </c>
      <c r="D57" s="4">
        <v>6.0822875621974e-6</v>
      </c>
      <c r="E57" s="4">
        <v>1.4594854175229e-6</v>
      </c>
      <c r="F57" s="4">
        <v>6.2616640614548e-6</v>
      </c>
      <c r="G57" s="4">
        <v>-2.4244394167798e-5</v>
      </c>
      <c r="H57" s="4">
        <v>-1.7471147648545e-5</v>
      </c>
      <c r="I57" s="4">
        <v>-2.2655392388128e-6</v>
      </c>
      <c r="J57" s="4">
        <v>-1.0341877460474e-5</v>
      </c>
      <c r="K57" s="4">
        <v>-3.409048801828e-6</v>
      </c>
      <c r="L57" s="4">
        <v>-6.7081300362784e-6</v>
      </c>
      <c r="M57" s="4">
        <v>-8.6632953938038e-6</v>
      </c>
      <c r="N57" s="4">
        <v>-8.8096804753477e-6</v>
      </c>
      <c r="O57" s="4">
        <v>1.8796840924361e-6</v>
      </c>
      <c r="P57" s="4">
        <v>-9.1593580461512e-6</v>
      </c>
      <c r="Q57" s="4">
        <v>-1.4538611227577e-5</v>
      </c>
      <c r="R57" s="4">
        <v>-8.8043272193128e-6</v>
      </c>
      <c r="S57" s="4">
        <v>-9.274881963481e-6</v>
      </c>
      <c r="T57" s="3">
        <v>0</v>
      </c>
      <c r="U57" s="4">
        <v>1.0460163127396e-6</v>
      </c>
      <c r="V57" s="4">
        <v>-4.7289392477806e-6</v>
      </c>
      <c r="W57" s="4">
        <v>-5.5767443543017e-6</v>
      </c>
      <c r="X57" s="4">
        <v>-1.2617955059701e-6</v>
      </c>
      <c r="Y57" s="4">
        <v>3.5631606892926e-6</v>
      </c>
      <c r="Z57" s="4">
        <v>1.7516489382424e-6</v>
      </c>
      <c r="AA57" s="4">
        <v>2.3382276743952e-6</v>
      </c>
      <c r="AB57" s="3">
        <v>17087559.587978</v>
      </c>
      <c r="AC57" s="3">
        <v>10836055.557431</v>
      </c>
      <c r="AD57" s="3">
        <v>-0.0047902150544171</v>
      </c>
      <c r="AE57" s="3">
        <v>-0.004209912344821</v>
      </c>
      <c r="AF57" s="3">
        <v>0.010075175208457</v>
      </c>
      <c r="AG57" s="3">
        <v>-0.11620542303131</v>
      </c>
      <c r="AH57" s="3">
        <v>-0.11823320642596</v>
      </c>
      <c r="AI57" s="3">
        <v>514.45141756237</v>
      </c>
      <c r="AJ57" s="3">
        <v>575.21782499193</v>
      </c>
    </row>
    <row r="58" spans="1:36">
      <c r="A58" s="3">
        <v>103.26947031367</v>
      </c>
      <c r="B58" s="3">
        <v>0.0085880408921806</v>
      </c>
      <c r="C58" s="3">
        <v>0.010314647691219</v>
      </c>
      <c r="D58" s="4">
        <v>6.0715408594017e-6</v>
      </c>
      <c r="E58" s="4">
        <v>1.4592543563676e-6</v>
      </c>
      <c r="F58" s="4">
        <v>6.2755965855196e-6</v>
      </c>
      <c r="G58" s="4">
        <v>-2.4216417384513e-5</v>
      </c>
      <c r="H58" s="4">
        <v>-1.7472031602437e-5</v>
      </c>
      <c r="I58" s="4">
        <v>-2.2554959729316e-6</v>
      </c>
      <c r="J58" s="4">
        <v>-1.0320971514558e-5</v>
      </c>
      <c r="K58" s="4">
        <v>-3.397962556849e-6</v>
      </c>
      <c r="L58" s="4">
        <v>-6.7099204912502e-6</v>
      </c>
      <c r="M58" s="4">
        <v>-8.6535239054852e-6</v>
      </c>
      <c r="N58" s="4">
        <v>-8.7988007485552e-6</v>
      </c>
      <c r="O58" s="4">
        <v>1.891275275033e-6</v>
      </c>
      <c r="P58" s="4">
        <v>-9.1512102272345e-6</v>
      </c>
      <c r="Q58" s="4">
        <v>-1.4527204959628e-5</v>
      </c>
      <c r="R58" s="4">
        <v>-8.8138968922979e-6</v>
      </c>
      <c r="S58" s="4">
        <v>-9.2646252062514e-6</v>
      </c>
      <c r="T58" s="3">
        <v>0</v>
      </c>
      <c r="U58" s="4">
        <v>1.0459960064241e-6</v>
      </c>
      <c r="V58" s="4">
        <v>-4.7329664021545e-6</v>
      </c>
      <c r="W58" s="4">
        <v>-5.5780998846453e-6</v>
      </c>
      <c r="X58" s="4">
        <v>-1.2784340772679e-6</v>
      </c>
      <c r="Y58" s="4">
        <v>3.5565540261643e-6</v>
      </c>
      <c r="Z58" s="4">
        <v>1.7532679046819e-6</v>
      </c>
      <c r="AA58" s="4">
        <v>2.3598723166515e-6</v>
      </c>
      <c r="AB58" s="3">
        <v>17117510.593231</v>
      </c>
      <c r="AC58" s="3">
        <v>11021451.189</v>
      </c>
      <c r="AD58" s="3">
        <v>-0.004894920335382</v>
      </c>
      <c r="AE58" s="3">
        <v>-0.0043018447439595</v>
      </c>
      <c r="AF58" s="3">
        <v>0.010273117634071</v>
      </c>
      <c r="AG58" s="3">
        <v>-0.11871897323299</v>
      </c>
      <c r="AH58" s="3">
        <v>-0.12076097008804</v>
      </c>
      <c r="AI58" s="3">
        <v>515.10885068122</v>
      </c>
      <c r="AJ58" s="3">
        <v>576.09863059772</v>
      </c>
    </row>
    <row r="59" spans="1:36">
      <c r="A59" s="3">
        <v>105.26947031367</v>
      </c>
      <c r="B59" s="3">
        <v>0.0087900229101855</v>
      </c>
      <c r="C59" s="3">
        <v>0.01051955929664</v>
      </c>
      <c r="D59" s="4">
        <v>6.0613784860074e-6</v>
      </c>
      <c r="E59" s="4">
        <v>1.4594420419966e-6</v>
      </c>
      <c r="F59" s="4">
        <v>6.2893803632001e-6</v>
      </c>
      <c r="G59" s="4">
        <v>-2.4188685794334e-5</v>
      </c>
      <c r="H59" s="4">
        <v>-1.7473514290661e-5</v>
      </c>
      <c r="I59" s="4">
        <v>-2.2465508164738e-6</v>
      </c>
      <c r="J59" s="4">
        <v>-1.029741632548e-5</v>
      </c>
      <c r="K59" s="4">
        <v>-3.3887698216632e-6</v>
      </c>
      <c r="L59" s="4">
        <v>-6.711691177715e-6</v>
      </c>
      <c r="M59" s="4">
        <v>-8.6432386310326e-6</v>
      </c>
      <c r="N59" s="4">
        <v>-8.7877231765781e-6</v>
      </c>
      <c r="O59" s="4">
        <v>1.9032635447048e-6</v>
      </c>
      <c r="P59" s="4">
        <v>-9.1434982757231e-6</v>
      </c>
      <c r="Q59" s="4">
        <v>-1.4516984069096e-5</v>
      </c>
      <c r="R59" s="4">
        <v>-8.8236173235691e-6</v>
      </c>
      <c r="S59" s="4">
        <v>-9.2549631679369e-6</v>
      </c>
      <c r="T59" s="3">
        <v>0</v>
      </c>
      <c r="U59" s="4">
        <v>1.0462195955356e-6</v>
      </c>
      <c r="V59" s="4">
        <v>-4.7368156481779e-6</v>
      </c>
      <c r="W59" s="4">
        <v>-5.5794009169887e-6</v>
      </c>
      <c r="X59" s="4">
        <v>-1.2948917921608e-6</v>
      </c>
      <c r="Y59" s="4">
        <v>3.548833078888e-6</v>
      </c>
      <c r="Z59" s="4">
        <v>1.7553947097917e-6</v>
      </c>
      <c r="AA59" s="4">
        <v>2.3804299728392e-6</v>
      </c>
      <c r="AB59" s="3">
        <v>17147559.636329</v>
      </c>
      <c r="AC59" s="3">
        <v>11207322.232461</v>
      </c>
      <c r="AD59" s="3">
        <v>-0.0049995857074598</v>
      </c>
      <c r="AE59" s="3">
        <v>-0.0043937880970543</v>
      </c>
      <c r="AF59" s="3">
        <v>0.010471020306116</v>
      </c>
      <c r="AG59" s="3">
        <v>-0.1212263741564</v>
      </c>
      <c r="AH59" s="3">
        <v>-0.12327665190001</v>
      </c>
      <c r="AI59" s="3">
        <v>515.76083415067</v>
      </c>
      <c r="AJ59" s="3">
        <v>576.96809082331</v>
      </c>
    </row>
    <row r="60" spans="1:36">
      <c r="A60" s="3">
        <v>107.26947031367</v>
      </c>
      <c r="B60" s="3">
        <v>0.008992002889972</v>
      </c>
      <c r="C60" s="3">
        <v>0.010724452435738</v>
      </c>
      <c r="D60" s="4">
        <v>6.0517785986551e-6</v>
      </c>
      <c r="E60" s="4">
        <v>1.4599680356649e-6</v>
      </c>
      <c r="F60" s="4">
        <v>6.3030926279001e-6</v>
      </c>
      <c r="G60" s="4">
        <v>-2.4161030270852e-5</v>
      </c>
      <c r="H60" s="4">
        <v>-1.7475552725113e-5</v>
      </c>
      <c r="I60" s="4">
        <v>-2.2386726225331e-6</v>
      </c>
      <c r="J60" s="4">
        <v>-1.0272728146871e-5</v>
      </c>
      <c r="K60" s="4">
        <v>-3.3812286784991e-6</v>
      </c>
      <c r="L60" s="4">
        <v>-6.7135427387064e-6</v>
      </c>
      <c r="M60" s="4">
        <v>-8.6325538644463e-6</v>
      </c>
      <c r="N60" s="4">
        <v>-8.7766696623577e-6</v>
      </c>
      <c r="O60" s="4">
        <v>1.915402995206e-6</v>
      </c>
      <c r="P60" s="4">
        <v>-9.1360811498537e-6</v>
      </c>
      <c r="Q60" s="4">
        <v>-1.4507875327696e-5</v>
      </c>
      <c r="R60" s="4">
        <v>-8.8336127968281e-6</v>
      </c>
      <c r="S60" s="4">
        <v>-9.2458030053796e-6</v>
      </c>
      <c r="T60" s="3">
        <v>0</v>
      </c>
      <c r="U60" s="4">
        <v>1.0469184368718e-6</v>
      </c>
      <c r="V60" s="4">
        <v>-4.7405430475389e-6</v>
      </c>
      <c r="W60" s="4">
        <v>-5.580800940559e-6</v>
      </c>
      <c r="X60" s="4">
        <v>-1.3112676819218e-6</v>
      </c>
      <c r="Y60" s="4">
        <v>3.5400467897615e-6</v>
      </c>
      <c r="Z60" s="4">
        <v>1.7579686514601e-6</v>
      </c>
      <c r="AA60" s="4">
        <v>2.3998793158695e-6</v>
      </c>
      <c r="AB60" s="3">
        <v>17177705.811334</v>
      </c>
      <c r="AC60" s="3">
        <v>11393663.230201</v>
      </c>
      <c r="AD60" s="3">
        <v>-0.005104212014975</v>
      </c>
      <c r="AE60" s="3">
        <v>-0.0044857411026455</v>
      </c>
      <c r="AF60" s="3">
        <v>0.010668883250813</v>
      </c>
      <c r="AG60" s="3">
        <v>-0.12372957606812</v>
      </c>
      <c r="AH60" s="3">
        <v>-0.125782291785</v>
      </c>
      <c r="AI60" s="3">
        <v>516.40761533689</v>
      </c>
      <c r="AJ60" s="3">
        <v>577.82671859579</v>
      </c>
    </row>
    <row r="61" spans="1:36">
      <c r="A61" s="3">
        <v>109.26947031367</v>
      </c>
      <c r="B61" s="3">
        <v>0.0091939803211444</v>
      </c>
      <c r="C61" s="3">
        <v>0.010929327182329</v>
      </c>
      <c r="D61" s="4">
        <v>6.042734656302e-6</v>
      </c>
      <c r="E61" s="4">
        <v>1.4608361417311e-6</v>
      </c>
      <c r="F61" s="4">
        <v>6.3167881244794e-6</v>
      </c>
      <c r="G61" s="4">
        <v>-2.4133439084713e-5</v>
      </c>
      <c r="H61" s="4">
        <v>-1.7477980542179e-5</v>
      </c>
      <c r="I61" s="4">
        <v>-2.2317514421387e-6</v>
      </c>
      <c r="J61" s="4">
        <v>-1.0248862212322e-5</v>
      </c>
      <c r="K61" s="4">
        <v>-3.375069622531e-6</v>
      </c>
      <c r="L61" s="4">
        <v>-6.7156328578064e-6</v>
      </c>
      <c r="M61" s="4">
        <v>-8.6215552157991e-6</v>
      </c>
      <c r="N61" s="4">
        <v>-8.7657490878515e-6</v>
      </c>
      <c r="O61" s="4">
        <v>1.9275020276956e-6</v>
      </c>
      <c r="P61" s="4">
        <v>-9.1288554930206e-6</v>
      </c>
      <c r="Q61" s="4">
        <v>-1.449968091671e-5</v>
      </c>
      <c r="R61" s="4">
        <v>-8.8438251796745e-6</v>
      </c>
      <c r="S61" s="4">
        <v>-9.2370230205876e-6</v>
      </c>
      <c r="T61" s="3">
        <v>0</v>
      </c>
      <c r="U61" s="4">
        <v>1.048149256901e-6</v>
      </c>
      <c r="V61" s="4">
        <v>-4.7442026313827e-6</v>
      </c>
      <c r="W61" s="4">
        <v>-5.5823166305036e-6</v>
      </c>
      <c r="X61" s="4">
        <v>-1.3275186198824e-6</v>
      </c>
      <c r="Y61" s="4">
        <v>3.5302726919621e-6</v>
      </c>
      <c r="Z61" s="4">
        <v>1.7609417619967e-6</v>
      </c>
      <c r="AA61" s="4">
        <v>2.4181515723778e-6</v>
      </c>
      <c r="AB61" s="3">
        <v>17207948.076794</v>
      </c>
      <c r="AC61" s="3">
        <v>11580467.878354</v>
      </c>
      <c r="AD61" s="3">
        <v>-0.0052088006687749</v>
      </c>
      <c r="AE61" s="3">
        <v>-0.004577701869463</v>
      </c>
      <c r="AF61" s="3">
        <v>0.010866706490751</v>
      </c>
      <c r="AG61" s="3">
        <v>-0.12622980197569</v>
      </c>
      <c r="AH61" s="3">
        <v>-0.12828004685418</v>
      </c>
      <c r="AI61" s="3">
        <v>517.04946163107</v>
      </c>
      <c r="AJ61" s="3">
        <v>578.67519563248</v>
      </c>
    </row>
    <row r="62" spans="1:36">
      <c r="A62" s="3">
        <v>111.26947031367</v>
      </c>
      <c r="B62" s="3">
        <v>0.0093959554023546</v>
      </c>
      <c r="C62" s="3">
        <v>0.011134184014094</v>
      </c>
      <c r="D62" s="4">
        <v>6.0342495489601e-6</v>
      </c>
      <c r="E62" s="4">
        <v>1.4620772700001e-6</v>
      </c>
      <c r="F62" s="4">
        <v>6.3304879601375e-6</v>
      </c>
      <c r="G62" s="4">
        <v>-2.410581395488e-5</v>
      </c>
      <c r="H62" s="4">
        <v>-1.7480606121756e-5</v>
      </c>
      <c r="I62" s="4">
        <v>-2.2256183357319e-6</v>
      </c>
      <c r="J62" s="4">
        <v>-1.0227145557915e-5</v>
      </c>
      <c r="K62" s="4">
        <v>-3.3700126374337e-6</v>
      </c>
      <c r="L62" s="4">
        <v>-6.7181015148871e-6</v>
      </c>
      <c r="M62" s="4">
        <v>-8.6103035312029e-6</v>
      </c>
      <c r="N62" s="4">
        <v>-8.7549647737577e-6</v>
      </c>
      <c r="O62" s="4">
        <v>1.9394425140618e-6</v>
      </c>
      <c r="P62" s="4">
        <v>-9.1217798816187e-6</v>
      </c>
      <c r="Q62" s="4">
        <v>-1.4492166160307e-5</v>
      </c>
      <c r="R62" s="4">
        <v>-8.8541030037469e-6</v>
      </c>
      <c r="S62" s="4">
        <v>-9.2285787164725e-6</v>
      </c>
      <c r="T62" s="3">
        <v>0</v>
      </c>
      <c r="U62" s="4">
        <v>1.0498395931369e-6</v>
      </c>
      <c r="V62" s="4">
        <v>-4.7478631174613e-6</v>
      </c>
      <c r="W62" s="4">
        <v>-5.58388231589e-6</v>
      </c>
      <c r="X62" s="4">
        <v>-1.3434989916006e-6</v>
      </c>
      <c r="Y62" s="4">
        <v>3.5196146546319e-6</v>
      </c>
      <c r="Z62" s="4">
        <v>1.7642646672564e-6</v>
      </c>
      <c r="AA62" s="4">
        <v>2.4351862367123e-6</v>
      </c>
      <c r="AB62" s="3">
        <v>17238285.31459</v>
      </c>
      <c r="AC62" s="3">
        <v>11767729.400158</v>
      </c>
      <c r="AD62" s="3">
        <v>-0.0053133537122133</v>
      </c>
      <c r="AE62" s="3">
        <v>-0.0046696678605927</v>
      </c>
      <c r="AF62" s="3">
        <v>0.011064490044679</v>
      </c>
      <c r="AG62" s="3">
        <v>-0.1287277547705</v>
      </c>
      <c r="AH62" s="3">
        <v>-0.1307718952698</v>
      </c>
      <c r="AI62" s="3">
        <v>517.6866514736</v>
      </c>
      <c r="AJ62" s="3">
        <v>579.51430148155</v>
      </c>
    </row>
    <row r="63" spans="1:36">
      <c r="A63" s="3">
        <v>113.26947031367</v>
      </c>
      <c r="B63" s="3">
        <v>0.0095979283881033</v>
      </c>
      <c r="C63" s="3">
        <v>0.011339023481111</v>
      </c>
      <c r="D63" s="4">
        <v>6.026316846137e-6</v>
      </c>
      <c r="E63" s="4">
        <v>1.4636843993091e-6</v>
      </c>
      <c r="F63" s="4">
        <v>6.3441875421658e-6</v>
      </c>
      <c r="G63" s="4">
        <v>-2.4077684392326e-5</v>
      </c>
      <c r="H63" s="4">
        <v>-1.7483307400104e-5</v>
      </c>
      <c r="I63" s="4">
        <v>-2.2200781928179e-6</v>
      </c>
      <c r="J63" s="4">
        <v>-1.0207884411129e-5</v>
      </c>
      <c r="K63" s="4">
        <v>-3.3657758363551e-6</v>
      </c>
      <c r="L63" s="4">
        <v>-6.7210348386565e-6</v>
      </c>
      <c r="M63" s="4">
        <v>-8.5988341021482e-6</v>
      </c>
      <c r="N63" s="4">
        <v>-8.7442691573029e-6</v>
      </c>
      <c r="O63" s="4">
        <v>1.9511817722511e-6</v>
      </c>
      <c r="P63" s="4">
        <v>-9.1148733370699e-6</v>
      </c>
      <c r="Q63" s="4">
        <v>-1.4485173059486e-5</v>
      </c>
      <c r="R63" s="4">
        <v>-8.8643330094316e-6</v>
      </c>
      <c r="S63" s="4">
        <v>-9.2205820731657e-6</v>
      </c>
      <c r="T63" s="3">
        <v>0</v>
      </c>
      <c r="U63" s="4">
        <v>1.0519000606665e-6</v>
      </c>
      <c r="V63" s="4">
        <v>-4.7516094937906e-6</v>
      </c>
      <c r="W63" s="4">
        <v>-5.5854068668221e-6</v>
      </c>
      <c r="X63" s="4">
        <v>-1.3590526285478e-6</v>
      </c>
      <c r="Y63" s="4">
        <v>3.5082175481168e-6</v>
      </c>
      <c r="Z63" s="4">
        <v>1.7678732907698e-6</v>
      </c>
      <c r="AA63" s="4">
        <v>2.4509861463428e-6</v>
      </c>
      <c r="AB63" s="3">
        <v>17268716.46216</v>
      </c>
      <c r="AC63" s="3">
        <v>11955441.379923</v>
      </c>
      <c r="AD63" s="3">
        <v>-0.0054178737739617</v>
      </c>
      <c r="AE63" s="3">
        <v>-0.0047616359846739</v>
      </c>
      <c r="AF63" s="3">
        <v>0.011262233929589</v>
      </c>
      <c r="AG63" s="3">
        <v>-0.13122376747446</v>
      </c>
      <c r="AH63" s="3">
        <v>-0.13325926865225</v>
      </c>
      <c r="AI63" s="3">
        <v>518.31944574223</v>
      </c>
      <c r="AJ63" s="3">
        <v>580.34476416968</v>
      </c>
    </row>
    <row r="64" spans="1:36">
      <c r="A64" s="3">
        <v>115.26947031367</v>
      </c>
      <c r="B64" s="3">
        <v>0.0097998988952987</v>
      </c>
      <c r="C64" s="3">
        <v>0.011543845817479</v>
      </c>
      <c r="D64" s="4">
        <v>6.0189020997872e-6</v>
      </c>
      <c r="E64" s="4">
        <v>1.4655788689075e-6</v>
      </c>
      <c r="F64" s="4">
        <v>6.3578872968823e-6</v>
      </c>
      <c r="G64" s="4">
        <v>-2.4048040128396e-5</v>
      </c>
      <c r="H64" s="4">
        <v>-1.748607251812e-5</v>
      </c>
      <c r="I64" s="4">
        <v>-2.2149339042828e-6</v>
      </c>
      <c r="J64" s="4">
        <v>-1.0190598975983e-5</v>
      </c>
      <c r="K64" s="4">
        <v>-3.362075814265e-6</v>
      </c>
      <c r="L64" s="4">
        <v>-6.7244723493004e-6</v>
      </c>
      <c r="M64" s="4">
        <v>-8.5871434220971e-6</v>
      </c>
      <c r="N64" s="4">
        <v>-8.7336080402186e-6</v>
      </c>
      <c r="O64" s="4">
        <v>1.9627405925767e-6</v>
      </c>
      <c r="P64" s="4">
        <v>-9.1081894199524e-6</v>
      </c>
      <c r="Q64" s="4">
        <v>-1.4478686800637e-5</v>
      </c>
      <c r="R64" s="4">
        <v>-8.8745311059586e-6</v>
      </c>
      <c r="S64" s="4">
        <v>-9.2132775247191e-6</v>
      </c>
      <c r="T64" s="3">
        <v>0</v>
      </c>
      <c r="U64" s="4">
        <v>1.0543006804868e-6</v>
      </c>
      <c r="V64" s="4">
        <v>-4.7555344146121e-6</v>
      </c>
      <c r="W64" s="4">
        <v>-5.5868070848732e-6</v>
      </c>
      <c r="X64" s="4">
        <v>-1.374072032298e-6</v>
      </c>
      <c r="Y64" s="4">
        <v>3.4962889085164e-6</v>
      </c>
      <c r="Z64" s="4">
        <v>1.7716836061104e-6</v>
      </c>
      <c r="AA64" s="4">
        <v>2.465644776387e-6</v>
      </c>
      <c r="AB64" s="3">
        <v>17299240.638357</v>
      </c>
      <c r="AC64" s="3">
        <v>12143598.554413</v>
      </c>
      <c r="AD64" s="3">
        <v>-0.0055223641195682</v>
      </c>
      <c r="AE64" s="3">
        <v>-0.0048536025944229</v>
      </c>
      <c r="AF64" s="3">
        <v>0.011459938163551</v>
      </c>
      <c r="AG64" s="3">
        <v>-0.13371780409166</v>
      </c>
      <c r="AH64" s="3">
        <v>-0.13574284669266</v>
      </c>
      <c r="AI64" s="3">
        <v>518.94805754395</v>
      </c>
      <c r="AJ64" s="3">
        <v>581.16712526948</v>
      </c>
    </row>
    <row r="65" spans="1:36">
      <c r="A65" s="3">
        <v>117.26947031367</v>
      </c>
      <c r="B65" s="3">
        <v>0.010001865383544</v>
      </c>
      <c r="C65" s="3">
        <v>0.01174865062199</v>
      </c>
      <c r="D65" s="4">
        <v>6.0119428360339e-6</v>
      </c>
      <c r="E65" s="4">
        <v>1.4676027578869e-6</v>
      </c>
      <c r="F65" s="4">
        <v>6.3716233169785e-6</v>
      </c>
      <c r="G65" s="4">
        <v>-2.4015475387402e-5</v>
      </c>
      <c r="H65" s="4">
        <v>-1.7488990418739e-5</v>
      </c>
      <c r="I65" s="4">
        <v>-2.2099980234272e-6</v>
      </c>
      <c r="J65" s="4">
        <v>-1.0174362404582e-5</v>
      </c>
      <c r="K65" s="4">
        <v>-3.3586187026859e-6</v>
      </c>
      <c r="L65" s="4">
        <v>-6.7284261991432e-6</v>
      </c>
      <c r="M65" s="4">
        <v>-8.5751850283051e-6</v>
      </c>
      <c r="N65" s="4">
        <v>-8.7229383209252e-6</v>
      </c>
      <c r="O65" s="4">
        <v>1.974188007845e-6</v>
      </c>
      <c r="P65" s="4">
        <v>-9.1017893074987e-6</v>
      </c>
      <c r="Q65" s="4">
        <v>-1.447283882406e-5</v>
      </c>
      <c r="R65" s="4">
        <v>-8.8848738939832e-6</v>
      </c>
      <c r="S65" s="4">
        <v>-9.2069720930471e-6</v>
      </c>
      <c r="T65" s="3">
        <v>0</v>
      </c>
      <c r="U65" s="4">
        <v>1.0570874427469e-6</v>
      </c>
      <c r="V65" s="4">
        <v>-4.7597304342606e-6</v>
      </c>
      <c r="W65" s="4">
        <v>-5.5880215327333e-6</v>
      </c>
      <c r="X65" s="4">
        <v>-1.3885098939735e-6</v>
      </c>
      <c r="Y65" s="4">
        <v>3.4841116596061e-6</v>
      </c>
      <c r="Z65" s="4">
        <v>1.7755938578569e-6</v>
      </c>
      <c r="AA65" s="4">
        <v>2.4793434850123e-6</v>
      </c>
      <c r="AB65" s="3">
        <v>17329857.2265</v>
      </c>
      <c r="AC65" s="3">
        <v>12332197.33277</v>
      </c>
      <c r="AD65" s="3">
        <v>-0.0056268288270244</v>
      </c>
      <c r="AE65" s="3">
        <v>-0.0049455633481642</v>
      </c>
      <c r="AF65" s="3">
        <v>0.011657602768276</v>
      </c>
      <c r="AG65" s="3">
        <v>-0.1362093932869</v>
      </c>
      <c r="AH65" s="3">
        <v>-0.13822249075989</v>
      </c>
      <c r="AI65" s="3">
        <v>519.5726310154</v>
      </c>
      <c r="AJ65" s="3">
        <v>581.98165823915</v>
      </c>
    </row>
    <row r="66" spans="1:36">
      <c r="A66" s="3">
        <v>119.26947031367</v>
      </c>
      <c r="B66" s="3">
        <v>0.01020382504039</v>
      </c>
      <c r="C66" s="3">
        <v>0.011953436748721</v>
      </c>
      <c r="D66" s="4">
        <v>6.0053777810931e-6</v>
      </c>
      <c r="E66" s="4">
        <v>1.4695472553029e-6</v>
      </c>
      <c r="F66" s="4">
        <v>6.3854709163059e-6</v>
      </c>
      <c r="G66" s="4">
        <v>-2.3978960977772e-5</v>
      </c>
      <c r="H66" s="4">
        <v>-1.7492179971826e-5</v>
      </c>
      <c r="I66" s="4">
        <v>-2.2050999422754e-6</v>
      </c>
      <c r="J66" s="4">
        <v>-1.015810756085e-5</v>
      </c>
      <c r="K66" s="4">
        <v>-3.3551134022583e-6</v>
      </c>
      <c r="L66" s="4">
        <v>-6.7328868737604e-6</v>
      </c>
      <c r="M66" s="4">
        <v>-8.5629147799696e-6</v>
      </c>
      <c r="N66" s="4">
        <v>-8.71223255354e-6</v>
      </c>
      <c r="O66" s="4">
        <v>1.9856262209294e-6</v>
      </c>
      <c r="P66" s="4">
        <v>-9.0957231808219e-6</v>
      </c>
      <c r="Q66" s="4">
        <v>-1.4467839140475e-5</v>
      </c>
      <c r="R66" s="4">
        <v>-8.8956614582873e-6</v>
      </c>
      <c r="S66" s="4">
        <v>-9.201970904544e-6</v>
      </c>
      <c r="T66" s="3">
        <v>0</v>
      </c>
      <c r="U66" s="4">
        <v>1.0603583671803e-6</v>
      </c>
      <c r="V66" s="4">
        <v>-4.7642827553866e-6</v>
      </c>
      <c r="W66" s="4">
        <v>-5.5890203385527e-6</v>
      </c>
      <c r="X66" s="4">
        <v>-1.4023703002709e-6</v>
      </c>
      <c r="Y66" s="4">
        <v>3.472006092251e-6</v>
      </c>
      <c r="Z66" s="4">
        <v>1.7794959382855e-6</v>
      </c>
      <c r="AA66" s="4">
        <v>2.4923085538549e-6</v>
      </c>
      <c r="AB66" s="3">
        <v>17360565.881198</v>
      </c>
      <c r="AC66" s="3">
        <v>12521235.835013</v>
      </c>
      <c r="AD66" s="3">
        <v>-0.0057312727847736</v>
      </c>
      <c r="AE66" s="3">
        <v>-0.0050375132153643</v>
      </c>
      <c r="AF66" s="3">
        <v>0.011855227770464</v>
      </c>
      <c r="AG66" s="3">
        <v>-0.13869764515505</v>
      </c>
      <c r="AH66" s="3">
        <v>-0.14069724538059</v>
      </c>
      <c r="AI66" s="3">
        <v>520.19323952598</v>
      </c>
      <c r="AJ66" s="3">
        <v>582.78837210166</v>
      </c>
    </row>
    <row r="67" spans="1:36">
      <c r="A67" s="3">
        <v>121.26947031367</v>
      </c>
      <c r="B67" s="3">
        <v>0.010405774473271</v>
      </c>
      <c r="C67" s="3">
        <v>0.012158202642124</v>
      </c>
      <c r="D67" s="4">
        <v>5.9991895539993e-6</v>
      </c>
      <c r="E67" s="4">
        <v>1.4712517908855e-6</v>
      </c>
      <c r="F67" s="4">
        <v>6.3995069980519e-6</v>
      </c>
      <c r="G67" s="4">
        <v>-2.3939117022005e-5</v>
      </c>
      <c r="H67" s="4">
        <v>-1.749563392486e-5</v>
      </c>
      <c r="I67" s="4">
        <v>-2.2000968566373e-6</v>
      </c>
      <c r="J67" s="4">
        <v>-1.0141057628585e-5</v>
      </c>
      <c r="K67" s="4">
        <v>-3.3513514021278e-6</v>
      </c>
      <c r="L67" s="4">
        <v>-6.7378102778671e-6</v>
      </c>
      <c r="M67" s="4">
        <v>-8.5504081286063e-6</v>
      </c>
      <c r="N67" s="4">
        <v>-8.7014856314624e-6</v>
      </c>
      <c r="O67" s="4">
        <v>1.9971668261129e-6</v>
      </c>
      <c r="P67" s="4">
        <v>-9.0900153368774e-6</v>
      </c>
      <c r="Q67" s="4">
        <v>-1.4463819155835e-5</v>
      </c>
      <c r="R67" s="4">
        <v>-8.9071740375712e-6</v>
      </c>
      <c r="S67" s="4">
        <v>-9.1984791151723e-6</v>
      </c>
      <c r="T67" s="3">
        <v>0</v>
      </c>
      <c r="U67" s="4">
        <v>1.0642064271761e-6</v>
      </c>
      <c r="V67" s="4">
        <v>-4.7692467073921e-6</v>
      </c>
      <c r="W67" s="4">
        <v>-5.5898198201864e-6</v>
      </c>
      <c r="X67" s="4">
        <v>-1.4156992499585e-6</v>
      </c>
      <c r="Y67" s="4">
        <v>3.4601897771531e-6</v>
      </c>
      <c r="Z67" s="4">
        <v>1.7833009922456e-6</v>
      </c>
      <c r="AA67" s="4">
        <v>2.504711263754e-6</v>
      </c>
      <c r="AB67" s="3">
        <v>17391366.397483</v>
      </c>
      <c r="AC67" s="3">
        <v>12710713.063117</v>
      </c>
      <c r="AD67" s="3">
        <v>-0.0058357010015645</v>
      </c>
      <c r="AE67" s="3">
        <v>-0.0051294471113254</v>
      </c>
      <c r="AF67" s="3">
        <v>0.01205281320033</v>
      </c>
      <c r="AG67" s="3">
        <v>-0.14118142003846</v>
      </c>
      <c r="AH67" s="3">
        <v>-0.14316560341887</v>
      </c>
      <c r="AI67" s="3">
        <v>520.80991767478</v>
      </c>
      <c r="AJ67" s="3">
        <v>583.58715758204</v>
      </c>
    </row>
    <row r="68" spans="1:36">
      <c r="A68" s="3">
        <v>123.26947031367</v>
      </c>
      <c r="B68" s="3">
        <v>0.010607711106605</v>
      </c>
      <c r="C68" s="3">
        <v>0.012362947087061</v>
      </c>
      <c r="D68" s="4">
        <v>5.9934049758131e-6</v>
      </c>
      <c r="E68" s="4">
        <v>1.4727382347885e-6</v>
      </c>
      <c r="F68" s="4">
        <v>6.413752254403e-6</v>
      </c>
      <c r="G68" s="4">
        <v>-2.3898468300349e-5</v>
      </c>
      <c r="H68" s="4">
        <v>-1.749907671651e-5</v>
      </c>
      <c r="I68" s="4">
        <v>-2.1948825297351e-6</v>
      </c>
      <c r="J68" s="4">
        <v>-1.0123160694732e-5</v>
      </c>
      <c r="K68" s="4">
        <v>-3.3473086585257e-6</v>
      </c>
      <c r="L68" s="4">
        <v>-6.7431085027359e-6</v>
      </c>
      <c r="M68" s="4">
        <v>-8.5379563190155e-6</v>
      </c>
      <c r="N68" s="4">
        <v>-8.6907229136546e-6</v>
      </c>
      <c r="O68" s="4">
        <v>2.0088955548302e-6</v>
      </c>
      <c r="P68" s="4">
        <v>-9.0846607884868e-6</v>
      </c>
      <c r="Q68" s="4">
        <v>-1.4460669713903e-5</v>
      </c>
      <c r="R68" s="4">
        <v>-8.9194645149329e-6</v>
      </c>
      <c r="S68" s="4">
        <v>-9.1964647079722e-6</v>
      </c>
      <c r="T68" s="3">
        <v>0</v>
      </c>
      <c r="U68" s="4">
        <v>1.0686470455449e-6</v>
      </c>
      <c r="V68" s="4">
        <v>-4.7746074562461e-6</v>
      </c>
      <c r="W68" s="4">
        <v>-5.5904870443419e-6</v>
      </c>
      <c r="X68" s="4">
        <v>-1.4285706976396e-6</v>
      </c>
      <c r="Y68" s="4">
        <v>3.4486030485404e-6</v>
      </c>
      <c r="Z68" s="4">
        <v>1.7869675143387e-6</v>
      </c>
      <c r="AA68" s="4">
        <v>2.516566193439e-6</v>
      </c>
      <c r="AB68" s="3">
        <v>17422258.464729</v>
      </c>
      <c r="AC68" s="3">
        <v>12900627.349312</v>
      </c>
      <c r="AD68" s="3">
        <v>-0.0059401172435172</v>
      </c>
      <c r="AE68" s="3">
        <v>-0.0052213611608579</v>
      </c>
      <c r="AF68" s="3">
        <v>0.012250359086953</v>
      </c>
      <c r="AG68" s="3">
        <v>-0.14365955212996</v>
      </c>
      <c r="AH68" s="3">
        <v>-0.14562624920613</v>
      </c>
      <c r="AI68" s="3">
        <v>521.42271936566</v>
      </c>
      <c r="AJ68" s="3">
        <v>584.37803917887</v>
      </c>
    </row>
    <row r="69" spans="1:36">
      <c r="A69" s="3">
        <v>125.26947031367</v>
      </c>
      <c r="B69" s="3">
        <v>0.010809634078602</v>
      </c>
      <c r="C69" s="3">
        <v>0.012567669738068</v>
      </c>
      <c r="D69" s="4">
        <v>5.9880379415517e-6</v>
      </c>
      <c r="E69" s="4">
        <v>1.4742266541663e-6</v>
      </c>
      <c r="F69" s="4">
        <v>6.4281514654396e-6</v>
      </c>
      <c r="G69" s="4">
        <v>-2.3859675788787e-5</v>
      </c>
      <c r="H69" s="4">
        <v>-1.7502047990668e-5</v>
      </c>
      <c r="I69" s="4">
        <v>-2.1893786749476e-6</v>
      </c>
      <c r="J69" s="4">
        <v>-1.0105021181745e-5</v>
      </c>
      <c r="K69" s="4">
        <v>-3.3431240571351e-6</v>
      </c>
      <c r="L69" s="4">
        <v>-6.7486692752817e-6</v>
      </c>
      <c r="M69" s="4">
        <v>-8.5259718065173e-6</v>
      </c>
      <c r="N69" s="4">
        <v>-8.6799927722079e-6</v>
      </c>
      <c r="O69" s="4">
        <v>2.0208377528243e-6</v>
      </c>
      <c r="P69" s="4">
        <v>-9.0796515807977e-6</v>
      </c>
      <c r="Q69" s="4">
        <v>-1.4458076951897e-5</v>
      </c>
      <c r="R69" s="4">
        <v>-8.9322903979986e-6</v>
      </c>
      <c r="S69" s="4">
        <v>-9.195620057246e-6</v>
      </c>
      <c r="T69" s="3">
        <v>0</v>
      </c>
      <c r="U69" s="4">
        <v>1.0735905133346e-6</v>
      </c>
      <c r="V69" s="4">
        <v>-4.7802616315642e-6</v>
      </c>
      <c r="W69" s="4">
        <v>-5.5911085338357e-6</v>
      </c>
      <c r="X69" s="4">
        <v>-1.4410586550299e-6</v>
      </c>
      <c r="Y69" s="4">
        <v>3.4369211072762e-6</v>
      </c>
      <c r="Z69" s="4">
        <v>1.790499176055e-6</v>
      </c>
      <c r="AA69" s="4">
        <v>2.5277530029648e-6</v>
      </c>
      <c r="AB69" s="3">
        <v>17453241.509627</v>
      </c>
      <c r="AC69" s="3">
        <v>13090975.371148</v>
      </c>
      <c r="AD69" s="3">
        <v>-0.0060445231273353</v>
      </c>
      <c r="AE69" s="3">
        <v>-0.0053132535430658</v>
      </c>
      <c r="AF69" s="3">
        <v>0.012447865454059</v>
      </c>
      <c r="AG69" s="3">
        <v>-0.14613113761874</v>
      </c>
      <c r="AH69" s="3">
        <v>-0.14807873969575</v>
      </c>
      <c r="AI69" s="3">
        <v>522.03175480479</v>
      </c>
      <c r="AJ69" s="3">
        <v>585.16131619313</v>
      </c>
    </row>
    <row r="70" spans="1:36">
      <c r="A70" s="3">
        <v>127.26947031367</v>
      </c>
      <c r="B70" s="3">
        <v>0.011011543796278</v>
      </c>
      <c r="C70" s="3">
        <v>0.012772370943603</v>
      </c>
      <c r="D70" s="4">
        <v>5.9830598954022e-6</v>
      </c>
      <c r="E70" s="4">
        <v>1.4759844917534e-6</v>
      </c>
      <c r="F70" s="4">
        <v>6.4426129707997e-6</v>
      </c>
      <c r="G70" s="4">
        <v>-2.3823909082695e-5</v>
      </c>
      <c r="H70" s="4">
        <v>-1.7504167171469e-5</v>
      </c>
      <c r="I70" s="4">
        <v>-2.1835188456632e-6</v>
      </c>
      <c r="J70" s="4">
        <v>-1.0087324438308e-5</v>
      </c>
      <c r="K70" s="4">
        <v>-3.3389534480588e-6</v>
      </c>
      <c r="L70" s="4">
        <v>-6.7543818889069e-6</v>
      </c>
      <c r="M70" s="4">
        <v>-8.5147648608724e-6</v>
      </c>
      <c r="N70" s="4">
        <v>-8.6693433802848e-6</v>
      </c>
      <c r="O70" s="4">
        <v>2.0329272988539e-6</v>
      </c>
      <c r="P70" s="4">
        <v>-9.0750152035562e-6</v>
      </c>
      <c r="Q70" s="4">
        <v>-1.4455742727444e-5</v>
      </c>
      <c r="R70" s="4">
        <v>-8.9452795533212e-6</v>
      </c>
      <c r="S70" s="4">
        <v>-9.1954944979199e-6</v>
      </c>
      <c r="T70" s="3">
        <v>0</v>
      </c>
      <c r="U70" s="4">
        <v>1.0788886224982e-6</v>
      </c>
      <c r="V70" s="4">
        <v>-4.7860495137866e-6</v>
      </c>
      <c r="W70" s="4">
        <v>-5.5917414996931e-6</v>
      </c>
      <c r="X70" s="4">
        <v>-1.4532119317861e-6</v>
      </c>
      <c r="Y70" s="4">
        <v>3.4247873254336e-6</v>
      </c>
      <c r="Z70" s="4">
        <v>1.7939110674197e-6</v>
      </c>
      <c r="AA70" s="4">
        <v>2.5381457252574e-6</v>
      </c>
      <c r="AB70" s="3">
        <v>17484314.766555</v>
      </c>
      <c r="AC70" s="3">
        <v>13281752.601637</v>
      </c>
      <c r="AD70" s="3">
        <v>-0.0061489185176105</v>
      </c>
      <c r="AE70" s="3">
        <v>-0.0054051241146083</v>
      </c>
      <c r="AF70" s="3">
        <v>0.012645332319959</v>
      </c>
      <c r="AG70" s="3">
        <v>-0.14859582879473</v>
      </c>
      <c r="AH70" s="3">
        <v>-0.15052338637638</v>
      </c>
      <c r="AI70" s="3">
        <v>522.63717810146</v>
      </c>
      <c r="AJ70" s="3">
        <v>585.93746832886</v>
      </c>
    </row>
    <row r="71" spans="1:36">
      <c r="A71" s="3">
        <v>129.26947031367</v>
      </c>
      <c r="B71" s="3">
        <v>0.011213440959363</v>
      </c>
      <c r="C71" s="3">
        <v>0.012977051249933</v>
      </c>
      <c r="D71" s="4">
        <v>5.978427672253e-6</v>
      </c>
      <c r="E71" s="4">
        <v>1.4781785911515e-6</v>
      </c>
      <c r="F71" s="4">
        <v>6.4570567592166e-6</v>
      </c>
      <c r="G71" s="4">
        <v>-2.3791069705361e-5</v>
      </c>
      <c r="H71" s="4">
        <v>-1.7505276027186e-5</v>
      </c>
      <c r="I71" s="4">
        <v>-2.1772479872466e-6</v>
      </c>
      <c r="J71" s="4">
        <v>-1.0070412516191e-5</v>
      </c>
      <c r="K71" s="4">
        <v>-3.3348736896544e-6</v>
      </c>
      <c r="L71" s="4">
        <v>-6.7601435674582e-6</v>
      </c>
      <c r="M71" s="4">
        <v>-8.5044403291455e-6</v>
      </c>
      <c r="N71" s="4">
        <v>-8.6588072306929e-6</v>
      </c>
      <c r="O71" s="4">
        <v>2.0449816901203e-6</v>
      </c>
      <c r="P71" s="4">
        <v>-9.0708226066312e-6</v>
      </c>
      <c r="Q71" s="4">
        <v>-1.4453523344125e-5</v>
      </c>
      <c r="R71" s="4">
        <v>-8.9581269502186e-6</v>
      </c>
      <c r="S71" s="4">
        <v>-9.1956463918848e-6</v>
      </c>
      <c r="T71" s="3">
        <v>0</v>
      </c>
      <c r="U71" s="4">
        <v>1.0843966806892e-6</v>
      </c>
      <c r="V71" s="4">
        <v>-4.7918003052458e-6</v>
      </c>
      <c r="W71" s="4">
        <v>-5.5923947312541e-6</v>
      </c>
      <c r="X71" s="4">
        <v>-1.4650560400033e-6</v>
      </c>
      <c r="Y71" s="4">
        <v>3.4120083114908e-6</v>
      </c>
      <c r="Z71" s="4">
        <v>1.797204678436e-6</v>
      </c>
      <c r="AA71" s="4">
        <v>2.5476928204472e-6</v>
      </c>
      <c r="AB71" s="3">
        <v>17515477.440317</v>
      </c>
      <c r="AC71" s="3">
        <v>13472954.337656</v>
      </c>
      <c r="AD71" s="3">
        <v>-0.0062533025188483</v>
      </c>
      <c r="AE71" s="3">
        <v>-0.0054969734728574</v>
      </c>
      <c r="AF71" s="3">
        <v>0.012842759700152</v>
      </c>
      <c r="AG71" s="3">
        <v>-0.15105377817526</v>
      </c>
      <c r="AH71" s="3">
        <v>-0.15296070797652</v>
      </c>
      <c r="AI71" s="3">
        <v>523.23915382804</v>
      </c>
      <c r="AJ71" s="3">
        <v>586.7069834384</v>
      </c>
    </row>
    <row r="72" spans="1:36">
      <c r="A72" s="3">
        <v>131.26947031367</v>
      </c>
      <c r="B72" s="3">
        <v>0.01141532602903</v>
      </c>
      <c r="C72" s="3">
        <v>0.013181711101398</v>
      </c>
      <c r="D72" s="4">
        <v>5.97410811262e-6</v>
      </c>
      <c r="E72" s="4">
        <v>1.4808436607023e-6</v>
      </c>
      <c r="F72" s="4">
        <v>6.4714304112647e-6</v>
      </c>
      <c r="G72" s="4">
        <v>-2.3760702084008e-5</v>
      </c>
      <c r="H72" s="4">
        <v>-1.7505379668124e-5</v>
      </c>
      <c r="I72" s="4">
        <v>-2.1705330320181e-6</v>
      </c>
      <c r="J72" s="4">
        <v>-1.0054278990601e-5</v>
      </c>
      <c r="K72" s="4">
        <v>-3.3308912003916e-6</v>
      </c>
      <c r="L72" s="4">
        <v>-6.7658608861487e-6</v>
      </c>
      <c r="M72" s="4">
        <v>-8.4949547610435e-6</v>
      </c>
      <c r="N72" s="4">
        <v>-8.6484007979673e-6</v>
      </c>
      <c r="O72" s="4">
        <v>2.0567135528136e-6</v>
      </c>
      <c r="P72" s="4">
        <v>-9.0671634421372e-6</v>
      </c>
      <c r="Q72" s="4">
        <v>-1.445139990585e-5</v>
      </c>
      <c r="R72" s="4">
        <v>-8.9706537202823e-6</v>
      </c>
      <c r="S72" s="4">
        <v>-9.1956912592482e-6</v>
      </c>
      <c r="T72" s="3">
        <v>0</v>
      </c>
      <c r="U72" s="4">
        <v>1.0899982666012e-6</v>
      </c>
      <c r="V72" s="4">
        <v>-4.7973500643201e-6</v>
      </c>
      <c r="W72" s="4">
        <v>-5.5930415407035e-6</v>
      </c>
      <c r="X72" s="4">
        <v>-1.476613669103e-6</v>
      </c>
      <c r="Y72" s="4">
        <v>3.3985754154564e-6</v>
      </c>
      <c r="Z72" s="4">
        <v>1.8003683953237e-6</v>
      </c>
      <c r="AA72" s="4">
        <v>2.5564071017566e-6</v>
      </c>
      <c r="AB72" s="3">
        <v>17546728.799442</v>
      </c>
      <c r="AC72" s="3">
        <v>13664576.28623</v>
      </c>
      <c r="AD72" s="3">
        <v>-0.0063576741255932</v>
      </c>
      <c r="AE72" s="3">
        <v>-0.0055888023444422</v>
      </c>
      <c r="AF72" s="3">
        <v>0.013040147609407</v>
      </c>
      <c r="AG72" s="3">
        <v>-0.1535053218127</v>
      </c>
      <c r="AH72" s="3">
        <v>-0.15539110817106</v>
      </c>
      <c r="AI72" s="3">
        <v>523.83783445148</v>
      </c>
      <c r="AJ72" s="3">
        <v>587.47026847961</v>
      </c>
    </row>
    <row r="73" spans="1:36">
      <c r="A73" s="3">
        <v>133.26947031367</v>
      </c>
      <c r="B73" s="3">
        <v>0.011617199187452</v>
      </c>
      <c r="C73" s="3">
        <v>0.013386350791681</v>
      </c>
      <c r="D73" s="4">
        <v>5.9700772966672e-6</v>
      </c>
      <c r="E73" s="4">
        <v>1.483923170242e-6</v>
      </c>
      <c r="F73" s="4">
        <v>6.4857012619293e-6</v>
      </c>
      <c r="G73" s="4">
        <v>-2.3732482274123e-5</v>
      </c>
      <c r="H73" s="4">
        <v>-1.7504534284365e-5</v>
      </c>
      <c r="I73" s="4">
        <v>-2.1633684784196e-6</v>
      </c>
      <c r="J73" s="4">
        <v>-1.0038742502742e-5</v>
      </c>
      <c r="K73" s="4">
        <v>-3.326979297472e-6</v>
      </c>
      <c r="L73" s="4">
        <v>-6.7714564066578e-6</v>
      </c>
      <c r="M73" s="4">
        <v>-8.4862065427307e-6</v>
      </c>
      <c r="N73" s="4">
        <v>-8.6381284975931e-6</v>
      </c>
      <c r="O73" s="4">
        <v>2.0677985908217e-6</v>
      </c>
      <c r="P73" s="4">
        <v>-9.0641159774798e-6</v>
      </c>
      <c r="Q73" s="4">
        <v>-1.4449399394539e-5</v>
      </c>
      <c r="R73" s="4">
        <v>-8.9827692255948e-6</v>
      </c>
      <c r="S73" s="4">
        <v>-9.1952875328091e-6</v>
      </c>
      <c r="T73" s="3">
        <v>0</v>
      </c>
      <c r="U73" s="4">
        <v>1.0956024230354e-6</v>
      </c>
      <c r="V73" s="4">
        <v>-4.8025384042739e-6</v>
      </c>
      <c r="W73" s="4">
        <v>-5.593637462096e-6</v>
      </c>
      <c r="X73" s="4">
        <v>-1.4879195337968e-6</v>
      </c>
      <c r="Y73" s="4">
        <v>3.3845978512714e-6</v>
      </c>
      <c r="Z73" s="4">
        <v>1.8033879197051e-6</v>
      </c>
      <c r="AA73" s="4">
        <v>2.5643306509374e-6</v>
      </c>
      <c r="AB73" s="3">
        <v>17578068.187842</v>
      </c>
      <c r="AC73" s="3">
        <v>13856614.634934</v>
      </c>
      <c r="AD73" s="3">
        <v>-0.0064620324173513</v>
      </c>
      <c r="AE73" s="3">
        <v>-0.0056806114040498</v>
      </c>
      <c r="AF73" s="3">
        <v>0.013237496062442</v>
      </c>
      <c r="AG73" s="3">
        <v>-0.15595075340723</v>
      </c>
      <c r="AH73" s="3">
        <v>-0.15781482868506</v>
      </c>
      <c r="AI73" s="3">
        <v>524.4333533609</v>
      </c>
      <c r="AJ73" s="3">
        <v>588.22764438696</v>
      </c>
    </row>
    <row r="74" spans="1:36">
      <c r="A74" s="3">
        <v>135.26947031367</v>
      </c>
      <c r="B74" s="3">
        <v>0.011819060467206</v>
      </c>
      <c r="C74" s="3">
        <v>0.013590970516602</v>
      </c>
      <c r="D74" s="4">
        <v>5.9663130239266e-6</v>
      </c>
      <c r="E74" s="4">
        <v>1.4873193379012e-6</v>
      </c>
      <c r="F74" s="4">
        <v>6.4998456426802e-6</v>
      </c>
      <c r="G74" s="4">
        <v>-2.3706284548352e-5</v>
      </c>
      <c r="H74" s="4">
        <v>-1.7502781878211e-5</v>
      </c>
      <c r="I74" s="4">
        <v>-2.1557736848884e-6</v>
      </c>
      <c r="J74" s="4">
        <v>-1.0023593656824e-5</v>
      </c>
      <c r="K74" s="4">
        <v>-3.3230979476468e-6</v>
      </c>
      <c r="L74" s="4">
        <v>-6.7768738360719e-6</v>
      </c>
      <c r="M74" s="4">
        <v>-8.4780893635458e-6</v>
      </c>
      <c r="N74" s="4">
        <v>-8.6279845300775e-6</v>
      </c>
      <c r="O74" s="4">
        <v>2.0779689794536e-6</v>
      </c>
      <c r="P74" s="4">
        <v>-9.0617276732406e-6</v>
      </c>
      <c r="Q74" s="4">
        <v>-1.444754883243e-5</v>
      </c>
      <c r="R74" s="4">
        <v>-8.9944216031057e-6</v>
      </c>
      <c r="S74" s="4">
        <v>-9.1941399481623e-6</v>
      </c>
      <c r="T74" s="3">
        <v>0</v>
      </c>
      <c r="U74" s="4">
        <v>1.1011384077027e-6</v>
      </c>
      <c r="V74" s="4">
        <v>-4.8072062716663e-6</v>
      </c>
      <c r="W74" s="4">
        <v>-5.5941310165747e-6</v>
      </c>
      <c r="X74" s="4">
        <v>-1.4990203808607e-6</v>
      </c>
      <c r="Y74" s="4">
        <v>3.3702344302855e-6</v>
      </c>
      <c r="Z74" s="4">
        <v>1.8062533716753e-6</v>
      </c>
      <c r="AA74" s="4">
        <v>2.5715127946071e-6</v>
      </c>
      <c r="AB74" s="3">
        <v>17609495.004367</v>
      </c>
      <c r="AC74" s="3">
        <v>14049065.920718</v>
      </c>
      <c r="AD74" s="3">
        <v>-0.0065663765528054</v>
      </c>
      <c r="AE74" s="3">
        <v>-0.005772401278592</v>
      </c>
      <c r="AF74" s="3">
        <v>0.013434805073889</v>
      </c>
      <c r="AG74" s="3">
        <v>-0.15839025864398</v>
      </c>
      <c r="AH74" s="3">
        <v>-0.16023200230564</v>
      </c>
      <c r="AI74" s="3">
        <v>525.02582654171</v>
      </c>
      <c r="AJ74" s="3">
        <v>588.97937053412</v>
      </c>
    </row>
    <row r="75" spans="1:36">
      <c r="A75" s="3">
        <v>137.26947031367</v>
      </c>
      <c r="B75" s="3">
        <v>0.012020909872389</v>
      </c>
      <c r="C75" s="3">
        <v>0.013795570436547</v>
      </c>
      <c r="D75" s="4">
        <v>5.9627915751827e-6</v>
      </c>
      <c r="E75" s="4">
        <v>1.490929622441e-6</v>
      </c>
      <c r="F75" s="4">
        <v>6.5138430921905e-6</v>
      </c>
      <c r="G75" s="4">
        <v>-2.3682091307973e-5</v>
      </c>
      <c r="H75" s="4">
        <v>-1.750013925797e-5</v>
      </c>
      <c r="I75" s="4">
        <v>-2.1477868056948e-6</v>
      </c>
      <c r="J75" s="4">
        <v>-1.0008671619604e-5</v>
      </c>
      <c r="K75" s="4">
        <v>-3.3192005227668e-6</v>
      </c>
      <c r="L75" s="4">
        <v>-6.7820775832117e-6</v>
      </c>
      <c r="M75" s="4">
        <v>-8.4705120957322e-6</v>
      </c>
      <c r="N75" s="4">
        <v>-8.6179529636165e-6</v>
      </c>
      <c r="O75" s="4">
        <v>2.0870767094841e-6</v>
      </c>
      <c r="P75" s="4">
        <v>-9.0600085402514e-6</v>
      </c>
      <c r="Q75" s="4">
        <v>-1.4445865267744e-5</v>
      </c>
      <c r="R75" s="4">
        <v>-9.0055692512687e-6</v>
      </c>
      <c r="S75" s="4">
        <v>-9.192050974687e-6</v>
      </c>
      <c r="T75" s="3">
        <v>0</v>
      </c>
      <c r="U75" s="4">
        <v>1.1065557316608e-6</v>
      </c>
      <c r="V75" s="4">
        <v>-4.8112060947524e-6</v>
      </c>
      <c r="W75" s="4">
        <v>-5.59447053164e-6</v>
      </c>
      <c r="X75" s="4">
        <v>-1.5099651792576e-6</v>
      </c>
      <c r="Y75" s="4">
        <v>3.3556467313042e-6</v>
      </c>
      <c r="Z75" s="4">
        <v>1.8089610415375e-6</v>
      </c>
      <c r="AA75" s="4">
        <v>2.5780017253696e-6</v>
      </c>
      <c r="AB75" s="3">
        <v>17641008.680405</v>
      </c>
      <c r="AC75" s="3">
        <v>14241926.887391</v>
      </c>
      <c r="AD75" s="3">
        <v>-0.0066707057329724</v>
      </c>
      <c r="AE75" s="3">
        <v>-0.0058641725754278</v>
      </c>
      <c r="AF75" s="3">
        <v>0.013632074658117</v>
      </c>
      <c r="AG75" s="3">
        <v>-0.16082393020787</v>
      </c>
      <c r="AH75" s="3">
        <v>-0.16264271168764</v>
      </c>
      <c r="AI75" s="3">
        <v>525.6153575047</v>
      </c>
      <c r="AJ75" s="3">
        <v>589.72566939572</v>
      </c>
    </row>
    <row r="76" spans="1:36">
      <c r="A76" s="3">
        <v>139.26947031367</v>
      </c>
      <c r="B76" s="3">
        <v>0.012222747475067</v>
      </c>
      <c r="C76" s="3">
        <v>0.014000150735241</v>
      </c>
      <c r="D76" s="4">
        <v>5.9594871915396e-6</v>
      </c>
      <c r="E76" s="4">
        <v>1.4946680620368e-6</v>
      </c>
      <c r="F76" s="4">
        <v>6.5276742072498e-6</v>
      </c>
      <c r="G76" s="4">
        <v>-2.3659889124749e-5</v>
      </c>
      <c r="H76" s="4">
        <v>-1.7496618043872e-5</v>
      </c>
      <c r="I76" s="4">
        <v>-2.1394599309646e-6</v>
      </c>
      <c r="J76" s="4">
        <v>-9.9938884352059e-6</v>
      </c>
      <c r="K76" s="4">
        <v>-3.3152420100521e-6</v>
      </c>
      <c r="L76" s="4">
        <v>-6.7870482838381e-6</v>
      </c>
      <c r="M76" s="4">
        <v>-8.4634024932781e-6</v>
      </c>
      <c r="N76" s="4">
        <v>-8.6080071856402e-6</v>
      </c>
      <c r="O76" s="4">
        <v>2.0951001025121e-6</v>
      </c>
      <c r="P76" s="4">
        <v>-9.058934985235e-6</v>
      </c>
      <c r="Q76" s="4">
        <v>-1.4444361303321e-5</v>
      </c>
      <c r="R76" s="4">
        <v>-9.0161711283367e-6</v>
      </c>
      <c r="S76" s="4">
        <v>-9.188995049651e-6</v>
      </c>
      <c r="T76" s="3">
        <v>0</v>
      </c>
      <c r="U76" s="4">
        <v>1.1118252751108e-6</v>
      </c>
      <c r="V76" s="4">
        <v>-4.8144237697788e-6</v>
      </c>
      <c r="W76" s="4">
        <v>-5.5946104142252e-6</v>
      </c>
      <c r="X76" s="4">
        <v>-1.5207932792004e-6</v>
      </c>
      <c r="Y76" s="4">
        <v>3.3409728029694e-6</v>
      </c>
      <c r="Z76" s="4">
        <v>1.8115120860889e-6</v>
      </c>
      <c r="AA76" s="4">
        <v>2.5838428621086e-6</v>
      </c>
      <c r="AB76" s="3">
        <v>17672608.660737</v>
      </c>
      <c r="AC76" s="3">
        <v>14435194.363983</v>
      </c>
      <c r="AD76" s="3">
        <v>-0.0067750191804074</v>
      </c>
      <c r="AE76" s="3">
        <v>-0.0059559258918166</v>
      </c>
      <c r="AF76" s="3">
        <v>0.01382930482909</v>
      </c>
      <c r="AG76" s="3">
        <v>-0.16325181902578</v>
      </c>
      <c r="AH76" s="3">
        <v>-0.1650470373851</v>
      </c>
      <c r="AI76" s="3">
        <v>526.20204328532</v>
      </c>
      <c r="AJ76" s="3">
        <v>590.46674732647</v>
      </c>
    </row>
    <row r="77" spans="1:36">
      <c r="A77" s="3">
        <v>141.26947031367</v>
      </c>
      <c r="B77" s="3">
        <v>0.012424573511102</v>
      </c>
      <c r="C77" s="3">
        <v>0.014204711683934</v>
      </c>
      <c r="D77" s="4">
        <v>5.9563712088575e-6</v>
      </c>
      <c r="E77" s="4">
        <v>1.4984739298839e-6</v>
      </c>
      <c r="F77" s="4">
        <v>6.5413207486075e-6</v>
      </c>
      <c r="G77" s="4">
        <v>-2.3639596380628e-5</v>
      </c>
      <c r="H77" s="4">
        <v>-1.7492252146181e-5</v>
      </c>
      <c r="I77" s="4">
        <v>-2.1308568505681e-6</v>
      </c>
      <c r="J77" s="4">
        <v>-9.9792235814693e-6</v>
      </c>
      <c r="K77" s="4">
        <v>-3.3111925135105e-6</v>
      </c>
      <c r="L77" s="4">
        <v>-6.7917771519067e-6</v>
      </c>
      <c r="M77" s="4">
        <v>-8.4567046347393e-6</v>
      </c>
      <c r="N77" s="4">
        <v>-8.5981093630104e-6</v>
      </c>
      <c r="O77" s="4">
        <v>2.1021089047984e-6</v>
      </c>
      <c r="P77" s="4">
        <v>-9.0584598238632e-6</v>
      </c>
      <c r="Q77" s="4">
        <v>-1.4443051620035e-5</v>
      </c>
      <c r="R77" s="4">
        <v>-9.0261871052669e-6</v>
      </c>
      <c r="S77" s="4">
        <v>-9.1851548898581e-6</v>
      </c>
      <c r="T77" s="3">
        <v>0</v>
      </c>
      <c r="U77" s="4">
        <v>1.1169369591821e-6</v>
      </c>
      <c r="V77" s="4">
        <v>-4.8168044178977e-6</v>
      </c>
      <c r="W77" s="4">
        <v>-5.5945165212754e-6</v>
      </c>
      <c r="X77" s="4">
        <v>-1.5315253956534e-6</v>
      </c>
      <c r="Y77" s="4">
        <v>3.3263185898552e-6</v>
      </c>
      <c r="Z77" s="4">
        <v>1.8139104167258e-6</v>
      </c>
      <c r="AA77" s="4">
        <v>2.5890797475536e-6</v>
      </c>
      <c r="AB77" s="3">
        <v>17704294.385461</v>
      </c>
      <c r="AC77" s="3">
        <v>14628865.149812</v>
      </c>
      <c r="AD77" s="3">
        <v>-0.0068793161359324</v>
      </c>
      <c r="AE77" s="3">
        <v>-0.0060476618074986</v>
      </c>
      <c r="AF77" s="3">
        <v>0.01402649560023</v>
      </c>
      <c r="AG77" s="3">
        <v>-0.16567401241347</v>
      </c>
      <c r="AH77" s="3">
        <v>-0.16744510077241</v>
      </c>
      <c r="AI77" s="3">
        <v>526.78598014881</v>
      </c>
      <c r="AJ77" s="3">
        <v>591.20281320388</v>
      </c>
    </row>
    <row r="78" spans="1:36">
      <c r="A78" s="3">
        <v>143.26947031367</v>
      </c>
      <c r="B78" s="3">
        <v>0.012626388462589</v>
      </c>
      <c r="C78" s="3">
        <v>0.014409253702543</v>
      </c>
      <c r="D78" s="4">
        <v>5.9534113132088e-6</v>
      </c>
      <c r="E78" s="4">
        <v>1.5023111072299e-6</v>
      </c>
      <c r="F78" s="4">
        <v>6.5547680909807e-6</v>
      </c>
      <c r="G78" s="4">
        <v>-2.3621034360823e-5</v>
      </c>
      <c r="H78" s="4">
        <v>-1.7487114823611e-5</v>
      </c>
      <c r="I78" s="4">
        <v>-2.1220521000763e-6</v>
      </c>
      <c r="J78" s="4">
        <v>-9.9647052058738e-6</v>
      </c>
      <c r="K78" s="4">
        <v>-3.3070498698399e-6</v>
      </c>
      <c r="L78" s="4">
        <v>-6.796261289383e-6</v>
      </c>
      <c r="M78" s="4">
        <v>-8.4503740582428e-6</v>
      </c>
      <c r="N78" s="4">
        <v>-8.5882111418435e-6</v>
      </c>
      <c r="O78" s="4">
        <v>2.108218475887e-6</v>
      </c>
      <c r="P78" s="4">
        <v>-9.0585229578475e-6</v>
      </c>
      <c r="Q78" s="4">
        <v>-1.4441954869782e-5</v>
      </c>
      <c r="R78" s="4">
        <v>-9.0355822481877e-6</v>
      </c>
      <c r="S78" s="4">
        <v>-9.1808695321522e-6</v>
      </c>
      <c r="T78" s="3">
        <v>0</v>
      </c>
      <c r="U78" s="4">
        <v>1.1218932507477e-6</v>
      </c>
      <c r="V78" s="4">
        <v>-4.8183687130769e-6</v>
      </c>
      <c r="W78" s="4">
        <v>-5.5941682468034e-6</v>
      </c>
      <c r="X78" s="4">
        <v>-1.5421594663251e-6</v>
      </c>
      <c r="Y78" s="4">
        <v>3.3117625657617e-6</v>
      </c>
      <c r="Z78" s="4">
        <v>1.8161610844198e-6</v>
      </c>
      <c r="AA78" s="4">
        <v>2.5937553725571e-6</v>
      </c>
      <c r="AB78" s="3">
        <v>17736065.274961</v>
      </c>
      <c r="AC78" s="3">
        <v>14822935.918692</v>
      </c>
      <c r="AD78" s="3">
        <v>-0.0069835958719158</v>
      </c>
      <c r="AE78" s="3">
        <v>-0.0061393808653247</v>
      </c>
      <c r="AF78" s="3">
        <v>0.014223646984267</v>
      </c>
      <c r="AG78" s="3">
        <v>-0.16809071664212</v>
      </c>
      <c r="AH78" s="3">
        <v>-0.16983710209189</v>
      </c>
      <c r="AI78" s="3">
        <v>527.3672671396</v>
      </c>
      <c r="AJ78" s="3">
        <v>591.9340917856</v>
      </c>
    </row>
    <row r="79" spans="1:36">
      <c r="A79" s="3">
        <v>145.26947031367</v>
      </c>
      <c r="B79" s="3">
        <v>0.012828193081909</v>
      </c>
      <c r="C79" s="3">
        <v>0.01461377739116</v>
      </c>
      <c r="D79" s="4">
        <v>5.950573074536e-6</v>
      </c>
      <c r="E79" s="4">
        <v>1.5061622722506e-6</v>
      </c>
      <c r="F79" s="4">
        <v>6.5680084292866e-6</v>
      </c>
      <c r="G79" s="4">
        <v>-2.3603942070001e-5</v>
      </c>
      <c r="H79" s="4">
        <v>-1.7481316835165e-5</v>
      </c>
      <c r="I79" s="4">
        <v>-2.1131290007955e-6</v>
      </c>
      <c r="J79" s="4">
        <v>-9.950388948903e-6</v>
      </c>
      <c r="K79" s="4">
        <v>-3.3028435902867e-6</v>
      </c>
      <c r="L79" s="4">
        <v>-6.8005011257844e-6</v>
      </c>
      <c r="M79" s="4">
        <v>-8.4443724865734e-6</v>
      </c>
      <c r="N79" s="4">
        <v>-8.5782569725142e-6</v>
      </c>
      <c r="O79" s="4">
        <v>2.1135533688889e-6</v>
      </c>
      <c r="P79" s="4">
        <v>-9.0590586524032e-6</v>
      </c>
      <c r="Q79" s="4">
        <v>-1.4441091172626e-5</v>
      </c>
      <c r="R79" s="4">
        <v>-9.0443315647574e-6</v>
      </c>
      <c r="S79" s="4">
        <v>-9.1765086293372e-6</v>
      </c>
      <c r="T79" s="3">
        <v>0</v>
      </c>
      <c r="U79" s="4">
        <v>1.1267007342676e-6</v>
      </c>
      <c r="V79" s="4">
        <v>-4.8192082813026e-6</v>
      </c>
      <c r="W79" s="4">
        <v>-5.5935559667714e-6</v>
      </c>
      <c r="X79" s="4">
        <v>-1.5526719962961e-6</v>
      </c>
      <c r="Y79" s="4">
        <v>3.2973660377594e-6</v>
      </c>
      <c r="Z79" s="4">
        <v>1.8182696417507e-6</v>
      </c>
      <c r="AA79" s="4">
        <v>2.5979128111039e-6</v>
      </c>
      <c r="AB79" s="3">
        <v>17767920.723632</v>
      </c>
      <c r="AC79" s="3">
        <v>15017403.178576</v>
      </c>
      <c r="AD79" s="3">
        <v>-0.0070878577215396</v>
      </c>
      <c r="AE79" s="3">
        <v>-0.006231083542831</v>
      </c>
      <c r="AF79" s="3">
        <v>0.014420758993143</v>
      </c>
      <c r="AG79" s="3">
        <v>-0.17050229789006</v>
      </c>
      <c r="AH79" s="3">
        <v>-0.17222334423915</v>
      </c>
      <c r="AI79" s="3">
        <v>527.94600612047</v>
      </c>
      <c r="AJ79" s="3">
        <v>592.66082600875</v>
      </c>
    </row>
    <row r="80" spans="1:36">
      <c r="A80" s="3">
        <v>147.26947031367</v>
      </c>
      <c r="B80" s="3">
        <v>0.013029988332937</v>
      </c>
      <c r="C80" s="3">
        <v>0.014818283513686</v>
      </c>
      <c r="D80" s="4">
        <v>5.9478240579466e-6</v>
      </c>
      <c r="E80" s="4">
        <v>1.5100217451942e-6</v>
      </c>
      <c r="F80" s="4">
        <v>6.5810414802559e-6</v>
      </c>
      <c r="G80" s="4">
        <v>-2.3588021235189e-5</v>
      </c>
      <c r="H80" s="4">
        <v>-1.7474989354085e-5</v>
      </c>
      <c r="I80" s="4">
        <v>-2.104175335357e-6</v>
      </c>
      <c r="J80" s="4">
        <v>-9.9363401960075e-6</v>
      </c>
      <c r="K80" s="4">
        <v>-3.2986280804806e-6</v>
      </c>
      <c r="L80" s="4">
        <v>-6.8045001266465e-6</v>
      </c>
      <c r="M80" s="4">
        <v>-8.4386635591476e-6</v>
      </c>
      <c r="N80" s="4">
        <v>-8.5681898838748e-6</v>
      </c>
      <c r="O80" s="4">
        <v>2.1182260206073e-6</v>
      </c>
      <c r="P80" s="4">
        <v>-9.0599988701666e-6</v>
      </c>
      <c r="Q80" s="4">
        <v>-1.4440478123611e-5</v>
      </c>
      <c r="R80" s="4">
        <v>-9.0524232002711e-6</v>
      </c>
      <c r="S80" s="4">
        <v>-9.1723499326908e-6</v>
      </c>
      <c r="T80" s="3">
        <v>0</v>
      </c>
      <c r="U80" s="4">
        <v>1.1313630530588e-6</v>
      </c>
      <c r="V80" s="4">
        <v>-4.8194604003656e-6</v>
      </c>
      <c r="W80" s="4">
        <v>-5.5926755419695e-6</v>
      </c>
      <c r="X80" s="4">
        <v>-1.5630240532099e-6</v>
      </c>
      <c r="Y80" s="4">
        <v>3.2831813815209e-6</v>
      </c>
      <c r="Z80" s="4">
        <v>1.8202422848403e-6</v>
      </c>
      <c r="AA80" s="4">
        <v>2.601595042991e-6</v>
      </c>
      <c r="AB80" s="3">
        <v>17799860.104997</v>
      </c>
      <c r="AC80" s="3">
        <v>15212263.303493</v>
      </c>
      <c r="AD80" s="3">
        <v>-0.0071921011155374</v>
      </c>
      <c r="AE80" s="3">
        <v>-0.0063227702216252</v>
      </c>
      <c r="AF80" s="3">
        <v>0.014617831638047</v>
      </c>
      <c r="AG80" s="3">
        <v>-0.17290925634621</v>
      </c>
      <c r="AH80" s="3">
        <v>-0.1746042329806</v>
      </c>
      <c r="AI80" s="3">
        <v>528.52229889064</v>
      </c>
      <c r="AJ80" s="3">
        <v>593.38326740744</v>
      </c>
    </row>
    <row r="81" spans="1:36">
      <c r="A81" s="3">
        <v>149.26947031367</v>
      </c>
      <c r="B81" s="3">
        <v>0.013231775275378</v>
      </c>
      <c r="C81" s="3">
        <v>0.015022772942202</v>
      </c>
      <c r="D81" s="4">
        <v>5.9451383277092e-6</v>
      </c>
      <c r="E81" s="4">
        <v>1.5138895469202e-6</v>
      </c>
      <c r="F81" s="4">
        <v>6.5938715174074e-6</v>
      </c>
      <c r="G81" s="4">
        <v>-2.3572986676572e-5</v>
      </c>
      <c r="H81" s="4">
        <v>-1.7468263036402e-5</v>
      </c>
      <c r="I81" s="4">
        <v>-2.0952770139789e-6</v>
      </c>
      <c r="J81" s="4">
        <v>-9.9226214010888e-6</v>
      </c>
      <c r="K81" s="4">
        <v>-3.2944697803369e-6</v>
      </c>
      <c r="L81" s="4">
        <v>-6.8082658996957e-6</v>
      </c>
      <c r="M81" s="4">
        <v>-8.4332104971477e-6</v>
      </c>
      <c r="N81" s="4">
        <v>-8.5579576399457e-6</v>
      </c>
      <c r="O81" s="4">
        <v>2.1223282294122e-6</v>
      </c>
      <c r="P81" s="4">
        <v>-9.0612747893467e-6</v>
      </c>
      <c r="Q81" s="4">
        <v>-1.4440128029837e-5</v>
      </c>
      <c r="R81" s="4">
        <v>-9.0598591807113e-6</v>
      </c>
      <c r="S81" s="4">
        <v>-9.1685265076692e-6</v>
      </c>
      <c r="T81" s="3">
        <v>0</v>
      </c>
      <c r="U81" s="4">
        <v>1.135877542468e-6</v>
      </c>
      <c r="V81" s="4">
        <v>-4.8192748970359e-6</v>
      </c>
      <c r="W81" s="4">
        <v>-5.5915234659979e-6</v>
      </c>
      <c r="X81" s="4">
        <v>-1.57316946989e-6</v>
      </c>
      <c r="Y81" s="4">
        <v>3.2692545087152e-6</v>
      </c>
      <c r="Z81" s="4">
        <v>1.8220862038887e-6</v>
      </c>
      <c r="AA81" s="4">
        <v>2.6048446419585e-6</v>
      </c>
      <c r="AB81" s="3">
        <v>17831882.784489</v>
      </c>
      <c r="AC81" s="3">
        <v>15407512.614462</v>
      </c>
      <c r="AD81" s="3">
        <v>-0.0072963256119677</v>
      </c>
      <c r="AE81" s="3">
        <v>-0.0064144411647875</v>
      </c>
      <c r="AF81" s="3">
        <v>0.014814864929567</v>
      </c>
      <c r="AG81" s="3">
        <v>-0.17531215866502</v>
      </c>
      <c r="AH81" s="3">
        <v>-0.17698025438615</v>
      </c>
      <c r="AI81" s="3">
        <v>529.09624345875</v>
      </c>
      <c r="AJ81" s="3">
        <v>594.10166068533</v>
      </c>
    </row>
    <row r="82" spans="1:36">
      <c r="A82" s="3">
        <v>151.26947031367</v>
      </c>
      <c r="B82" s="3">
        <v>0.013433554944365</v>
      </c>
      <c r="C82" s="3">
        <v>0.015227246588367</v>
      </c>
      <c r="D82" s="4">
        <v>5.9424990337761e-6</v>
      </c>
      <c r="E82" s="4">
        <v>1.5177676039545e-6</v>
      </c>
      <c r="F82" s="4">
        <v>6.6065029679072e-6</v>
      </c>
      <c r="G82" s="4">
        <v>-2.3558600807078e-5</v>
      </c>
      <c r="H82" s="4">
        <v>-1.7461252953629e-5</v>
      </c>
      <c r="I82" s="4">
        <v>-2.0865113284906e-6</v>
      </c>
      <c r="J82" s="4">
        <v>-9.9092840329681e-6</v>
      </c>
      <c r="K82" s="4">
        <v>-3.2904347877891e-6</v>
      </c>
      <c r="L82" s="4">
        <v>-6.8118113938457e-6</v>
      </c>
      <c r="M82" s="4">
        <v>-8.4279757756009e-6</v>
      </c>
      <c r="N82" s="4">
        <v>-8.5475171790684e-6</v>
      </c>
      <c r="O82" s="4">
        <v>2.1259308432771e-6</v>
      </c>
      <c r="P82" s="4">
        <v>-9.0628185980073e-6</v>
      </c>
      <c r="Q82" s="4">
        <v>-1.444004720761e-5</v>
      </c>
      <c r="R82" s="4">
        <v>-9.0666538711366e-6</v>
      </c>
      <c r="S82" s="4">
        <v>-9.1650461479096e-6</v>
      </c>
      <c r="T82" s="3">
        <v>0</v>
      </c>
      <c r="U82" s="4">
        <v>1.1402355900704e-6</v>
      </c>
      <c r="V82" s="4">
        <v>-4.8187878400357e-6</v>
      </c>
      <c r="W82" s="4">
        <v>-5.5900950315729e-6</v>
      </c>
      <c r="X82" s="4">
        <v>-1.5830624322799e-6</v>
      </c>
      <c r="Y82" s="4">
        <v>3.2556230063108e-6</v>
      </c>
      <c r="Z82" s="4">
        <v>1.8238096821914e-6</v>
      </c>
      <c r="AA82" s="4">
        <v>2.6077039659686e-6</v>
      </c>
      <c r="AB82" s="3">
        <v>17863988.133459</v>
      </c>
      <c r="AC82" s="3">
        <v>15603147.468424</v>
      </c>
      <c r="AD82" s="3">
        <v>-0.0074005309092422</v>
      </c>
      <c r="AE82" s="3">
        <v>-0.0065060965088473</v>
      </c>
      <c r="AF82" s="3">
        <v>0.015011858877895</v>
      </c>
      <c r="AG82" s="3">
        <v>-0.17771157386655</v>
      </c>
      <c r="AH82" s="3">
        <v>-0.17935193962397</v>
      </c>
      <c r="AI82" s="3">
        <v>529.66793122203</v>
      </c>
      <c r="AJ82" s="3">
        <v>594.81622991909</v>
      </c>
    </row>
    <row r="83" spans="1:36">
      <c r="A83" s="3">
        <v>153.26947031367</v>
      </c>
      <c r="B83" s="3">
        <v>0.01363532826333</v>
      </c>
      <c r="C83" s="3">
        <v>0.01543170534498</v>
      </c>
      <c r="D83" s="4">
        <v>5.9398985093117e-6</v>
      </c>
      <c r="E83" s="4">
        <v>1.5216578321977e-6</v>
      </c>
      <c r="F83" s="4">
        <v>6.6189373740799e-6</v>
      </c>
      <c r="G83" s="4">
        <v>-2.3544685779852e-5</v>
      </c>
      <c r="H83" s="4">
        <v>-1.7454052249061e-5</v>
      </c>
      <c r="I83" s="4">
        <v>-2.0779415911787e-6</v>
      </c>
      <c r="J83" s="4">
        <v>-9.8963643667039e-6</v>
      </c>
      <c r="K83" s="4">
        <v>-3.2865808316819e-6</v>
      </c>
      <c r="L83" s="4">
        <v>-6.8151552567145e-6</v>
      </c>
      <c r="M83" s="4">
        <v>-8.4229221296938e-6</v>
      </c>
      <c r="N83" s="4">
        <v>-8.5368370541826e-6</v>
      </c>
      <c r="O83" s="4">
        <v>2.1290874091722e-6</v>
      </c>
      <c r="P83" s="4">
        <v>-9.0645660446565e-6</v>
      </c>
      <c r="Q83" s="4">
        <v>-1.4440236599235e-5</v>
      </c>
      <c r="R83" s="4">
        <v>-9.0728310196171e-6</v>
      </c>
      <c r="S83" s="4">
        <v>-9.161842775624e-6</v>
      </c>
      <c r="T83" s="3">
        <v>0</v>
      </c>
      <c r="U83" s="4">
        <v>1.1444250408105e-6</v>
      </c>
      <c r="V83" s="4">
        <v>-4.8181084012934e-6</v>
      </c>
      <c r="W83" s="4">
        <v>-5.588385338704e-6</v>
      </c>
      <c r="X83" s="4">
        <v>-1.592662815588e-6</v>
      </c>
      <c r="Y83" s="4">
        <v>3.2423135877086e-6</v>
      </c>
      <c r="Z83" s="4">
        <v>1.8254218680021e-6</v>
      </c>
      <c r="AA83" s="4">
        <v>2.610215823604e-6</v>
      </c>
      <c r="AB83" s="3">
        <v>17896175.539938</v>
      </c>
      <c r="AC83" s="3">
        <v>15799164.326743</v>
      </c>
      <c r="AD83" s="3">
        <v>-0.0075047168425106</v>
      </c>
      <c r="AE83" s="3">
        <v>-0.0065977362695481</v>
      </c>
      <c r="AF83" s="3">
        <v>0.015208813493021</v>
      </c>
      <c r="AG83" s="3">
        <v>-0.18010803655009</v>
      </c>
      <c r="AH83" s="3">
        <v>-0.18171983033252</v>
      </c>
      <c r="AI83" s="3">
        <v>530.23744555588</v>
      </c>
      <c r="AJ83" s="3">
        <v>595.52717023018</v>
      </c>
    </row>
    <row r="84" spans="1:36">
      <c r="A84" s="3">
        <v>155.26947031367</v>
      </c>
      <c r="B84" s="3">
        <v>0.013837096000012</v>
      </c>
      <c r="C84" s="3">
        <v>0.015636150047522</v>
      </c>
      <c r="D84" s="4">
        <v>5.9373367347672e-6</v>
      </c>
      <c r="E84" s="4">
        <v>1.5255613870747e-6</v>
      </c>
      <c r="F84" s="4">
        <v>6.6311726695986e-6</v>
      </c>
      <c r="G84" s="4">
        <v>-2.3531118997747e-5</v>
      </c>
      <c r="H84" s="4">
        <v>-1.7446732307761e-5</v>
      </c>
      <c r="I84" s="4">
        <v>-2.069614308194e-6</v>
      </c>
      <c r="J84" s="4">
        <v>-9.8838824248599e-6</v>
      </c>
      <c r="K84" s="4">
        <v>-3.2829539627349e-6</v>
      </c>
      <c r="L84" s="4">
        <v>-6.8183210846535e-6</v>
      </c>
      <c r="M84" s="4">
        <v>-8.4180140241871e-6</v>
      </c>
      <c r="N84" s="4">
        <v>-8.5258994087361e-6</v>
      </c>
      <c r="O84" s="4">
        <v>2.1318387911593e-6</v>
      </c>
      <c r="P84" s="4">
        <v>-9.0664590732425e-6</v>
      </c>
      <c r="Q84" s="4">
        <v>-1.4440692728963e-5</v>
      </c>
      <c r="R84" s="4">
        <v>-9.0784203788911e-6</v>
      </c>
      <c r="S84" s="4">
        <v>-9.1588236378619e-6</v>
      </c>
      <c r="T84" s="3">
        <v>0</v>
      </c>
      <c r="U84" s="4">
        <v>1.1484328577037e-6</v>
      </c>
      <c r="V84" s="4">
        <v>-4.8173168860434e-6</v>
      </c>
      <c r="W84" s="4">
        <v>-5.5863915904357e-6</v>
      </c>
      <c r="X84" s="4">
        <v>-1.601939159957e-6</v>
      </c>
      <c r="Y84" s="4">
        <v>3.2293413446781e-6</v>
      </c>
      <c r="Z84" s="4">
        <v>1.8269324289535e-6</v>
      </c>
      <c r="AA84" s="4">
        <v>2.6124240715031e-6</v>
      </c>
      <c r="AB84" s="3">
        <v>17928444.414892</v>
      </c>
      <c r="AC84" s="3">
        <v>15995559.795121</v>
      </c>
      <c r="AD84" s="3">
        <v>-0.0076088833693281</v>
      </c>
      <c r="AE84" s="3">
        <v>-0.0066893603562527</v>
      </c>
      <c r="AF84" s="3">
        <v>0.01540572878487</v>
      </c>
      <c r="AG84" s="3">
        <v>-0.18250203467082</v>
      </c>
      <c r="AH84" s="3">
        <v>-0.18408445195679</v>
      </c>
      <c r="AI84" s="3">
        <v>530.80486151463</v>
      </c>
      <c r="AJ84" s="3">
        <v>596.23464497298</v>
      </c>
    </row>
    <row r="85" spans="1:36">
      <c r="A85" s="3">
        <v>157.26947031367</v>
      </c>
      <c r="B85" s="3">
        <v>0.014038858757847</v>
      </c>
      <c r="C85" s="3">
        <v>0.015840581455063</v>
      </c>
      <c r="D85" s="4">
        <v>5.9348192843631e-6</v>
      </c>
      <c r="E85" s="4">
        <v>1.5294785038691e-6</v>
      </c>
      <c r="F85" s="4">
        <v>6.6432041018105e-6</v>
      </c>
      <c r="G85" s="4">
        <v>-2.3517821038153e-5</v>
      </c>
      <c r="H85" s="4">
        <v>-1.7439346027271e-5</v>
      </c>
      <c r="I85" s="4">
        <v>-2.0615590843512e-6</v>
      </c>
      <c r="J85" s="4">
        <v>-9.8718432391367e-6</v>
      </c>
      <c r="K85" s="4">
        <v>-3.2795884858941e-6</v>
      </c>
      <c r="L85" s="4">
        <v>-6.8213357209667e-6</v>
      </c>
      <c r="M85" s="4">
        <v>-8.4132189645902e-6</v>
      </c>
      <c r="N85" s="4">
        <v>-8.5147034437084e-6</v>
      </c>
      <c r="O85" s="4">
        <v>2.1342171957135e-6</v>
      </c>
      <c r="P85" s="4">
        <v>-9.0684477970899e-6</v>
      </c>
      <c r="Q85" s="4">
        <v>-1.4441408528019e-5</v>
      </c>
      <c r="R85" s="4">
        <v>-9.0834546236519e-6</v>
      </c>
      <c r="S85" s="4">
        <v>-9.155898557524e-6</v>
      </c>
      <c r="T85" s="3">
        <v>0</v>
      </c>
      <c r="U85" s="4">
        <v>1.1522471216736e-6</v>
      </c>
      <c r="V85" s="4">
        <v>-4.8164688094972e-6</v>
      </c>
      <c r="W85" s="4">
        <v>-5.5841152823815e-6</v>
      </c>
      <c r="X85" s="4">
        <v>-1.6108699960976e-6</v>
      </c>
      <c r="Y85" s="4">
        <v>3.216711192986e-6</v>
      </c>
      <c r="Z85" s="4">
        <v>1.8283513578783e-6</v>
      </c>
      <c r="AA85" s="4">
        <v>2.6143735496147e-6</v>
      </c>
      <c r="AB85" s="3">
        <v>17960794.194484</v>
      </c>
      <c r="AC85" s="3">
        <v>16192330.638171</v>
      </c>
      <c r="AD85" s="3">
        <v>-0.0077130305500674</v>
      </c>
      <c r="AE85" s="3">
        <v>-0.0067809685904268</v>
      </c>
      <c r="AF85" s="3">
        <v>0.015602604763411</v>
      </c>
      <c r="AG85" s="3">
        <v>-0.18489401066353</v>
      </c>
      <c r="AH85" s="3">
        <v>-0.18644629738142</v>
      </c>
      <c r="AI85" s="3">
        <v>531.37024623047</v>
      </c>
      <c r="AJ85" s="3">
        <v>596.93878706717</v>
      </c>
    </row>
    <row r="86" spans="1:36">
      <c r="A86" s="3">
        <v>159.26947031367</v>
      </c>
      <c r="B86" s="3">
        <v>0.014240616991134</v>
      </c>
      <c r="C86" s="3">
        <v>0.016045000245909</v>
      </c>
      <c r="D86" s="4">
        <v>5.9323554649584e-6</v>
      </c>
      <c r="E86" s="4">
        <v>1.533408671634e-6</v>
      </c>
      <c r="F86" s="4">
        <v>6.6550257804048e-6</v>
      </c>
      <c r="G86" s="4">
        <v>-2.3504742605647e-5</v>
      </c>
      <c r="H86" s="4">
        <v>-1.7431931705526e-5</v>
      </c>
      <c r="I86" s="4">
        <v>-2.053790672408e-6</v>
      </c>
      <c r="J86" s="4">
        <v>-9.8602394552057e-6</v>
      </c>
      <c r="K86" s="4">
        <v>-3.2765084185405e-6</v>
      </c>
      <c r="L86" s="4">
        <v>-6.8242268668202e-6</v>
      </c>
      <c r="M86" s="4">
        <v>-8.4085083829777e-6</v>
      </c>
      <c r="N86" s="4">
        <v>-8.5032712212739e-6</v>
      </c>
      <c r="O86" s="4">
        <v>2.1362491498838e-6</v>
      </c>
      <c r="P86" s="4">
        <v>-9.0704915020374e-6</v>
      </c>
      <c r="Q86" s="4">
        <v>-1.4442373988416e-5</v>
      </c>
      <c r="R86" s="4">
        <v>-9.0879669203732e-6</v>
      </c>
      <c r="S86" s="4">
        <v>-9.1529929532961e-6</v>
      </c>
      <c r="T86" s="3">
        <v>0</v>
      </c>
      <c r="U86" s="4">
        <v>1.1558582774409e-6</v>
      </c>
      <c r="V86" s="4">
        <v>-4.8156007537546e-6</v>
      </c>
      <c r="W86" s="4">
        <v>-5.581563601455e-6</v>
      </c>
      <c r="X86" s="4">
        <v>-1.6194442823392e-6</v>
      </c>
      <c r="Y86" s="4">
        <v>3.2044206743687e-6</v>
      </c>
      <c r="Z86" s="4">
        <v>1.8296891101533e-6</v>
      </c>
      <c r="AA86" s="4">
        <v>2.616109012411e-6</v>
      </c>
      <c r="AB86" s="3">
        <v>17993224.339238</v>
      </c>
      <c r="AC86" s="3">
        <v>16389473.774278</v>
      </c>
      <c r="AD86" s="3">
        <v>-0.0078171585252597</v>
      </c>
      <c r="AE86" s="3">
        <v>-0.0068725607265604</v>
      </c>
      <c r="AF86" s="3">
        <v>0.015799441438739</v>
      </c>
      <c r="AG86" s="3">
        <v>-0.18728436697467</v>
      </c>
      <c r="AH86" s="3">
        <v>-0.18880581901578</v>
      </c>
      <c r="AI86" s="3">
        <v>531.93365975269</v>
      </c>
      <c r="AJ86" s="3">
        <v>597.63970332595</v>
      </c>
    </row>
    <row r="87" spans="1:36">
      <c r="A87" s="3">
        <v>161.26947031367</v>
      </c>
      <c r="B87" s="3">
        <v>0.014442371034807</v>
      </c>
      <c r="C87" s="3">
        <v>0.016249407023257</v>
      </c>
      <c r="D87" s="4">
        <v>5.9299569000949e-6</v>
      </c>
      <c r="E87" s="4">
        <v>1.5373510945039e-6</v>
      </c>
      <c r="F87" s="4">
        <v>6.6666321979018e-6</v>
      </c>
      <c r="G87" s="4">
        <v>-2.349185362052e-5</v>
      </c>
      <c r="H87" s="4">
        <v>-1.7424516328395e-5</v>
      </c>
      <c r="I87" s="4">
        <v>-2.0463121936047e-6</v>
      </c>
      <c r="J87" s="4">
        <v>-9.8490543723149e-6</v>
      </c>
      <c r="K87" s="4">
        <v>-3.2737292317858e-6</v>
      </c>
      <c r="L87" s="4">
        <v>-6.8270202870759e-6</v>
      </c>
      <c r="M87" s="4">
        <v>-8.403858080294e-6</v>
      </c>
      <c r="N87" s="4">
        <v>-8.4916545458878e-6</v>
      </c>
      <c r="O87" s="4">
        <v>2.1379575705675e-6</v>
      </c>
      <c r="P87" s="4">
        <v>-9.0725587238626e-6</v>
      </c>
      <c r="Q87" s="4">
        <v>-1.4443576709504e-5</v>
      </c>
      <c r="R87" s="4">
        <v>-9.0919892311459e-6</v>
      </c>
      <c r="S87" s="4">
        <v>-9.1500509579524e-6</v>
      </c>
      <c r="T87" s="3">
        <v>0</v>
      </c>
      <c r="U87" s="4">
        <v>1.1592598857668e-6</v>
      </c>
      <c r="V87" s="4">
        <v>-4.814735686773e-6</v>
      </c>
      <c r="W87" s="4">
        <v>-5.5787498665298e-6</v>
      </c>
      <c r="X87" s="4">
        <v>-1.6276614025122e-6</v>
      </c>
      <c r="Y87" s="4">
        <v>3.1924630636575e-6</v>
      </c>
      <c r="Z87" s="4">
        <v>1.8309571006704e-6</v>
      </c>
      <c r="AA87" s="4">
        <v>2.6176730448754e-6</v>
      </c>
      <c r="AB87" s="3">
        <v>18025734.330847</v>
      </c>
      <c r="AC87" s="3">
        <v>16586986.255638</v>
      </c>
      <c r="AD87" s="3">
        <v>-0.0079212674895946</v>
      </c>
      <c r="AE87" s="3">
        <v>-0.0069641364760929</v>
      </c>
      <c r="AF87" s="3">
        <v>0.015996238821163</v>
      </c>
      <c r="AG87" s="3">
        <v>-0.18967347125542</v>
      </c>
      <c r="AH87" s="3">
        <v>-0.19116342658643</v>
      </c>
      <c r="AI87" s="3">
        <v>532.49515618635</v>
      </c>
      <c r="AJ87" s="3">
        <v>598.33748109174</v>
      </c>
    </row>
    <row r="88" spans="1:36">
      <c r="A88" s="3">
        <v>163.26947031367</v>
      </c>
      <c r="B88" s="3">
        <v>0.014644121142092</v>
      </c>
      <c r="C88" s="3">
        <v>0.016453802326966</v>
      </c>
      <c r="D88" s="4">
        <v>5.9276365233659e-6</v>
      </c>
      <c r="E88" s="4">
        <v>1.5413054035241e-6</v>
      </c>
      <c r="F88" s="4">
        <v>6.6780194654775e-6</v>
      </c>
      <c r="G88" s="4">
        <v>-2.34791352038e-5</v>
      </c>
      <c r="H88" s="4">
        <v>-1.7417117965698e-5</v>
      </c>
      <c r="I88" s="4">
        <v>-2.0391185569407e-6</v>
      </c>
      <c r="J88" s="4">
        <v>-9.8382647839819e-6</v>
      </c>
      <c r="K88" s="4">
        <v>-3.271259207705e-6</v>
      </c>
      <c r="L88" s="4">
        <v>-6.829736997884e-6</v>
      </c>
      <c r="M88" s="4">
        <v>-8.3992483312609e-6</v>
      </c>
      <c r="N88" s="4">
        <v>-8.4799394986718e-6</v>
      </c>
      <c r="O88" s="4">
        <v>2.1393632257096e-6</v>
      </c>
      <c r="P88" s="4">
        <v>-9.0746265638986e-6</v>
      </c>
      <c r="Q88" s="4">
        <v>-1.4445002341119e-5</v>
      </c>
      <c r="R88" s="4">
        <v>-9.0955512797938e-6</v>
      </c>
      <c r="S88" s="4">
        <v>-9.1470340254352e-6</v>
      </c>
      <c r="T88" s="3">
        <v>0</v>
      </c>
      <c r="U88" s="4">
        <v>1.1624491124844e-6</v>
      </c>
      <c r="V88" s="4">
        <v>-4.8138869468042e-6</v>
      </c>
      <c r="W88" s="4">
        <v>-5.5756930571215e-6</v>
      </c>
      <c r="X88" s="4">
        <v>-1.6355308161045e-6</v>
      </c>
      <c r="Y88" s="4">
        <v>3.1808299804104e-6</v>
      </c>
      <c r="Z88" s="4">
        <v>1.8321684137142e-6</v>
      </c>
      <c r="AA88" s="4">
        <v>2.6191032991339e-6</v>
      </c>
      <c r="AB88" s="3">
        <v>18058323.667398</v>
      </c>
      <c r="AC88" s="3">
        <v>16784865.238293</v>
      </c>
      <c r="AD88" s="3">
        <v>-0.0080253576621933</v>
      </c>
      <c r="AE88" s="3">
        <v>-0.0070556955349547</v>
      </c>
      <c r="AF88" s="3">
        <v>0.016192996921308</v>
      </c>
      <c r="AG88" s="3">
        <v>-0.1920616597274</v>
      </c>
      <c r="AH88" s="3">
        <v>-0.19351948859565</v>
      </c>
      <c r="AI88" s="3">
        <v>533.05478500488</v>
      </c>
      <c r="AJ88" s="3">
        <v>599.03219648053</v>
      </c>
    </row>
    <row r="89" spans="1:36">
      <c r="A89" s="3">
        <v>165.26947031367</v>
      </c>
      <c r="B89" s="3">
        <v>0.014845867523843</v>
      </c>
      <c r="C89" s="3">
        <v>0.01665818664803</v>
      </c>
      <c r="D89" s="4">
        <v>5.9254078222155e-6</v>
      </c>
      <c r="E89" s="4">
        <v>1.5452724534685e-6</v>
      </c>
      <c r="F89" s="4">
        <v>6.689186187356e-6</v>
      </c>
      <c r="G89" s="4">
        <v>-2.3466574286515e-5</v>
      </c>
      <c r="H89" s="4">
        <v>-1.7409747516118e-5</v>
      </c>
      <c r="I89" s="4">
        <v>-2.0321993563603e-6</v>
      </c>
      <c r="J89" s="4">
        <v>-9.8278433263034e-6</v>
      </c>
      <c r="K89" s="4">
        <v>-3.2691002114421e-6</v>
      </c>
      <c r="L89" s="4">
        <v>-6.8323909992601e-6</v>
      </c>
      <c r="M89" s="4">
        <v>-8.3946637945636e-6</v>
      </c>
      <c r="N89" s="4">
        <v>-8.4682443580886e-6</v>
      </c>
      <c r="O89" s="4">
        <v>2.1404857989357e-6</v>
      </c>
      <c r="P89" s="4">
        <v>-9.0766793922101e-6</v>
      </c>
      <c r="Q89" s="4">
        <v>-1.4446634883568e-5</v>
      </c>
      <c r="R89" s="4">
        <v>-9.0986800550977e-6</v>
      </c>
      <c r="S89" s="4">
        <v>-9.143918234796e-6</v>
      </c>
      <c r="T89" s="3">
        <v>0</v>
      </c>
      <c r="U89" s="4">
        <v>1.1654269985816e-6</v>
      </c>
      <c r="V89" s="4">
        <v>-4.8130609324248e-6</v>
      </c>
      <c r="W89" s="4">
        <v>-5.5724165468064e-6</v>
      </c>
      <c r="X89" s="4">
        <v>-1.6430711993325e-6</v>
      </c>
      <c r="Y89" s="4">
        <v>3.1695130271496e-6</v>
      </c>
      <c r="Z89" s="4">
        <v>1.8333384289709e-6</v>
      </c>
      <c r="AA89" s="4">
        <v>2.6204297174766e-6</v>
      </c>
      <c r="AB89" s="3">
        <v>18090991.857977</v>
      </c>
      <c r="AC89" s="3">
        <v>16983107.948388</v>
      </c>
      <c r="AD89" s="3">
        <v>-0.0081294292547154</v>
      </c>
      <c r="AE89" s="3">
        <v>-0.0071472376134087</v>
      </c>
      <c r="AF89" s="3">
        <v>0.016389715750218</v>
      </c>
      <c r="AG89" s="3">
        <v>-0.19444923833756</v>
      </c>
      <c r="AH89" s="3">
        <v>-0.1958743351935</v>
      </c>
      <c r="AI89" s="3">
        <v>533.61259237053</v>
      </c>
      <c r="AJ89" s="3">
        <v>599.72392306238</v>
      </c>
    </row>
    <row r="90" spans="1:36">
      <c r="A90" s="3">
        <v>167.26947031367</v>
      </c>
      <c r="B90" s="3">
        <v>0.015047610382807</v>
      </c>
      <c r="C90" s="3">
        <v>0.016862560442488</v>
      </c>
      <c r="D90" s="4">
        <v>5.9232841672345e-6</v>
      </c>
      <c r="E90" s="4">
        <v>1.5492549096165e-6</v>
      </c>
      <c r="F90" s="4">
        <v>6.7001339109163e-6</v>
      </c>
      <c r="G90" s="4">
        <v>-2.3454160317764e-5</v>
      </c>
      <c r="H90" s="4">
        <v>-1.7402410231102e-5</v>
      </c>
      <c r="I90" s="4">
        <v>-2.0255408871029e-6</v>
      </c>
      <c r="J90" s="4">
        <v>-9.8177603228384e-6</v>
      </c>
      <c r="K90" s="4">
        <v>-3.2672479995403e-6</v>
      </c>
      <c r="L90" s="4">
        <v>-6.8349881939684e-6</v>
      </c>
      <c r="M90" s="4">
        <v>-8.390093350497e-6</v>
      </c>
      <c r="N90" s="4">
        <v>-8.4567083932823e-6</v>
      </c>
      <c r="O90" s="4">
        <v>2.1413446047469e-6</v>
      </c>
      <c r="P90" s="4">
        <v>-9.0787070849078e-6</v>
      </c>
      <c r="Q90" s="4">
        <v>-1.444845684243e-5</v>
      </c>
      <c r="R90" s="4">
        <v>-9.1013997326458e-6</v>
      </c>
      <c r="S90" s="4">
        <v>-9.14069173455e-6</v>
      </c>
      <c r="T90" s="3">
        <v>0</v>
      </c>
      <c r="U90" s="4">
        <v>1.1681984024074e-6</v>
      </c>
      <c r="V90" s="4">
        <v>-4.8122588726413e-6</v>
      </c>
      <c r="W90" s="4">
        <v>-5.5689462467754e-6</v>
      </c>
      <c r="X90" s="4">
        <v>-1.6503088531888e-6</v>
      </c>
      <c r="Y90" s="4">
        <v>3.1585042823972e-6</v>
      </c>
      <c r="Z90" s="4">
        <v>1.8344850217357e-6</v>
      </c>
      <c r="AA90" s="4">
        <v>2.6216725967669e-6</v>
      </c>
      <c r="AB90" s="3">
        <v>18123738.417894</v>
      </c>
      <c r="AC90" s="3">
        <v>17181711.652287</v>
      </c>
      <c r="AD90" s="3">
        <v>-0.0082334824414184</v>
      </c>
      <c r="AE90" s="3">
        <v>-0.0072387624643276</v>
      </c>
      <c r="AF90" s="3">
        <v>0.016586395319453</v>
      </c>
      <c r="AG90" s="3">
        <v>-0.19683648312774</v>
      </c>
      <c r="AH90" s="3">
        <v>-0.1982282618023</v>
      </c>
      <c r="AI90" s="3">
        <v>534.1686222613</v>
      </c>
      <c r="AJ90" s="3">
        <v>600.4127393076</v>
      </c>
    </row>
    <row r="91" spans="1:36">
      <c r="A91" s="3">
        <v>169.26947031367</v>
      </c>
      <c r="B91" s="3">
        <v>0.015249349936696</v>
      </c>
      <c r="C91" s="3">
        <v>0.017066924141968</v>
      </c>
      <c r="D91" s="4">
        <v>5.9212781354204e-6</v>
      </c>
      <c r="E91" s="4">
        <v>1.5532573319922e-6</v>
      </c>
      <c r="F91" s="4">
        <v>6.7108670813822e-6</v>
      </c>
      <c r="G91" s="4">
        <v>-2.3441883567459e-5</v>
      </c>
      <c r="H91" s="4">
        <v>-1.7395107336284e-5</v>
      </c>
      <c r="I91" s="4">
        <v>-2.0191272852052e-6</v>
      </c>
      <c r="J91" s="4">
        <v>-9.8079852714575e-6</v>
      </c>
      <c r="K91" s="4">
        <v>-3.2656923602721e-6</v>
      </c>
      <c r="L91" s="4">
        <v>-6.8375269230905e-6</v>
      </c>
      <c r="M91" s="4">
        <v>-8.3855299242594e-6</v>
      </c>
      <c r="N91" s="4">
        <v>-8.4454731576243e-6</v>
      </c>
      <c r="O91" s="4">
        <v>2.1419588983909e-6</v>
      </c>
      <c r="P91" s="4">
        <v>-9.0807030114996e-6</v>
      </c>
      <c r="Q91" s="4">
        <v>-1.4450449331271e-5</v>
      </c>
      <c r="R91" s="4">
        <v>-9.1037319192051e-6</v>
      </c>
      <c r="S91" s="4">
        <v>-9.13735269293e-6</v>
      </c>
      <c r="T91" s="3">
        <v>0</v>
      </c>
      <c r="U91" s="4">
        <v>1.1707714952643e-6</v>
      </c>
      <c r="V91" s="4">
        <v>-4.8114780871428e-6</v>
      </c>
      <c r="W91" s="4">
        <v>-5.5653085038364e-6</v>
      </c>
      <c r="X91" s="4">
        <v>-1.6572753212532e-6</v>
      </c>
      <c r="Y91" s="4">
        <v>3.1477957906479e-6</v>
      </c>
      <c r="Z91" s="4">
        <v>1.8356281206595e-6</v>
      </c>
      <c r="AA91" s="4">
        <v>2.6228422200321e-6</v>
      </c>
      <c r="AB91" s="3">
        <v>18156562.865627</v>
      </c>
      <c r="AC91" s="3">
        <v>17380673.637598</v>
      </c>
      <c r="AD91" s="3">
        <v>-0.0083375173365663</v>
      </c>
      <c r="AE91" s="3">
        <v>-0.0073302699046874</v>
      </c>
      <c r="AF91" s="3">
        <v>0.016783035641149</v>
      </c>
      <c r="AG91" s="3">
        <v>-0.19922364093238</v>
      </c>
      <c r="AH91" s="3">
        <v>-0.20058153221185</v>
      </c>
      <c r="AI91" s="3">
        <v>534.72291723047</v>
      </c>
      <c r="AJ91" s="3">
        <v>601.0987331468</v>
      </c>
    </row>
    <row r="92" spans="1:36">
      <c r="A92" s="3">
        <v>171.26947031367</v>
      </c>
      <c r="B92" s="3">
        <v>0.015451086426747</v>
      </c>
      <c r="C92" s="3">
        <v>0.017271278159265</v>
      </c>
      <c r="D92" s="4">
        <v>5.9194008447257e-6</v>
      </c>
      <c r="E92" s="4">
        <v>1.5572856417573e-6</v>
      </c>
      <c r="F92" s="4">
        <v>6.7213924958592e-6</v>
      </c>
      <c r="G92" s="4">
        <v>-2.342973454749e-5</v>
      </c>
      <c r="H92" s="4">
        <v>-1.7387837773514e-5</v>
      </c>
      <c r="I92" s="4">
        <v>-2.0129410665165e-6</v>
      </c>
      <c r="J92" s="4">
        <v>-9.798488135318e-6</v>
      </c>
      <c r="K92" s="4">
        <v>-3.2644174037345e-6</v>
      </c>
      <c r="L92" s="4">
        <v>-6.8400000394848e-6</v>
      </c>
      <c r="M92" s="4">
        <v>-8.380970273097e-6</v>
      </c>
      <c r="N92" s="4">
        <v>-8.4346620158706e-6</v>
      </c>
      <c r="O92" s="4">
        <v>2.1423477493404e-6</v>
      </c>
      <c r="P92" s="4">
        <v>-9.0826620827854e-6</v>
      </c>
      <c r="Q92" s="4">
        <v>-1.4452592276371e-5</v>
      </c>
      <c r="R92" s="4">
        <v>-9.1056961263974e-6</v>
      </c>
      <c r="S92" s="4">
        <v>-9.1339075982667e-6</v>
      </c>
      <c r="T92" s="3">
        <v>0</v>
      </c>
      <c r="U92" s="4">
        <v>1.1731568294516e-6</v>
      </c>
      <c r="V92" s="4">
        <v>-4.8107130214328e-6</v>
      </c>
      <c r="W92" s="4">
        <v>-5.5615281998206e-6</v>
      </c>
      <c r="X92" s="4">
        <v>-1.6640044754232e-6</v>
      </c>
      <c r="Y92" s="4">
        <v>3.1373784799939e-6</v>
      </c>
      <c r="Z92" s="4">
        <v>1.8367886651679e-6</v>
      </c>
      <c r="AA92" s="4">
        <v>2.6239402828643e-6</v>
      </c>
      <c r="AB92" s="3">
        <v>18189464.722089</v>
      </c>
      <c r="AC92" s="3">
        <v>17579991.20869</v>
      </c>
      <c r="AD92" s="3">
        <v>-0.0084415339833461</v>
      </c>
      <c r="AE92" s="3">
        <v>-0.0074217598261508</v>
      </c>
      <c r="AF92" s="3">
        <v>0.016979636728024</v>
      </c>
      <c r="AG92" s="3">
        <v>-0.2016109317421</v>
      </c>
      <c r="AH92" s="3">
        <v>-0.20293438129866</v>
      </c>
      <c r="AI92" s="3">
        <v>535.27551872414</v>
      </c>
      <c r="AJ92" s="3">
        <v>601.78200277419</v>
      </c>
    </row>
    <row r="93" spans="1:36">
      <c r="A93" s="3">
        <v>173.26947031367</v>
      </c>
      <c r="B93" s="3">
        <v>0.01565282011287</v>
      </c>
      <c r="C93" s="3">
        <v>0.017475622889041</v>
      </c>
      <c r="D93" s="4">
        <v>5.9176613981013e-6</v>
      </c>
      <c r="E93" s="4">
        <v>1.5613461154841e-6</v>
      </c>
      <c r="F93" s="4">
        <v>6.7317183870115e-6</v>
      </c>
      <c r="G93" s="4">
        <v>-2.3417704079267e-5</v>
      </c>
      <c r="H93" s="4">
        <v>-1.7380599811867e-5</v>
      </c>
      <c r="I93" s="4">
        <v>-2.0069634459661e-6</v>
      </c>
      <c r="J93" s="4">
        <v>-9.7892405159898e-6</v>
      </c>
      <c r="K93" s="4">
        <v>-3.263402209317e-6</v>
      </c>
      <c r="L93" s="4">
        <v>-6.8423978783685e-6</v>
      </c>
      <c r="M93" s="4">
        <v>-8.3764146644201e-6</v>
      </c>
      <c r="N93" s="4">
        <v>-8.4243647082054e-6</v>
      </c>
      <c r="O93" s="4">
        <v>2.1425295647915e-6</v>
      </c>
      <c r="P93" s="4">
        <v>-9.0845791869941e-6</v>
      </c>
      <c r="Q93" s="4">
        <v>-1.4454864845235e-5</v>
      </c>
      <c r="R93" s="4">
        <v>-9.1073103626746e-6</v>
      </c>
      <c r="S93" s="4">
        <v>-9.1303696250089e-6</v>
      </c>
      <c r="T93" s="3">
        <v>0</v>
      </c>
      <c r="U93" s="4">
        <v>1.17536617255e-6</v>
      </c>
      <c r="V93" s="4">
        <v>-4.809956173522e-6</v>
      </c>
      <c r="W93" s="4">
        <v>-5.5576274539033e-6</v>
      </c>
      <c r="X93" s="4">
        <v>-1.6705295948558e-6</v>
      </c>
      <c r="Y93" s="4">
        <v>3.1272410692613e-6</v>
      </c>
      <c r="Z93" s="4">
        <v>1.8379872528962e-6</v>
      </c>
      <c r="AA93" s="4">
        <v>2.6249626919837e-6</v>
      </c>
      <c r="AB93" s="3">
        <v>18222443.511984</v>
      </c>
      <c r="AC93" s="3">
        <v>17779661.695253</v>
      </c>
      <c r="AD93" s="3">
        <v>-0.0085455323551221</v>
      </c>
      <c r="AE93" s="3">
        <v>-0.0075132321937814</v>
      </c>
      <c r="AF93" s="3">
        <v>0.017176198593334</v>
      </c>
      <c r="AG93" s="3">
        <v>-0.20399855246558</v>
      </c>
      <c r="AH93" s="3">
        <v>-0.2052870173649</v>
      </c>
      <c r="AI93" s="3">
        <v>535.82646701481</v>
      </c>
      <c r="AJ93" s="3">
        <v>602.46265405023</v>
      </c>
    </row>
    <row r="94" spans="1:36">
      <c r="A94" s="3">
        <v>175.26947031367</v>
      </c>
      <c r="B94" s="3">
        <v>0.015854551260148</v>
      </c>
      <c r="C94" s="3">
        <v>0.017679958705167</v>
      </c>
      <c r="D94" s="4">
        <v>5.9160665450596e-6</v>
      </c>
      <c r="E94" s="4">
        <v>1.5654442396458e-6</v>
      </c>
      <c r="F94" s="4">
        <v>6.7418533808169e-6</v>
      </c>
      <c r="G94" s="4">
        <v>-2.3405783583273e-5</v>
      </c>
      <c r="H94" s="4">
        <v>-1.7373392202949e-5</v>
      </c>
      <c r="I94" s="4">
        <v>-2.0011747368388e-6</v>
      </c>
      <c r="J94" s="4">
        <v>-9.7802166780408e-6</v>
      </c>
      <c r="K94" s="4">
        <v>-3.2626218590993e-6</v>
      </c>
      <c r="L94" s="4">
        <v>-6.8447112093663e-6</v>
      </c>
      <c r="M94" s="4">
        <v>-8.3718663807134e-6</v>
      </c>
      <c r="N94" s="4">
        <v>-8.4146310275745e-6</v>
      </c>
      <c r="O94" s="4">
        <v>2.142521461705e-6</v>
      </c>
      <c r="P94" s="4">
        <v>-9.0864482302149e-6</v>
      </c>
      <c r="Q94" s="4">
        <v>-1.4457246102941e-5</v>
      </c>
      <c r="R94" s="4">
        <v>-9.1085917190014e-6</v>
      </c>
      <c r="S94" s="4">
        <v>-9.1267568855015e-6</v>
      </c>
      <c r="T94" s="3">
        <v>0</v>
      </c>
      <c r="U94" s="4">
        <v>1.1774113912934e-6</v>
      </c>
      <c r="V94" s="4">
        <v>-4.8091989054545e-6</v>
      </c>
      <c r="W94" s="4">
        <v>-5.5536251150912e-6</v>
      </c>
      <c r="X94" s="4">
        <v>-1.6768809986241e-6</v>
      </c>
      <c r="Y94" s="4">
        <v>3.1173694221629e-6</v>
      </c>
      <c r="Z94" s="4">
        <v>1.8392428550173e-6</v>
      </c>
      <c r="AA94" s="4">
        <v>2.6259028698735e-6</v>
      </c>
      <c r="AB94" s="3">
        <v>18255498.766384</v>
      </c>
      <c r="AC94" s="3">
        <v>17979682.468465</v>
      </c>
      <c r="AD94" s="3">
        <v>-0.0086495123662989</v>
      </c>
      <c r="AE94" s="3">
        <v>-0.0076046870354015</v>
      </c>
      <c r="AF94" s="3">
        <v>0.017372721250785</v>
      </c>
      <c r="AG94" s="3">
        <v>-0.20638668118297</v>
      </c>
      <c r="AH94" s="3">
        <v>-0.20763962443179</v>
      </c>
      <c r="AI94" s="3">
        <v>536.37580090421</v>
      </c>
      <c r="AJ94" s="3">
        <v>603.14079586386</v>
      </c>
    </row>
    <row r="95" spans="1:36">
      <c r="A95" s="3">
        <v>177.26947031367</v>
      </c>
      <c r="B95" s="3">
        <v>0.016056280122673</v>
      </c>
      <c r="C95" s="3">
        <v>0.017884285956788</v>
      </c>
      <c r="D95" s="4">
        <v>5.9146206109367e-6</v>
      </c>
      <c r="E95" s="4">
        <v>1.5695837696355e-6</v>
      </c>
      <c r="F95" s="4">
        <v>6.7518055891939e-6</v>
      </c>
      <c r="G95" s="4">
        <v>-2.3393965301303e-5</v>
      </c>
      <c r="H95" s="4">
        <v>-1.736621470381e-5</v>
      </c>
      <c r="I95" s="4">
        <v>-1.9955549388289e-6</v>
      </c>
      <c r="J95" s="4">
        <v>-9.7713943324715e-6</v>
      </c>
      <c r="K95" s="4">
        <v>-3.2620487297419e-6</v>
      </c>
      <c r="L95" s="4">
        <v>-6.8469334096628e-6</v>
      </c>
      <c r="M95" s="4">
        <v>-8.3673310489885e-6</v>
      </c>
      <c r="N95" s="4">
        <v>-8.405473366487e-6</v>
      </c>
      <c r="O95" s="4">
        <v>2.1423387118423e-6</v>
      </c>
      <c r="P95" s="4">
        <v>-9.0882618032263e-6</v>
      </c>
      <c r="Q95" s="4">
        <v>-1.4459715785188e-5</v>
      </c>
      <c r="R95" s="4">
        <v>-9.1095568412157e-6</v>
      </c>
      <c r="S95" s="4">
        <v>-9.1230905714227e-6</v>
      </c>
      <c r="T95" s="3">
        <v>0</v>
      </c>
      <c r="U95" s="4">
        <v>1.179303618142e-6</v>
      </c>
      <c r="V95" s="4">
        <v>-4.8084320931085e-6</v>
      </c>
      <c r="W95" s="4">
        <v>-5.5495369610913e-6</v>
      </c>
      <c r="X95" s="4">
        <v>-1.6830845824261e-6</v>
      </c>
      <c r="Y95" s="4">
        <v>3.1077465295523e-6</v>
      </c>
      <c r="Z95" s="4">
        <v>1.8405718780308e-6</v>
      </c>
      <c r="AA95" s="4">
        <v>2.6267546837709e-6</v>
      </c>
      <c r="AB95" s="3">
        <v>18288630.025511</v>
      </c>
      <c r="AC95" s="3">
        <v>18180050.958261</v>
      </c>
      <c r="AD95" s="3">
        <v>-0.008753473888077</v>
      </c>
      <c r="AE95" s="3">
        <v>-0.0076961244260923</v>
      </c>
      <c r="AF95" s="3">
        <v>0.017569204714436</v>
      </c>
      <c r="AG95" s="3">
        <v>-0.2087754805233</v>
      </c>
      <c r="AH95" s="3">
        <v>-0.20999236446976</v>
      </c>
      <c r="AI95" s="3">
        <v>536.92355736802</v>
      </c>
      <c r="AJ95" s="3">
        <v>603.81653510893</v>
      </c>
    </row>
    <row r="96" spans="1:36">
      <c r="A96" s="3">
        <v>179.26947031367</v>
      </c>
      <c r="B96" s="3">
        <v>0.016258006929544</v>
      </c>
      <c r="C96" s="3">
        <v>0.01808860496483</v>
      </c>
      <c r="D96" s="4">
        <v>5.9133256657336e-6</v>
      </c>
      <c r="E96" s="4">
        <v>1.5737662021524e-6</v>
      </c>
      <c r="F96" s="4">
        <v>6.7615820103354e-6</v>
      </c>
      <c r="G96" s="4">
        <v>-2.3382242335523e-5</v>
      </c>
      <c r="H96" s="4">
        <v>-1.7359068014769e-5</v>
      </c>
      <c r="I96" s="4">
        <v>-1.9900844443739e-6</v>
      </c>
      <c r="J96" s="4">
        <v>-9.7627550958119e-6</v>
      </c>
      <c r="K96" s="4">
        <v>-3.2616538409528e-6</v>
      </c>
      <c r="L96" s="4">
        <v>-6.8490615334485e-6</v>
      </c>
      <c r="M96" s="4">
        <v>-8.3628158623085e-6</v>
      </c>
      <c r="N96" s="4">
        <v>-8.3968748601341e-6</v>
      </c>
      <c r="O96" s="4">
        <v>2.1419944169621e-6</v>
      </c>
      <c r="P96" s="4">
        <v>-9.0900113321989e-6</v>
      </c>
      <c r="Q96" s="4">
        <v>-1.4462255034738e-5</v>
      </c>
      <c r="R96" s="4">
        <v>-9.1102222319416e-6</v>
      </c>
      <c r="S96" s="4">
        <v>-9.1193931225334e-6</v>
      </c>
      <c r="T96" s="3">
        <v>0</v>
      </c>
      <c r="U96" s="4">
        <v>1.1810528016822e-6</v>
      </c>
      <c r="V96" s="4">
        <v>-4.8076465896762e-6</v>
      </c>
      <c r="W96" s="4">
        <v>-5.5453763355689e-6</v>
      </c>
      <c r="X96" s="4">
        <v>-1.6891612978523e-6</v>
      </c>
      <c r="Y96" s="4">
        <v>3.0983530239701e-6</v>
      </c>
      <c r="Z96" s="4">
        <v>1.8419876614598e-6</v>
      </c>
      <c r="AA96" s="4">
        <v>2.6275144519097e-6</v>
      </c>
      <c r="AB96" s="3">
        <v>18321836.84091</v>
      </c>
      <c r="AC96" s="3">
        <v>18380764.666845</v>
      </c>
      <c r="AD96" s="3">
        <v>-0.0088574167645254</v>
      </c>
      <c r="AE96" s="3">
        <v>-0.0077875444722842</v>
      </c>
      <c r="AF96" s="3">
        <v>0.0177656489986</v>
      </c>
      <c r="AG96" s="3">
        <v>-0.2111650998762</v>
      </c>
      <c r="AH96" s="3">
        <v>-0.21234537973704</v>
      </c>
      <c r="AI96" s="3">
        <v>537.46977126958</v>
      </c>
      <c r="AJ96" s="3">
        <v>604.48997254139</v>
      </c>
    </row>
    <row r="97" spans="1:36">
      <c r="A97" s="3">
        <v>181.26947031366</v>
      </c>
      <c r="B97" s="3">
        <v>0.016459731875457</v>
      </c>
      <c r="C97" s="3">
        <v>0.018292916019882</v>
      </c>
      <c r="D97" s="4">
        <v>5.9121818516196e-6</v>
      </c>
      <c r="E97" s="4">
        <v>1.5779906915427e-6</v>
      </c>
      <c r="F97" s="4">
        <v>6.7711882802759e-6</v>
      </c>
      <c r="G97" s="4">
        <v>-2.3370608529731e-5</v>
      </c>
      <c r="H97" s="4">
        <v>-1.7351953330559e-5</v>
      </c>
      <c r="I97" s="4">
        <v>-1.9847447117577e-6</v>
      </c>
      <c r="J97" s="4">
        <v>-9.7542845990765e-6</v>
      </c>
      <c r="K97" s="4">
        <v>-3.2614080767069e-6</v>
      </c>
      <c r="L97" s="4">
        <v>-6.8510963848092e-6</v>
      </c>
      <c r="M97" s="4">
        <v>-8.3583287976616e-6</v>
      </c>
      <c r="N97" s="4">
        <v>-8.388799267247e-6</v>
      </c>
      <c r="O97" s="4">
        <v>2.1414994647445e-6</v>
      </c>
      <c r="P97" s="4">
        <v>-9.091687501041e-6</v>
      </c>
      <c r="Q97" s="4">
        <v>-1.4464846989249e-5</v>
      </c>
      <c r="R97" s="4">
        <v>-9.1106043801325e-6</v>
      </c>
      <c r="S97" s="4">
        <v>-9.115686593476e-6</v>
      </c>
      <c r="T97" s="3">
        <v>0</v>
      </c>
      <c r="U97" s="4">
        <v>1.1826676154264e-6</v>
      </c>
      <c r="V97" s="4">
        <v>-4.8068335160346e-6</v>
      </c>
      <c r="W97" s="4">
        <v>-5.5411549215012e-6</v>
      </c>
      <c r="X97" s="4">
        <v>-1.6951273708253e-6</v>
      </c>
      <c r="Y97" s="4">
        <v>3.0891679902364e-6</v>
      </c>
      <c r="Z97" s="4">
        <v>1.8435003444639e-6</v>
      </c>
      <c r="AA97" s="4">
        <v>2.6281819109667e-6</v>
      </c>
      <c r="AB97" s="3">
        <v>18355118.776712</v>
      </c>
      <c r="AC97" s="3">
        <v>18581821.176321</v>
      </c>
      <c r="AD97" s="3">
        <v>-0.0089613408259024</v>
      </c>
      <c r="AE97" s="3">
        <v>-0.0078789472984452</v>
      </c>
      <c r="AF97" s="3">
        <v>0.017962054117763</v>
      </c>
      <c r="AG97" s="3">
        <v>-0.21355567623639</v>
      </c>
      <c r="AH97" s="3">
        <v>-0.2146987949308</v>
      </c>
      <c r="AI97" s="3">
        <v>538.01447520174</v>
      </c>
      <c r="AJ97" s="3">
        <v>605.16120010185</v>
      </c>
    </row>
    <row r="98" spans="1:36">
      <c r="A98" s="3">
        <v>183.26947031366</v>
      </c>
      <c r="B98" s="3">
        <v>0.016661455116222</v>
      </c>
      <c r="C98" s="3">
        <v>0.018497219381614</v>
      </c>
      <c r="D98" s="4">
        <v>5.9111877763716e-6</v>
      </c>
      <c r="E98" s="4">
        <v>1.5822543104766e-6</v>
      </c>
      <c r="F98" s="4">
        <v>6.7806287147265e-6</v>
      </c>
      <c r="G98" s="4">
        <v>-2.3359058282655e-5</v>
      </c>
      <c r="H98" s="4">
        <v>-1.7344871730785e-5</v>
      </c>
      <c r="I98" s="4">
        <v>-1.9795187755855e-6</v>
      </c>
      <c r="J98" s="4">
        <v>-9.745972284285e-6</v>
      </c>
      <c r="K98" s="4">
        <v>-3.2612831659176e-6</v>
      </c>
      <c r="L98" s="4">
        <v>-6.8530419432229e-6</v>
      </c>
      <c r="M98" s="4">
        <v>-8.3538779259774e-6</v>
      </c>
      <c r="N98" s="4">
        <v>-8.3811998463776e-6</v>
      </c>
      <c r="O98" s="4">
        <v>2.1408627262911e-6</v>
      </c>
      <c r="P98" s="4">
        <v>-9.0932807567264e-6</v>
      </c>
      <c r="Q98" s="4">
        <v>-1.4467477180776e-5</v>
      </c>
      <c r="R98" s="4">
        <v>-9.1107197550862e-6</v>
      </c>
      <c r="S98" s="4">
        <v>-9.1119913390786e-6</v>
      </c>
      <c r="T98" s="3">
        <v>0</v>
      </c>
      <c r="U98" s="4">
        <v>1.1841556296749e-6</v>
      </c>
      <c r="V98" s="4">
        <v>-4.8059844147544e-6</v>
      </c>
      <c r="W98" s="4">
        <v>-5.5368834282384e-6</v>
      </c>
      <c r="X98" s="4">
        <v>-1.7009949586028e-6</v>
      </c>
      <c r="Y98" s="4">
        <v>3.0801698418934e-6</v>
      </c>
      <c r="Z98" s="4">
        <v>1.845116967056e-6</v>
      </c>
      <c r="AA98" s="4">
        <v>2.6287603387085e-6</v>
      </c>
      <c r="AB98" s="3">
        <v>18388475.409979</v>
      </c>
      <c r="AC98" s="3">
        <v>18783218.150684</v>
      </c>
      <c r="AD98" s="3">
        <v>-0.0090652458979552</v>
      </c>
      <c r="AE98" s="3">
        <v>-0.0079703330376567</v>
      </c>
      <c r="AF98" s="3">
        <v>0.018158420086525</v>
      </c>
      <c r="AG98" s="3">
        <v>-0.21594733444825</v>
      </c>
      <c r="AH98" s="3">
        <v>-0.21705271932496</v>
      </c>
      <c r="AI98" s="3">
        <v>538.55769945852</v>
      </c>
      <c r="AJ98" s="3">
        <v>605.83029969787</v>
      </c>
    </row>
    <row r="99" spans="1:36">
      <c r="A99" s="3">
        <v>185.26947031366</v>
      </c>
      <c r="B99" s="3">
        <v>0.016863176768265</v>
      </c>
      <c r="C99" s="3">
        <v>0.018701515279453</v>
      </c>
      <c r="D99" s="4">
        <v>5.9103408983232e-6</v>
      </c>
      <c r="E99" s="4">
        <v>1.5865525054998e-6</v>
      </c>
      <c r="F99" s="4">
        <v>6.7899065323049e-6</v>
      </c>
      <c r="G99" s="4">
        <v>-2.3347586383022e-5</v>
      </c>
      <c r="H99" s="4">
        <v>-1.7337823575616e-5</v>
      </c>
      <c r="I99" s="4">
        <v>-1.9743915379767e-6</v>
      </c>
      <c r="J99" s="4">
        <v>-9.737810965134e-6</v>
      </c>
      <c r="K99" s="4">
        <v>-3.2612523883065e-6</v>
      </c>
      <c r="L99" s="4">
        <v>-6.8549045221359e-6</v>
      </c>
      <c r="M99" s="4">
        <v>-8.3494708720672e-6</v>
      </c>
      <c r="N99" s="4">
        <v>-8.3740260083746e-6</v>
      </c>
      <c r="O99" s="4">
        <v>2.140091410907e-6</v>
      </c>
      <c r="P99" s="4">
        <v>-9.0947817779295e-6</v>
      </c>
      <c r="Q99" s="4">
        <v>-1.4470133764359e-5</v>
      </c>
      <c r="R99" s="4">
        <v>-9.1105847139721e-6</v>
      </c>
      <c r="S99" s="4">
        <v>-9.1083250555934e-6</v>
      </c>
      <c r="T99" s="3">
        <v>0</v>
      </c>
      <c r="U99" s="4">
        <v>1.1855236391724e-6</v>
      </c>
      <c r="V99" s="4">
        <v>-4.8050913072706e-6</v>
      </c>
      <c r="W99" s="4">
        <v>-5.5325720854164e-6</v>
      </c>
      <c r="X99" s="4">
        <v>-1.706772971124e-6</v>
      </c>
      <c r="Y99" s="4">
        <v>3.0713371223891e-6</v>
      </c>
      <c r="Z99" s="4">
        <v>1.8468416808199e-6</v>
      </c>
      <c r="AA99" s="4">
        <v>2.6292561477224e-6</v>
      </c>
      <c r="AB99" s="3">
        <v>18421906.330385</v>
      </c>
      <c r="AC99" s="3">
        <v>18984953.333631</v>
      </c>
      <c r="AD99" s="3">
        <v>-0.0091691318072639</v>
      </c>
      <c r="AE99" s="3">
        <v>-0.0080617018260383</v>
      </c>
      <c r="AF99" s="3">
        <v>0.018354746919562</v>
      </c>
      <c r="AG99" s="3">
        <v>-0.21834018693072</v>
      </c>
      <c r="AH99" s="3">
        <v>-0.2194072485184</v>
      </c>
      <c r="AI99" s="3">
        <v>539.09947210815</v>
      </c>
      <c r="AJ99" s="3">
        <v>606.49734311352</v>
      </c>
    </row>
    <row r="100" spans="1:36">
      <c r="A100" s="3">
        <v>187.26947031366</v>
      </c>
      <c r="B100" s="3">
        <v>0.017064896910773</v>
      </c>
      <c r="C100" s="3">
        <v>0.018905803914064</v>
      </c>
      <c r="D100" s="4">
        <v>5.9096378569587e-6</v>
      </c>
      <c r="E100" s="4">
        <v>1.5908796109044e-6</v>
      </c>
      <c r="F100" s="4">
        <v>6.7990241512646e-6</v>
      </c>
      <c r="G100" s="4">
        <v>-2.3336187921542e-5</v>
      </c>
      <c r="H100" s="4">
        <v>-1.7330807993208e-5</v>
      </c>
      <c r="I100" s="4">
        <v>-1.969349855562e-6</v>
      </c>
      <c r="J100" s="4">
        <v>-9.7297962402717e-6</v>
      </c>
      <c r="K100" s="4">
        <v>-3.2612910297569e-6</v>
      </c>
      <c r="L100" s="4">
        <v>-6.856691947063e-6</v>
      </c>
      <c r="M100" s="4">
        <v>-8.3451144405291e-6</v>
      </c>
      <c r="N100" s="4">
        <v>-8.3672276458798e-6</v>
      </c>
      <c r="O100" s="4">
        <v>2.139191487524e-6</v>
      </c>
      <c r="P100" s="4">
        <v>-9.0961818546861e-6</v>
      </c>
      <c r="Q100" s="4">
        <v>-1.4472807612335e-5</v>
      </c>
      <c r="R100" s="4">
        <v>-9.1102153668158e-6</v>
      </c>
      <c r="S100" s="4">
        <v>-9.1047021437684e-6</v>
      </c>
      <c r="T100" s="3">
        <v>0</v>
      </c>
      <c r="U100" s="4">
        <v>1.1867780608736e-6</v>
      </c>
      <c r="V100" s="4">
        <v>-4.8041466860288e-6</v>
      </c>
      <c r="W100" s="4">
        <v>-5.5282309303068e-6</v>
      </c>
      <c r="X100" s="4">
        <v>-1.7124678675198e-6</v>
      </c>
      <c r="Y100" s="4">
        <v>3.0626491854633e-6</v>
      </c>
      <c r="Z100" s="4">
        <v>1.8486759899383e-6</v>
      </c>
      <c r="AA100" s="4">
        <v>2.6296782439712e-6</v>
      </c>
      <c r="AB100" s="3">
        <v>18455411.139515</v>
      </c>
      <c r="AC100" s="3">
        <v>19187024.543943</v>
      </c>
      <c r="AD100" s="3">
        <v>-0.0092729983834058</v>
      </c>
      <c r="AE100" s="3">
        <v>-0.0081530538003003</v>
      </c>
      <c r="AF100" s="3">
        <v>0.018551034631602</v>
      </c>
      <c r="AG100" s="3">
        <v>-0.22073433345282</v>
      </c>
      <c r="AH100" s="3">
        <v>-0.22176246595108</v>
      </c>
      <c r="AI100" s="3">
        <v>539.6398191291</v>
      </c>
      <c r="AJ100" s="3">
        <v>607.16239262741</v>
      </c>
    </row>
    <row r="101" spans="1:36">
      <c r="A101" s="3">
        <v>189.26947031366</v>
      </c>
      <c r="B101" s="3">
        <v>0.017266615589234</v>
      </c>
      <c r="C101" s="3">
        <v>0.019110085459213</v>
      </c>
      <c r="D101" s="4">
        <v>5.9090747284365e-6</v>
      </c>
      <c r="E101" s="4">
        <v>1.5952293280838e-6</v>
      </c>
      <c r="F101" s="4">
        <v>6.8079834790361e-6</v>
      </c>
      <c r="G101" s="4">
        <v>-2.3324858296302e-5</v>
      </c>
      <c r="H101" s="4">
        <v>-1.7323822483547e-5</v>
      </c>
      <c r="I101" s="4">
        <v>-1.9643824786111e-6</v>
      </c>
      <c r="J101" s="4">
        <v>-9.7219258369148e-6</v>
      </c>
      <c r="K101" s="4">
        <v>-3.2613766416803e-6</v>
      </c>
      <c r="L101" s="4">
        <v>-6.858412912266e-6</v>
      </c>
      <c r="M101" s="4">
        <v>-8.3408143921919e-6</v>
      </c>
      <c r="N101" s="4">
        <v>-8.3607575858977e-6</v>
      </c>
      <c r="O101" s="4">
        <v>2.1381680986547e-6</v>
      </c>
      <c r="P101" s="4">
        <v>-9.0974731757378e-6</v>
      </c>
      <c r="Q101" s="4">
        <v>-1.447549230335e-5</v>
      </c>
      <c r="R101" s="4">
        <v>-9.1096274277834e-6</v>
      </c>
      <c r="S101" s="4">
        <v>-9.1011333193404e-6</v>
      </c>
      <c r="T101" s="3">
        <v>0</v>
      </c>
      <c r="U101" s="4">
        <v>1.1879253471842e-6</v>
      </c>
      <c r="V101" s="4">
        <v>-4.8031434626438e-6</v>
      </c>
      <c r="W101" s="4">
        <v>-5.5238699268068e-6</v>
      </c>
      <c r="X101" s="4">
        <v>-1.7180843289024e-6</v>
      </c>
      <c r="Y101" s="4">
        <v>3.0540867721955e-6</v>
      </c>
      <c r="Z101" s="4">
        <v>1.8506189912241e-6</v>
      </c>
      <c r="AA101" s="4">
        <v>2.6300373573191e-6</v>
      </c>
      <c r="AB101" s="3">
        <v>18488989.44999</v>
      </c>
      <c r="AC101" s="3">
        <v>19389429.669926</v>
      </c>
      <c r="AD101" s="3">
        <v>-0.0093768454589043</v>
      </c>
      <c r="AE101" s="3">
        <v>-0.0082443890974875</v>
      </c>
      <c r="AF101" s="3">
        <v>0.018747283237412</v>
      </c>
      <c r="AG101" s="3">
        <v>-0.22312986091319</v>
      </c>
      <c r="AH101" s="3">
        <v>-0.22411844410495</v>
      </c>
      <c r="AI101" s="3">
        <v>540.17876457555</v>
      </c>
      <c r="AJ101" s="3">
        <v>607.82550197615</v>
      </c>
    </row>
    <row r="102" spans="1:36">
      <c r="A102" s="3">
        <v>191.26947031366</v>
      </c>
      <c r="B102" s="3">
        <v>0.017468332819437</v>
      </c>
      <c r="C102" s="3">
        <v>0.019314360063701</v>
      </c>
      <c r="D102" s="4">
        <v>5.9086472023425e-6</v>
      </c>
      <c r="E102" s="4">
        <v>1.5995951248066e-6</v>
      </c>
      <c r="F102" s="4">
        <v>6.8167861484435e-6</v>
      </c>
      <c r="G102" s="4">
        <v>-2.3313593300492e-5</v>
      </c>
      <c r="H102" s="4">
        <v>-1.7316862631831e-5</v>
      </c>
      <c r="I102" s="4">
        <v>-1.959479908092e-6</v>
      </c>
      <c r="J102" s="4">
        <v>-9.714198947585e-6</v>
      </c>
      <c r="K102" s="4">
        <v>-3.2614891693527e-6</v>
      </c>
      <c r="L102" s="4">
        <v>-6.860076569993e-6</v>
      </c>
      <c r="M102" s="4">
        <v>-8.3365753419351e-6</v>
      </c>
      <c r="N102" s="4">
        <v>-8.354572738443e-6</v>
      </c>
      <c r="O102" s="4">
        <v>2.1370259155561e-6</v>
      </c>
      <c r="P102" s="4">
        <v>-9.0986490429374e-6</v>
      </c>
      <c r="Q102" s="4">
        <v>-1.4478184015968e-5</v>
      </c>
      <c r="R102" s="4">
        <v>-9.1088360694097e-6</v>
      </c>
      <c r="S102" s="4">
        <v>-9.0976253853589e-6</v>
      </c>
      <c r="T102" s="3">
        <v>0</v>
      </c>
      <c r="U102" s="4">
        <v>1.1889723865577e-6</v>
      </c>
      <c r="V102" s="4">
        <v>-4.8020748859178e-6</v>
      </c>
      <c r="W102" s="4">
        <v>-5.5194989714707e-6</v>
      </c>
      <c r="X102" s="4">
        <v>-1.723625775563e-6</v>
      </c>
      <c r="Y102" s="4">
        <v>3.0456325259643e-6</v>
      </c>
      <c r="Z102" s="4">
        <v>1.8526676163903e-6</v>
      </c>
      <c r="AA102" s="4">
        <v>2.6303454577392e-6</v>
      </c>
      <c r="AB102" s="3">
        <v>18522640.884612</v>
      </c>
      <c r="AC102" s="3">
        <v>19592166.6639</v>
      </c>
      <c r="AD102" s="3">
        <v>-0.0094806728678331</v>
      </c>
      <c r="AE102" s="3">
        <v>-0.0083357078560759</v>
      </c>
      <c r="AF102" s="3">
        <v>0.018943492751791</v>
      </c>
      <c r="AG102" s="3">
        <v>-0.22552684310797</v>
      </c>
      <c r="AH102" s="3">
        <v>-0.22647524538651</v>
      </c>
      <c r="AI102" s="3">
        <v>540.71633074794</v>
      </c>
      <c r="AJ102" s="3">
        <v>608.48671740482</v>
      </c>
    </row>
    <row r="103" spans="1:36">
      <c r="A103" s="3">
        <v>193.26947031366</v>
      </c>
      <c r="B103" s="3">
        <v>0.017670048591273</v>
      </c>
      <c r="C103" s="3">
        <v>0.019518627853149</v>
      </c>
      <c r="D103" s="4">
        <v>5.9083506847644e-6</v>
      </c>
      <c r="E103" s="4">
        <v>1.6039705448325e-6</v>
      </c>
      <c r="F103" s="4">
        <v>6.8254336825047e-6</v>
      </c>
      <c r="G103" s="4">
        <v>-2.3302389264117e-5</v>
      </c>
      <c r="H103" s="4">
        <v>-1.7309921915957e-5</v>
      </c>
      <c r="I103" s="4">
        <v>-1.9546342260925e-6</v>
      </c>
      <c r="J103" s="4">
        <v>-9.7066156052606e-6</v>
      </c>
      <c r="K103" s="4">
        <v>-3.2616110069792e-6</v>
      </c>
      <c r="L103" s="4">
        <v>-6.8616923400338e-6</v>
      </c>
      <c r="M103" s="4">
        <v>-8.3324007450041e-6</v>
      </c>
      <c r="N103" s="4">
        <v>-8.348634436152e-6</v>
      </c>
      <c r="O103" s="4">
        <v>2.1357694043212e-6</v>
      </c>
      <c r="P103" s="4">
        <v>-9.0997040408303e-6</v>
      </c>
      <c r="Q103" s="4">
        <v>-1.4480881318975e-5</v>
      </c>
      <c r="R103" s="4">
        <v>-9.1078557858979e-6</v>
      </c>
      <c r="S103" s="4">
        <v>-9.0941810899906e-6</v>
      </c>
      <c r="T103" s="3">
        <v>0</v>
      </c>
      <c r="U103" s="4">
        <v>1.1899268815323e-6</v>
      </c>
      <c r="V103" s="4">
        <v>-4.8009344399267e-6</v>
      </c>
      <c r="W103" s="4">
        <v>-5.5151278371313e-6</v>
      </c>
      <c r="X103" s="4">
        <v>-1.7290947377309e-6</v>
      </c>
      <c r="Y103" s="4">
        <v>3.0372714828364e-6</v>
      </c>
      <c r="Z103" s="4">
        <v>1.8548168961791e-6</v>
      </c>
      <c r="AA103" s="4">
        <v>2.6306152998377e-6</v>
      </c>
      <c r="AB103" s="3">
        <v>18556365.075601</v>
      </c>
      <c r="AC103" s="3">
        <v>19795233.537329</v>
      </c>
      <c r="AD103" s="3">
        <v>-0.0095844804437306</v>
      </c>
      <c r="AE103" s="3">
        <v>-0.0084270102177792</v>
      </c>
      <c r="AF103" s="3">
        <v>0.019139663189562</v>
      </c>
      <c r="AG103" s="3">
        <v>-0.22792534069414</v>
      </c>
      <c r="AH103" s="3">
        <v>-0.22883292289468</v>
      </c>
      <c r="AI103" s="3">
        <v>541.25253835337</v>
      </c>
      <c r="AJ103" s="3">
        <v>609.14607864837</v>
      </c>
    </row>
    <row r="104" spans="1:36">
      <c r="A104" s="3">
        <v>195.26947031366</v>
      </c>
      <c r="B104" s="3">
        <v>0.017871762871962</v>
      </c>
      <c r="C104" s="3">
        <v>0.019722888931539</v>
      </c>
      <c r="D104" s="4">
        <v>5.9081803375855e-6</v>
      </c>
      <c r="E104" s="4">
        <v>1.6083494416215e-6</v>
      </c>
      <c r="F104" s="4">
        <v>6.8339275902639e-6</v>
      </c>
      <c r="G104" s="4">
        <v>-2.3291243219522e-5</v>
      </c>
      <c r="H104" s="4">
        <v>-1.7302991593691e-5</v>
      </c>
      <c r="I104" s="4">
        <v>-1.9498389364794e-6</v>
      </c>
      <c r="J104" s="4">
        <v>-9.6991761293945e-6</v>
      </c>
      <c r="K104" s="4">
        <v>-3.2617270269464e-6</v>
      </c>
      <c r="L104" s="4">
        <v>-6.8632698937468e-6</v>
      </c>
      <c r="M104" s="4">
        <v>-8.3282929449732e-6</v>
      </c>
      <c r="N104" s="4">
        <v>-8.3429083208478e-6</v>
      </c>
      <c r="O104" s="4">
        <v>2.1344029888116e-6</v>
      </c>
      <c r="P104" s="4">
        <v>-9.1006341874137e-6</v>
      </c>
      <c r="Q104" s="4">
        <v>-1.4483584842613e-5</v>
      </c>
      <c r="R104" s="4">
        <v>-9.1067002668629e-6</v>
      </c>
      <c r="S104" s="4">
        <v>-9.0907990124095e-6</v>
      </c>
      <c r="T104" s="3">
        <v>0</v>
      </c>
      <c r="U104" s="4">
        <v>1.1907977036387e-6</v>
      </c>
      <c r="V104" s="4">
        <v>-4.7997157305802e-6</v>
      </c>
      <c r="W104" s="4">
        <v>-5.5107660918867e-6</v>
      </c>
      <c r="X104" s="4">
        <v>-1.7344931075534e-6</v>
      </c>
      <c r="Y104" s="4">
        <v>3.0289915546098e-6</v>
      </c>
      <c r="Z104" s="4">
        <v>1.8570602674353e-6</v>
      </c>
      <c r="AA104" s="4">
        <v>2.6308600939579e-6</v>
      </c>
      <c r="AB104" s="3">
        <v>18590161.663966</v>
      </c>
      <c r="AC104" s="3">
        <v>19998628.356822</v>
      </c>
      <c r="AD104" s="3">
        <v>-0.0096882680172522</v>
      </c>
      <c r="AE104" s="3">
        <v>-0.0085182963296454</v>
      </c>
      <c r="AF104" s="3">
        <v>0.019335794565576</v>
      </c>
      <c r="AG104" s="3">
        <v>-0.23032540097117</v>
      </c>
      <c r="AH104" s="3">
        <v>-0.2311915208208</v>
      </c>
      <c r="AI104" s="3">
        <v>541.7874066491</v>
      </c>
      <c r="AJ104" s="3">
        <v>609.80361976516</v>
      </c>
    </row>
    <row r="105" spans="1:36">
      <c r="A105" s="3">
        <v>197.26947031366</v>
      </c>
      <c r="B105" s="3">
        <v>0.018073475608478</v>
      </c>
      <c r="C105" s="3">
        <v>0.019927143382441</v>
      </c>
      <c r="D105" s="4">
        <v>5.9081310647856e-6</v>
      </c>
      <c r="E105" s="4">
        <v>1.6127261584109e-6</v>
      </c>
      <c r="F105" s="4">
        <v>6.8422694056077e-6</v>
      </c>
      <c r="G105" s="4">
        <v>-2.3280153060292e-5</v>
      </c>
      <c r="H105" s="4">
        <v>-1.7296060661822e-5</v>
      </c>
      <c r="I105" s="4">
        <v>-1.9450888347641e-6</v>
      </c>
      <c r="J105" s="4">
        <v>-9.6918806643603e-6</v>
      </c>
      <c r="K105" s="4">
        <v>-3.2618246152355e-6</v>
      </c>
      <c r="L105" s="4">
        <v>-6.8648192541689e-6</v>
      </c>
      <c r="M105" s="4">
        <v>-8.3242532624534e-6</v>
      </c>
      <c r="N105" s="4">
        <v>-8.3373640053083e-6</v>
      </c>
      <c r="O105" s="4">
        <v>2.1329311082498e-6</v>
      </c>
      <c r="P105" s="4">
        <v>-9.1014370851418e-6</v>
      </c>
      <c r="Q105" s="4">
        <v>-1.4486296817402e-5</v>
      </c>
      <c r="R105" s="4">
        <v>-9.1053822795691e-6</v>
      </c>
      <c r="S105" s="4">
        <v>-9.0874734406566e-6</v>
      </c>
      <c r="T105" s="3">
        <v>0</v>
      </c>
      <c r="U105" s="4">
        <v>1.1915952263943e-6</v>
      </c>
      <c r="V105" s="4">
        <v>-4.7984123687745e-6</v>
      </c>
      <c r="W105" s="4">
        <v>-5.5064230178608e-6</v>
      </c>
      <c r="X105" s="4">
        <v>-1.7398223054863e-6</v>
      </c>
      <c r="Y105" s="4">
        <v>3.0207839970112e-6</v>
      </c>
      <c r="Z105" s="4">
        <v>1.8593899347683e-6</v>
      </c>
      <c r="AA105" s="4">
        <v>2.6310932806146e-6</v>
      </c>
      <c r="AB105" s="3">
        <v>18624030.299022</v>
      </c>
      <c r="AC105" s="3">
        <v>20202349.241043</v>
      </c>
      <c r="AD105" s="3">
        <v>-0.0097920354137904</v>
      </c>
      <c r="AE105" s="3">
        <v>-0.008609566346215</v>
      </c>
      <c r="AF105" s="3">
        <v>0.019531886894704</v>
      </c>
      <c r="AG105" s="3">
        <v>-0.23272705768346</v>
      </c>
      <c r="AH105" s="3">
        <v>-0.23355107484215</v>
      </c>
      <c r="AI105" s="3">
        <v>542.32095356665</v>
      </c>
      <c r="AJ105" s="3">
        <v>610.4593697959</v>
      </c>
    </row>
    <row r="106" spans="1:36">
      <c r="A106" s="3">
        <v>199.26947031366</v>
      </c>
      <c r="B106" s="3">
        <v>0.018275186729066</v>
      </c>
      <c r="C106" s="3">
        <v>0.020131391269923</v>
      </c>
      <c r="D106" s="4">
        <v>5.9081974586986e-6</v>
      </c>
      <c r="E106" s="4">
        <v>1.6170956780595e-6</v>
      </c>
      <c r="F106" s="4">
        <v>6.8504606864415e-6</v>
      </c>
      <c r="G106" s="4">
        <v>-2.326911767335e-5</v>
      </c>
      <c r="H106" s="4">
        <v>-1.7289115884623e-5</v>
      </c>
      <c r="I106" s="4">
        <v>-1.9403799124208e-6</v>
      </c>
      <c r="J106" s="4">
        <v>-9.6847288238546e-6</v>
      </c>
      <c r="K106" s="4">
        <v>-3.2618937283964e-6</v>
      </c>
      <c r="L106" s="4">
        <v>-6.8663509505037e-6</v>
      </c>
      <c r="M106" s="4">
        <v>-8.3202821113424e-6</v>
      </c>
      <c r="N106" s="4">
        <v>-8.3319746436496e-6</v>
      </c>
      <c r="O106" s="4">
        <v>2.1313581764e-6</v>
      </c>
      <c r="P106" s="4">
        <v>-9.1021120834845e-6</v>
      </c>
      <c r="Q106" s="4">
        <v>-1.4489020478892e-5</v>
      </c>
      <c r="R106" s="4">
        <v>-9.1039135582241e-6</v>
      </c>
      <c r="S106" s="4">
        <v>-9.0841942265514e-6</v>
      </c>
      <c r="T106" s="3">
        <v>0</v>
      </c>
      <c r="U106" s="4">
        <v>1.1923316319362e-6</v>
      </c>
      <c r="V106" s="4">
        <v>-4.7970178588384e-6</v>
      </c>
      <c r="W106" s="4">
        <v>-5.5021075421097e-6</v>
      </c>
      <c r="X106" s="4">
        <v>-1.7450833919229e-6</v>
      </c>
      <c r="Y106" s="4">
        <v>3.012643830717e-6</v>
      </c>
      <c r="Z106" s="4">
        <v>1.8617972838389e-6</v>
      </c>
      <c r="AA106" s="4">
        <v>2.6313283781896e-6</v>
      </c>
      <c r="AB106" s="3">
        <v>18657970.638039</v>
      </c>
      <c r="AC106" s="3">
        <v>20406394.358423</v>
      </c>
      <c r="AD106" s="3">
        <v>-0.0098957824511509</v>
      </c>
      <c r="AE106" s="3">
        <v>-0.0087008204316496</v>
      </c>
      <c r="AF106" s="3">
        <v>0.019727940191837</v>
      </c>
      <c r="AG106" s="3">
        <v>-0.23513033070449</v>
      </c>
      <c r="AH106" s="3">
        <v>-0.23591161231581</v>
      </c>
      <c r="AI106" s="3">
        <v>542.85319581807</v>
      </c>
      <c r="AJ106" s="3">
        <v>611.11335325266</v>
      </c>
    </row>
    <row r="107" spans="1:36">
      <c r="A107" s="3">
        <v>201.26947031366</v>
      </c>
      <c r="B107" s="3">
        <v>0.018476896143834</v>
      </c>
      <c r="C107" s="3">
        <v>0.020335632639153</v>
      </c>
      <c r="D107" s="4">
        <v>5.9083737195751e-6</v>
      </c>
      <c r="E107" s="4">
        <v>1.6214537604078e-6</v>
      </c>
      <c r="F107" s="4">
        <v>6.8585029904209e-6</v>
      </c>
      <c r="G107" s="4">
        <v>-2.3258137031015e-5</v>
      </c>
      <c r="H107" s="4">
        <v>-1.7282141891556e-5</v>
      </c>
      <c r="I107" s="4">
        <v>-1.9357092915433e-6</v>
      </c>
      <c r="J107" s="4">
        <v>-9.6777194457607e-6</v>
      </c>
      <c r="K107" s="4">
        <v>-3.2619269722872e-6</v>
      </c>
      <c r="L107" s="4">
        <v>-6.8678761636762e-6</v>
      </c>
      <c r="M107" s="4">
        <v>-8.3163791341874e-6</v>
      </c>
      <c r="N107" s="4">
        <v>-8.3267164823957e-6</v>
      </c>
      <c r="O107" s="4">
        <v>2.1296884570626e-6</v>
      </c>
      <c r="P107" s="4">
        <v>-9.1026604535039e-6</v>
      </c>
      <c r="Q107" s="4">
        <v>-1.4491759356151e-5</v>
      </c>
      <c r="R107" s="4">
        <v>-9.10230470022e-6</v>
      </c>
      <c r="S107" s="4">
        <v>-9.0809466235098e-6</v>
      </c>
      <c r="T107" s="3">
        <v>0</v>
      </c>
      <c r="U107" s="4">
        <v>1.1930211743078e-6</v>
      </c>
      <c r="V107" s="4">
        <v>-4.7955254990686e-6</v>
      </c>
      <c r="W107" s="4">
        <v>-5.4978281838608e-6</v>
      </c>
      <c r="X107" s="4">
        <v>-1.7502771494675e-6</v>
      </c>
      <c r="Y107" s="4">
        <v>3.0045701609583e-6</v>
      </c>
      <c r="Z107" s="4">
        <v>1.8642733277503e-6</v>
      </c>
      <c r="AA107" s="4">
        <v>2.6315788747466e-6</v>
      </c>
      <c r="AB107" s="3">
        <v>18691982.345985</v>
      </c>
      <c r="AC107" s="3">
        <v>20610761.925516</v>
      </c>
      <c r="AD107" s="3">
        <v>-0.0099995089372741</v>
      </c>
      <c r="AE107" s="3">
        <v>-0.0087920587618372</v>
      </c>
      <c r="AF107" s="3">
        <v>0.019923954471882</v>
      </c>
      <c r="AG107" s="3">
        <v>-0.23753522563447</v>
      </c>
      <c r="AH107" s="3">
        <v>-0.23827315242363</v>
      </c>
      <c r="AI107" s="3">
        <v>543.38414898726</v>
      </c>
      <c r="AJ107" s="3">
        <v>611.76559046074</v>
      </c>
    </row>
    <row r="108" spans="1:36">
      <c r="A108" s="3">
        <v>203.26947031366</v>
      </c>
      <c r="B108" s="3">
        <v>0.018678603744499</v>
      </c>
      <c r="C108" s="3">
        <v>0.020539867516736</v>
      </c>
      <c r="D108" s="4">
        <v>5.9086535636789e-6</v>
      </c>
      <c r="E108" s="4">
        <v>1.6257970775499e-6</v>
      </c>
      <c r="F108" s="4">
        <v>6.8663978407665e-6</v>
      </c>
      <c r="G108" s="4">
        <v>-2.3247212239548e-5</v>
      </c>
      <c r="H108" s="4">
        <v>-1.7275121347407e-5</v>
      </c>
      <c r="I108" s="4">
        <v>-1.9310751800208e-6</v>
      </c>
      <c r="J108" s="4">
        <v>-9.670850456024e-6</v>
      </c>
      <c r="K108" s="4">
        <v>-3.2619196854788e-6</v>
      </c>
      <c r="L108" s="4">
        <v>-6.8694067959654e-6</v>
      </c>
      <c r="M108" s="4">
        <v>-8.3125433519513e-6</v>
      </c>
      <c r="N108" s="4">
        <v>-8.3215684294255e-6</v>
      </c>
      <c r="O108" s="4">
        <v>2.1279258781337e-6</v>
      </c>
      <c r="P108" s="4">
        <v>-9.1030855631818e-6</v>
      </c>
      <c r="Q108" s="4">
        <v>-1.4494516486436e-5</v>
      </c>
      <c r="R108" s="4">
        <v>-9.1005650714724e-6</v>
      </c>
      <c r="S108" s="4">
        <v>-9.0777111344655e-6</v>
      </c>
      <c r="T108" s="3">
        <v>0</v>
      </c>
      <c r="U108" s="4">
        <v>1.1936803606898e-6</v>
      </c>
      <c r="V108" s="4">
        <v>-4.7939283006171e-6</v>
      </c>
      <c r="W108" s="4">
        <v>-5.4935930153704e-6</v>
      </c>
      <c r="X108" s="4">
        <v>-1.7554041544297e-6</v>
      </c>
      <c r="Y108" s="4">
        <v>2.9965663265287e-6</v>
      </c>
      <c r="Z108" s="4">
        <v>1.8668091562433e-6</v>
      </c>
      <c r="AA108" s="4">
        <v>2.6318581400893e-6</v>
      </c>
      <c r="AB108" s="3">
        <v>18726065.095341</v>
      </c>
      <c r="AC108" s="3">
        <v>20815450.205782</v>
      </c>
      <c r="AD108" s="3">
        <v>-0.010103214667953</v>
      </c>
      <c r="AE108" s="3">
        <v>-0.0088832815265189</v>
      </c>
      <c r="AF108" s="3">
        <v>0.020119929749763</v>
      </c>
      <c r="AG108" s="3">
        <v>-0.23994173322147</v>
      </c>
      <c r="AH108" s="3">
        <v>-0.24063570622616</v>
      </c>
      <c r="AI108" s="3">
        <v>543.91382761004</v>
      </c>
      <c r="AJ108" s="3">
        <v>612.41609778659</v>
      </c>
    </row>
    <row r="109" spans="1:36">
      <c r="A109" s="3">
        <v>205.26947031366</v>
      </c>
      <c r="B109" s="3">
        <v>0.018880309403437</v>
      </c>
      <c r="C109" s="3">
        <v>0.020744095910857</v>
      </c>
      <c r="D109" s="4">
        <v>5.9090301367206e-6</v>
      </c>
      <c r="E109" s="4">
        <v>1.6301233490835e-6</v>
      </c>
      <c r="F109" s="4">
        <v>6.8741466917543e-6</v>
      </c>
      <c r="G109" s="4">
        <v>-2.3236345547187e-5</v>
      </c>
      <c r="H109" s="4">
        <v>-1.7268035201111e-5</v>
      </c>
      <c r="I109" s="4">
        <v>-1.9264768333911e-6</v>
      </c>
      <c r="J109" s="4">
        <v>-9.6641188310028e-6</v>
      </c>
      <c r="K109" s="4">
        <v>-3.2618699951567e-6</v>
      </c>
      <c r="L109" s="4">
        <v>-6.8709553924723e-6</v>
      </c>
      <c r="M109" s="4">
        <v>-8.3087733243278e-6</v>
      </c>
      <c r="N109" s="4">
        <v>-8.3165116602258e-6</v>
      </c>
      <c r="O109" s="4">
        <v>2.1260738135695e-6</v>
      </c>
      <c r="P109" s="4">
        <v>-9.1033930283778e-6</v>
      </c>
      <c r="Q109" s="4">
        <v>-1.4497293624606e-5</v>
      </c>
      <c r="R109" s="4">
        <v>-9.0987027281465e-6</v>
      </c>
      <c r="S109" s="4">
        <v>-9.0744634196406e-6</v>
      </c>
      <c r="T109" s="3">
        <v>0</v>
      </c>
      <c r="U109" s="4">
        <v>1.1943279810926e-6</v>
      </c>
      <c r="V109" s="4">
        <v>-4.7922189280821e-6</v>
      </c>
      <c r="W109" s="4">
        <v>-5.4894096294689e-6</v>
      </c>
      <c r="X109" s="4">
        <v>-1.7604648485187e-6</v>
      </c>
      <c r="Y109" s="4">
        <v>2.9886397992458e-6</v>
      </c>
      <c r="Z109" s="4">
        <v>1.8693963520186e-6</v>
      </c>
      <c r="AA109" s="4">
        <v>2.6321793384618e-6</v>
      </c>
      <c r="AB109" s="3">
        <v>18760218.565951</v>
      </c>
      <c r="AC109" s="3">
        <v>21020457.508555</v>
      </c>
      <c r="AD109" s="3">
        <v>-0.01020689942451</v>
      </c>
      <c r="AE109" s="3">
        <v>-0.0089744889314669</v>
      </c>
      <c r="AF109" s="3">
        <v>0.020315866040419</v>
      </c>
      <c r="AG109" s="3">
        <v>-0.24234982866977</v>
      </c>
      <c r="AH109" s="3">
        <v>-0.24299927662462</v>
      </c>
      <c r="AI109" s="3">
        <v>544.44224524702</v>
      </c>
      <c r="AJ109" s="3">
        <v>613.06488779252</v>
      </c>
    </row>
    <row r="110" spans="1:36">
      <c r="A110" s="3">
        <v>207.26947031366</v>
      </c>
      <c r="B110" s="3">
        <v>0.019082012972288</v>
      </c>
      <c r="C110" s="3">
        <v>0.020948317811322</v>
      </c>
      <c r="D110" s="4">
        <v>5.9094959514993e-6</v>
      </c>
      <c r="E110" s="4">
        <v>1.634431472341e-6</v>
      </c>
      <c r="F110" s="4">
        <v>6.8817509000499e-6</v>
      </c>
      <c r="G110" s="4">
        <v>-2.3225540315702e-5</v>
      </c>
      <c r="H110" s="4">
        <v>-1.7260863025521e-5</v>
      </c>
      <c r="I110" s="4">
        <v>-1.9219145060175e-6</v>
      </c>
      <c r="J110" s="4">
        <v>-9.6575206408424e-6</v>
      </c>
      <c r="K110" s="4">
        <v>-3.2617788003496e-6</v>
      </c>
      <c r="L110" s="4">
        <v>-6.8725348387197e-6</v>
      </c>
      <c r="M110" s="4">
        <v>-8.3050673174039e-6</v>
      </c>
      <c r="N110" s="4">
        <v>-8.3115292752216e-6</v>
      </c>
      <c r="O110" s="4">
        <v>2.1241348702286e-6</v>
      </c>
      <c r="P110" s="4">
        <v>-9.1035907999347e-6</v>
      </c>
      <c r="Q110" s="4">
        <v>-1.4500090535265e-5</v>
      </c>
      <c r="R110" s="4">
        <v>-9.0967243664934e-6</v>
      </c>
      <c r="S110" s="4">
        <v>-9.0711743401994e-6</v>
      </c>
      <c r="T110" s="3">
        <v>0</v>
      </c>
      <c r="U110" s="4">
        <v>1.1949848801701e-6</v>
      </c>
      <c r="V110" s="4">
        <v>-4.7903896612385e-6</v>
      </c>
      <c r="W110" s="4">
        <v>-5.4852851026505e-6</v>
      </c>
      <c r="X110" s="4">
        <v>-1.7654596138466e-6</v>
      </c>
      <c r="Y110" s="4">
        <v>2.9808017552172e-6</v>
      </c>
      <c r="Z110" s="4">
        <v>1.872027340569e-6</v>
      </c>
      <c r="AA110" s="4">
        <v>2.632555325964e-6</v>
      </c>
      <c r="AB110" s="3">
        <v>18794442.444849</v>
      </c>
      <c r="AC110" s="3">
        <v>21225782.187925</v>
      </c>
      <c r="AD110" s="3">
        <v>-0.010310562971476</v>
      </c>
      <c r="AE110" s="3">
        <v>-0.009065681200671</v>
      </c>
      <c r="AF110" s="3">
        <v>0.020511763358802</v>
      </c>
      <c r="AG110" s="3">
        <v>-0.24475947091087</v>
      </c>
      <c r="AH110" s="3">
        <v>-0.24536385828847</v>
      </c>
      <c r="AI110" s="3">
        <v>544.96941455374</v>
      </c>
      <c r="AJ110" s="3">
        <v>613.71196936508</v>
      </c>
    </row>
    <row r="111" spans="1:36">
      <c r="A111" s="3">
        <v>209.26947031366</v>
      </c>
      <c r="B111" s="3">
        <v>0.019283714280494</v>
      </c>
      <c r="C111" s="3">
        <v>0.021152533189671</v>
      </c>
      <c r="D111" s="4">
        <v>5.9100428707761e-6</v>
      </c>
      <c r="E111" s="4">
        <v>1.6387216352557e-6</v>
      </c>
      <c r="F111" s="4">
        <v>6.8892117059305e-6</v>
      </c>
      <c r="G111" s="4">
        <v>-2.3214800958577e-5</v>
      </c>
      <c r="H111" s="4">
        <v>-1.7253583470333e-5</v>
      </c>
      <c r="I111" s="4">
        <v>-1.9173893714883e-6</v>
      </c>
      <c r="J111" s="4">
        <v>-9.6510511497227e-6</v>
      </c>
      <c r="K111" s="4">
        <v>-3.2616496275768e-6</v>
      </c>
      <c r="L111" s="4">
        <v>-6.8741577654479e-6</v>
      </c>
      <c r="M111" s="4">
        <v>-8.3014234740029e-6</v>
      </c>
      <c r="N111" s="4">
        <v>-8.3066060232021e-6</v>
      </c>
      <c r="O111" s="4">
        <v>2.122110722632e-6</v>
      </c>
      <c r="P111" s="4">
        <v>-9.1036891319942e-6</v>
      </c>
      <c r="Q111" s="4">
        <v>-1.450290446696e-5</v>
      </c>
      <c r="R111" s="4">
        <v>-9.094635319294e-6</v>
      </c>
      <c r="S111" s="4">
        <v>-9.0678102401449e-6</v>
      </c>
      <c r="T111" s="3">
        <v>0</v>
      </c>
      <c r="U111" s="4">
        <v>1.1956733281094e-6</v>
      </c>
      <c r="V111" s="4">
        <v>-4.7884323730703e-6</v>
      </c>
      <c r="W111" s="4">
        <v>-5.4812259394728e-6</v>
      </c>
      <c r="X111" s="4">
        <v>-1.7703888465439e-6</v>
      </c>
      <c r="Y111" s="4">
        <v>2.9730662453847e-6</v>
      </c>
      <c r="Z111" s="4">
        <v>1.8746956486326e-6</v>
      </c>
      <c r="AA111" s="4">
        <v>2.6329985166578e-6</v>
      </c>
      <c r="AB111" s="3">
        <v>18828736.426029</v>
      </c>
      <c r="AC111" s="3">
        <v>21431422.641181</v>
      </c>
      <c r="AD111" s="3">
        <v>-0.010414205054434</v>
      </c>
      <c r="AE111" s="3">
        <v>-0.009156858578355</v>
      </c>
      <c r="AF111" s="3">
        <v>0.020707621719882</v>
      </c>
      <c r="AG111" s="3">
        <v>-0.24717060192319</v>
      </c>
      <c r="AH111" s="3">
        <v>-0.24772943763019</v>
      </c>
      <c r="AI111" s="3">
        <v>545.495347353</v>
      </c>
      <c r="AJ111" s="3">
        <v>614.35734787172</v>
      </c>
    </row>
    <row r="112" spans="1:36">
      <c r="A112" s="3">
        <v>211.26947031366</v>
      </c>
      <c r="B112" s="3">
        <v>0.019485413134207</v>
      </c>
      <c r="C112" s="3">
        <v>0.021356741999553</v>
      </c>
      <c r="D112" s="4">
        <v>5.910662160271e-6</v>
      </c>
      <c r="E112" s="4">
        <v>1.6429953937567e-6</v>
      </c>
      <c r="F112" s="4">
        <v>6.8965302287182e-6</v>
      </c>
      <c r="G112" s="4">
        <v>-2.3204132840369e-5</v>
      </c>
      <c r="H112" s="4">
        <v>-1.7246174858271e-5</v>
      </c>
      <c r="I112" s="4">
        <v>-1.9129033895127e-6</v>
      </c>
      <c r="J112" s="4">
        <v>-9.6447049419706e-6</v>
      </c>
      <c r="K112" s="4">
        <v>-3.2614883037086e-6</v>
      </c>
      <c r="L112" s="4">
        <v>-6.8758356207094e-6</v>
      </c>
      <c r="M112" s="4">
        <v>-8.2978399808601e-6</v>
      </c>
      <c r="N112" s="4">
        <v>-8.3017281092963e-6</v>
      </c>
      <c r="O112" s="4">
        <v>2.1200020431923e-6</v>
      </c>
      <c r="P112" s="4">
        <v>-9.1037003668898e-6</v>
      </c>
      <c r="Q112" s="4">
        <v>-1.4505729896811e-5</v>
      </c>
      <c r="R112" s="4">
        <v>-9.0924396228753e-6</v>
      </c>
      <c r="S112" s="4">
        <v>-9.0643335920126e-6</v>
      </c>
      <c r="T112" s="3">
        <v>0</v>
      </c>
      <c r="U112" s="4">
        <v>1.1964158335871e-6</v>
      </c>
      <c r="V112" s="4">
        <v>-4.7863385113459e-6</v>
      </c>
      <c r="W112" s="4">
        <v>-5.4772379822877e-6</v>
      </c>
      <c r="X112" s="4">
        <v>-1.7752530170575e-6</v>
      </c>
      <c r="Y112" s="4">
        <v>2.9654489090775e-6</v>
      </c>
      <c r="Z112" s="4">
        <v>1.8773960586512e-6</v>
      </c>
      <c r="AA112" s="4">
        <v>2.6335206995482e-6</v>
      </c>
      <c r="AB112" s="3">
        <v>18863100.210069</v>
      </c>
      <c r="AC112" s="3">
        <v>21637377.3064</v>
      </c>
      <c r="AD112" s="3">
        <v>-0.010517825398393</v>
      </c>
      <c r="AE112" s="3">
        <v>-0.0092480213304658</v>
      </c>
      <c r="AF112" s="3">
        <v>0.020903441138644</v>
      </c>
      <c r="AG112" s="3">
        <v>-0.24958314617521</v>
      </c>
      <c r="AH112" s="3">
        <v>-0.25009599261583</v>
      </c>
      <c r="AI112" s="3">
        <v>546.02005471525</v>
      </c>
      <c r="AJ112" s="3">
        <v>615.0010254067</v>
      </c>
    </row>
    <row r="113" spans="1:36">
      <c r="A113" s="3">
        <v>213.26947031366</v>
      </c>
      <c r="B113" s="3">
        <v>0.019687109316098</v>
      </c>
      <c r="C113" s="3">
        <v>0.021560944177635</v>
      </c>
      <c r="D113" s="4">
        <v>5.9113446396955e-6</v>
      </c>
      <c r="E113" s="4">
        <v>1.6472556882893e-6</v>
      </c>
      <c r="F113" s="4">
        <v>6.9037074812444e-6</v>
      </c>
      <c r="G113" s="4">
        <v>-2.3193542124624e-5</v>
      </c>
      <c r="H113" s="4">
        <v>-1.7238615953151e-5</v>
      </c>
      <c r="I113" s="4">
        <v>-1.9084590982639e-6</v>
      </c>
      <c r="J113" s="4">
        <v>-9.6384760420541e-6</v>
      </c>
      <c r="K113" s="4">
        <v>-3.2613024010308e-6</v>
      </c>
      <c r="L113" s="4">
        <v>-6.8775774325003e-6</v>
      </c>
      <c r="M113" s="4">
        <v>-8.2943152256065e-6</v>
      </c>
      <c r="N113" s="4">
        <v>-8.2968831079189e-6</v>
      </c>
      <c r="O113" s="4">
        <v>2.1178085746767e-6</v>
      </c>
      <c r="P113" s="4">
        <v>-9.1036384706055e-6</v>
      </c>
      <c r="Q113" s="4">
        <v>-1.4508558604668e-5</v>
      </c>
      <c r="R113" s="4">
        <v>-9.090140181189e-6</v>
      </c>
      <c r="S113" s="4">
        <v>-9.0607041386449e-6</v>
      </c>
      <c r="T113" s="3">
        <v>0</v>
      </c>
      <c r="U113" s="4">
        <v>1.1972332777312e-6</v>
      </c>
      <c r="V113" s="4">
        <v>-4.7840990601411e-6</v>
      </c>
      <c r="W113" s="4">
        <v>-5.4733262702453e-6</v>
      </c>
      <c r="X113" s="4">
        <v>-1.7800527007676e-6</v>
      </c>
      <c r="Y113" s="4">
        <v>2.957965197522e-6</v>
      </c>
      <c r="Z113" s="4">
        <v>1.8801246597605e-6</v>
      </c>
      <c r="AA113" s="4">
        <v>2.6341327857777e-6</v>
      </c>
      <c r="AB113" s="3">
        <v>18897533.503549</v>
      </c>
      <c r="AC113" s="3">
        <v>21843644.658736</v>
      </c>
      <c r="AD113" s="3">
        <v>-0.010621423707216</v>
      </c>
      <c r="AE113" s="3">
        <v>-0.0093391697450965</v>
      </c>
      <c r="AF113" s="3">
        <v>0.021099221630092</v>
      </c>
      <c r="AG113" s="3">
        <v>-0.25199701059999</v>
      </c>
      <c r="AH113" s="3">
        <v>-0.25246349279617</v>
      </c>
      <c r="AI113" s="3">
        <v>546.54354705294</v>
      </c>
      <c r="AJ113" s="3">
        <v>615.64300119031</v>
      </c>
    </row>
    <row r="114" spans="1:36">
      <c r="A114" s="3">
        <v>215.26947031366</v>
      </c>
      <c r="B114" s="3">
        <v>0.019888802586552</v>
      </c>
      <c r="C114" s="3">
        <v>0.021765139645278</v>
      </c>
      <c r="D114" s="4">
        <v>5.9120809628433e-6</v>
      </c>
      <c r="E114" s="4">
        <v>1.6515067677907e-6</v>
      </c>
      <c r="F114" s="4">
        <v>6.9107444092303e-6</v>
      </c>
      <c r="G114" s="4">
        <v>-2.3183035555456e-5</v>
      </c>
      <c r="H114" s="4">
        <v>-1.7230886900764e-5</v>
      </c>
      <c r="I114" s="4">
        <v>-1.9040593185121e-6</v>
      </c>
      <c r="J114" s="4">
        <v>-9.6323579982123e-6</v>
      </c>
      <c r="K114" s="4">
        <v>-3.2611004418877e-6</v>
      </c>
      <c r="L114" s="4">
        <v>-6.8793883894274e-6</v>
      </c>
      <c r="M114" s="4">
        <v>-8.290847935239e-6</v>
      </c>
      <c r="N114" s="4">
        <v>-8.2920599981408e-6</v>
      </c>
      <c r="O114" s="4">
        <v>2.1155293828012e-6</v>
      </c>
      <c r="P114" s="4">
        <v>-9.1035182700752e-6</v>
      </c>
      <c r="Q114" s="4">
        <v>-1.4511380086307e-5</v>
      </c>
      <c r="R114" s="4">
        <v>-9.0877390501044e-6</v>
      </c>
      <c r="S114" s="4">
        <v>-9.0568806394178e-6</v>
      </c>
      <c r="T114" s="3">
        <v>0</v>
      </c>
      <c r="U114" s="4">
        <v>1.1981423724026e-6</v>
      </c>
      <c r="V114" s="4">
        <v>-4.7817044398705e-6</v>
      </c>
      <c r="W114" s="4">
        <v>-5.4694948368641e-6</v>
      </c>
      <c r="X114" s="4">
        <v>-1.7847885623919e-6</v>
      </c>
      <c r="Y114" s="4">
        <v>2.9506281084957e-6</v>
      </c>
      <c r="Z114" s="4">
        <v>1.8828788064666e-6</v>
      </c>
      <c r="AA114" s="4">
        <v>2.6348444673488e-6</v>
      </c>
      <c r="AB114" s="3">
        <v>18932036.018197</v>
      </c>
      <c r="AC114" s="3">
        <v>22050223.204972</v>
      </c>
      <c r="AD114" s="3">
        <v>-0.010724999664729</v>
      </c>
      <c r="AE114" s="3">
        <v>-0.0094303041312187</v>
      </c>
      <c r="AF114" s="3">
        <v>0.021294963209245</v>
      </c>
      <c r="AG114" s="3">
        <v>-0.25441208546467</v>
      </c>
      <c r="AH114" s="3">
        <v>-0.2548318996108</v>
      </c>
      <c r="AI114" s="3">
        <v>547.06583423304</v>
      </c>
      <c r="AJ114" s="3">
        <v>616.28327217643</v>
      </c>
    </row>
    <row r="115" spans="1:36">
      <c r="A115" s="3">
        <v>217.26947031366</v>
      </c>
      <c r="B115" s="3">
        <v>0.020090492686525</v>
      </c>
      <c r="C115" s="3">
        <v>0.021969328311149</v>
      </c>
      <c r="D115" s="4">
        <v>5.9128620556266e-6</v>
      </c>
      <c r="E115" s="4">
        <v>1.6557539850946e-6</v>
      </c>
      <c r="F115" s="4">
        <v>6.9176419569314e-6</v>
      </c>
      <c r="G115" s="4">
        <v>-2.3172620167607e-5</v>
      </c>
      <c r="H115" s="4">
        <v>-1.722297027736e-5</v>
      </c>
      <c r="I115" s="4">
        <v>-1.8997067738323e-6</v>
      </c>
      <c r="J115" s="4">
        <v>-9.6263439118983e-6</v>
      </c>
      <c r="K115" s="4">
        <v>-3.2608909035942e-6</v>
      </c>
      <c r="L115" s="4">
        <v>-6.8812684951809e-6</v>
      </c>
      <c r="M115" s="4">
        <v>-8.2874372857558e-6</v>
      </c>
      <c r="N115" s="4">
        <v>-8.2872493253428e-6</v>
      </c>
      <c r="O115" s="4">
        <v>2.1131633047204e-6</v>
      </c>
      <c r="P115" s="4">
        <v>-9.103354384779e-6</v>
      </c>
      <c r="Q115" s="4">
        <v>-1.4514182257283e-5</v>
      </c>
      <c r="R115" s="4">
        <v>-9.0852378500568e-6</v>
      </c>
      <c r="S115" s="4">
        <v>-9.0528232520229e-6</v>
      </c>
      <c r="T115" s="3">
        <v>0</v>
      </c>
      <c r="U115" s="4">
        <v>1.199152677274e-6</v>
      </c>
      <c r="V115" s="4">
        <v>-4.7791442797068e-6</v>
      </c>
      <c r="W115" s="4">
        <v>-5.4657464474121e-6</v>
      </c>
      <c r="X115" s="4">
        <v>-1.7894612857453e-6</v>
      </c>
      <c r="Y115" s="4">
        <v>2.9434454795437e-6</v>
      </c>
      <c r="Z115" s="4">
        <v>1.8856570024871e-6</v>
      </c>
      <c r="AA115" s="4">
        <v>2.6356637802563e-6</v>
      </c>
      <c r="AB115" s="3">
        <v>18966607.469716</v>
      </c>
      <c r="AC115" s="3">
        <v>22257111.476187</v>
      </c>
      <c r="AD115" s="3">
        <v>-0.010828552938028</v>
      </c>
      <c r="AE115" s="3">
        <v>-0.0095214248152145</v>
      </c>
      <c r="AF115" s="3">
        <v>0.021490665891129</v>
      </c>
      <c r="AG115" s="3">
        <v>-0.25682824634226</v>
      </c>
      <c r="AH115" s="3">
        <v>-0.25720116698733</v>
      </c>
      <c r="AI115" s="3">
        <v>547.58692570544</v>
      </c>
      <c r="AJ115" s="3">
        <v>616.92183389177</v>
      </c>
    </row>
    <row r="116" spans="1:36">
      <c r="A116" s="3">
        <v>219.26947031366</v>
      </c>
      <c r="B116" s="3">
        <v>0.020292179341975</v>
      </c>
      <c r="C116" s="3">
        <v>0.022173510074663</v>
      </c>
      <c r="D116" s="4">
        <v>5.9136797298365e-6</v>
      </c>
      <c r="E116" s="4">
        <v>1.6600034290528e-6</v>
      </c>
      <c r="F116" s="4">
        <v>6.9244011502743e-6</v>
      </c>
      <c r="G116" s="4">
        <v>-2.316230294906e-5</v>
      </c>
      <c r="H116" s="4">
        <v>-1.7214852075524e-5</v>
      </c>
      <c r="I116" s="4">
        <v>-1.8954036586736e-6</v>
      </c>
      <c r="J116" s="4">
        <v>-9.6204264138123e-6</v>
      </c>
      <c r="K116" s="4">
        <v>-3.2606811399932e-6</v>
      </c>
      <c r="L116" s="4">
        <v>-6.883211659081e-6</v>
      </c>
      <c r="M116" s="4">
        <v>-8.2840829711148e-6</v>
      </c>
      <c r="N116" s="4">
        <v>-8.2824434706264e-6</v>
      </c>
      <c r="O116" s="4">
        <v>2.1107095720608e-6</v>
      </c>
      <c r="P116" s="4">
        <v>-9.1031599136415e-6</v>
      </c>
      <c r="Q116" s="4">
        <v>-1.4516952349578e-5</v>
      </c>
      <c r="R116" s="4">
        <v>-9.0826382872695e-6</v>
      </c>
      <c r="S116" s="4">
        <v>-9.0484964442539e-6</v>
      </c>
      <c r="T116" s="3">
        <v>0</v>
      </c>
      <c r="U116" s="4">
        <v>1.2002637143627e-6</v>
      </c>
      <c r="V116" s="4">
        <v>-4.7764069678167e-6</v>
      </c>
      <c r="W116" s="4">
        <v>-5.462082296233e-6</v>
      </c>
      <c r="X116" s="4">
        <v>-1.79407145669e-6</v>
      </c>
      <c r="Y116" s="4">
        <v>2.9364169459639e-6</v>
      </c>
      <c r="Z116" s="4">
        <v>1.8884587295201e-6</v>
      </c>
      <c r="AA116" s="4">
        <v>2.6365965921902e-6</v>
      </c>
      <c r="AB116" s="3">
        <v>19001247.57637</v>
      </c>
      <c r="AC116" s="3">
        <v>22464308.018849</v>
      </c>
      <c r="AD116" s="3">
        <v>-0.010932083183076</v>
      </c>
      <c r="AE116" s="3">
        <v>-0.0096125321351505</v>
      </c>
      <c r="AF116" s="3">
        <v>0.021686329690765</v>
      </c>
      <c r="AG116" s="3">
        <v>-0.25924535757013</v>
      </c>
      <c r="AH116" s="3">
        <v>-0.25957124242094</v>
      </c>
      <c r="AI116" s="3">
        <v>548.10683063501</v>
      </c>
      <c r="AJ116" s="3">
        <v>617.55868147179</v>
      </c>
    </row>
    <row r="117" spans="1:36">
      <c r="A117" s="3">
        <v>221.26947031366</v>
      </c>
      <c r="B117" s="3">
        <v>0.020493862269138</v>
      </c>
      <c r="C117" s="3">
        <v>0.02237768482981</v>
      </c>
      <c r="D117" s="4">
        <v>5.9145274671358e-6</v>
      </c>
      <c r="E117" s="4">
        <v>1.6642613726342e-6</v>
      </c>
      <c r="F117" s="4">
        <v>6.9310231720337e-6</v>
      </c>
      <c r="G117" s="4">
        <v>-2.3152090524138e-5</v>
      </c>
      <c r="H117" s="4">
        <v>-1.7206522343568e-5</v>
      </c>
      <c r="I117" s="4">
        <v>-1.8911512180588e-6</v>
      </c>
      <c r="J117" s="4">
        <v>-9.6145976124528e-6</v>
      </c>
      <c r="K117" s="4">
        <v>-3.2604764118715e-6</v>
      </c>
      <c r="L117" s="4">
        <v>-6.8852055960148e-6</v>
      </c>
      <c r="M117" s="4">
        <v>-8.2807852157593e-6</v>
      </c>
      <c r="N117" s="4">
        <v>-8.2776369806824e-6</v>
      </c>
      <c r="O117" s="4">
        <v>2.1081685378932e-6</v>
      </c>
      <c r="P117" s="4">
        <v>-9.1029450174015e-6</v>
      </c>
      <c r="Q117" s="4">
        <v>-1.4519677871467e-5</v>
      </c>
      <c r="R117" s="4">
        <v>-9.0799427248972e-6</v>
      </c>
      <c r="S117" s="4">
        <v>-9.0438721445102e-6</v>
      </c>
      <c r="T117" s="3">
        <v>0</v>
      </c>
      <c r="U117" s="4">
        <v>1.2014629777016e-6</v>
      </c>
      <c r="V117" s="4">
        <v>-4.7734788651364e-6</v>
      </c>
      <c r="W117" s="4">
        <v>-5.4585017076646e-6</v>
      </c>
      <c r="X117" s="4">
        <v>-1.7986194300666e-6</v>
      </c>
      <c r="Y117" s="4">
        <v>2.9295307393274e-6</v>
      </c>
      <c r="Z117" s="4">
        <v>1.8912842395261e-6</v>
      </c>
      <c r="AA117" s="4">
        <v>2.6376460738144e-6</v>
      </c>
      <c r="AB117" s="3">
        <v>19035956.057477</v>
      </c>
      <c r="AC117" s="3">
        <v>22671811.385444</v>
      </c>
      <c r="AD117" s="3">
        <v>-0.011035590051867</v>
      </c>
      <c r="AE117" s="3">
        <v>-0.0097036264335408</v>
      </c>
      <c r="AF117" s="3">
        <v>0.021881954623159</v>
      </c>
      <c r="AG117" s="3">
        <v>-0.2616632768241</v>
      </c>
      <c r="AH117" s="3">
        <v>-0.26194206823291</v>
      </c>
      <c r="AI117" s="3">
        <v>548.62555801131</v>
      </c>
      <c r="AJ117" s="3">
        <v>618.19381077248</v>
      </c>
    </row>
    <row r="118" spans="1:36">
      <c r="A118" s="3">
        <v>223.26947031366</v>
      </c>
      <c r="B118" s="3">
        <v>0.020695541179299</v>
      </c>
      <c r="C118" s="3">
        <v>0.022581852468475</v>
      </c>
      <c r="D118" s="4">
        <v>5.9154013363619e-6</v>
      </c>
      <c r="E118" s="4">
        <v>1.6685335453681e-6</v>
      </c>
      <c r="F118" s="4">
        <v>6.9375093881049e-6</v>
      </c>
      <c r="G118" s="4">
        <v>-2.3141988968099e-5</v>
      </c>
      <c r="H118" s="4">
        <v>-1.7197975137081e-5</v>
      </c>
      <c r="I118" s="4">
        <v>-1.8869494251929e-6</v>
      </c>
      <c r="J118" s="4">
        <v>-9.6088490606746e-6</v>
      </c>
      <c r="K118" s="4">
        <v>-3.2602792619818e-6</v>
      </c>
      <c r="L118" s="4">
        <v>-6.8872327600594e-6</v>
      </c>
      <c r="M118" s="4">
        <v>-8.2775447148975e-6</v>
      </c>
      <c r="N118" s="4">
        <v>-8.2728268877231e-6</v>
      </c>
      <c r="O118" s="4">
        <v>2.1055423883837e-6</v>
      </c>
      <c r="P118" s="4">
        <v>-9.1027156010188e-6</v>
      </c>
      <c r="Q118" s="4">
        <v>-1.452234749953e-5</v>
      </c>
      <c r="R118" s="4">
        <v>-9.0771547074422e-6</v>
      </c>
      <c r="S118" s="4">
        <v>-9.0389326608055e-6</v>
      </c>
      <c r="T118" s="3">
        <v>0</v>
      </c>
      <c r="U118" s="4">
        <v>1.2027256675194e-6</v>
      </c>
      <c r="V118" s="4">
        <v>-4.7703430802327e-6</v>
      </c>
      <c r="W118" s="4">
        <v>-5.4550019026389e-6</v>
      </c>
      <c r="X118" s="4">
        <v>-1.8031052341196e-6</v>
      </c>
      <c r="Y118" s="4">
        <v>2.9227605737725e-6</v>
      </c>
      <c r="Z118" s="4">
        <v>1.8941343277395e-6</v>
      </c>
      <c r="AA118" s="4">
        <v>2.638812252478e-6</v>
      </c>
      <c r="AB118" s="3">
        <v>19070732.632129</v>
      </c>
      <c r="AC118" s="3">
        <v>22879620.126544</v>
      </c>
      <c r="AD118" s="3">
        <v>-0.011139073199472</v>
      </c>
      <c r="AE118" s="3">
        <v>-0.0097947080503475</v>
      </c>
      <c r="AF118" s="3">
        <v>0.022077540703275</v>
      </c>
      <c r="AG118" s="3">
        <v>-0.26408186014421</v>
      </c>
      <c r="AH118" s="3">
        <v>-0.26431358265345</v>
      </c>
      <c r="AI118" s="3">
        <v>549.14311669894</v>
      </c>
      <c r="AJ118" s="3">
        <v>618.8272193526</v>
      </c>
    </row>
    <row r="119" spans="1:36">
      <c r="A119" s="3">
        <v>225.26947031366</v>
      </c>
      <c r="B119" s="3">
        <v>0.020897215781183</v>
      </c>
      <c r="C119" s="3">
        <v>0.022786012882041</v>
      </c>
      <c r="D119" s="4">
        <v>5.9163009763855e-6</v>
      </c>
      <c r="E119" s="4">
        <v>1.6728242841441e-6</v>
      </c>
      <c r="F119" s="4">
        <v>6.943861282104e-6</v>
      </c>
      <c r="G119" s="4">
        <v>-2.3132003882561e-5</v>
      </c>
      <c r="H119" s="4">
        <v>-1.7189207509512e-5</v>
      </c>
      <c r="I119" s="4">
        <v>-1.8827968412306e-6</v>
      </c>
      <c r="J119" s="4">
        <v>-9.6031717908355e-6</v>
      </c>
      <c r="K119" s="4">
        <v>-3.2600894366878e-6</v>
      </c>
      <c r="L119" s="4">
        <v>-6.889272236766e-6</v>
      </c>
      <c r="M119" s="4">
        <v>-8.274362490264e-6</v>
      </c>
      <c r="N119" s="4">
        <v>-8.2680129461293e-6</v>
      </c>
      <c r="O119" s="4">
        <v>2.1028356922385e-6</v>
      </c>
      <c r="P119" s="4">
        <v>-9.1024723121449e-6</v>
      </c>
      <c r="Q119" s="4">
        <v>-1.4524951793196e-5</v>
      </c>
      <c r="R119" s="4">
        <v>-9.0742793222588e-6</v>
      </c>
      <c r="S119" s="4">
        <v>-9.0336728051816e-6</v>
      </c>
      <c r="T119" s="3">
        <v>0</v>
      </c>
      <c r="U119" s="4">
        <v>1.2040166393257e-6</v>
      </c>
      <c r="V119" s="4">
        <v>-4.7669777729115e-6</v>
      </c>
      <c r="W119" s="4">
        <v>-5.4515778956521e-6</v>
      </c>
      <c r="X119" s="4">
        <v>-1.8075285753573e-6</v>
      </c>
      <c r="Y119" s="4">
        <v>2.9160629556649e-6</v>
      </c>
      <c r="Z119" s="4">
        <v>1.8970101026752e-6</v>
      </c>
      <c r="AA119" s="4">
        <v>2.6400917644812e-6</v>
      </c>
      <c r="AB119" s="3">
        <v>19105577.018518</v>
      </c>
      <c r="AC119" s="3">
        <v>23087732.786735</v>
      </c>
      <c r="AD119" s="3">
        <v>-0.01124253228842</v>
      </c>
      <c r="AE119" s="3">
        <v>-0.0098857773188011</v>
      </c>
      <c r="AF119" s="3">
        <v>0.022273087946022</v>
      </c>
      <c r="AG119" s="3">
        <v>-0.26650096595103</v>
      </c>
      <c r="AH119" s="3">
        <v>-0.26668571983532</v>
      </c>
      <c r="AI119" s="3">
        <v>549.65951539181</v>
      </c>
      <c r="AJ119" s="3">
        <v>619.45890707377</v>
      </c>
    </row>
    <row r="120" spans="1:36">
      <c r="A120" s="3">
        <v>227.26947031366</v>
      </c>
      <c r="B120" s="3">
        <v>0.021098885779154</v>
      </c>
      <c r="C120" s="3">
        <v>0.022990165960068</v>
      </c>
      <c r="D120" s="4">
        <v>5.9172305586825e-6</v>
      </c>
      <c r="E120" s="4">
        <v>1.6771356654388e-6</v>
      </c>
      <c r="F120" s="4">
        <v>6.9500802808391e-6</v>
      </c>
      <c r="G120" s="4">
        <v>-2.3122140827185e-5</v>
      </c>
      <c r="H120" s="4">
        <v>-1.7180217493626e-5</v>
      </c>
      <c r="I120" s="4">
        <v>-1.8786907046858e-6</v>
      </c>
      <c r="J120" s="4">
        <v>-9.597556451525e-6</v>
      </c>
      <c r="K120" s="4">
        <v>-3.2599044222982e-6</v>
      </c>
      <c r="L120" s="4">
        <v>-6.8913021819627e-6</v>
      </c>
      <c r="M120" s="4">
        <v>-8.271239657507e-6</v>
      </c>
      <c r="N120" s="4">
        <v>-8.2631977323601e-6</v>
      </c>
      <c r="O120" s="4">
        <v>2.1000556532287e-6</v>
      </c>
      <c r="P120" s="4">
        <v>-9.1022100117473e-6</v>
      </c>
      <c r="Q120" s="4">
        <v>-1.4527483661651e-5</v>
      </c>
      <c r="R120" s="4">
        <v>-9.0713232993546e-6</v>
      </c>
      <c r="S120" s="4">
        <v>-9.028100725172e-6</v>
      </c>
      <c r="T120" s="3">
        <v>0</v>
      </c>
      <c r="U120" s="4">
        <v>1.2052943885961e-6</v>
      </c>
      <c r="V120" s="4">
        <v>-4.7633541102665e-6</v>
      </c>
      <c r="W120" s="4">
        <v>-5.4482225689951e-6</v>
      </c>
      <c r="X120" s="4">
        <v>-1.8118889942253e-6</v>
      </c>
      <c r="Y120" s="4">
        <v>2.9093753949272e-6</v>
      </c>
      <c r="Z120" s="4">
        <v>1.8999127701415e-6</v>
      </c>
      <c r="AA120" s="4">
        <v>2.6414779001599e-6</v>
      </c>
      <c r="AB120" s="3">
        <v>19140488.934232</v>
      </c>
      <c r="AC120" s="3">
        <v>23296147.906633</v>
      </c>
      <c r="AD120" s="3">
        <v>-0.011345966987665</v>
      </c>
      <c r="AE120" s="3">
        <v>-0.009976834566794</v>
      </c>
      <c r="AF120" s="3">
        <v>0.022468596366243</v>
      </c>
      <c r="AG120" s="3">
        <v>-0.26892045625767</v>
      </c>
      <c r="AH120" s="3">
        <v>-0.26905840799879</v>
      </c>
      <c r="AI120" s="3">
        <v>550.17476245121</v>
      </c>
      <c r="AJ120" s="3">
        <v>620.0888761023</v>
      </c>
    </row>
    <row r="121" spans="1:36">
      <c r="A121" s="3">
        <v>229.26947031366</v>
      </c>
      <c r="B121" s="3">
        <v>0.021300550866201</v>
      </c>
      <c r="C121" s="3">
        <v>0.023194311585373</v>
      </c>
      <c r="D121" s="4">
        <v>5.91819963887e-6</v>
      </c>
      <c r="E121" s="4">
        <v>1.6814667653992e-6</v>
      </c>
      <c r="F121" s="4">
        <v>6.9561675100416e-6</v>
      </c>
      <c r="G121" s="4">
        <v>-2.311240610923e-5</v>
      </c>
      <c r="H121" s="4">
        <v>-1.7171001363286e-5</v>
      </c>
      <c r="I121" s="4">
        <v>-1.8746272365496e-6</v>
      </c>
      <c r="J121" s="4">
        <v>-9.5919935408611e-6</v>
      </c>
      <c r="K121" s="4">
        <v>-3.2597204487528e-6</v>
      </c>
      <c r="L121" s="4">
        <v>-6.8933021988567e-6</v>
      </c>
      <c r="M121" s="4">
        <v>-8.2681771122453e-6</v>
      </c>
      <c r="N121" s="4">
        <v>-8.2583865895606e-6</v>
      </c>
      <c r="O121" s="4">
        <v>2.097211987697e-6</v>
      </c>
      <c r="P121" s="4">
        <v>-9.1019177660066e-6</v>
      </c>
      <c r="Q121" s="4">
        <v>-1.4529938555849e-5</v>
      </c>
      <c r="R121" s="4">
        <v>-9.0682948062556e-6</v>
      </c>
      <c r="S121" s="4">
        <v>-9.0222371788969e-6</v>
      </c>
      <c r="T121" s="3">
        <v>0</v>
      </c>
      <c r="U121" s="4">
        <v>1.206516174978e-6</v>
      </c>
      <c r="V121" s="4">
        <v>-4.7594342527492e-6</v>
      </c>
      <c r="W121" s="4">
        <v>-5.4449269385795e-6</v>
      </c>
      <c r="X121" s="4">
        <v>-1.8161861820895e-6</v>
      </c>
      <c r="Y121" s="4">
        <v>2.9026162784616e-6</v>
      </c>
      <c r="Z121" s="4">
        <v>1.9028434477775e-6</v>
      </c>
      <c r="AA121" s="4">
        <v>2.6429609723356e-6</v>
      </c>
      <c r="AB121" s="3">
        <v>19175468.09767</v>
      </c>
      <c r="AC121" s="3">
        <v>23504864.032032</v>
      </c>
      <c r="AD121" s="3">
        <v>-0.011449376964194</v>
      </c>
      <c r="AE121" s="3">
        <v>-0.010067880125738</v>
      </c>
      <c r="AF121" s="3">
        <v>0.022664065978704</v>
      </c>
      <c r="AG121" s="3">
        <v>-0.27134019382238</v>
      </c>
      <c r="AH121" s="3">
        <v>-0.27143156527387</v>
      </c>
      <c r="AI121" s="3">
        <v>550.68886564237</v>
      </c>
      <c r="AJ121" s="3">
        <v>620.71713023252</v>
      </c>
    </row>
    <row r="122" spans="1:36">
      <c r="A122" s="3">
        <v>231.26947031366</v>
      </c>
      <c r="B122" s="3">
        <v>0.021502210712352</v>
      </c>
      <c r="C122" s="3">
        <v>0.023398449625781</v>
      </c>
      <c r="D122" s="4">
        <v>5.919223794091e-6</v>
      </c>
      <c r="E122" s="4">
        <v>1.6858132161549e-6</v>
      </c>
      <c r="F122" s="4">
        <v>6.9621235979425e-6</v>
      </c>
      <c r="G122" s="4">
        <v>-2.310280779511e-5</v>
      </c>
      <c r="H122" s="4">
        <v>-1.7161550815119e-5</v>
      </c>
      <c r="I122" s="4">
        <v>-1.8706020851829e-6</v>
      </c>
      <c r="J122" s="4">
        <v>-9.5864736895447e-6</v>
      </c>
      <c r="K122" s="4">
        <v>-3.2595335763696e-6</v>
      </c>
      <c r="L122" s="4">
        <v>-6.8952551113299e-6</v>
      </c>
      <c r="M122" s="4">
        <v>-8.2651751490706e-6</v>
      </c>
      <c r="N122" s="4">
        <v>-8.2535874186287e-6</v>
      </c>
      <c r="O122" s="4">
        <v>2.0943164336908e-6</v>
      </c>
      <c r="P122" s="4">
        <v>-9.1015793175292e-6</v>
      </c>
      <c r="Q122" s="4">
        <v>-1.453231439818e-5</v>
      </c>
      <c r="R122" s="4">
        <v>-9.0652029721438e-6</v>
      </c>
      <c r="S122" s="4">
        <v>-9.0161133229505e-6</v>
      </c>
      <c r="T122" s="3">
        <v>0</v>
      </c>
      <c r="U122" s="4">
        <v>1.2076430057966e-6</v>
      </c>
      <c r="V122" s="4">
        <v>-4.7551700977008e-6</v>
      </c>
      <c r="W122" s="4">
        <v>-5.4416806004572e-6</v>
      </c>
      <c r="X122" s="4">
        <v>-1.8204204100855e-6</v>
      </c>
      <c r="Y122" s="4">
        <v>2.8956876384575e-6</v>
      </c>
      <c r="Z122" s="4">
        <v>1.9058030224621e-6</v>
      </c>
      <c r="AA122" s="4">
        <v>2.644528958168e-6</v>
      </c>
      <c r="AB122" s="3">
        <v>19210514.230468</v>
      </c>
      <c r="AC122" s="3">
        <v>23713879.729277</v>
      </c>
      <c r="AD122" s="3">
        <v>-0.011552761867215</v>
      </c>
      <c r="AE122" s="3">
        <v>-0.010158914346814</v>
      </c>
      <c r="AF122" s="3">
        <v>0.022859496798101</v>
      </c>
      <c r="AG122" s="3">
        <v>-0.27376003469759</v>
      </c>
      <c r="AH122" s="3">
        <v>-0.2738050933433</v>
      </c>
      <c r="AI122" s="3">
        <v>551.2018318314</v>
      </c>
      <c r="AJ122" s="3">
        <v>621.34367366917</v>
      </c>
    </row>
    <row r="123" spans="1:36">
      <c r="A123" s="3">
        <v>233.26947031366</v>
      </c>
      <c r="B123" s="3">
        <v>0.021703864951402</v>
      </c>
      <c r="C123" s="3">
        <v>0.02360257992427</v>
      </c>
      <c r="D123" s="4">
        <v>5.9203248877714e-6</v>
      </c>
      <c r="E123" s="4">
        <v>1.6901672270829e-6</v>
      </c>
      <c r="F123" s="4">
        <v>6.9679487198215e-6</v>
      </c>
      <c r="G123" s="4">
        <v>-2.309335666028e-5</v>
      </c>
      <c r="H123" s="4">
        <v>-1.7151850969147e-5</v>
      </c>
      <c r="I123" s="4">
        <v>-1.8666107998698e-6</v>
      </c>
      <c r="J123" s="4">
        <v>-9.5809879245108e-6</v>
      </c>
      <c r="K123" s="4">
        <v>-3.2593403062949e-6</v>
      </c>
      <c r="L123" s="4">
        <v>-6.8971478878163e-6</v>
      </c>
      <c r="M123" s="4">
        <v>-8.2622330292306e-6</v>
      </c>
      <c r="N123" s="4">
        <v>-8.2488102987466e-6</v>
      </c>
      <c r="O123" s="4">
        <v>2.0913819810025e-6</v>
      </c>
      <c r="P123" s="4">
        <v>-9.1011739846453e-6</v>
      </c>
      <c r="Q123" s="4">
        <v>-1.4534611289862e-5</v>
      </c>
      <c r="R123" s="4">
        <v>-9.0620572450312e-6</v>
      </c>
      <c r="S123" s="4">
        <v>-9.0097673902247e-6</v>
      </c>
      <c r="T123" s="3">
        <v>0</v>
      </c>
      <c r="U123" s="4">
        <v>1.2086433594074e-6</v>
      </c>
      <c r="V123" s="4">
        <v>-4.7505039070838e-6</v>
      </c>
      <c r="W123" s="4">
        <v>-5.4384723467252e-6</v>
      </c>
      <c r="X123" s="4">
        <v>-1.8245929563098e-6</v>
      </c>
      <c r="Y123" s="4">
        <v>2.8884825853522e-6</v>
      </c>
      <c r="Z123" s="4">
        <v>1.9087920536615e-6</v>
      </c>
      <c r="AA123" s="4">
        <v>2.6461683022696e-6</v>
      </c>
      <c r="AB123" s="3">
        <v>19245627.060361</v>
      </c>
      <c r="AC123" s="3">
        <v>23923193.603444</v>
      </c>
      <c r="AD123" s="3">
        <v>-0.011656121307551</v>
      </c>
      <c r="AE123" s="3">
        <v>-0.010249937621789</v>
      </c>
      <c r="AF123" s="3">
        <v>0.023054888839049</v>
      </c>
      <c r="AG123" s="3">
        <v>-0.27617981724662</v>
      </c>
      <c r="AH123" s="3">
        <v>-0.27617887006096</v>
      </c>
      <c r="AI123" s="3">
        <v>551.71366675372</v>
      </c>
      <c r="AJ123" s="3">
        <v>621.96850965089</v>
      </c>
    </row>
    <row r="124" spans="1:36">
      <c r="A124" s="3">
        <v>235.26947031366</v>
      </c>
      <c r="B124" s="3">
        <v>0.021905513171358</v>
      </c>
      <c r="C124" s="3">
        <v>0.023806702290671</v>
      </c>
      <c r="D124" s="4">
        <v>5.9215306851711e-6</v>
      </c>
      <c r="E124" s="4">
        <v>1.6945182183546e-6</v>
      </c>
      <c r="F124" s="4">
        <v>6.9736431129811e-6</v>
      </c>
      <c r="G124" s="4">
        <v>-2.3084066676586e-5</v>
      </c>
      <c r="H124" s="4">
        <v>-1.7141880201754e-5</v>
      </c>
      <c r="I124" s="4">
        <v>-1.8626492229327e-6</v>
      </c>
      <c r="J124" s="4">
        <v>-9.5755278519062e-6</v>
      </c>
      <c r="K124" s="4">
        <v>-3.2591371227339e-6</v>
      </c>
      <c r="L124" s="4">
        <v>-6.8989718303696e-6</v>
      </c>
      <c r="M124" s="4">
        <v>-8.2593485176108e-6</v>
      </c>
      <c r="N124" s="4">
        <v>-8.2440668603331e-6</v>
      </c>
      <c r="O124" s="4">
        <v>2.0884219663108e-6</v>
      </c>
      <c r="P124" s="4">
        <v>-9.1006780233945e-6</v>
      </c>
      <c r="Q124" s="4">
        <v>-1.4536831049159e-5</v>
      </c>
      <c r="R124" s="4">
        <v>-9.0588667209462e-6</v>
      </c>
      <c r="S124" s="4">
        <v>-9.0032408254313e-6</v>
      </c>
      <c r="T124" s="3">
        <v>0</v>
      </c>
      <c r="U124" s="4">
        <v>1.2094951155382e-6</v>
      </c>
      <c r="V124" s="4">
        <v>-4.7453722385173e-6</v>
      </c>
      <c r="W124" s="4">
        <v>-5.4352909652802e-6</v>
      </c>
      <c r="X124" s="4">
        <v>-1.8287063668128e-6</v>
      </c>
      <c r="Y124" s="4">
        <v>2.8808992579373e-6</v>
      </c>
      <c r="Z124" s="4">
        <v>1.9118107121234e-6</v>
      </c>
      <c r="AA124" s="4">
        <v>2.647864752342e-6</v>
      </c>
      <c r="AB124" s="3">
        <v>19280806.323607</v>
      </c>
      <c r="AC124" s="3">
        <v>24132804.313615</v>
      </c>
      <c r="AD124" s="3">
        <v>-0.011759454837764</v>
      </c>
      <c r="AE124" s="3">
        <v>-0.010340950402615</v>
      </c>
      <c r="AF124" s="3">
        <v>0.023250242116077</v>
      </c>
      <c r="AG124" s="3">
        <v>-0.27859935083386</v>
      </c>
      <c r="AH124" s="3">
        <v>-0.27855274359722</v>
      </c>
      <c r="AI124" s="3">
        <v>552.22437499869</v>
      </c>
      <c r="AJ124" s="3">
        <v>622.59163949548</v>
      </c>
    </row>
    <row r="125" spans="1:36">
      <c r="A125" s="3">
        <v>237.26947031366</v>
      </c>
      <c r="B125" s="3">
        <v>0.022107154915728</v>
      </c>
      <c r="C125" s="3">
        <v>0.024010816499278</v>
      </c>
      <c r="D125" s="4">
        <v>5.922873401545e-6</v>
      </c>
      <c r="E125" s="4">
        <v>1.6988541514534e-6</v>
      </c>
      <c r="F125" s="4">
        <v>6.9792082442067e-6</v>
      </c>
      <c r="G125" s="4">
        <v>-2.3074954608395e-5</v>
      </c>
      <c r="H125" s="4">
        <v>-1.7131612716286e-5</v>
      </c>
      <c r="I125" s="4">
        <v>-1.8587137194939e-6</v>
      </c>
      <c r="J125" s="4">
        <v>-9.5700857429289e-6</v>
      </c>
      <c r="K125" s="4">
        <v>-3.2589185712091e-6</v>
      </c>
      <c r="L125" s="4">
        <v>-6.900722378349e-6</v>
      </c>
      <c r="M125" s="4">
        <v>-8.2565174352861e-6</v>
      </c>
      <c r="N125" s="4">
        <v>-8.2393692769491e-6</v>
      </c>
      <c r="O125" s="4">
        <v>2.0854491990439e-6</v>
      </c>
      <c r="P125" s="4">
        <v>-9.1000665894173e-6</v>
      </c>
      <c r="Q125" s="4">
        <v>-1.4538976633703e-5</v>
      </c>
      <c r="R125" s="4">
        <v>-9.0556395861402e-6</v>
      </c>
      <c r="S125" s="4">
        <v>-8.9965745009955e-6</v>
      </c>
      <c r="T125" s="3">
        <v>0</v>
      </c>
      <c r="U125" s="4">
        <v>1.2101858197367e-6</v>
      </c>
      <c r="V125" s="4">
        <v>-4.7397144219616e-6</v>
      </c>
      <c r="W125" s="4">
        <v>-5.4321262535064e-6</v>
      </c>
      <c r="X125" s="4">
        <v>-1.8327643700796e-6</v>
      </c>
      <c r="Y125" s="4">
        <v>2.8728618093414e-6</v>
      </c>
      <c r="Z125" s="4">
        <v>1.9148587314755e-6</v>
      </c>
      <c r="AA125" s="4">
        <v>2.649604130972e-6</v>
      </c>
      <c r="AB125" s="3">
        <v>19316051.765814</v>
      </c>
      <c r="AC125" s="3">
        <v>24342710.578093</v>
      </c>
      <c r="AD125" s="3">
        <v>-0.011862761940866</v>
      </c>
      <c r="AE125" s="3">
        <v>-0.010431953211734</v>
      </c>
      <c r="AF125" s="3">
        <v>0.023445556643591</v>
      </c>
      <c r="AG125" s="3">
        <v>-0.28101840917172</v>
      </c>
      <c r="AH125" s="3">
        <v>-0.28092653138416</v>
      </c>
      <c r="AI125" s="3">
        <v>552.7339603474</v>
      </c>
      <c r="AJ125" s="3">
        <v>623.21306270637</v>
      </c>
    </row>
    <row r="126" spans="1:36">
      <c r="A126" s="3">
        <v>239.26947031366</v>
      </c>
      <c r="B126" s="3">
        <v>0.022308789702531</v>
      </c>
      <c r="C126" s="3">
        <v>0.024214922296719</v>
      </c>
      <c r="D126" s="4">
        <v>5.9243867364461e-6</v>
      </c>
      <c r="E126" s="4">
        <v>1.7031634957477e-6</v>
      </c>
      <c r="F126" s="4">
        <v>6.984648623974e-6</v>
      </c>
      <c r="G126" s="4">
        <v>-2.3066038425894e-5</v>
      </c>
      <c r="H126" s="4">
        <v>-1.7121024272136e-5</v>
      </c>
      <c r="I126" s="4">
        <v>-1.8548012031728e-6</v>
      </c>
      <c r="J126" s="4">
        <v>-9.5646545688311e-6</v>
      </c>
      <c r="K126" s="4">
        <v>-3.2586739936566e-6</v>
      </c>
      <c r="L126" s="4">
        <v>-6.9023988815869e-6</v>
      </c>
      <c r="M126" s="4">
        <v>-8.2537333280924e-6</v>
      </c>
      <c r="N126" s="4">
        <v>-8.2347287697285e-6</v>
      </c>
      <c r="O126" s="4">
        <v>2.0824752794284e-6</v>
      </c>
      <c r="P126" s="4">
        <v>-9.0993163996359e-6</v>
      </c>
      <c r="Q126" s="4">
        <v>-1.4541051501797e-5</v>
      </c>
      <c r="R126" s="4">
        <v>-9.0523827927462e-6</v>
      </c>
      <c r="S126" s="4">
        <v>-8.9898056019201e-6</v>
      </c>
      <c r="T126" s="3">
        <v>0</v>
      </c>
      <c r="U126" s="4">
        <v>1.2107118120312e-6</v>
      </c>
      <c r="V126" s="4">
        <v>-4.733485652176e-6</v>
      </c>
      <c r="W126" s="4">
        <v>-5.4289702256772e-6</v>
      </c>
      <c r="X126" s="4">
        <v>-1.8367713127856e-6</v>
      </c>
      <c r="Y126" s="4">
        <v>2.8643453363159e-6</v>
      </c>
      <c r="Z126" s="4">
        <v>1.9179353467392e-6</v>
      </c>
      <c r="AA126" s="4">
        <v>2.651373006333e-6</v>
      </c>
      <c r="AB126" s="3">
        <v>19351363.140179</v>
      </c>
      <c r="AC126" s="3">
        <v>24552911.163071</v>
      </c>
      <c r="AD126" s="3">
        <v>-0.011966042035953</v>
      </c>
      <c r="AE126" s="3">
        <v>-0.01052294663474</v>
      </c>
      <c r="AF126" s="3">
        <v>0.023640832435815</v>
      </c>
      <c r="AG126" s="3">
        <v>-0.28343673442656</v>
      </c>
      <c r="AH126" s="3">
        <v>-0.28330002755524</v>
      </c>
      <c r="AI126" s="3">
        <v>553.24242651486</v>
      </c>
      <c r="AJ126" s="3">
        <v>623.83277858584</v>
      </c>
    </row>
    <row r="127" spans="1:36">
      <c r="A127" s="3">
        <v>241.26947031366</v>
      </c>
      <c r="B127" s="3">
        <v>0.022510417063782</v>
      </c>
      <c r="C127" s="3">
        <v>0.024419019422442</v>
      </c>
      <c r="D127" s="4">
        <v>5.9261012302699e-6</v>
      </c>
      <c r="E127" s="4">
        <v>1.7074375069053e-6</v>
      </c>
      <c r="F127" s="4">
        <v>6.9899739134874e-6</v>
      </c>
      <c r="G127" s="4">
        <v>-2.3057334613058e-5</v>
      </c>
      <c r="H127" s="4">
        <v>-1.7110100449877e-5</v>
      </c>
      <c r="I127" s="4">
        <v>-1.8509089573452e-6</v>
      </c>
      <c r="J127" s="4">
        <v>-9.5592280818767e-6</v>
      </c>
      <c r="K127" s="4">
        <v>-3.2583838693642e-6</v>
      </c>
      <c r="L127" s="4">
        <v>-6.9040044940394e-6</v>
      </c>
      <c r="M127" s="4">
        <v>-8.2509874110117e-6</v>
      </c>
      <c r="N127" s="4">
        <v>-8.2301537045203e-6</v>
      </c>
      <c r="O127" s="4">
        <v>2.0795102470048e-6</v>
      </c>
      <c r="P127" s="4">
        <v>-9.098408890314e-6</v>
      </c>
      <c r="Q127" s="4">
        <v>-1.454305898696e-5</v>
      </c>
      <c r="R127" s="4">
        <v>-9.049102062882e-6</v>
      </c>
      <c r="S127" s="4">
        <v>-8.9829656871538e-6</v>
      </c>
      <c r="T127" s="3">
        <v>0</v>
      </c>
      <c r="U127" s="4">
        <v>1.211076773908e-6</v>
      </c>
      <c r="V127" s="4">
        <v>-4.7266723429738e-6</v>
      </c>
      <c r="W127" s="4">
        <v>-5.4258183432855e-6</v>
      </c>
      <c r="X127" s="4">
        <v>-1.8407311239526e-6</v>
      </c>
      <c r="Y127" s="4">
        <v>2.8553964523654e-6</v>
      </c>
      <c r="Z127" s="4">
        <v>1.92103920541e-6</v>
      </c>
      <c r="AA127" s="4">
        <v>2.6531592748396e-6</v>
      </c>
      <c r="AB127" s="3">
        <v>19386740.202719</v>
      </c>
      <c r="AC127" s="3">
        <v>24763404.85227</v>
      </c>
      <c r="AD127" s="3">
        <v>-0.012069294506168</v>
      </c>
      <c r="AE127" s="3">
        <v>-0.010613931290271</v>
      </c>
      <c r="AF127" s="3">
        <v>0.023836069506713</v>
      </c>
      <c r="AG127" s="3">
        <v>-0.28585405708096</v>
      </c>
      <c r="AH127" s="3">
        <v>-0.28567302106291</v>
      </c>
      <c r="AI127" s="3">
        <v>553.74977817215</v>
      </c>
      <c r="AJ127" s="3">
        <v>624.45078927712</v>
      </c>
    </row>
    <row r="128" spans="1:36">
      <c r="A128" s="3">
        <v>243.26947031366</v>
      </c>
      <c r="B128" s="3">
        <v>0.02271203660016</v>
      </c>
      <c r="C128" s="3">
        <v>0.024623107639772</v>
      </c>
      <c r="D128" s="4">
        <v>5.9280384872607e-6</v>
      </c>
      <c r="E128" s="4">
        <v>1.7116721879884e-6</v>
      </c>
      <c r="F128" s="4">
        <v>6.9952005637422e-6</v>
      </c>
      <c r="G128" s="4">
        <v>-2.304885498404e-5</v>
      </c>
      <c r="H128" s="4">
        <v>-1.709884534977e-5</v>
      </c>
      <c r="I128" s="4">
        <v>-1.8470342993777e-6</v>
      </c>
      <c r="J128" s="4">
        <v>-9.553801033382e-6</v>
      </c>
      <c r="K128" s="4">
        <v>-3.2580175289136e-6</v>
      </c>
      <c r="L128" s="4">
        <v>-6.9055460487264e-6</v>
      </c>
      <c r="M128" s="4">
        <v>-8.2482689424973e-6</v>
      </c>
      <c r="N128" s="4">
        <v>-8.2256476897685e-6</v>
      </c>
      <c r="O128" s="4">
        <v>2.0765626445717e-6</v>
      </c>
      <c r="P128" s="4">
        <v>-9.0973331481173e-6</v>
      </c>
      <c r="Q128" s="4">
        <v>-1.4545001801839e-5</v>
      </c>
      <c r="R128" s="4">
        <v>-9.0458022717795e-6</v>
      </c>
      <c r="S128" s="4">
        <v>-8.9760802753229e-6</v>
      </c>
      <c r="T128" s="3">
        <v>0</v>
      </c>
      <c r="U128" s="4">
        <v>1.2112900124082e-6</v>
      </c>
      <c r="V128" s="4">
        <v>-4.7193045492043e-6</v>
      </c>
      <c r="W128" s="4">
        <v>-5.4226704024842e-6</v>
      </c>
      <c r="X128" s="4">
        <v>-1.8446460344192e-6</v>
      </c>
      <c r="Y128" s="4">
        <v>2.8461380295578e-6</v>
      </c>
      <c r="Z128" s="4">
        <v>1.9241682638983e-6</v>
      </c>
      <c r="AA128" s="4">
        <v>2.6549526788059e-6</v>
      </c>
      <c r="AB128" s="3">
        <v>19422182.70525</v>
      </c>
      <c r="AC128" s="3">
        <v>24974190.402248</v>
      </c>
      <c r="AD128" s="3">
        <v>-0.012172518747522</v>
      </c>
      <c r="AE128" s="3">
        <v>-0.010704907779353</v>
      </c>
      <c r="AF128" s="3">
        <v>0.024031267869912</v>
      </c>
      <c r="AG128" s="3">
        <v>-0.28827013033303</v>
      </c>
      <c r="AH128" s="3">
        <v>-0.28804532218988</v>
      </c>
      <c r="AI128" s="3">
        <v>554.25602192265</v>
      </c>
      <c r="AJ128" s="3">
        <v>625.06710341401</v>
      </c>
    </row>
    <row r="129" spans="1:36">
      <c r="A129" s="3">
        <v>245.26947031366</v>
      </c>
      <c r="B129" s="3">
        <v>0.022913648036359</v>
      </c>
      <c r="C129" s="3">
        <v>0.024827186770245</v>
      </c>
      <c r="D129" s="4">
        <v>5.9302057265461e-6</v>
      </c>
      <c r="E129" s="4">
        <v>1.7158691819901e-6</v>
      </c>
      <c r="F129" s="4">
        <v>7.0003520466889e-6</v>
      </c>
      <c r="G129" s="4">
        <v>-2.3040604044608e-5</v>
      </c>
      <c r="H129" s="4">
        <v>-1.7087287475549e-5</v>
      </c>
      <c r="I129" s="4">
        <v>-1.843174186217e-6</v>
      </c>
      <c r="J129" s="4">
        <v>-9.5483695326745e-6</v>
      </c>
      <c r="K129" s="4">
        <v>-3.2575341080549e-6</v>
      </c>
      <c r="L129" s="4">
        <v>-6.9070335933167e-6</v>
      </c>
      <c r="M129" s="4">
        <v>-8.2455660536932e-6</v>
      </c>
      <c r="N129" s="4">
        <v>-8.2212083593756e-6</v>
      </c>
      <c r="O129" s="4">
        <v>2.0736399770753e-6</v>
      </c>
      <c r="P129" s="4">
        <v>-9.0960875188727e-6</v>
      </c>
      <c r="Q129" s="4">
        <v>-1.4546881814904e-5</v>
      </c>
      <c r="R129" s="4">
        <v>-9.0424881678382e-6</v>
      </c>
      <c r="S129" s="4">
        <v>-8.9691699756168e-6</v>
      </c>
      <c r="T129" s="3">
        <v>0</v>
      </c>
      <c r="U129" s="4">
        <v>1.2113645596869e-6</v>
      </c>
      <c r="V129" s="4">
        <v>-4.711459251722e-6</v>
      </c>
      <c r="W129" s="4">
        <v>-5.4195306408662e-6</v>
      </c>
      <c r="X129" s="4">
        <v>-1.8485154798946e-6</v>
      </c>
      <c r="Y129" s="4">
        <v>2.8367504977773e-6</v>
      </c>
      <c r="Z129" s="4">
        <v>1.927319712054e-6</v>
      </c>
      <c r="AA129" s="4">
        <v>2.6567452380953e-6</v>
      </c>
      <c r="AB129" s="3">
        <v>19457690.388067</v>
      </c>
      <c r="AC129" s="3">
        <v>25185266.495687</v>
      </c>
      <c r="AD129" s="3">
        <v>-0.012275714228055</v>
      </c>
      <c r="AE129" s="3">
        <v>-0.010795876625466</v>
      </c>
      <c r="AF129" s="3">
        <v>0.024226427538661</v>
      </c>
      <c r="AG129" s="3">
        <v>-0.29068476987468</v>
      </c>
      <c r="AH129" s="3">
        <v>-0.29041679050544</v>
      </c>
      <c r="AI129" s="3">
        <v>554.76116683344</v>
      </c>
      <c r="AJ129" s="3">
        <v>625.68173900576</v>
      </c>
    </row>
    <row r="130" spans="1:36">
      <c r="A130" s="3">
        <v>247.26947031366</v>
      </c>
      <c r="B130" s="3">
        <v>0.023115251258635</v>
      </c>
      <c r="C130" s="3">
        <v>0.025031256721009</v>
      </c>
      <c r="D130" s="4">
        <v>5.9325926263953e-6</v>
      </c>
      <c r="E130" s="4">
        <v>1.7200351426555e-6</v>
      </c>
      <c r="F130" s="4">
        <v>7.0054570911406e-6</v>
      </c>
      <c r="G130" s="4">
        <v>-2.3032577860812e-5</v>
      </c>
      <c r="H130" s="4">
        <v>-1.7075479889326e-5</v>
      </c>
      <c r="I130" s="4">
        <v>-1.8393248926171e-6</v>
      </c>
      <c r="J130" s="4">
        <v>-9.5429314159948e-6</v>
      </c>
      <c r="K130" s="4">
        <v>-3.2568874254971e-6</v>
      </c>
      <c r="L130" s="4">
        <v>-6.9084793488402e-6</v>
      </c>
      <c r="M130" s="4">
        <v>-8.2428668455066e-6</v>
      </c>
      <c r="N130" s="4">
        <v>-8.2168274711905e-6</v>
      </c>
      <c r="O130" s="4">
        <v>2.0707493981278e-6</v>
      </c>
      <c r="P130" s="4">
        <v>-9.0946790304323e-6</v>
      </c>
      <c r="Q130" s="4">
        <v>-1.4548700201348e-5</v>
      </c>
      <c r="R130" s="4">
        <v>-9.0391652419673e-6</v>
      </c>
      <c r="S130" s="4">
        <v>-8.9622526714805e-6</v>
      </c>
      <c r="T130" s="3">
        <v>0</v>
      </c>
      <c r="U130" s="4">
        <v>1.2113151303245e-6</v>
      </c>
      <c r="V130" s="4">
        <v>-4.7032511954879e-6</v>
      </c>
      <c r="W130" s="4">
        <v>-5.4164068358453e-6</v>
      </c>
      <c r="X130" s="4">
        <v>-1.8523356432879e-6</v>
      </c>
      <c r="Y130" s="4">
        <v>2.827433622474e-6</v>
      </c>
      <c r="Z130" s="4">
        <v>1.9304899801385e-6</v>
      </c>
      <c r="AA130" s="4">
        <v>2.6585315086379e-6</v>
      </c>
      <c r="AB130" s="3">
        <v>19493262.974686</v>
      </c>
      <c r="AC130" s="3">
        <v>25396631.707804</v>
      </c>
      <c r="AD130" s="3">
        <v>-0.012378880540726</v>
      </c>
      <c r="AE130" s="3">
        <v>-0.010886838222335</v>
      </c>
      <c r="AF130" s="3">
        <v>0.024421548525849</v>
      </c>
      <c r="AG130" s="3">
        <v>-0.29309788414041</v>
      </c>
      <c r="AH130" s="3">
        <v>-0.29278735464868</v>
      </c>
      <c r="AI130" s="3">
        <v>555.26522429899</v>
      </c>
      <c r="AJ130" s="3">
        <v>626.29472432056</v>
      </c>
    </row>
    <row r="131" spans="1:36">
      <c r="A131" s="3">
        <v>249.26947031366</v>
      </c>
      <c r="B131" s="3">
        <v>0.023316846321629</v>
      </c>
      <c r="C131" s="3">
        <v>0.025235317497062</v>
      </c>
      <c r="D131" s="4">
        <v>5.9351718995881e-6</v>
      </c>
      <c r="E131" s="4">
        <v>1.7241797890643e-6</v>
      </c>
      <c r="F131" s="4">
        <v>7.010546181115e-6</v>
      </c>
      <c r="G131" s="4">
        <v>-2.3024764749193e-5</v>
      </c>
      <c r="H131" s="4">
        <v>-1.7063493944649e-5</v>
      </c>
      <c r="I131" s="4">
        <v>-1.8354818735842e-6</v>
      </c>
      <c r="J131" s="4">
        <v>-9.5374864172213e-6</v>
      </c>
      <c r="K131" s="4">
        <v>-3.2560334167393e-6</v>
      </c>
      <c r="L131" s="4">
        <v>-6.9098961719457e-6</v>
      </c>
      <c r="M131" s="4">
        <v>-8.240160423127e-6</v>
      </c>
      <c r="N131" s="4">
        <v>-8.2124924612378e-6</v>
      </c>
      <c r="O131" s="4">
        <v>2.0678983403787e-6</v>
      </c>
      <c r="P131" s="4">
        <v>-9.0931206700707e-6</v>
      </c>
      <c r="Q131" s="4">
        <v>-1.4550457931147e-5</v>
      </c>
      <c r="R131" s="4">
        <v>-9.0358404285905e-6</v>
      </c>
      <c r="S131" s="4">
        <v>-8.9553457894919e-6</v>
      </c>
      <c r="T131" s="3">
        <v>0</v>
      </c>
      <c r="U131" s="4">
        <v>1.2111561444534e-6</v>
      </c>
      <c r="V131" s="4">
        <v>-4.6948139011817e-6</v>
      </c>
      <c r="W131" s="4">
        <v>-5.413308604305e-6</v>
      </c>
      <c r="X131" s="4">
        <v>-1.8560998570631e-6</v>
      </c>
      <c r="Y131" s="4">
        <v>2.8183641797349e-6</v>
      </c>
      <c r="Z131" s="4">
        <v>1.9336748605263e-6</v>
      </c>
      <c r="AA131" s="4">
        <v>2.6603085562796e-6</v>
      </c>
      <c r="AB131" s="3">
        <v>19528900.170271</v>
      </c>
      <c r="AC131" s="3">
        <v>25608284.496154</v>
      </c>
      <c r="AD131" s="3">
        <v>-0.012482017434927</v>
      </c>
      <c r="AE131" s="3">
        <v>-0.010977792804204</v>
      </c>
      <c r="AF131" s="3">
        <v>0.024616630844084</v>
      </c>
      <c r="AG131" s="3">
        <v>-0.2955094833258</v>
      </c>
      <c r="AH131" s="3">
        <v>-0.29515701681989</v>
      </c>
      <c r="AI131" s="3">
        <v>555.76820735599</v>
      </c>
      <c r="AJ131" s="3">
        <v>626.90609642134</v>
      </c>
    </row>
    <row r="132" spans="1:36">
      <c r="A132" s="3">
        <v>251.26947031366</v>
      </c>
      <c r="B132" s="3">
        <v>0.023518433424384</v>
      </c>
      <c r="C132" s="3">
        <v>0.02543936919634</v>
      </c>
      <c r="D132" s="4">
        <v>5.9379035617412e-6</v>
      </c>
      <c r="E132" s="4">
        <v>1.7283134381024e-6</v>
      </c>
      <c r="F132" s="4">
        <v>7.0156473862882e-6</v>
      </c>
      <c r="G132" s="4">
        <v>-2.301714731189e-5</v>
      </c>
      <c r="H132" s="4">
        <v>-1.7051408803392e-5</v>
      </c>
      <c r="I132" s="4">
        <v>-1.8316398463973e-6</v>
      </c>
      <c r="J132" s="4">
        <v>-9.5320359963272e-6</v>
      </c>
      <c r="K132" s="4">
        <v>-3.2549372889818e-6</v>
      </c>
      <c r="L132" s="4">
        <v>-6.9112959149935e-6</v>
      </c>
      <c r="M132" s="4">
        <v>-8.2374375874421e-6</v>
      </c>
      <c r="N132" s="4">
        <v>-8.2081889367189e-6</v>
      </c>
      <c r="O132" s="4">
        <v>2.0650948168243e-6</v>
      </c>
      <c r="P132" s="4">
        <v>-9.0914275564425e-6</v>
      </c>
      <c r="Q132" s="4">
        <v>-1.4552156397352e-5</v>
      </c>
      <c r="R132" s="4">
        <v>-9.0325223196548e-6</v>
      </c>
      <c r="S132" s="4">
        <v>-8.9484676180202e-6</v>
      </c>
      <c r="T132" s="3">
        <v>0</v>
      </c>
      <c r="U132" s="4">
        <v>1.2109001734542e-6</v>
      </c>
      <c r="V132" s="4">
        <v>-4.6862782556878e-6</v>
      </c>
      <c r="W132" s="4">
        <v>-5.4102454807914e-6</v>
      </c>
      <c r="X132" s="4">
        <v>-1.859799705421e-6</v>
      </c>
      <c r="Y132" s="4">
        <v>2.809666550011e-6</v>
      </c>
      <c r="Z132" s="4">
        <v>1.9368697309276e-6</v>
      </c>
      <c r="AA132" s="4">
        <v>2.6620755990404e-6</v>
      </c>
      <c r="AB132" s="3">
        <v>19564601.663785</v>
      </c>
      <c r="AC132" s="3">
        <v>25820223.21418</v>
      </c>
      <c r="AD132" s="3">
        <v>-0.012585124820241</v>
      </c>
      <c r="AE132" s="3">
        <v>-0.011068740444122</v>
      </c>
      <c r="AF132" s="3">
        <v>0.024811674505816</v>
      </c>
      <c r="AG132" s="3">
        <v>-0.29791966610596</v>
      </c>
      <c r="AH132" s="3">
        <v>-0.2975258421567</v>
      </c>
      <c r="AI132" s="3">
        <v>556.27012981317</v>
      </c>
      <c r="AJ132" s="3">
        <v>627.51589806728</v>
      </c>
    </row>
    <row r="133" spans="1:36">
      <c r="A133" s="3">
        <v>253.26947031366</v>
      </c>
      <c r="B133" s="3">
        <v>0.023720012867104</v>
      </c>
      <c r="C133" s="3">
        <v>0.025643411991905</v>
      </c>
      <c r="D133" s="4">
        <v>5.9407413471717e-6</v>
      </c>
      <c r="E133" s="4">
        <v>1.7324449067585e-6</v>
      </c>
      <c r="F133" s="4">
        <v>7.0207827963619e-6</v>
      </c>
      <c r="G133" s="4">
        <v>-2.300970495459e-5</v>
      </c>
      <c r="H133" s="4">
        <v>-1.7039300550357e-5</v>
      </c>
      <c r="I133" s="4">
        <v>-1.8277930396398e-6</v>
      </c>
      <c r="J133" s="4">
        <v>-9.5265828522051e-6</v>
      </c>
      <c r="K133" s="4">
        <v>-3.2535778349399e-6</v>
      </c>
      <c r="L133" s="4">
        <v>-6.9126881464792e-6</v>
      </c>
      <c r="M133" s="4">
        <v>-8.2346911007651e-6</v>
      </c>
      <c r="N133" s="4">
        <v>-8.2039032240683e-6</v>
      </c>
      <c r="O133" s="4">
        <v>2.0623472804108e-6</v>
      </c>
      <c r="P133" s="4">
        <v>-9.0896134113366e-6</v>
      </c>
      <c r="Q133" s="4">
        <v>-1.4553797928579e-5</v>
      </c>
      <c r="R133" s="4">
        <v>-9.0292207435742e-6</v>
      </c>
      <c r="S133" s="4">
        <v>-8.941637151492e-6</v>
      </c>
      <c r="T133" s="3">
        <v>0</v>
      </c>
      <c r="U133" s="4">
        <v>1.2105570963583e-6</v>
      </c>
      <c r="V133" s="4">
        <v>-4.6777561505556e-6</v>
      </c>
      <c r="W133" s="4">
        <v>-5.4072253796822e-6</v>
      </c>
      <c r="X133" s="4">
        <v>-1.8634263884043e-6</v>
      </c>
      <c r="Y133" s="4">
        <v>2.8014039928319e-6</v>
      </c>
      <c r="Z133" s="4">
        <v>1.9400698273053e-6</v>
      </c>
      <c r="AA133" s="4">
        <v>2.6638333919633e-6</v>
      </c>
      <c r="AB133" s="3">
        <v>19600367.132594</v>
      </c>
      <c r="AC133" s="3">
        <v>26032446.140381</v>
      </c>
      <c r="AD133" s="3">
        <v>-0.012688202746585</v>
      </c>
      <c r="AE133" s="3">
        <v>-0.01115968107542</v>
      </c>
      <c r="AF133" s="3">
        <v>0.025006679523456</v>
      </c>
      <c r="AG133" s="3">
        <v>-0.30032859280053</v>
      </c>
      <c r="AH133" s="3">
        <v>-0.29989393900224</v>
      </c>
      <c r="AI133" s="3">
        <v>556.77100553709</v>
      </c>
      <c r="AJ133" s="3">
        <v>628.12417420273</v>
      </c>
    </row>
    <row r="134" spans="1:36">
      <c r="A134" s="3">
        <v>255.26947031366</v>
      </c>
      <c r="B134" s="3">
        <v>0.023921585004058</v>
      </c>
      <c r="C134" s="3">
        <v>0.025847446108535</v>
      </c>
      <c r="D134" s="4">
        <v>5.9436391485892e-6</v>
      </c>
      <c r="E134" s="4">
        <v>1.7365802952714e-6</v>
      </c>
      <c r="F134" s="4">
        <v>7.0259663610516e-6</v>
      </c>
      <c r="G134" s="4">
        <v>-2.3002416170154e-5</v>
      </c>
      <c r="H134" s="4">
        <v>-1.7027234142563e-5</v>
      </c>
      <c r="I134" s="4">
        <v>-1.8239355095959e-6</v>
      </c>
      <c r="J134" s="4">
        <v>-9.5211302879671e-6</v>
      </c>
      <c r="K134" s="4">
        <v>-3.2519480068286e-6</v>
      </c>
      <c r="L134" s="4">
        <v>-6.9140794991252e-6</v>
      </c>
      <c r="M134" s="4">
        <v>-8.2319156326287e-6</v>
      </c>
      <c r="N134" s="4">
        <v>-8.1996242176862e-6</v>
      </c>
      <c r="O134" s="4">
        <v>2.0596641407707e-6</v>
      </c>
      <c r="P134" s="4">
        <v>-9.087688308914e-6</v>
      </c>
      <c r="Q134" s="4">
        <v>-1.4555386015968e-5</v>
      </c>
      <c r="R134" s="4">
        <v>-9.0259458086239e-6</v>
      </c>
      <c r="S134" s="4">
        <v>-8.934872712301e-6</v>
      </c>
      <c r="T134" s="3">
        <v>0</v>
      </c>
      <c r="U134" s="4">
        <v>1.21013399987e-6</v>
      </c>
      <c r="V134" s="4">
        <v>-4.6693326515108e-6</v>
      </c>
      <c r="W134" s="4">
        <v>-5.4042537629055e-6</v>
      </c>
      <c r="X134" s="4">
        <v>-1.8669718940536e-6</v>
      </c>
      <c r="Y134" s="4">
        <v>2.7935869552942e-6</v>
      </c>
      <c r="Z134" s="4">
        <v>1.9432705043707e-6</v>
      </c>
      <c r="AA134" s="4">
        <v>2.6655835187642e-6</v>
      </c>
      <c r="AB134" s="3">
        <v>19636196.2478</v>
      </c>
      <c r="AC134" s="3">
        <v>26244951.512244</v>
      </c>
      <c r="AD134" s="3">
        <v>-0.012791251370983</v>
      </c>
      <c r="AE134" s="3">
        <v>-0.011250614525799</v>
      </c>
      <c r="AF134" s="3">
        <v>0.025201645909484</v>
      </c>
      <c r="AG134" s="3">
        <v>-0.30273645588331</v>
      </c>
      <c r="AH134" s="3">
        <v>-0.30226143749467</v>
      </c>
      <c r="AI134" s="3">
        <v>557.27084803223</v>
      </c>
      <c r="AJ134" s="3">
        <v>628.73096903643</v>
      </c>
    </row>
    <row r="135" spans="1:36">
      <c r="A135" s="3">
        <v>257.26947031366</v>
      </c>
      <c r="B135" s="3">
        <v>0.024123150204267</v>
      </c>
      <c r="C135" s="3">
        <v>0.026051471800135</v>
      </c>
      <c r="D135" s="4">
        <v>5.9465558691266e-6</v>
      </c>
      <c r="E135" s="4">
        <v>1.7407226655047e-6</v>
      </c>
      <c r="F135" s="4">
        <v>7.0312032460931e-6</v>
      </c>
      <c r="G135" s="4">
        <v>-2.2995260250001e-5</v>
      </c>
      <c r="H135" s="4">
        <v>-1.7015259515057e-5</v>
      </c>
      <c r="I135" s="4">
        <v>-1.8200614359443e-6</v>
      </c>
      <c r="J135" s="4">
        <v>-9.5156816177981e-6</v>
      </c>
      <c r="K135" s="4">
        <v>-3.2500525514589e-6</v>
      </c>
      <c r="L135" s="4">
        <v>-6.9154736366673e-6</v>
      </c>
      <c r="M135" s="4">
        <v>-8.2291075614211e-6</v>
      </c>
      <c r="N135" s="4">
        <v>-8.1953442185798e-6</v>
      </c>
      <c r="O135" s="4">
        <v>2.0570531647285e-6</v>
      </c>
      <c r="P135" s="4">
        <v>-9.0856579204629e-6</v>
      </c>
      <c r="Q135" s="4">
        <v>-1.4556925241561e-5</v>
      </c>
      <c r="R135" s="4">
        <v>-9.0227066864776e-6</v>
      </c>
      <c r="S135" s="4">
        <v>-8.9281901184286e-6</v>
      </c>
      <c r="T135" s="3">
        <v>0</v>
      </c>
      <c r="U135" s="4">
        <v>1.2096356111623e-6</v>
      </c>
      <c r="V135" s="4">
        <v>-4.6610657687615e-6</v>
      </c>
      <c r="W135" s="4">
        <v>-5.4013334886076e-6</v>
      </c>
      <c r="X135" s="4">
        <v>-1.8704297184526e-6</v>
      </c>
      <c r="Y135" s="4">
        <v>2.7861893090494e-6</v>
      </c>
      <c r="Z135" s="4">
        <v>1.9464674392157e-6</v>
      </c>
      <c r="AA135" s="4">
        <v>2.6673277546334e-6</v>
      </c>
      <c r="AB135" s="3">
        <v>19672088.678986</v>
      </c>
      <c r="AC135" s="3">
        <v>26457737.556443</v>
      </c>
      <c r="AD135" s="3">
        <v>-0.012894270921494</v>
      </c>
      <c r="AE135" s="3">
        <v>-0.011341540553684</v>
      </c>
      <c r="AF135" s="3">
        <v>0.025396573676516</v>
      </c>
      <c r="AG135" s="3">
        <v>-0.30514345562364</v>
      </c>
      <c r="AH135" s="3">
        <v>-0.30462847197262</v>
      </c>
      <c r="AI135" s="3">
        <v>557.76967027246</v>
      </c>
      <c r="AJ135" s="3">
        <v>629.33632414866</v>
      </c>
    </row>
    <row r="136" spans="1:36">
      <c r="A136" s="3">
        <v>259.26947031366</v>
      </c>
      <c r="B136" s="3">
        <v>0.024324708824845</v>
      </c>
      <c r="C136" s="3">
        <v>0.026255489331675</v>
      </c>
      <c r="D136" s="4">
        <v>5.9494580850053e-6</v>
      </c>
      <c r="E136" s="4">
        <v>1.7448723317715e-6</v>
      </c>
      <c r="F136" s="4">
        <v>7.0364903588289e-6</v>
      </c>
      <c r="G136" s="4">
        <v>-2.2988218382002e-5</v>
      </c>
      <c r="H136" s="4">
        <v>-1.700341136417e-5</v>
      </c>
      <c r="I136" s="4">
        <v>-1.8161653502613e-6</v>
      </c>
      <c r="J136" s="4">
        <v>-9.510239728983e-6</v>
      </c>
      <c r="K136" s="4">
        <v>-3.2479042654673e-6</v>
      </c>
      <c r="L136" s="4">
        <v>-6.9168716457704e-6</v>
      </c>
      <c r="M136" s="4">
        <v>-8.2262647691955e-6</v>
      </c>
      <c r="N136" s="4">
        <v>-8.1910588770165e-6</v>
      </c>
      <c r="O136" s="4">
        <v>2.0545209759497e-6</v>
      </c>
      <c r="P136" s="4">
        <v>-9.0835239064931e-6</v>
      </c>
      <c r="Q136" s="4">
        <v>-1.4558421006558e-5</v>
      </c>
      <c r="R136" s="4">
        <v>-9.019510445377e-6</v>
      </c>
      <c r="S136" s="4">
        <v>-8.9216011653738e-6</v>
      </c>
      <c r="T136" s="3">
        <v>0</v>
      </c>
      <c r="U136" s="4">
        <v>1.2090649653416e-6</v>
      </c>
      <c r="V136" s="4">
        <v>-4.6529907076231e-6</v>
      </c>
      <c r="W136" s="4">
        <v>-5.3984651122364e-6</v>
      </c>
      <c r="X136" s="4">
        <v>-1.8737951092015e-6</v>
      </c>
      <c r="Y136" s="4">
        <v>2.7791646208795e-6</v>
      </c>
      <c r="Z136" s="4">
        <v>1.9496567613943e-6</v>
      </c>
      <c r="AA136" s="4">
        <v>2.6690675967976e-6</v>
      </c>
      <c r="AB136" s="3">
        <v>19708044.097713</v>
      </c>
      <c r="AC136" s="3">
        <v>26670802.511099</v>
      </c>
      <c r="AD136" s="3">
        <v>-0.012997261665359</v>
      </c>
      <c r="AE136" s="3">
        <v>-0.011432458880013</v>
      </c>
      <c r="AF136" s="3">
        <v>0.025591462837353</v>
      </c>
      <c r="AG136" s="3">
        <v>-0.30754978352429</v>
      </c>
      <c r="AH136" s="3">
        <v>-0.3069951693617</v>
      </c>
      <c r="AI136" s="3">
        <v>558.26748467688</v>
      </c>
      <c r="AJ136" s="3">
        <v>629.94027758585</v>
      </c>
    </row>
    <row r="137" spans="1:36">
      <c r="A137" s="3">
        <v>261.26947031366</v>
      </c>
      <c r="B137" s="3">
        <v>0.024526261196534</v>
      </c>
      <c r="C137" s="3">
        <v>0.026459498966737</v>
      </c>
      <c r="D137" s="4">
        <v>5.9523207597043e-6</v>
      </c>
      <c r="E137" s="4">
        <v>1.74902743569e-6</v>
      </c>
      <c r="F137" s="4">
        <v>7.0418175932199e-6</v>
      </c>
      <c r="G137" s="4">
        <v>-2.2981274229241e-5</v>
      </c>
      <c r="H137" s="4">
        <v>-1.6991711250914e-5</v>
      </c>
      <c r="I137" s="4">
        <v>-1.8122422900897e-6</v>
      </c>
      <c r="J137" s="4">
        <v>-9.5048068215166e-6</v>
      </c>
      <c r="K137" s="4">
        <v>-3.2455202488452e-6</v>
      </c>
      <c r="L137" s="4">
        <v>-6.9182726179676e-6</v>
      </c>
      <c r="M137" s="4">
        <v>-8.2233864854234e-6</v>
      </c>
      <c r="N137" s="4">
        <v>-8.1867665702814e-6</v>
      </c>
      <c r="O137" s="4">
        <v>2.0520727684862e-6</v>
      </c>
      <c r="P137" s="4">
        <v>-9.081284920424e-6</v>
      </c>
      <c r="Q137" s="4">
        <v>-1.4559879182429e-5</v>
      </c>
      <c r="R137" s="4">
        <v>-9.0163611675223e-6</v>
      </c>
      <c r="S137" s="4">
        <v>-8.9151128349449e-6</v>
      </c>
      <c r="T137" s="3">
        <v>0</v>
      </c>
      <c r="U137" s="4">
        <v>1.2084240684126e-6</v>
      </c>
      <c r="V137" s="4">
        <v>-4.6451255856196e-6</v>
      </c>
      <c r="W137" s="4">
        <v>-5.3956473848205e-6</v>
      </c>
      <c r="X137" s="4">
        <v>-1.8770649607235e-6</v>
      </c>
      <c r="Y137" s="4">
        <v>2.7724585093705e-6</v>
      </c>
      <c r="Z137" s="4">
        <v>1.9528351151495e-6</v>
      </c>
      <c r="AA137" s="4">
        <v>2.6708039802009e-6</v>
      </c>
      <c r="AB137" s="3">
        <v>19744062.179659</v>
      </c>
      <c r="AC137" s="3">
        <v>26884144.63946</v>
      </c>
      <c r="AD137" s="3">
        <v>-0.013100223884408</v>
      </c>
      <c r="AE137" s="3">
        <v>-0.011523369212647</v>
      </c>
      <c r="AF137" s="3">
        <v>0.025786313405016</v>
      </c>
      <c r="AG137" s="3">
        <v>-0.30995561303446</v>
      </c>
      <c r="AH137" s="3">
        <v>-0.30936164291481</v>
      </c>
      <c r="AI137" s="3">
        <v>558.76430314363</v>
      </c>
      <c r="AJ137" s="3">
        <v>630.54286367722</v>
      </c>
    </row>
    <row r="138" spans="1:36">
      <c r="A138" s="3">
        <v>263.26947031366</v>
      </c>
      <c r="B138" s="3">
        <v>0.024727807618351</v>
      </c>
      <c r="C138" s="3">
        <v>0.026663500960085</v>
      </c>
      <c r="D138" s="4">
        <v>5.9551266439173e-6</v>
      </c>
      <c r="E138" s="4">
        <v>1.7531845705077e-6</v>
      </c>
      <c r="F138" s="4">
        <v>7.0471694472334e-6</v>
      </c>
      <c r="G138" s="4">
        <v>-2.2974414122549e-5</v>
      </c>
      <c r="H138" s="4">
        <v>-1.6980170648269e-5</v>
      </c>
      <c r="I138" s="4">
        <v>-1.8082878924641e-6</v>
      </c>
      <c r="J138" s="4">
        <v>-9.4993842926719e-6</v>
      </c>
      <c r="K138" s="4">
        <v>-3.2429189399215e-6</v>
      </c>
      <c r="L138" s="4">
        <v>-6.9196742386472e-6</v>
      </c>
      <c r="M138" s="4">
        <v>-8.2204731685498e-6</v>
      </c>
      <c r="N138" s="4">
        <v>-8.1824675605163e-6</v>
      </c>
      <c r="O138" s="4">
        <v>2.0497122417172e-6</v>
      </c>
      <c r="P138" s="4">
        <v>-9.0789377720486e-6</v>
      </c>
      <c r="Q138" s="4">
        <v>-1.4561305768534e-5</v>
      </c>
      <c r="R138" s="4">
        <v>-9.013259474717e-6</v>
      </c>
      <c r="S138" s="4">
        <v>-8.9087272464474e-6</v>
      </c>
      <c r="T138" s="3">
        <v>0</v>
      </c>
      <c r="U138" s="4">
        <v>1.2077144299561e-6</v>
      </c>
      <c r="V138" s="4">
        <v>-4.6374767459188e-6</v>
      </c>
      <c r="W138" s="4">
        <v>-5.3928777655201e-6</v>
      </c>
      <c r="X138" s="4">
        <v>-1.8802375330479e-6</v>
      </c>
      <c r="Y138" s="4">
        <v>2.7660164421921e-6</v>
      </c>
      <c r="Z138" s="4">
        <v>1.9559996709583e-6</v>
      </c>
      <c r="AA138" s="4">
        <v>2.6725371471619e-6</v>
      </c>
      <c r="AB138" s="3">
        <v>19780142.605637</v>
      </c>
      <c r="AC138" s="3">
        <v>27097762.236383</v>
      </c>
      <c r="AD138" s="3">
        <v>-0.013203157857929</v>
      </c>
      <c r="AE138" s="3">
        <v>-0.011614271263322</v>
      </c>
      <c r="AF138" s="3">
        <v>0.025981125392765</v>
      </c>
      <c r="AG138" s="3">
        <v>-0.31236109580699</v>
      </c>
      <c r="AH138" s="3">
        <v>-0.31172799036583</v>
      </c>
      <c r="AI138" s="3">
        <v>559.26013709494</v>
      </c>
      <c r="AJ138" s="3">
        <v>631.14411327945</v>
      </c>
    </row>
    <row r="139" spans="1:36">
      <c r="A139" s="3">
        <v>265.26947031366</v>
      </c>
      <c r="B139" s="3">
        <v>0.024929348357883</v>
      </c>
      <c r="C139" s="3">
        <v>0.026867495554024</v>
      </c>
      <c r="D139" s="4">
        <v>5.9578650126166e-6</v>
      </c>
      <c r="E139" s="4">
        <v>1.7573393349904e-6</v>
      </c>
      <c r="F139" s="4">
        <v>7.0525267959309e-6</v>
      </c>
      <c r="G139" s="4">
        <v>-2.2967626999726e-5</v>
      </c>
      <c r="H139" s="4">
        <v>-1.6968793967621e-5</v>
      </c>
      <c r="I139" s="4">
        <v>-1.8042984455335e-6</v>
      </c>
      <c r="J139" s="4">
        <v>-9.4939727214729e-6</v>
      </c>
      <c r="K139" s="4">
        <v>-3.2401181592458e-6</v>
      </c>
      <c r="L139" s="4">
        <v>-6.9210732811957e-6</v>
      </c>
      <c r="M139" s="4">
        <v>-8.2175263834996e-6</v>
      </c>
      <c r="N139" s="4">
        <v>-8.1781631859621e-6</v>
      </c>
      <c r="O139" s="4">
        <v>2.0474417008378e-6</v>
      </c>
      <c r="P139" s="4">
        <v>-9.0764784765391e-6</v>
      </c>
      <c r="Q139" s="4">
        <v>-1.4562706592025e-5</v>
      </c>
      <c r="R139" s="4">
        <v>-9.0102024888344e-6</v>
      </c>
      <c r="S139" s="4">
        <v>-8.9024421257008e-6</v>
      </c>
      <c r="T139" s="3">
        <v>0</v>
      </c>
      <c r="U139" s="4">
        <v>1.2069374355551e-6</v>
      </c>
      <c r="V139" s="4">
        <v>-4.6300429086168e-6</v>
      </c>
      <c r="W139" s="4">
        <v>-5.3901528556028e-6</v>
      </c>
      <c r="X139" s="4">
        <v>-1.8833121363057e-6</v>
      </c>
      <c r="Y139" s="4">
        <v>2.7597879436069e-6</v>
      </c>
      <c r="Z139" s="4">
        <v>1.959148105348e-6</v>
      </c>
      <c r="AA139" s="4">
        <v>2.6742666260187e-6</v>
      </c>
      <c r="AB139" s="3">
        <v>19816285.061801</v>
      </c>
      <c r="AC139" s="3">
        <v>27311653.629727</v>
      </c>
      <c r="AD139" s="3">
        <v>-0.013306063851783</v>
      </c>
      <c r="AE139" s="3">
        <v>-0.011705164758404</v>
      </c>
      <c r="AF139" s="3">
        <v>0.026175898814126</v>
      </c>
      <c r="AG139" s="3">
        <v>-0.31476636139976</v>
      </c>
      <c r="AH139" s="3">
        <v>-0.31409429444872</v>
      </c>
      <c r="AI139" s="3">
        <v>559.75499751481</v>
      </c>
      <c r="AJ139" s="3">
        <v>631.74405421588</v>
      </c>
    </row>
    <row r="140" spans="1:36">
      <c r="A140" s="3">
        <v>267.26947031366</v>
      </c>
      <c r="B140" s="3">
        <v>0.025130883654394</v>
      </c>
      <c r="C140" s="3">
        <v>0.027071482977231</v>
      </c>
      <c r="D140" s="4">
        <v>5.960530222973e-6</v>
      </c>
      <c r="E140" s="4">
        <v>1.7614867781287e-6</v>
      </c>
      <c r="F140" s="4">
        <v>7.0578686751478e-6</v>
      </c>
      <c r="G140" s="4">
        <v>-2.2960904211944e-5</v>
      </c>
      <c r="H140" s="4">
        <v>-1.6957581064476e-5</v>
      </c>
      <c r="I140" s="4">
        <v>-1.8002709136077e-6</v>
      </c>
      <c r="J140" s="4">
        <v>-9.4885719171389e-6</v>
      </c>
      <c r="K140" s="4">
        <v>-3.2371340537629e-6</v>
      </c>
      <c r="L140" s="4">
        <v>-6.9224659721341e-6</v>
      </c>
      <c r="M140" s="4">
        <v>-8.2145486361334e-6</v>
      </c>
      <c r="N140" s="4">
        <v>-8.1738552248005e-6</v>
      </c>
      <c r="O140" s="4">
        <v>2.0452622522509e-6</v>
      </c>
      <c r="P140" s="4">
        <v>-9.0739030729885e-6</v>
      </c>
      <c r="Q140" s="4">
        <v>-1.4564087053382e-5</v>
      </c>
      <c r="R140" s="4">
        <v>-9.0071841827248e-6</v>
      </c>
      <c r="S140" s="4">
        <v>-8.8962515094605e-6</v>
      </c>
      <c r="T140" s="3">
        <v>0</v>
      </c>
      <c r="U140" s="4">
        <v>1.2060945811132e-6</v>
      </c>
      <c r="V140" s="4">
        <v>-4.6228180873575e-6</v>
      </c>
      <c r="W140" s="4">
        <v>-5.3874687281218e-6</v>
      </c>
      <c r="X140" s="4">
        <v>-1.886288866447e-6</v>
      </c>
      <c r="Y140" s="4">
        <v>2.7537285172538e-6</v>
      </c>
      <c r="Z140" s="4">
        <v>1.9622785644436e-6</v>
      </c>
      <c r="AA140" s="4">
        <v>2.675991279972e-6</v>
      </c>
      <c r="AB140" s="3">
        <v>19852489.23939</v>
      </c>
      <c r="AC140" s="3">
        <v>27525817.178716</v>
      </c>
      <c r="AD140" s="3">
        <v>-0.013408942112161</v>
      </c>
      <c r="AE140" s="3">
        <v>-0.011796049445058</v>
      </c>
      <c r="AF140" s="3">
        <v>0.026370633682909</v>
      </c>
      <c r="AG140" s="3">
        <v>-0.31717151909742</v>
      </c>
      <c r="AH140" s="3">
        <v>-0.31646062487982</v>
      </c>
      <c r="AI140" s="3">
        <v>560.24889497263</v>
      </c>
      <c r="AJ140" s="3">
        <v>632.34271175605</v>
      </c>
    </row>
    <row r="141" spans="1:36">
      <c r="A141" s="3">
        <v>269.26947031366</v>
      </c>
      <c r="B141" s="3">
        <v>0.025332413722854</v>
      </c>
      <c r="C141" s="3">
        <v>0.027275463444988</v>
      </c>
      <c r="D141" s="4">
        <v>5.9631203766824e-6</v>
      </c>
      <c r="E141" s="4">
        <v>1.7656217360392e-6</v>
      </c>
      <c r="F141" s="4">
        <v>7.0631739468852e-6</v>
      </c>
      <c r="G141" s="4">
        <v>-2.2954239289385e-5</v>
      </c>
      <c r="H141" s="4">
        <v>-1.6946529073157e-5</v>
      </c>
      <c r="I141" s="4">
        <v>-1.7962029452764e-6</v>
      </c>
      <c r="J141" s="4">
        <v>-9.4831810086545e-6</v>
      </c>
      <c r="K141" s="4">
        <v>-3.2339806990327e-6</v>
      </c>
      <c r="L141" s="4">
        <v>-6.9238482354753e-6</v>
      </c>
      <c r="M141" s="4">
        <v>-8.2115431485216e-6</v>
      </c>
      <c r="N141" s="4">
        <v>-8.1695454798328e-6</v>
      </c>
      <c r="O141" s="4">
        <v>2.0431740378575e-6</v>
      </c>
      <c r="P141" s="4">
        <v>-9.0712081992695e-6</v>
      </c>
      <c r="Q141" s="4">
        <v>-1.4565451911598e-5</v>
      </c>
      <c r="R141" s="4">
        <v>-9.004196028891e-6</v>
      </c>
      <c r="S141" s="4">
        <v>-8.8901464602339e-6</v>
      </c>
      <c r="T141" s="3">
        <v>0</v>
      </c>
      <c r="U141" s="4">
        <v>1.2051876076098e-6</v>
      </c>
      <c r="V141" s="4">
        <v>-4.6157934916316e-6</v>
      </c>
      <c r="W141" s="4">
        <v>-5.3848211628815e-6</v>
      </c>
      <c r="X141" s="4">
        <v>-1.8891684238523e-6</v>
      </c>
      <c r="Y141" s="4">
        <v>2.7478003269585e-6</v>
      </c>
      <c r="Z141" s="4">
        <v>1.965389621368e-6</v>
      </c>
      <c r="AA141" s="4">
        <v>2.6777093992684e-6</v>
      </c>
      <c r="AB141" s="3">
        <v>19888754.83424</v>
      </c>
      <c r="AC141" s="3">
        <v>27740251.270893</v>
      </c>
      <c r="AD141" s="3">
        <v>-0.013511792862556</v>
      </c>
      <c r="AE141" s="3">
        <v>-0.011886925094251</v>
      </c>
      <c r="AF141" s="3">
        <v>0.02656533001322</v>
      </c>
      <c r="AG141" s="3">
        <v>-0.3195766606038</v>
      </c>
      <c r="AH141" s="3">
        <v>-0.31882704065612</v>
      </c>
      <c r="AI141" s="3">
        <v>560.74183963249</v>
      </c>
      <c r="AJ141" s="3">
        <v>632.94010904915</v>
      </c>
    </row>
    <row r="142" spans="1:36">
      <c r="A142" s="3">
        <v>271.26947031366</v>
      </c>
      <c r="B142" s="3">
        <v>0.025533938757811</v>
      </c>
      <c r="C142" s="3">
        <v>0.027479437160039</v>
      </c>
      <c r="D142" s="4">
        <v>5.965636211042e-6</v>
      </c>
      <c r="E142" s="4">
        <v>1.7697390766062e-6</v>
      </c>
      <c r="F142" s="4">
        <v>7.0684227199597e-6</v>
      </c>
      <c r="G142" s="4">
        <v>-2.2947627723895e-5</v>
      </c>
      <c r="H142" s="4">
        <v>-1.6935633619762e-5</v>
      </c>
      <c r="I142" s="4">
        <v>-1.7920928698954e-6</v>
      </c>
      <c r="J142" s="4">
        <v>-9.4777985601542e-6</v>
      </c>
      <c r="K142" s="4">
        <v>-3.2306701092532e-6</v>
      </c>
      <c r="L142" s="4">
        <v>-6.9252158421649e-6</v>
      </c>
      <c r="M142" s="4">
        <v>-8.2085135860753e-6</v>
      </c>
      <c r="N142" s="4">
        <v>-8.1652355708933e-6</v>
      </c>
      <c r="O142" s="4">
        <v>2.0411764738449e-6</v>
      </c>
      <c r="P142" s="4">
        <v>-9.0683914604363e-6</v>
      </c>
      <c r="Q142" s="4">
        <v>-1.4566805105345e-5</v>
      </c>
      <c r="R142" s="4">
        <v>-9.0012278255034e-6</v>
      </c>
      <c r="S142" s="4">
        <v>-8.8841156632136e-6</v>
      </c>
      <c r="T142" s="3">
        <v>0</v>
      </c>
      <c r="U142" s="4">
        <v>1.2042185730368e-6</v>
      </c>
      <c r="V142" s="4">
        <v>-4.6089586997169e-6</v>
      </c>
      <c r="W142" s="4">
        <v>-5.3822058086059e-6</v>
      </c>
      <c r="X142" s="4">
        <v>-1.8919520090936e-6</v>
      </c>
      <c r="Y142" s="4">
        <v>2.741972283701e-6</v>
      </c>
      <c r="Z142" s="4">
        <v>1.9684802330144e-6</v>
      </c>
      <c r="AA142" s="4">
        <v>2.6794188179286e-6</v>
      </c>
      <c r="AB142" s="3">
        <v>19925081.546263</v>
      </c>
      <c r="AC142" s="3">
        <v>27954954.318787</v>
      </c>
      <c r="AD142" s="3">
        <v>-0.013614616302863</v>
      </c>
      <c r="AE142" s="3">
        <v>-0.011977791501662</v>
      </c>
      <c r="AF142" s="3">
        <v>0.02675998781947</v>
      </c>
      <c r="AG142" s="3">
        <v>-0.3219818628193</v>
      </c>
      <c r="AH142" s="3">
        <v>-0.32119359212723</v>
      </c>
      <c r="AI142" s="3">
        <v>561.23384125103</v>
      </c>
      <c r="AJ142" s="3">
        <v>633.53626747379</v>
      </c>
    </row>
    <row r="143" spans="1:36">
      <c r="A143" s="3">
        <v>273.26947031366</v>
      </c>
      <c r="B143" s="3">
        <v>0.025735458936578</v>
      </c>
      <c r="C143" s="3">
        <v>0.027683404313585</v>
      </c>
      <c r="D143" s="4">
        <v>5.9680802410957e-6</v>
      </c>
      <c r="E143" s="4">
        <v>1.7738338685456e-6</v>
      </c>
      <c r="F143" s="4">
        <v>7.0735974203465e-6</v>
      </c>
      <c r="G143" s="4">
        <v>-2.2941066788907e-5</v>
      </c>
      <c r="H143" s="4">
        <v>-1.6924889550356e-5</v>
      </c>
      <c r="I143" s="4">
        <v>-1.7879396847494e-6</v>
      </c>
      <c r="J143" s="4">
        <v>-9.4724226998945e-6</v>
      </c>
      <c r="K143" s="4">
        <v>-3.2272124531502e-6</v>
      </c>
      <c r="L143" s="4">
        <v>-6.9265644942628e-6</v>
      </c>
      <c r="M143" s="4">
        <v>-8.2054637668745e-6</v>
      </c>
      <c r="N143" s="4">
        <v>-8.160926888737e-6</v>
      </c>
      <c r="O143" s="4">
        <v>2.0392684778296e-6</v>
      </c>
      <c r="P143" s="4">
        <v>-9.0654516451887e-6</v>
      </c>
      <c r="Q143" s="4">
        <v>-1.4568149612719e-5</v>
      </c>
      <c r="R143" s="4">
        <v>-8.9982685727448e-6</v>
      </c>
      <c r="S143" s="4">
        <v>-8.8781458686472e-6</v>
      </c>
      <c r="T143" s="3">
        <v>0</v>
      </c>
      <c r="U143" s="4">
        <v>1.2031898876968e-6</v>
      </c>
      <c r="V143" s="4">
        <v>-4.6023023517144e-6</v>
      </c>
      <c r="W143" s="4">
        <v>-5.379618295066e-6</v>
      </c>
      <c r="X143" s="4">
        <v>-1.8946412703804e-6</v>
      </c>
      <c r="Y143" s="4">
        <v>2.7362198640666e-6</v>
      </c>
      <c r="Z143" s="4">
        <v>1.9715496982232e-6</v>
      </c>
      <c r="AA143" s="4">
        <v>2.6811170424019e-6</v>
      </c>
      <c r="AB143" s="3">
        <v>19961469.078974</v>
      </c>
      <c r="AC143" s="3">
        <v>28169924.756955</v>
      </c>
      <c r="AD143" s="3">
        <v>-0.013717412609849</v>
      </c>
      <c r="AE143" s="3">
        <v>-0.012068648487224</v>
      </c>
      <c r="AF143" s="3">
        <v>0.026954607116367</v>
      </c>
      <c r="AG143" s="3">
        <v>-0.3243871905556</v>
      </c>
      <c r="AH143" s="3">
        <v>-0.32356032272819</v>
      </c>
      <c r="AI143" s="3">
        <v>561.7249091686</v>
      </c>
      <c r="AJ143" s="3">
        <v>634.13120689905</v>
      </c>
    </row>
    <row r="144" spans="1:36">
      <c r="A144" s="3">
        <v>275.26947031366</v>
      </c>
      <c r="B144" s="3">
        <v>0.025936974421633</v>
      </c>
      <c r="C144" s="3">
        <v>0.027887365086172</v>
      </c>
      <c r="D144" s="4">
        <v>5.9704561229912e-6</v>
      </c>
      <c r="E144" s="4">
        <v>1.7779014891047e-6</v>
      </c>
      <c r="F144" s="4">
        <v>7.0786834543306e-6</v>
      </c>
      <c r="G144" s="4">
        <v>-2.2934555390895e-5</v>
      </c>
      <c r="H144" s="4">
        <v>-1.691429132544e-5</v>
      </c>
      <c r="I144" s="4">
        <v>-1.7837430331361e-6</v>
      </c>
      <c r="J144" s="4">
        <v>-9.4670512513322e-6</v>
      </c>
      <c r="K144" s="4">
        <v>-3.2236163353914e-6</v>
      </c>
      <c r="L144" s="4">
        <v>-6.9278898692962e-6</v>
      </c>
      <c r="M144" s="4">
        <v>-8.2023973905552e-6</v>
      </c>
      <c r="N144" s="4">
        <v>-8.1566206515345e-6</v>
      </c>
      <c r="O144" s="4">
        <v>2.0374486774413e-6</v>
      </c>
      <c r="P144" s="4">
        <v>-9.0623888412087e-6</v>
      </c>
      <c r="Q144" s="4">
        <v>-1.4569487355559e-5</v>
      </c>
      <c r="R144" s="4">
        <v>-8.9953072865425e-6</v>
      </c>
      <c r="S144" s="4">
        <v>-8.8722222100995e-6</v>
      </c>
      <c r="T144" s="3">
        <v>0</v>
      </c>
      <c r="U144" s="4">
        <v>1.2021043301142e-6</v>
      </c>
      <c r="V144" s="4">
        <v>-4.5958125504659e-6</v>
      </c>
      <c r="W144" s="4">
        <v>-5.3770543128402e-6</v>
      </c>
      <c r="X144" s="4">
        <v>-1.8972382731495e-6</v>
      </c>
      <c r="Y144" s="4">
        <v>2.7305247816238e-6</v>
      </c>
      <c r="Z144" s="4">
        <v>1.9745976176409e-6</v>
      </c>
      <c r="AA144" s="4">
        <v>2.6828013817315e-6</v>
      </c>
      <c r="AB144" s="3">
        <v>19997917.139135</v>
      </c>
      <c r="AC144" s="3">
        <v>28385161.039662</v>
      </c>
      <c r="AD144" s="3">
        <v>-0.013820181938523</v>
      </c>
      <c r="AE144" s="3">
        <v>-0.012159495893762</v>
      </c>
      <c r="AF144" s="3">
        <v>0.027149187918909</v>
      </c>
      <c r="AG144" s="3">
        <v>-0.32679269880033</v>
      </c>
      <c r="AH144" s="3">
        <v>-0.32592727019044</v>
      </c>
      <c r="AI144" s="3">
        <v>562.21505229975</v>
      </c>
      <c r="AJ144" s="3">
        <v>634.72494586909</v>
      </c>
    </row>
    <row r="145" spans="1:36">
      <c r="A145" s="3">
        <v>277.26947031366</v>
      </c>
      <c r="B145" s="3">
        <v>0.026138485362321</v>
      </c>
      <c r="C145" s="3">
        <v>0.028091319648398</v>
      </c>
      <c r="D145" s="4">
        <v>5.9727681886674e-6</v>
      </c>
      <c r="E145" s="4">
        <v>1.7819376828149e-6</v>
      </c>
      <c r="F145" s="4">
        <v>7.0836694691944e-6</v>
      </c>
      <c r="G145" s="4">
        <v>-2.2928093929897e-5</v>
      </c>
      <c r="H145" s="4">
        <v>-1.6903833211954e-5</v>
      </c>
      <c r="I145" s="4">
        <v>-1.7795031730264e-6</v>
      </c>
      <c r="J145" s="4">
        <v>-9.4616818556894e-6</v>
      </c>
      <c r="K145" s="4">
        <v>-3.2198890609838e-6</v>
      </c>
      <c r="L145" s="4">
        <v>-6.9291876439172e-6</v>
      </c>
      <c r="M145" s="4">
        <v>-8.1993178175724e-6</v>
      </c>
      <c r="N145" s="4">
        <v>-8.1523180064779e-6</v>
      </c>
      <c r="O145" s="4">
        <v>2.0357155958149e-6</v>
      </c>
      <c r="P145" s="4">
        <v>-9.059204488849e-6</v>
      </c>
      <c r="Q145" s="4">
        <v>-1.4570819154122e-5</v>
      </c>
      <c r="R145" s="4">
        <v>-8.9923336677978e-6</v>
      </c>
      <c r="S145" s="4">
        <v>-8.8663284693573e-6</v>
      </c>
      <c r="T145" s="3">
        <v>0</v>
      </c>
      <c r="U145" s="4">
        <v>1.2009650518875e-6</v>
      </c>
      <c r="V145" s="4">
        <v>-4.5894771007878e-6</v>
      </c>
      <c r="W145" s="4">
        <v>-5.3745096739401e-6</v>
      </c>
      <c r="X145" s="4">
        <v>-1.8997454680736e-6</v>
      </c>
      <c r="Y145" s="4">
        <v>2.7248745342245e-6</v>
      </c>
      <c r="Z145" s="4">
        <v>1.9776238547191e-6</v>
      </c>
      <c r="AA145" s="4">
        <v>2.6844690716199e-6</v>
      </c>
      <c r="AB145" s="3">
        <v>20034425.436487</v>
      </c>
      <c r="AC145" s="3">
        <v>28600661.639244</v>
      </c>
      <c r="AD145" s="3">
        <v>-0.013922924424099</v>
      </c>
      <c r="AE145" s="3">
        <v>-0.01225033358502</v>
      </c>
      <c r="AF145" s="3">
        <v>0.02734373024236</v>
      </c>
      <c r="AG145" s="3">
        <v>-0.32919843441088</v>
      </c>
      <c r="AH145" s="3">
        <v>-0.32829446713198</v>
      </c>
      <c r="AI145" s="3">
        <v>562.70427912808</v>
      </c>
      <c r="AJ145" s="3">
        <v>635.31750173068</v>
      </c>
    </row>
    <row r="146" spans="1:36">
      <c r="A146" s="3">
        <v>279.26947031366</v>
      </c>
      <c r="B146" s="3">
        <v>0.026339991896059</v>
      </c>
      <c r="C146" s="3">
        <v>0.02829526816145</v>
      </c>
      <c r="D146" s="4">
        <v>5.975021102768e-6</v>
      </c>
      <c r="E146" s="4">
        <v>1.7859385826987e-6</v>
      </c>
      <c r="F146" s="4">
        <v>7.0885472717921e-6</v>
      </c>
      <c r="G146" s="4">
        <v>-2.2921684143697e-5</v>
      </c>
      <c r="H146" s="4">
        <v>-1.6893509370856e-5</v>
      </c>
      <c r="I146" s="4">
        <v>-1.7752209351486e-6</v>
      </c>
      <c r="J146" s="4">
        <v>-9.4563120774807e-6</v>
      </c>
      <c r="K146" s="4">
        <v>-3.216036845205e-6</v>
      </c>
      <c r="L146" s="4">
        <v>-6.9304535106846e-6</v>
      </c>
      <c r="M146" s="4">
        <v>-8.1962279162873e-6</v>
      </c>
      <c r="N146" s="4">
        <v>-8.1480201306261e-6</v>
      </c>
      <c r="O146" s="4">
        <v>2.0340678086154e-6</v>
      </c>
      <c r="P146" s="4">
        <v>-9.0559013971195e-6</v>
      </c>
      <c r="Q146" s="4">
        <v>-1.4572144734955e-5</v>
      </c>
      <c r="R146" s="4">
        <v>-8.9893385829676e-6</v>
      </c>
      <c r="S146" s="4">
        <v>-8.8604473757511e-6</v>
      </c>
      <c r="T146" s="3">
        <v>0</v>
      </c>
      <c r="U146" s="4">
        <v>1.1997755755951e-6</v>
      </c>
      <c r="V146" s="4">
        <v>-4.58328367191e-6</v>
      </c>
      <c r="W146" s="4">
        <v>-5.3719803616617e-6</v>
      </c>
      <c r="X146" s="4">
        <v>-1.9021656437789e-6</v>
      </c>
      <c r="Y146" s="4">
        <v>2.7192618175671e-6</v>
      </c>
      <c r="Z146" s="4">
        <v>1.980628497268e-6</v>
      </c>
      <c r="AA146" s="4">
        <v>2.6861173872494e-6</v>
      </c>
      <c r="AB146" s="3">
        <v>20070993.683587</v>
      </c>
      <c r="AC146" s="3">
        <v>28816425.045017</v>
      </c>
      <c r="AD146" s="3">
        <v>-0.014025640184328</v>
      </c>
      <c r="AE146" s="3">
        <v>-0.012341161443284</v>
      </c>
      <c r="AF146" s="3">
        <v>0.027538234102225</v>
      </c>
      <c r="AG146" s="3">
        <v>-0.33160443751081</v>
      </c>
      <c r="AH146" s="3">
        <v>-0.3306619415176</v>
      </c>
      <c r="AI146" s="3">
        <v>563.1925977086</v>
      </c>
      <c r="AJ146" s="3">
        <v>635.90889072402</v>
      </c>
    </row>
    <row r="147" spans="1:36">
      <c r="A147" s="3">
        <v>281.26947031366</v>
      </c>
      <c r="B147" s="3">
        <v>0.026541494149287</v>
      </c>
      <c r="C147" s="3">
        <v>0.028499210777585</v>
      </c>
      <c r="D147" s="4">
        <v>5.9772196006767e-6</v>
      </c>
      <c r="E147" s="4">
        <v>1.7899007051385e-6</v>
      </c>
      <c r="F147" s="4">
        <v>7.0933114989612e-6</v>
      </c>
      <c r="G147" s="4">
        <v>-2.2915328913085e-5</v>
      </c>
      <c r="H147" s="4">
        <v>-1.6883313905633e-5</v>
      </c>
      <c r="I147" s="4">
        <v>-1.7708976692663e-6</v>
      </c>
      <c r="J147" s="4">
        <v>-9.4509394886724e-6</v>
      </c>
      <c r="K147" s="4">
        <v>-3.2120649645354e-6</v>
      </c>
      <c r="L147" s="4">
        <v>-6.9316831971221e-6</v>
      </c>
      <c r="M147" s="4">
        <v>-8.1931299792867e-6</v>
      </c>
      <c r="N147" s="4">
        <v>-8.1437282997901e-6</v>
      </c>
      <c r="O147" s="4">
        <v>2.0325040647562e-6</v>
      </c>
      <c r="P147" s="4">
        <v>-9.052483733248e-6</v>
      </c>
      <c r="Q147" s="4">
        <v>-1.4573462790342e-5</v>
      </c>
      <c r="R147" s="4">
        <v>-8.9863143486148e-6</v>
      </c>
      <c r="S147" s="4">
        <v>-8.8545610257589e-6</v>
      </c>
      <c r="T147" s="3">
        <v>0</v>
      </c>
      <c r="U147" s="4">
        <v>1.1985397852291e-6</v>
      </c>
      <c r="V147" s="4">
        <v>-4.5772199357948e-6</v>
      </c>
      <c r="W147" s="4">
        <v>-5.3694625753526e-6</v>
      </c>
      <c r="X147" s="4">
        <v>-1.9045018609597e-6</v>
      </c>
      <c r="Y147" s="4">
        <v>2.7136837996498e-6</v>
      </c>
      <c r="Z147" s="4">
        <v>1.9836118190575e-6</v>
      </c>
      <c r="AA147" s="4">
        <v>2.6877437422335e-6</v>
      </c>
      <c r="AB147" s="3">
        <v>20107621.595688</v>
      </c>
      <c r="AC147" s="3">
        <v>29032449.762543</v>
      </c>
      <c r="AD147" s="3">
        <v>-0.014128329322056</v>
      </c>
      <c r="AE147" s="3">
        <v>-0.012431979366766</v>
      </c>
      <c r="AF147" s="3">
        <v>0.027732699514217</v>
      </c>
      <c r="AG147" s="3">
        <v>-0.33401074239745</v>
      </c>
      <c r="AH147" s="3">
        <v>-0.33302971667923</v>
      </c>
      <c r="AI147" s="3">
        <v>563.68001567943</v>
      </c>
      <c r="AJ147" s="3">
        <v>636.49912805476</v>
      </c>
    </row>
    <row r="148" spans="1:36">
      <c r="A148" s="3">
        <v>283.26947031366</v>
      </c>
      <c r="B148" s="3">
        <v>0.026742992238402</v>
      </c>
      <c r="C148" s="3">
        <v>0.028703147640642</v>
      </c>
      <c r="D148" s="4">
        <v>5.9793682790185e-6</v>
      </c>
      <c r="E148" s="4">
        <v>1.7938209290053e-6</v>
      </c>
      <c r="F148" s="4">
        <v>7.0979591422609e-6</v>
      </c>
      <c r="G148" s="4">
        <v>-2.2909032013225e-5</v>
      </c>
      <c r="H148" s="4">
        <v>-1.6873240908258e-5</v>
      </c>
      <c r="I148" s="4">
        <v>-1.76653517787e-6</v>
      </c>
      <c r="J148" s="4">
        <v>-9.4455617305145e-6</v>
      </c>
      <c r="K148" s="4">
        <v>-3.2079778653253e-6</v>
      </c>
      <c r="L148" s="4">
        <v>-6.9328724920118e-6</v>
      </c>
      <c r="M148" s="4">
        <v>-8.19002569838e-6</v>
      </c>
      <c r="N148" s="4">
        <v>-8.1394439110019e-6</v>
      </c>
      <c r="O148" s="4">
        <v>2.0310233619895e-6</v>
      </c>
      <c r="P148" s="4">
        <v>-9.0489569854162e-6</v>
      </c>
      <c r="Q148" s="4">
        <v>-1.4574771083989e-5</v>
      </c>
      <c r="R148" s="4">
        <v>-8.9832548404257e-6</v>
      </c>
      <c r="S148" s="4">
        <v>-8.8486514894907e-6</v>
      </c>
      <c r="T148" s="3">
        <v>0</v>
      </c>
      <c r="U148" s="4">
        <v>1.1972619079413e-6</v>
      </c>
      <c r="V148" s="4">
        <v>-4.5712737112552e-6</v>
      </c>
      <c r="W148" s="4">
        <v>-5.3669527724986e-6</v>
      </c>
      <c r="X148" s="4">
        <v>-1.9067573717448e-6</v>
      </c>
      <c r="Y148" s="4">
        <v>2.7081412677449e-6</v>
      </c>
      <c r="Z148" s="4">
        <v>1.9865742412308e-6</v>
      </c>
      <c r="AA148" s="4">
        <v>2.6893457731626e-6</v>
      </c>
      <c r="AB148" s="3">
        <v>20144308.890643</v>
      </c>
      <c r="AC148" s="3">
        <v>29248734.313035</v>
      </c>
      <c r="AD148" s="3">
        <v>-0.014230991927849</v>
      </c>
      <c r="AE148" s="3">
        <v>-0.012522787266892</v>
      </c>
      <c r="AF148" s="3">
        <v>0.027927126494229</v>
      </c>
      <c r="AG148" s="3">
        <v>-0.33641737835757</v>
      </c>
      <c r="AH148" s="3">
        <v>-0.33539781153657</v>
      </c>
      <c r="AI148" s="3">
        <v>564.16654028309</v>
      </c>
      <c r="AJ148" s="3">
        <v>637.08822796201</v>
      </c>
    </row>
    <row r="149" spans="1:36">
      <c r="A149" s="3">
        <v>285.26947031366</v>
      </c>
      <c r="B149" s="3">
        <v>0.026944486270845</v>
      </c>
      <c r="C149" s="3">
        <v>0.028907078886696</v>
      </c>
      <c r="D149" s="4">
        <v>5.9814714202782e-6</v>
      </c>
      <c r="E149" s="4">
        <v>1.7976964683335e-6</v>
      </c>
      <c r="F149" s="4">
        <v>7.1024890166433e-6</v>
      </c>
      <c r="G149" s="4">
        <v>-2.2902797803822e-5</v>
      </c>
      <c r="H149" s="4">
        <v>-1.6863284521331e-5</v>
      </c>
      <c r="I149" s="4">
        <v>-1.7621356373976e-6</v>
      </c>
      <c r="J149" s="4">
        <v>-9.440176556416e-6</v>
      </c>
      <c r="K149" s="4">
        <v>-3.203779258218e-6</v>
      </c>
      <c r="L149" s="4">
        <v>-6.9340172816235e-6</v>
      </c>
      <c r="M149" s="4">
        <v>-8.1869161808096e-6</v>
      </c>
      <c r="N149" s="4">
        <v>-8.1351684566863e-6</v>
      </c>
      <c r="O149" s="4">
        <v>2.0296249692471e-6</v>
      </c>
      <c r="P149" s="4">
        <v>-9.0453278932271e-6</v>
      </c>
      <c r="Q149" s="4">
        <v>-1.4576066594678e-5</v>
      </c>
      <c r="R149" s="4">
        <v>-8.9801554634859e-6</v>
      </c>
      <c r="S149" s="4">
        <v>-8.8427016381984e-6</v>
      </c>
      <c r="T149" s="3">
        <v>0</v>
      </c>
      <c r="U149" s="4">
        <v>1.1959464838087e-6</v>
      </c>
      <c r="V149" s="4">
        <v>-4.5654331291122e-6</v>
      </c>
      <c r="W149" s="4">
        <v>-5.3644477086028e-6</v>
      </c>
      <c r="X149" s="4">
        <v>-1.9089355317747e-6</v>
      </c>
      <c r="Y149" s="4">
        <v>2.7026376776466e-6</v>
      </c>
      <c r="Z149" s="4">
        <v>1.9895162934887e-6</v>
      </c>
      <c r="AA149" s="4">
        <v>2.6909214103385e-6</v>
      </c>
      <c r="AB149" s="3">
        <v>20181055.2888</v>
      </c>
      <c r="AC149" s="3">
        <v>29465277.232695</v>
      </c>
      <c r="AD149" s="3">
        <v>-0.014333628082544</v>
      </c>
      <c r="AE149" s="3">
        <v>-0.012613585065639</v>
      </c>
      <c r="AF149" s="3">
        <v>0.0281215150583</v>
      </c>
      <c r="AG149" s="3">
        <v>-0.33882437025816</v>
      </c>
      <c r="AH149" s="3">
        <v>-0.33776624078677</v>
      </c>
      <c r="AI149" s="3">
        <v>564.65217839694</v>
      </c>
      <c r="AJ149" s="3">
        <v>637.67620379491</v>
      </c>
    </row>
    <row r="150" spans="1:36">
      <c r="A150" s="3">
        <v>287.26947031366</v>
      </c>
      <c r="B150" s="3">
        <v>0.027145976346496</v>
      </c>
      <c r="C150" s="3">
        <v>0.029111004644935</v>
      </c>
      <c r="D150" s="4">
        <v>5.9835328424839e-6</v>
      </c>
      <c r="E150" s="4">
        <v>1.8015248461642e-6</v>
      </c>
      <c r="F150" s="4">
        <v>7.1069012401801e-6</v>
      </c>
      <c r="G150" s="4">
        <v>-2.289663086004e-5</v>
      </c>
      <c r="H150" s="4">
        <v>-1.6853439020022e-5</v>
      </c>
      <c r="I150" s="4">
        <v>-1.7577015082059e-6</v>
      </c>
      <c r="J150" s="4">
        <v>-9.4347818610829e-6</v>
      </c>
      <c r="K150" s="4">
        <v>-3.1994722294551e-6</v>
      </c>
      <c r="L150" s="4">
        <v>-6.9351135949273e-6</v>
      </c>
      <c r="M150" s="4">
        <v>-8.1838019882813e-6</v>
      </c>
      <c r="N150" s="4">
        <v>-8.1309034578086e-6</v>
      </c>
      <c r="O150" s="4">
        <v>2.0283083903737e-6</v>
      </c>
      <c r="P150" s="4">
        <v>-9.0416043361434e-6</v>
      </c>
      <c r="Q150" s="4">
        <v>-1.4577345686812e-5</v>
      </c>
      <c r="R150" s="4">
        <v>-8.9770130261522e-6</v>
      </c>
      <c r="S150" s="4">
        <v>-8.8366961796898e-6</v>
      </c>
      <c r="T150" s="3">
        <v>0</v>
      </c>
      <c r="U150" s="4">
        <v>1.194598321249e-6</v>
      </c>
      <c r="V150" s="4">
        <v>-4.5596868221547e-6</v>
      </c>
      <c r="W150" s="4">
        <v>-5.3619444731149e-6</v>
      </c>
      <c r="X150" s="4">
        <v>-1.9110397126463e-6</v>
      </c>
      <c r="Y150" s="4">
        <v>2.6971781497619e-6</v>
      </c>
      <c r="Z150" s="4">
        <v>1.9924385751429e-6</v>
      </c>
      <c r="AA150" s="4">
        <v>2.6924689355728e-6</v>
      </c>
      <c r="AB150" s="3">
        <v>20217860.512856</v>
      </c>
      <c r="AC150" s="3">
        <v>29682077.071796</v>
      </c>
      <c r="AD150" s="3">
        <v>-0.014436237859616</v>
      </c>
      <c r="AE150" s="3">
        <v>-0.012704372693056</v>
      </c>
      <c r="AF150" s="3">
        <v>0.028315865222579</v>
      </c>
      <c r="AG150" s="3">
        <v>-0.34123173937447</v>
      </c>
      <c r="AH150" s="3">
        <v>-0.34013501558573</v>
      </c>
      <c r="AI150" s="3">
        <v>565.13693657242</v>
      </c>
      <c r="AJ150" s="3">
        <v>638.26306810795</v>
      </c>
    </row>
    <row r="151" spans="1:36">
      <c r="A151" s="3">
        <v>289.26947031366</v>
      </c>
      <c r="B151" s="3">
        <v>0.027347462559444</v>
      </c>
      <c r="C151" s="3">
        <v>0.029314925038812</v>
      </c>
      <c r="D151" s="4">
        <v>5.9855557721798e-6</v>
      </c>
      <c r="E151" s="4">
        <v>1.805303874254e-6</v>
      </c>
      <c r="F151" s="4">
        <v>7.111196767032e-6</v>
      </c>
      <c r="G151" s="4">
        <v>-2.2890535556561e-5</v>
      </c>
      <c r="H151" s="4">
        <v>-1.6843698910072e-5</v>
      </c>
      <c r="I151" s="4">
        <v>-1.7532354358641e-6</v>
      </c>
      <c r="J151" s="4">
        <v>-9.4293757033974e-6</v>
      </c>
      <c r="K151" s="4">
        <v>-3.1950593951555e-6</v>
      </c>
      <c r="L151" s="4">
        <v>-6.9361576555733e-6</v>
      </c>
      <c r="M151" s="4">
        <v>-8.1806831840537e-6</v>
      </c>
      <c r="N151" s="4">
        <v>-8.1266503697894e-6</v>
      </c>
      <c r="O151" s="4">
        <v>2.0270732687125e-6</v>
      </c>
      <c r="P151" s="4">
        <v>-9.0377951713537e-6</v>
      </c>
      <c r="Q151" s="4">
        <v>-1.4578604298033e-5</v>
      </c>
      <c r="R151" s="4">
        <v>-8.9738255585271e-6</v>
      </c>
      <c r="S151" s="4">
        <v>-8.8306228359996e-6</v>
      </c>
      <c r="T151" s="3">
        <v>0</v>
      </c>
      <c r="U151" s="4">
        <v>1.1932224357467e-6</v>
      </c>
      <c r="V151" s="4">
        <v>-4.5540241360165e-6</v>
      </c>
      <c r="W151" s="4">
        <v>-5.3594405180768e-6</v>
      </c>
      <c r="X151" s="4">
        <v>-1.9130732211337e-6</v>
      </c>
      <c r="Y151" s="4">
        <v>2.6917684656661e-6</v>
      </c>
      <c r="Z151" s="4">
        <v>1.9953417166641e-6</v>
      </c>
      <c r="AA151" s="4">
        <v>2.69398702771e-6</v>
      </c>
      <c r="AB151" s="3">
        <v>20254724.287643</v>
      </c>
      <c r="AC151" s="3">
        <v>29899132.39341</v>
      </c>
      <c r="AD151" s="3">
        <v>-0.01453882132722</v>
      </c>
      <c r="AE151" s="3">
        <v>-0.012795150085082</v>
      </c>
      <c r="AF151" s="3">
        <v>0.028510177003297</v>
      </c>
      <c r="AG151" s="3">
        <v>-0.34363950411049</v>
      </c>
      <c r="AH151" s="3">
        <v>-0.34250414431588</v>
      </c>
      <c r="AI151" s="3">
        <v>565.6208210823</v>
      </c>
      <c r="AJ151" s="3">
        <v>638.84883278238</v>
      </c>
    </row>
    <row r="152" spans="1:36">
      <c r="A152" s="3">
        <v>291.26947031366</v>
      </c>
      <c r="B152" s="3">
        <v>0.027548945000109</v>
      </c>
      <c r="C152" s="3">
        <v>0.029518840187449</v>
      </c>
      <c r="D152" s="4">
        <v>5.9875427431387e-6</v>
      </c>
      <c r="E152" s="4">
        <v>1.8090316411697e-6</v>
      </c>
      <c r="F152" s="4">
        <v>7.1153769957353e-6</v>
      </c>
      <c r="G152" s="4">
        <v>-2.2884515627256e-5</v>
      </c>
      <c r="H152" s="4">
        <v>-1.6834059031176e-5</v>
      </c>
      <c r="I152" s="4">
        <v>-1.7487401470395e-6</v>
      </c>
      <c r="J152" s="4">
        <v>-9.4239563283908e-6</v>
      </c>
      <c r="K152" s="4">
        <v>-3.1905431142173e-6</v>
      </c>
      <c r="L152" s="4">
        <v>-6.9371459358648e-6</v>
      </c>
      <c r="M152" s="4">
        <v>-8.1775593778681e-6</v>
      </c>
      <c r="N152" s="4">
        <v>-8.1224104750608e-6</v>
      </c>
      <c r="O152" s="4">
        <v>2.0259192383746e-6</v>
      </c>
      <c r="P152" s="4">
        <v>-9.0339100154084e-6</v>
      </c>
      <c r="Q152" s="4">
        <v>-1.4579838130898e-5</v>
      </c>
      <c r="R152" s="4">
        <v>-8.9705921086383e-6</v>
      </c>
      <c r="S152" s="4">
        <v>-8.8244735405261e-6</v>
      </c>
      <c r="T152" s="3">
        <v>0</v>
      </c>
      <c r="U152" s="4">
        <v>1.1918239713856e-6</v>
      </c>
      <c r="V152" s="4">
        <v>-4.5484353497708e-6</v>
      </c>
      <c r="W152" s="4">
        <v>-5.3569336752627e-6</v>
      </c>
      <c r="X152" s="4">
        <v>-1.9150392290477e-6</v>
      </c>
      <c r="Y152" s="4">
        <v>2.6864141246499e-6</v>
      </c>
      <c r="Z152" s="4">
        <v>1.9982263425455e-6</v>
      </c>
      <c r="AA152" s="4">
        <v>2.6954747955039e-6</v>
      </c>
      <c r="AB152" s="3">
        <v>20291646.339859</v>
      </c>
      <c r="AC152" s="3">
        <v>30116441.771695</v>
      </c>
      <c r="AD152" s="3">
        <v>-0.014641378549851</v>
      </c>
      <c r="AE152" s="3">
        <v>-0.012885917181746</v>
      </c>
      <c r="AF152" s="3">
        <v>0.028704450416731</v>
      </c>
      <c r="AG152" s="3">
        <v>-0.34604768116354</v>
      </c>
      <c r="AH152" s="3">
        <v>-0.3448736340424</v>
      </c>
      <c r="AI152" s="3">
        <v>566.10383797459</v>
      </c>
      <c r="AJ152" s="3">
        <v>639.43350917707</v>
      </c>
    </row>
    <row r="153" spans="1:36">
      <c r="A153" s="3">
        <v>293.26947031366</v>
      </c>
      <c r="B153" s="3">
        <v>0.027750423757657</v>
      </c>
      <c r="C153" s="3">
        <v>0.029722750207278</v>
      </c>
      <c r="D153" s="4">
        <v>5.9894955270916e-6</v>
      </c>
      <c r="E153" s="4">
        <v>1.8127065082754e-6</v>
      </c>
      <c r="F153" s="4">
        <v>7.1194434608941e-6</v>
      </c>
      <c r="G153" s="4">
        <v>-2.287857373561e-5</v>
      </c>
      <c r="H153" s="4">
        <v>-1.6824514653863e-5</v>
      </c>
      <c r="I153" s="4">
        <v>-1.7442183445161e-6</v>
      </c>
      <c r="J153" s="4">
        <v>-9.418522193986e-6</v>
      </c>
      <c r="K153" s="4">
        <v>-3.1859257611269e-6</v>
      </c>
      <c r="L153" s="4">
        <v>-6.9380752081703e-6</v>
      </c>
      <c r="M153" s="4">
        <v>-8.174429765172e-6</v>
      </c>
      <c r="N153" s="4">
        <v>-8.1181847780119e-6</v>
      </c>
      <c r="O153" s="4">
        <v>2.0248457354922e-6</v>
      </c>
      <c r="P153" s="4">
        <v>-9.0299589702508e-6</v>
      </c>
      <c r="Q153" s="4">
        <v>-1.4581042838785e-5</v>
      </c>
      <c r="R153" s="4">
        <v>-8.9673125420263e-6</v>
      </c>
      <c r="S153" s="4">
        <v>-8.8182454919044e-6</v>
      </c>
      <c r="T153" s="3">
        <v>0</v>
      </c>
      <c r="U153" s="4">
        <v>1.1904081062929e-6</v>
      </c>
      <c r="V153" s="4">
        <v>-4.5429118891823e-6</v>
      </c>
      <c r="W153" s="4">
        <v>-5.354422157411e-6</v>
      </c>
      <c r="X153" s="4">
        <v>-1.9169407165502e-6</v>
      </c>
      <c r="Y153" s="4">
        <v>2.6811195199056e-6</v>
      </c>
      <c r="Z153" s="4">
        <v>2.001093037142e-6</v>
      </c>
      <c r="AA153" s="4">
        <v>2.6969317969041e-6</v>
      </c>
      <c r="AB153" s="3">
        <v>20328626.397725</v>
      </c>
      <c r="AC153" s="3">
        <v>30334003.789801</v>
      </c>
      <c r="AD153" s="3">
        <v>-0.014743909589565</v>
      </c>
      <c r="AE153" s="3">
        <v>-0.012976673925805</v>
      </c>
      <c r="AF153" s="3">
        <v>0.028898685479171</v>
      </c>
      <c r="AG153" s="3">
        <v>-0.34845628672859</v>
      </c>
      <c r="AH153" s="3">
        <v>-0.34724349205418</v>
      </c>
      <c r="AI153" s="3">
        <v>566.58599313102</v>
      </c>
      <c r="AJ153" s="3">
        <v>640.01710830626</v>
      </c>
    </row>
    <row r="154" spans="1:36">
      <c r="A154" s="3">
        <v>295.26947031366</v>
      </c>
      <c r="B154" s="3">
        <v>0.027951898922519</v>
      </c>
      <c r="C154" s="3">
        <v>0.029926655213794</v>
      </c>
      <c r="D154" s="4">
        <v>5.9914151036421e-6</v>
      </c>
      <c r="E154" s="4">
        <v>1.8163271112164e-6</v>
      </c>
      <c r="F154" s="4">
        <v>7.1233976086458e-6</v>
      </c>
      <c r="G154" s="4">
        <v>-2.2872711098576e-5</v>
      </c>
      <c r="H154" s="4">
        <v>-1.6815061554919e-5</v>
      </c>
      <c r="I154" s="4">
        <v>-1.7396726051088e-6</v>
      </c>
      <c r="J154" s="4">
        <v>-9.4130720035088e-6</v>
      </c>
      <c r="K154" s="4">
        <v>-3.1812100425537e-6</v>
      </c>
      <c r="L154" s="4">
        <v>-6.9389425883626e-6</v>
      </c>
      <c r="M154" s="4">
        <v>-8.1712931604514e-6</v>
      </c>
      <c r="N154" s="4">
        <v>-8.1139739144826e-6</v>
      </c>
      <c r="O154" s="4">
        <v>2.0238517896588e-6</v>
      </c>
      <c r="P154" s="4">
        <v>-9.0259523010594e-6</v>
      </c>
      <c r="Q154" s="4">
        <v>-1.4582214195593e-5</v>
      </c>
      <c r="R154" s="4">
        <v>-8.9639873605918e-6</v>
      </c>
      <c r="S154" s="4">
        <v>-8.8119418832567e-6</v>
      </c>
      <c r="T154" s="3">
        <v>0</v>
      </c>
      <c r="U154" s="4">
        <v>1.1889799455624e-6</v>
      </c>
      <c r="V154" s="4">
        <v>-4.5374465118801e-6</v>
      </c>
      <c r="W154" s="4">
        <v>-5.3519045402171e-6</v>
      </c>
      <c r="X154" s="4">
        <v>-1.9187804305066e-6</v>
      </c>
      <c r="Y154" s="4">
        <v>2.6758872897889e-6</v>
      </c>
      <c r="Z154" s="4">
        <v>2.0039423153702e-6</v>
      </c>
      <c r="AA154" s="4">
        <v>2.6983580434005e-6</v>
      </c>
      <c r="AB154" s="3">
        <v>20365664.190602</v>
      </c>
      <c r="AC154" s="3">
        <v>30551817.037495</v>
      </c>
      <c r="AD154" s="3">
        <v>-0.014846414506759</v>
      </c>
      <c r="AE154" s="3">
        <v>-0.013067420261825</v>
      </c>
      <c r="AF154" s="3">
        <v>0.02909288220689</v>
      </c>
      <c r="AG154" s="3">
        <v>-0.35086533803221</v>
      </c>
      <c r="AH154" s="3">
        <v>-0.34961372785794</v>
      </c>
      <c r="AI154" s="3">
        <v>567.06729232674</v>
      </c>
      <c r="AJ154" s="3">
        <v>640.59964103484</v>
      </c>
    </row>
    <row r="155" spans="1:36">
      <c r="A155" s="3">
        <v>297.26947031366</v>
      </c>
      <c r="B155" s="3">
        <v>0.0281533705888</v>
      </c>
      <c r="C155" s="3">
        <v>0.030130555323277</v>
      </c>
      <c r="D155" s="4">
        <v>5.9933016753546e-6</v>
      </c>
      <c r="E155" s="4">
        <v>1.8198923631978e-6</v>
      </c>
      <c r="F155" s="4">
        <v>7.1272406519732e-6</v>
      </c>
      <c r="G155" s="4">
        <v>-2.2866927211646e-5</v>
      </c>
      <c r="H155" s="4">
        <v>-1.6805696059089e-5</v>
      </c>
      <c r="I155" s="4">
        <v>-1.7351052844208e-6</v>
      </c>
      <c r="J155" s="4">
        <v>-9.407604743318e-6</v>
      </c>
      <c r="K155" s="4">
        <v>-3.1763993273509e-6</v>
      </c>
      <c r="L155" s="4">
        <v>-6.9397455679255e-6</v>
      </c>
      <c r="M155" s="4">
        <v>-8.168148028171e-6</v>
      </c>
      <c r="N155" s="4">
        <v>-8.1097780868103e-6</v>
      </c>
      <c r="O155" s="4">
        <v>2.0229358212411e-6</v>
      </c>
      <c r="P155" s="4">
        <v>-9.0219000834245e-6</v>
      </c>
      <c r="Q155" s="4">
        <v>-1.4583348241214e-5</v>
      </c>
      <c r="R155" s="4">
        <v>-8.9606175497239e-6</v>
      </c>
      <c r="S155" s="4">
        <v>-8.8055721495902e-6</v>
      </c>
      <c r="T155" s="3">
        <v>0</v>
      </c>
      <c r="U155" s="4">
        <v>1.1875444074179e-6</v>
      </c>
      <c r="V155" s="4">
        <v>-4.5320334424697e-6</v>
      </c>
      <c r="W155" s="4">
        <v>-5.3493797237498e-6</v>
      </c>
      <c r="X155" s="4">
        <v>-1.9205608595359e-6</v>
      </c>
      <c r="Y155" s="4">
        <v>2.6707178874683e-6</v>
      </c>
      <c r="Z155" s="4">
        <v>2.0067746006768e-6</v>
      </c>
      <c r="AA155" s="4">
        <v>2.6997539879653e-6</v>
      </c>
      <c r="AB155" s="3">
        <v>20402759.448594</v>
      </c>
      <c r="AC155" s="3">
        <v>30769880.108736</v>
      </c>
      <c r="AD155" s="3">
        <v>-0.01494889336053</v>
      </c>
      <c r="AE155" s="3">
        <v>-0.013158156135684</v>
      </c>
      <c r="AF155" s="3">
        <v>0.029287040616107</v>
      </c>
      <c r="AG155" s="3">
        <v>-0.35327485480169</v>
      </c>
      <c r="AH155" s="3">
        <v>-0.35198435505287</v>
      </c>
      <c r="AI155" s="3">
        <v>567.54774128721</v>
      </c>
      <c r="AJ155" s="3">
        <v>641.1811182757</v>
      </c>
    </row>
    <row r="156" spans="1:36">
      <c r="A156" s="3">
        <v>299.26947031366</v>
      </c>
      <c r="B156" s="3">
        <v>0.028354838856346</v>
      </c>
      <c r="C156" s="3">
        <v>0.030334450654347</v>
      </c>
      <c r="D156" s="4">
        <v>5.9951547311753e-6</v>
      </c>
      <c r="E156" s="4">
        <v>1.823401456654e-6</v>
      </c>
      <c r="F156" s="4">
        <v>7.1309734994587e-6</v>
      </c>
      <c r="G156" s="4">
        <v>-2.2861219714484e-5</v>
      </c>
      <c r="H156" s="4">
        <v>-1.6796415038537e-5</v>
      </c>
      <c r="I156" s="4">
        <v>-1.7305184315926e-6</v>
      </c>
      <c r="J156" s="4">
        <v>-9.402119721025e-6</v>
      </c>
      <c r="K156" s="4">
        <v>-3.171497949309e-6</v>
      </c>
      <c r="L156" s="4">
        <v>-6.9404820322937e-6</v>
      </c>
      <c r="M156" s="4">
        <v>-8.1649925155666e-6</v>
      </c>
      <c r="N156" s="4">
        <v>-8.1055970305234e-6</v>
      </c>
      <c r="O156" s="4">
        <v>2.022095471809e-6</v>
      </c>
      <c r="P156" s="4">
        <v>-9.0178118440038e-6</v>
      </c>
      <c r="Q156" s="4">
        <v>-1.4584441396609e-5</v>
      </c>
      <c r="R156" s="4">
        <v>-8.9572044561626e-6</v>
      </c>
      <c r="S156" s="4">
        <v>-8.7991516394374e-6</v>
      </c>
      <c r="T156" s="3">
        <v>0</v>
      </c>
      <c r="U156" s="4">
        <v>1.1861061101678e-6</v>
      </c>
      <c r="V156" s="4">
        <v>-4.5266684388929e-6</v>
      </c>
      <c r="W156" s="4">
        <v>-5.3468468751522e-6</v>
      </c>
      <c r="X156" s="4">
        <v>-1.9222842268823e-6</v>
      </c>
      <c r="Y156" s="4">
        <v>2.6656093930535e-6</v>
      </c>
      <c r="Z156" s="4">
        <v>2.0095902122594e-6</v>
      </c>
      <c r="AA156" s="4">
        <v>2.7011204958685e-6</v>
      </c>
      <c r="AB156" s="3">
        <v>20439911.902189</v>
      </c>
      <c r="AC156" s="3">
        <v>30988191.599445</v>
      </c>
      <c r="AD156" s="3">
        <v>-0.015051346208717</v>
      </c>
      <c r="AE156" s="3">
        <v>-0.013248881494433</v>
      </c>
      <c r="AF156" s="3">
        <v>0.029481160722964</v>
      </c>
      <c r="AG156" s="3">
        <v>-0.35568486075821</v>
      </c>
      <c r="AH156" s="3">
        <v>-0.35435539314484</v>
      </c>
      <c r="AI156" s="3">
        <v>568.02734573751</v>
      </c>
      <c r="AJ156" s="3">
        <v>641.7615511689</v>
      </c>
    </row>
    <row r="157" spans="1:36">
      <c r="A157" s="3">
        <v>301.26947031366</v>
      </c>
      <c r="B157" s="3">
        <v>0.028556303832222</v>
      </c>
      <c r="C157" s="3">
        <v>0.030538341329153</v>
      </c>
      <c r="D157" s="4">
        <v>5.9969731559254e-6</v>
      </c>
      <c r="E157" s="4">
        <v>1.8268538603226e-6</v>
      </c>
      <c r="F157" s="4">
        <v>7.1345967486319e-6</v>
      </c>
      <c r="G157" s="4">
        <v>-2.285558442288e-5</v>
      </c>
      <c r="H157" s="4">
        <v>-1.6787215866978e-5</v>
      </c>
      <c r="I157" s="4">
        <v>-1.7259137161671e-6</v>
      </c>
      <c r="J157" s="4">
        <v>-9.3966165983698e-6</v>
      </c>
      <c r="K157" s="4">
        <v>-3.1665114404459e-6</v>
      </c>
      <c r="L157" s="4">
        <v>-6.9411502655491e-6</v>
      </c>
      <c r="M157" s="4">
        <v>-8.1618244906923e-6</v>
      </c>
      <c r="N157" s="4">
        <v>-8.1014300157371e-6</v>
      </c>
      <c r="O157" s="4">
        <v>2.0213274919608e-6</v>
      </c>
      <c r="P157" s="4">
        <v>-9.0136962249961e-6</v>
      </c>
      <c r="Q157" s="4">
        <v>-1.4585490545736e-5</v>
      </c>
      <c r="R157" s="4">
        <v>-8.9537496945046e-6</v>
      </c>
      <c r="S157" s="4">
        <v>-8.7927007125991e-6</v>
      </c>
      <c r="T157" s="3">
        <v>0</v>
      </c>
      <c r="U157" s="4">
        <v>1.1846692684346e-6</v>
      </c>
      <c r="V157" s="4">
        <v>-4.5213487783725e-6</v>
      </c>
      <c r="W157" s="4">
        <v>-5.3443053571725e-6</v>
      </c>
      <c r="X157" s="4">
        <v>-1.9239525020647e-6</v>
      </c>
      <c r="Y157" s="4">
        <v>2.6605575668914e-6</v>
      </c>
      <c r="Z157" s="4">
        <v>2.0123893629473e-6</v>
      </c>
      <c r="AA157" s="4">
        <v>2.7024587991388e-6</v>
      </c>
      <c r="AB157" s="3">
        <v>20477121.281974</v>
      </c>
      <c r="AC157" s="3">
        <v>31206750.105761</v>
      </c>
      <c r="AD157" s="3">
        <v>-0.015153773107683</v>
      </c>
      <c r="AE157" s="3">
        <v>-0.013339596286432</v>
      </c>
      <c r="AF157" s="3">
        <v>0.029675242543495</v>
      </c>
      <c r="AG157" s="3">
        <v>-0.3580953848575</v>
      </c>
      <c r="AH157" s="3">
        <v>-0.35672686902133</v>
      </c>
      <c r="AI157" s="3">
        <v>568.50611143999</v>
      </c>
      <c r="AJ157" s="3">
        <v>642.34095122214</v>
      </c>
    </row>
    <row r="158" spans="1:36">
      <c r="A158" s="3">
        <v>303.26947031366</v>
      </c>
      <c r="B158" s="3">
        <v>0.028757765631443</v>
      </c>
      <c r="C158" s="3">
        <v>0.030742227474112</v>
      </c>
      <c r="D158" s="4">
        <v>5.9987553777045e-6</v>
      </c>
      <c r="E158" s="4">
        <v>1.8302493107627e-6</v>
      </c>
      <c r="F158" s="4">
        <v>7.1381107319526e-6</v>
      </c>
      <c r="G158" s="4">
        <v>-2.2850015528407e-5</v>
      </c>
      <c r="H158" s="4">
        <v>-1.677809633375e-5</v>
      </c>
      <c r="I158" s="4">
        <v>-1.7212923686879e-6</v>
      </c>
      <c r="J158" s="4">
        <v>-9.3910954120315e-6</v>
      </c>
      <c r="K158" s="4">
        <v>-3.1614466589023e-6</v>
      </c>
      <c r="L158" s="4">
        <v>-6.9417489434447e-6</v>
      </c>
      <c r="M158" s="4">
        <v>-8.1586415878536e-6</v>
      </c>
      <c r="N158" s="4">
        <v>-8.0972758809977e-6</v>
      </c>
      <c r="O158" s="4">
        <v>2.0206277029672e-6</v>
      </c>
      <c r="P158" s="4">
        <v>-9.0095607029748e-6</v>
      </c>
      <c r="Q158" s="4">
        <v>-1.4586493083939e-5</v>
      </c>
      <c r="R158" s="4">
        <v>-8.950255077681e-6</v>
      </c>
      <c r="S158" s="4">
        <v>-8.7862433698067e-6</v>
      </c>
      <c r="T158" s="3">
        <v>0</v>
      </c>
      <c r="U158" s="4">
        <v>1.1832376061798e-6</v>
      </c>
      <c r="V158" s="4">
        <v>-4.5160731616418e-6</v>
      </c>
      <c r="W158" s="4">
        <v>-5.3417546505159e-6</v>
      </c>
      <c r="X158" s="4">
        <v>-1.9255674304664e-6</v>
      </c>
      <c r="Y158" s="4">
        <v>2.6555561149247e-6</v>
      </c>
      <c r="Z158" s="4">
        <v>2.0151721678092e-6</v>
      </c>
      <c r="AA158" s="4">
        <v>2.703770436821e-6</v>
      </c>
      <c r="AB158" s="3">
        <v>20514387.318457</v>
      </c>
      <c r="AC158" s="3">
        <v>31425554.222992</v>
      </c>
      <c r="AD158" s="3">
        <v>-0.015256174111956</v>
      </c>
      <c r="AE158" s="3">
        <v>-0.013430300461654</v>
      </c>
      <c r="AF158" s="3">
        <v>0.029869286093609</v>
      </c>
      <c r="AG158" s="3">
        <v>-0.36050646209991</v>
      </c>
      <c r="AH158" s="3">
        <v>-0.3590988177569</v>
      </c>
      <c r="AI158" s="3">
        <v>568.98404421738</v>
      </c>
      <c r="AJ158" s="3">
        <v>642.91933039551</v>
      </c>
    </row>
    <row r="159" spans="1:36">
      <c r="A159" s="3">
        <v>305.26947031366</v>
      </c>
      <c r="B159" s="3">
        <v>0.028959224376914</v>
      </c>
      <c r="C159" s="3">
        <v>0.030946109220105</v>
      </c>
      <c r="D159" s="4">
        <v>6.0004995396298e-6</v>
      </c>
      <c r="E159" s="4">
        <v>1.8335877994552e-6</v>
      </c>
      <c r="F159" s="4">
        <v>7.1415156011722e-6</v>
      </c>
      <c r="G159" s="4">
        <v>-2.2844505941671e-5</v>
      </c>
      <c r="H159" s="4">
        <v>-1.6769054529163e-5</v>
      </c>
      <c r="I159" s="4">
        <v>-1.7166551361105e-6</v>
      </c>
      <c r="J159" s="4">
        <v>-9.3855565768361e-6</v>
      </c>
      <c r="K159" s="4">
        <v>-3.1563117915596e-6</v>
      </c>
      <c r="L159" s="4">
        <v>-6.9422771185981e-6</v>
      </c>
      <c r="M159" s="4">
        <v>-8.1554412599386e-6</v>
      </c>
      <c r="N159" s="4">
        <v>-8.0931330937479e-6</v>
      </c>
      <c r="O159" s="4">
        <v>2.0199910373634e-6</v>
      </c>
      <c r="P159" s="4">
        <v>-9.0054113873538e-6</v>
      </c>
      <c r="Q159" s="4">
        <v>-1.4587446935724e-5</v>
      </c>
      <c r="R159" s="4">
        <v>-8.9467225653091e-6</v>
      </c>
      <c r="S159" s="4">
        <v>-8.7798056039437e-6</v>
      </c>
      <c r="T159" s="3">
        <v>0</v>
      </c>
      <c r="U159" s="4">
        <v>1.1818142927475e-6</v>
      </c>
      <c r="V159" s="4">
        <v>-4.5108415447891e-6</v>
      </c>
      <c r="W159" s="4">
        <v>-5.3391942792004e-6</v>
      </c>
      <c r="X159" s="4">
        <v>-1.9271305785127e-6</v>
      </c>
      <c r="Y159" s="4">
        <v>2.650597113369e-6</v>
      </c>
      <c r="Z159" s="4">
        <v>2.0179386621268e-6</v>
      </c>
      <c r="AA159" s="4">
        <v>2.7050571850621e-6</v>
      </c>
      <c r="AB159" s="3">
        <v>20551709.742033</v>
      </c>
      <c r="AC159" s="3">
        <v>31644602.545414</v>
      </c>
      <c r="AD159" s="3">
        <v>-0.015358549273829</v>
      </c>
      <c r="AE159" s="3">
        <v>-0.013520993972081</v>
      </c>
      <c r="AF159" s="3">
        <v>0.030063291389077</v>
      </c>
      <c r="AG159" s="3">
        <v>-0.36291813390857</v>
      </c>
      <c r="AH159" s="3">
        <v>-0.36147128281404</v>
      </c>
      <c r="AI159" s="3">
        <v>569.46114996003</v>
      </c>
      <c r="AJ159" s="3">
        <v>643.49670112051</v>
      </c>
    </row>
    <row r="160" spans="1:36">
      <c r="A160" s="3">
        <v>307.26947031366</v>
      </c>
      <c r="B160" s="3">
        <v>0.029160680198601</v>
      </c>
      <c r="C160" s="3">
        <v>0.031149986702152</v>
      </c>
      <c r="D160" s="4">
        <v>6.0022036785132e-6</v>
      </c>
      <c r="E160" s="4">
        <v>1.8368695571003e-6</v>
      </c>
      <c r="F160" s="4">
        <v>7.1448114336608e-6</v>
      </c>
      <c r="G160" s="4">
        <v>-2.2839047734527e-5</v>
      </c>
      <c r="H160" s="4">
        <v>-1.6760088717011e-5</v>
      </c>
      <c r="I160" s="4">
        <v>-1.7120022524021e-6</v>
      </c>
      <c r="J160" s="4">
        <v>-9.380000868264e-6</v>
      </c>
      <c r="K160" s="4">
        <v>-3.1511162292314e-6</v>
      </c>
      <c r="L160" s="4">
        <v>-6.9427342015778e-6</v>
      </c>
      <c r="M160" s="4">
        <v>-8.1522208353374e-6</v>
      </c>
      <c r="N160" s="4">
        <v>-8.0889998286296e-6</v>
      </c>
      <c r="O160" s="4">
        <v>2.0194116515454e-6</v>
      </c>
      <c r="P160" s="4">
        <v>-9.001252914441e-6</v>
      </c>
      <c r="Q160" s="4">
        <v>-1.4588350547279e-5</v>
      </c>
      <c r="R160" s="4">
        <v>-8.9431542239772e-6</v>
      </c>
      <c r="S160" s="4">
        <v>-8.7734137015099e-6</v>
      </c>
      <c r="T160" s="3">
        <v>0</v>
      </c>
      <c r="U160" s="4">
        <v>1.1804019046683e-6</v>
      </c>
      <c r="V160" s="4">
        <v>-4.5056549173189e-6</v>
      </c>
      <c r="W160" s="4">
        <v>-5.3366237475843e-6</v>
      </c>
      <c r="X160" s="4">
        <v>-1.9286433899678e-6</v>
      </c>
      <c r="Y160" s="4">
        <v>2.6456715250895e-6</v>
      </c>
      <c r="Z160" s="4">
        <v>2.0206888260766e-6</v>
      </c>
      <c r="AA160" s="4">
        <v>2.7063209823094e-6</v>
      </c>
      <c r="AB160" s="3">
        <v>20589088.283084</v>
      </c>
      <c r="AC160" s="3">
        <v>31863893.666936</v>
      </c>
      <c r="AD160" s="3">
        <v>-0.015460898642982</v>
      </c>
      <c r="AE160" s="3">
        <v>-0.013611676772092</v>
      </c>
      <c r="AF160" s="3">
        <v>0.03025725844552</v>
      </c>
      <c r="AG160" s="3">
        <v>-0.36533044800552</v>
      </c>
      <c r="AH160" s="3">
        <v>-0.36384431563478</v>
      </c>
      <c r="AI160" s="3">
        <v>569.9374346181</v>
      </c>
      <c r="AJ160" s="3">
        <v>644.07307625304</v>
      </c>
    </row>
    <row r="161" spans="1:36">
      <c r="A161" s="3">
        <v>309.26947031366</v>
      </c>
      <c r="B161" s="3">
        <v>0.029362133232101</v>
      </c>
      <c r="C161" s="3">
        <v>0.031353860058642</v>
      </c>
      <c r="D161" s="4">
        <v>6.0038658927477e-6</v>
      </c>
      <c r="E161" s="4">
        <v>1.8400950379044e-6</v>
      </c>
      <c r="F161" s="4">
        <v>7.1479983447877e-6</v>
      </c>
      <c r="G161" s="4">
        <v>-2.2833632623501e-5</v>
      </c>
      <c r="H161" s="4">
        <v>-1.6751197211305e-5</v>
      </c>
      <c r="I161" s="4">
        <v>-1.707333424915e-6</v>
      </c>
      <c r="J161" s="4">
        <v>-9.374429384152e-6</v>
      </c>
      <c r="K161" s="4">
        <v>-3.1458703327426e-6</v>
      </c>
      <c r="L161" s="4">
        <v>-6.9431199421099e-6</v>
      </c>
      <c r="M161" s="4">
        <v>-8.1489775756376e-6</v>
      </c>
      <c r="N161" s="4">
        <v>-8.0848740531826e-6</v>
      </c>
      <c r="O161" s="4">
        <v>2.0188830932667e-6</v>
      </c>
      <c r="P161" s="4">
        <v>-8.9970884401462e-6</v>
      </c>
      <c r="Q161" s="4">
        <v>-1.4589202860414e-5</v>
      </c>
      <c r="R161" s="4">
        <v>-8.9395521947324e-6</v>
      </c>
      <c r="S161" s="4">
        <v>-8.7670927116832e-6</v>
      </c>
      <c r="T161" s="3">
        <v>0</v>
      </c>
      <c r="U161" s="4">
        <v>1.1790024127606e-6</v>
      </c>
      <c r="V161" s="4">
        <v>-4.5005150495869e-6</v>
      </c>
      <c r="W161" s="4">
        <v>-5.3340424963451e-6</v>
      </c>
      <c r="X161" s="4">
        <v>-1.9301072473672e-6</v>
      </c>
      <c r="Y161" s="4">
        <v>2.6407697378242e-6</v>
      </c>
      <c r="Z161" s="4">
        <v>2.0234226124976e-6</v>
      </c>
      <c r="AA161" s="4">
        <v>2.7075638552928e-6</v>
      </c>
      <c r="AB161" s="3">
        <v>20626522.672205</v>
      </c>
      <c r="AC161" s="3">
        <v>32083426.182517</v>
      </c>
      <c r="AD161" s="3">
        <v>-0.015563222266194</v>
      </c>
      <c r="AE161" s="3">
        <v>-0.013702348818798</v>
      </c>
      <c r="AF161" s="3">
        <v>0.030451187278417</v>
      </c>
      <c r="AG161" s="3">
        <v>-0.36774345787928</v>
      </c>
      <c r="AH161" s="3">
        <v>-0.36621797459268</v>
      </c>
      <c r="AI161" s="3">
        <v>570.41290418109</v>
      </c>
      <c r="AJ161" s="3">
        <v>644.64846896829</v>
      </c>
    </row>
    <row r="162" spans="1:36">
      <c r="A162" s="3">
        <v>311.26947031366</v>
      </c>
      <c r="B162" s="3">
        <v>0.029563583616811</v>
      </c>
      <c r="C162" s="3">
        <v>0.031557729430225</v>
      </c>
      <c r="D162" s="4">
        <v>6.0054844839894e-6</v>
      </c>
      <c r="E162" s="4">
        <v>1.8432649055729e-6</v>
      </c>
      <c r="F162" s="4">
        <v>7.1510765925233e-6</v>
      </c>
      <c r="G162" s="4">
        <v>-2.2828252438754e-5</v>
      </c>
      <c r="H162" s="4">
        <v>-1.6742378271913e-5</v>
      </c>
      <c r="I162" s="4">
        <v>-1.7026478368158e-6</v>
      </c>
      <c r="J162" s="4">
        <v>-9.3688434892432e-6</v>
      </c>
      <c r="K162" s="4">
        <v>-3.1405851212292e-6</v>
      </c>
      <c r="L162" s="4">
        <v>-6.9434344127704e-6</v>
      </c>
      <c r="M162" s="4">
        <v>-8.1457087299835e-6</v>
      </c>
      <c r="N162" s="4">
        <v>-8.0807536115234e-6</v>
      </c>
      <c r="O162" s="4">
        <v>2.0183985010033e-6</v>
      </c>
      <c r="P162" s="4">
        <v>-8.9929197220352e-6</v>
      </c>
      <c r="Q162" s="4">
        <v>-1.4590003274748e-5</v>
      </c>
      <c r="R162" s="4">
        <v>-8.9359186647066e-6</v>
      </c>
      <c r="S162" s="4">
        <v>-8.7608652423557e-6</v>
      </c>
      <c r="T162" s="3">
        <v>0</v>
      </c>
      <c r="U162" s="4">
        <v>1.1776171913074e-6</v>
      </c>
      <c r="V162" s="4">
        <v>-4.4954242340398e-6</v>
      </c>
      <c r="W162" s="4">
        <v>-5.3314498805183e-6</v>
      </c>
      <c r="X162" s="4">
        <v>-1.9315235324281e-6</v>
      </c>
      <c r="Y162" s="4">
        <v>2.635882063832e-6</v>
      </c>
      <c r="Z162" s="4">
        <v>2.0261399741258e-6</v>
      </c>
      <c r="AA162" s="4">
        <v>2.7087878510777e-6</v>
      </c>
      <c r="AB162" s="3">
        <v>20664012.640522</v>
      </c>
      <c r="AC162" s="3">
        <v>32303198.690181</v>
      </c>
      <c r="AD162" s="3">
        <v>-0.015665520187178</v>
      </c>
      <c r="AE162" s="3">
        <v>-0.013793010072263</v>
      </c>
      <c r="AF162" s="3">
        <v>0.030645077903105</v>
      </c>
      <c r="AG162" s="3">
        <v>-0.37015722181583</v>
      </c>
      <c r="AH162" s="3">
        <v>-0.36859232352557</v>
      </c>
      <c r="AI162" s="3">
        <v>570.88756464816</v>
      </c>
      <c r="AJ162" s="3">
        <v>645.22289261264</v>
      </c>
    </row>
    <row r="163" spans="1:36">
      <c r="A163" s="3">
        <v>313.26947031366</v>
      </c>
      <c r="B163" s="3">
        <v>0.029765031493925</v>
      </c>
      <c r="C163" s="3">
        <v>0.031761594958531</v>
      </c>
      <c r="D163" s="4">
        <v>6.007058062041e-6</v>
      </c>
      <c r="E163" s="4">
        <v>1.846380021691e-6</v>
      </c>
      <c r="F163" s="4">
        <v>7.1540466639331e-6</v>
      </c>
      <c r="G163" s="4">
        <v>-2.2822899531099e-5</v>
      </c>
      <c r="H163" s="4">
        <v>-1.673363002854e-5</v>
      </c>
      <c r="I163" s="4">
        <v>-1.6979441659878e-6</v>
      </c>
      <c r="J163" s="4">
        <v>-9.3632447476296e-6</v>
      </c>
      <c r="K163" s="4">
        <v>-3.1352719222303e-6</v>
      </c>
      <c r="L163" s="4">
        <v>-6.9436779965208e-6</v>
      </c>
      <c r="M163" s="4">
        <v>-8.1424115824562e-6</v>
      </c>
      <c r="N163" s="4">
        <v>-8.0766362984991e-6</v>
      </c>
      <c r="O163" s="4">
        <v>2.0179508112479e-6</v>
      </c>
      <c r="P163" s="4">
        <v>-8.9887472729097e-6</v>
      </c>
      <c r="Q163" s="4">
        <v>-1.4590751604924e-5</v>
      </c>
      <c r="R163" s="4">
        <v>-8.9322558410543e-6</v>
      </c>
      <c r="S163" s="4">
        <v>-8.7547506647652e-6</v>
      </c>
      <c r="T163" s="3">
        <v>0</v>
      </c>
      <c r="U163" s="4">
        <v>1.1762470439449e-6</v>
      </c>
      <c r="V163" s="4">
        <v>-4.4903850407261e-6</v>
      </c>
      <c r="W163" s="4">
        <v>-5.3288451697942e-6</v>
      </c>
      <c r="X163" s="4">
        <v>-1.9328936794265e-6</v>
      </c>
      <c r="Y163" s="4">
        <v>2.6309991583534e-6</v>
      </c>
      <c r="Z163" s="4">
        <v>2.0288408870855e-6</v>
      </c>
      <c r="AA163" s="4">
        <v>2.7099949793886e-6</v>
      </c>
      <c r="AB163" s="3">
        <v>20701557.920072</v>
      </c>
      <c r="AC163" s="3">
        <v>32523209.793369</v>
      </c>
      <c r="AD163" s="3">
        <v>-0.01576779244655</v>
      </c>
      <c r="AE163" s="3">
        <v>-0.013883660495606</v>
      </c>
      <c r="AF163" s="3">
        <v>0.030838930334793</v>
      </c>
      <c r="AG163" s="3">
        <v>-0.37257180175259</v>
      </c>
      <c r="AH163" s="3">
        <v>-0.37096742996619</v>
      </c>
      <c r="AI163" s="3">
        <v>571.36142199337</v>
      </c>
      <c r="AJ163" s="3">
        <v>645.79636053069</v>
      </c>
    </row>
    <row r="164" spans="1:36">
      <c r="A164" s="3">
        <v>315.26947031366</v>
      </c>
      <c r="B164" s="3">
        <v>0.029966477004472</v>
      </c>
      <c r="C164" s="3">
        <v>0.031965456784834</v>
      </c>
      <c r="D164" s="4">
        <v>6.0085856082138e-6</v>
      </c>
      <c r="E164" s="4">
        <v>1.849441435812e-6</v>
      </c>
      <c r="F164" s="4">
        <v>7.1569093379684e-6</v>
      </c>
      <c r="G164" s="4">
        <v>-2.2817567087015e-5</v>
      </c>
      <c r="H164" s="4">
        <v>-1.6724950437224e-5</v>
      </c>
      <c r="I164" s="4">
        <v>-1.6932206210826e-6</v>
      </c>
      <c r="J164" s="4">
        <v>-9.3576348505673e-6</v>
      </c>
      <c r="K164" s="4">
        <v>-3.1299420215341e-6</v>
      </c>
      <c r="L164" s="4">
        <v>-6.9438513777306e-6</v>
      </c>
      <c r="M164" s="4">
        <v>-8.139083489769e-6</v>
      </c>
      <c r="N164" s="4">
        <v>-8.072519919444e-6</v>
      </c>
      <c r="O164" s="4">
        <v>2.0175329531093e-6</v>
      </c>
      <c r="P164" s="4">
        <v>-8.9845705612505e-6</v>
      </c>
      <c r="Q164" s="4">
        <v>-1.459144803777e-5</v>
      </c>
      <c r="R164" s="4">
        <v>-8.92856592727e-6</v>
      </c>
      <c r="S164" s="4">
        <v>-8.7487647290652e-6</v>
      </c>
      <c r="T164" s="3">
        <v>0</v>
      </c>
      <c r="U164" s="4">
        <v>1.1748922403522e-6</v>
      </c>
      <c r="V164" s="4">
        <v>-4.4854001022642e-6</v>
      </c>
      <c r="W164" s="4">
        <v>-5.3262275674595e-6</v>
      </c>
      <c r="X164" s="4">
        <v>-1.9342192173742e-6</v>
      </c>
      <c r="Y164" s="4">
        <v>2.6261123346943e-6</v>
      </c>
      <c r="Z164" s="4">
        <v>2.0315253685126e-6</v>
      </c>
      <c r="AA164" s="4">
        <v>2.7111871674383e-6</v>
      </c>
      <c r="AB164" s="3">
        <v>20739158.244197</v>
      </c>
      <c r="AC164" s="3">
        <v>32743458.103417</v>
      </c>
      <c r="AD164" s="3">
        <v>-0.015870039081941</v>
      </c>
      <c r="AE164" s="3">
        <v>-0.013974300054961</v>
      </c>
      <c r="AF164" s="3">
        <v>0.031032744588576</v>
      </c>
      <c r="AG164" s="3">
        <v>-0.37498726205583</v>
      </c>
      <c r="AH164" s="3">
        <v>-0.37334336339489</v>
      </c>
      <c r="AI164" s="3">
        <v>571.83448212927</v>
      </c>
      <c r="AJ164" s="3">
        <v>646.36888588564</v>
      </c>
    </row>
    <row r="165" spans="1:36">
      <c r="A165" s="3">
        <v>317.26947031366</v>
      </c>
      <c r="B165" s="3">
        <v>0.03016792028755</v>
      </c>
      <c r="C165" s="3">
        <v>0.032169315048801</v>
      </c>
      <c r="D165" s="4">
        <v>6.0100664983387e-6</v>
      </c>
      <c r="E165" s="4">
        <v>1.8524503757968e-6</v>
      </c>
      <c r="F165" s="4">
        <v>7.1596657226037e-6</v>
      </c>
      <c r="G165" s="4">
        <v>-2.2812249339008e-5</v>
      </c>
      <c r="H165" s="4">
        <v>-1.6716337267944e-5</v>
      </c>
      <c r="I165" s="4">
        <v>-1.6884749956726e-6</v>
      </c>
      <c r="J165" s="4">
        <v>-9.352015546378e-6</v>
      </c>
      <c r="K165" s="4">
        <v>-3.1246063450141e-6</v>
      </c>
      <c r="L165" s="4">
        <v>-6.9439555353177e-6</v>
      </c>
      <c r="M165" s="4">
        <v>-8.1357219083304e-6</v>
      </c>
      <c r="N165" s="4">
        <v>-8.0684023342059e-6</v>
      </c>
      <c r="O165" s="4">
        <v>2.0171380156589e-6</v>
      </c>
      <c r="P165" s="4">
        <v>-8.9803882355824e-6</v>
      </c>
      <c r="Q165" s="4">
        <v>-1.4592093093488e-5</v>
      </c>
      <c r="R165" s="4">
        <v>-8.9248511018272e-6</v>
      </c>
      <c r="S165" s="4">
        <v>-8.7429195346268e-6</v>
      </c>
      <c r="T165" s="3">
        <v>0</v>
      </c>
      <c r="U165" s="4">
        <v>1.1735525583744e-6</v>
      </c>
      <c r="V165" s="4">
        <v>-4.4804719373173e-6</v>
      </c>
      <c r="W165" s="4">
        <v>-5.3235962427542e-6</v>
      </c>
      <c r="X165" s="4">
        <v>-1.9355017981292e-6</v>
      </c>
      <c r="Y165" s="4">
        <v>2.6212137728253e-6</v>
      </c>
      <c r="Z165" s="4">
        <v>2.0341934874865e-6</v>
      </c>
      <c r="AA165" s="4">
        <v>2.7123662282628e-6</v>
      </c>
      <c r="AB165" s="3">
        <v>20776813.347933</v>
      </c>
      <c r="AC165" s="3">
        <v>32963942.241929</v>
      </c>
      <c r="AD165" s="3">
        <v>-0.015972260128233</v>
      </c>
      <c r="AE165" s="3">
        <v>-0.014064928719304</v>
      </c>
      <c r="AF165" s="3">
        <v>0.031226520679448</v>
      </c>
      <c r="AG165" s="3">
        <v>-0.37740366826068</v>
      </c>
      <c r="AH165" s="3">
        <v>-0.37572019348094</v>
      </c>
      <c r="AI165" s="3">
        <v>572.30675087257</v>
      </c>
      <c r="AJ165" s="3">
        <v>646.94048148863</v>
      </c>
    </row>
    <row r="166" spans="1:36">
      <c r="A166" s="3">
        <v>319.26947031366</v>
      </c>
      <c r="B166" s="3">
        <v>0.030369361478864</v>
      </c>
      <c r="C166" s="3">
        <v>0.032373169887392</v>
      </c>
      <c r="D166" s="4">
        <v>6.011500490579e-6</v>
      </c>
      <c r="E166" s="4">
        <v>1.855408236063e-6</v>
      </c>
      <c r="F166" s="4">
        <v>7.1623172680337e-6</v>
      </c>
      <c r="G166" s="4">
        <v>-2.2806941672801e-5</v>
      </c>
      <c r="H166" s="4">
        <v>-1.6707788118078e-5</v>
      </c>
      <c r="I166" s="4">
        <v>-1.6837047417139e-6</v>
      </c>
      <c r="J166" s="4">
        <v>-9.3463885783936e-6</v>
      </c>
      <c r="K166" s="4">
        <v>-3.119275194023e-6</v>
      </c>
      <c r="L166" s="4">
        <v>-6.9439917361158e-6</v>
      </c>
      <c r="M166" s="4">
        <v>-8.1323244110748e-6</v>
      </c>
      <c r="N166" s="4">
        <v>-8.064281486329e-6</v>
      </c>
      <c r="O166" s="4">
        <v>2.0167593802208e-6</v>
      </c>
      <c r="P166" s="4">
        <v>-8.9761983503073e-6</v>
      </c>
      <c r="Q166" s="4">
        <v>-1.4592687592438e-5</v>
      </c>
      <c r="R166" s="4">
        <v>-8.9211134999908e-6</v>
      </c>
      <c r="S166" s="4">
        <v>-8.7372237648355e-6</v>
      </c>
      <c r="T166" s="3">
        <v>0</v>
      </c>
      <c r="U166" s="4">
        <v>1.1722273275163e-6</v>
      </c>
      <c r="V166" s="4">
        <v>-4.4756028161996e-6</v>
      </c>
      <c r="W166" s="4">
        <v>-5.3209503703144e-6</v>
      </c>
      <c r="X166" s="4">
        <v>-1.9367432100234e-6</v>
      </c>
      <c r="Y166" s="4">
        <v>2.6162966316441e-6</v>
      </c>
      <c r="Z166" s="4">
        <v>2.0368453694953e-6</v>
      </c>
      <c r="AA166" s="4">
        <v>2.713533841486e-6</v>
      </c>
      <c r="AB166" s="3">
        <v>20814522.968347</v>
      </c>
      <c r="AC166" s="3">
        <v>33184660.842907</v>
      </c>
      <c r="AD166" s="3">
        <v>-0.016074455617917</v>
      </c>
      <c r="AE166" s="3">
        <v>-0.014155546460158</v>
      </c>
      <c r="AF166" s="3">
        <v>0.031420258622323</v>
      </c>
      <c r="AG166" s="3">
        <v>-0.37982108592027</v>
      </c>
      <c r="AH166" s="3">
        <v>-0.37809798855217</v>
      </c>
      <c r="AI166" s="3">
        <v>572.77823391393</v>
      </c>
      <c r="AJ166" s="3">
        <v>647.51115964846</v>
      </c>
    </row>
    <row r="167" spans="1:36">
      <c r="A167" s="3">
        <v>321.26947031366</v>
      </c>
      <c r="B167" s="3">
        <v>0.030570800709601</v>
      </c>
      <c r="C167" s="3">
        <v>0.032577021433976</v>
      </c>
      <c r="D167" s="4">
        <v>6.0128876861944e-6</v>
      </c>
      <c r="E167" s="4">
        <v>1.8583165619485e-6</v>
      </c>
      <c r="F167" s="4">
        <v>7.164865759529e-6</v>
      </c>
      <c r="G167" s="4">
        <v>-2.2801640643699e-5</v>
      </c>
      <c r="H167" s="4">
        <v>-1.6699300445279e-5</v>
      </c>
      <c r="I167" s="4">
        <v>-1.6789070637231e-6</v>
      </c>
      <c r="J167" s="4">
        <v>-9.3407556358373e-6</v>
      </c>
      <c r="K167" s="4">
        <v>-3.1139580452678e-6</v>
      </c>
      <c r="L167" s="4">
        <v>-6.9439615266455e-6</v>
      </c>
      <c r="M167" s="4">
        <v>-8.1288886953819e-6</v>
      </c>
      <c r="N167" s="4">
        <v>-8.0601554200674e-6</v>
      </c>
      <c r="O167" s="4">
        <v>2.0163908161938e-6</v>
      </c>
      <c r="P167" s="4">
        <v>-8.9719985776839e-6</v>
      </c>
      <c r="Q167" s="4">
        <v>-1.4593232628963e-5</v>
      </c>
      <c r="R167" s="4">
        <v>-8.917355198498e-6</v>
      </c>
      <c r="S167" s="4">
        <v>-8.7316830889859e-6</v>
      </c>
      <c r="T167" s="3">
        <v>0</v>
      </c>
      <c r="U167" s="4">
        <v>1.1709154714063e-6</v>
      </c>
      <c r="V167" s="4">
        <v>-4.4707946682091e-6</v>
      </c>
      <c r="W167" s="4">
        <v>-5.3182891710016e-6</v>
      </c>
      <c r="X167" s="4">
        <v>-1.9379453775113e-6</v>
      </c>
      <c r="Y167" s="4">
        <v>2.6113550838048e-6</v>
      </c>
      <c r="Z167" s="4">
        <v>2.0394811958153e-6</v>
      </c>
      <c r="AA167" s="4">
        <v>2.7146915450526e-6</v>
      </c>
      <c r="AB167" s="3">
        <v>20852286.844834</v>
      </c>
      <c r="AC167" s="3">
        <v>33405612.554521</v>
      </c>
      <c r="AD167" s="3">
        <v>-0.016176625581539</v>
      </c>
      <c r="AE167" s="3">
        <v>-0.014246153251188</v>
      </c>
      <c r="AF167" s="3">
        <v>0.031613958432047</v>
      </c>
      <c r="AG167" s="3">
        <v>-0.38223957958641</v>
      </c>
      <c r="AH167" s="3">
        <v>-0.3804768143035</v>
      </c>
      <c r="AI167" s="3">
        <v>573.24893679365</v>
      </c>
      <c r="AJ167" s="3">
        <v>648.08093204903</v>
      </c>
    </row>
    <row r="168" spans="1:36">
      <c r="A168" s="3">
        <v>323.26947031366</v>
      </c>
      <c r="B168" s="3">
        <v>0.030772238105647</v>
      </c>
      <c r="C168" s="3">
        <v>0.032780869817661</v>
      </c>
      <c r="D168" s="4">
        <v>6.0142284722099e-6</v>
      </c>
      <c r="E168" s="4">
        <v>1.8611770287926e-6</v>
      </c>
      <c r="F168" s="4">
        <v>7.1673132944078e-6</v>
      </c>
      <c r="G168" s="4">
        <v>-2.2796343918331e-5</v>
      </c>
      <c r="H168" s="4">
        <v>-1.6690871612633e-5</v>
      </c>
      <c r="I168" s="4">
        <v>-1.6740790348277e-6</v>
      </c>
      <c r="J168" s="4">
        <v>-9.3351183198393e-6</v>
      </c>
      <c r="K168" s="4">
        <v>-3.1086634171519e-6</v>
      </c>
      <c r="L168" s="4">
        <v>-6.9438667219032e-6</v>
      </c>
      <c r="M168" s="4">
        <v>-8.1254125844199e-6</v>
      </c>
      <c r="N168" s="4">
        <v>-8.0560222887444e-6</v>
      </c>
      <c r="O168" s="4">
        <v>2.0160265431859e-6</v>
      </c>
      <c r="P168" s="4">
        <v>-8.9677863946977e-6</v>
      </c>
      <c r="Q168" s="4">
        <v>-1.4593729551368e-5</v>
      </c>
      <c r="R168" s="4">
        <v>-8.913578203117e-6</v>
      </c>
      <c r="S168" s="4">
        <v>-8.7263006433608e-6</v>
      </c>
      <c r="T168" s="3">
        <v>0</v>
      </c>
      <c r="U168" s="4">
        <v>1.1696155482331e-6</v>
      </c>
      <c r="V168" s="4">
        <v>-4.4660490277364e-6</v>
      </c>
      <c r="W168" s="4">
        <v>-5.3156119493591e-6</v>
      </c>
      <c r="X168" s="4">
        <v>-1.9391103485127e-6</v>
      </c>
      <c r="Y168" s="4">
        <v>2.606384293949e-6</v>
      </c>
      <c r="Z168" s="4">
        <v>2.0421011994501e-6</v>
      </c>
      <c r="AA168" s="4">
        <v>2.715840735406e-6</v>
      </c>
      <c r="AB168" s="3">
        <v>20890104.71933</v>
      </c>
      <c r="AC168" s="3">
        <v>33626796.040467</v>
      </c>
      <c r="AD168" s="3">
        <v>-0.016278770048224</v>
      </c>
      <c r="AE168" s="3">
        <v>-0.014336749067714</v>
      </c>
      <c r="AF168" s="3">
        <v>0.031807620123413</v>
      </c>
      <c r="AG168" s="3">
        <v>-0.3846592119963</v>
      </c>
      <c r="AH168" s="3">
        <v>-0.3828567328669</v>
      </c>
      <c r="AI168" s="3">
        <v>573.71886488404</v>
      </c>
      <c r="AJ168" s="3">
        <v>648.6498096575</v>
      </c>
    </row>
    <row r="169" spans="1:36">
      <c r="A169" s="3">
        <v>325.26947031366</v>
      </c>
      <c r="B169" s="3">
        <v>0.030973673787104</v>
      </c>
      <c r="C169" s="3">
        <v>0.032984715162854</v>
      </c>
      <c r="D169" s="4">
        <v>6.0155234548573e-6</v>
      </c>
      <c r="E169" s="4">
        <v>1.8639914148015e-6</v>
      </c>
      <c r="F169" s="4">
        <v>7.1696622479927e-6</v>
      </c>
      <c r="G169" s="4">
        <v>-2.279105016036e-5</v>
      </c>
      <c r="H169" s="4">
        <v>-1.6682498939782e-5</v>
      </c>
      <c r="I169" s="4">
        <v>-1.669217735284e-6</v>
      </c>
      <c r="J169" s="4">
        <v>-9.3294781261652e-6</v>
      </c>
      <c r="K169" s="4">
        <v>-3.1033987972387e-6</v>
      </c>
      <c r="L169" s="4">
        <v>-6.9437093901916e-6</v>
      </c>
      <c r="M169" s="4">
        <v>-8.1218940245553e-6</v>
      </c>
      <c r="N169" s="4">
        <v>-8.0518803581204e-6</v>
      </c>
      <c r="O169" s="4">
        <v>2.0156612652863e-6</v>
      </c>
      <c r="P169" s="4">
        <v>-8.9635592395085e-6</v>
      </c>
      <c r="Q169" s="4">
        <v>-1.4594179947951e-5</v>
      </c>
      <c r="R169" s="4">
        <v>-8.9097844382906e-6</v>
      </c>
      <c r="S169" s="4">
        <v>-8.7210775233742e-6</v>
      </c>
      <c r="T169" s="3">
        <v>0</v>
      </c>
      <c r="U169" s="4">
        <v>1.1683257893021e-6</v>
      </c>
      <c r="V169" s="4">
        <v>-4.4613670151204e-6</v>
      </c>
      <c r="W169" s="4">
        <v>-5.3129181246446e-6</v>
      </c>
      <c r="X169" s="4">
        <v>-1.9402402715794e-6</v>
      </c>
      <c r="Y169" s="4">
        <v>2.6013803605134e-6</v>
      </c>
      <c r="Z169" s="4">
        <v>2.0447056597411e-6</v>
      </c>
      <c r="AA169" s="4">
        <v>2.7169826740542e-6</v>
      </c>
      <c r="AB169" s="3">
        <v>20927976.336476</v>
      </c>
      <c r="AC169" s="3">
        <v>33848209.98091</v>
      </c>
      <c r="AD169" s="3">
        <v>-0.01638088904625</v>
      </c>
      <c r="AE169" s="3">
        <v>-0.014427333886163</v>
      </c>
      <c r="AF169" s="3">
        <v>0.032001243711174</v>
      </c>
      <c r="AG169" s="3">
        <v>-0.38708004338141</v>
      </c>
      <c r="AH169" s="3">
        <v>-0.38523780209631</v>
      </c>
      <c r="AI169" s="3">
        <v>574.18802337865</v>
      </c>
      <c r="AJ169" s="3">
        <v>649.2178026637</v>
      </c>
    </row>
    <row r="170" spans="1:36">
      <c r="A170" s="3">
        <v>327.26947031366</v>
      </c>
      <c r="B170" s="3">
        <v>0.031175107868049</v>
      </c>
      <c r="C170" s="3">
        <v>0.033188557589009</v>
      </c>
      <c r="D170" s="4">
        <v>6.0167733908996e-6</v>
      </c>
      <c r="E170" s="4">
        <v>1.8667615679005e-6</v>
      </c>
      <c r="F170" s="4">
        <v>7.1719152325093e-6</v>
      </c>
      <c r="G170" s="4">
        <v>-2.2785758875454e-5</v>
      </c>
      <c r="H170" s="4">
        <v>-1.6674179756086e-5</v>
      </c>
      <c r="I170" s="4">
        <v>-1.6643204124732e-6</v>
      </c>
      <c r="J170" s="4">
        <v>-9.3238364437096e-6</v>
      </c>
      <c r="K170" s="4">
        <v>-3.0981706218749e-6</v>
      </c>
      <c r="L170" s="4">
        <v>-6.9434918339295e-6</v>
      </c>
      <c r="M170" s="4">
        <v>-8.1183310813319e-6</v>
      </c>
      <c r="N170" s="4">
        <v>-8.0477280077881e-6</v>
      </c>
      <c r="O170" s="4">
        <v>2.0152901842101e-6</v>
      </c>
      <c r="P170" s="4">
        <v>-8.9593146357836e-6</v>
      </c>
      <c r="Q170" s="4">
        <v>-1.4594585637416e-5</v>
      </c>
      <c r="R170" s="4">
        <v>-8.9059757376254e-6</v>
      </c>
      <c r="S170" s="4">
        <v>-8.7160132408747e-6</v>
      </c>
      <c r="T170" s="3">
        <v>0</v>
      </c>
      <c r="U170" s="4">
        <v>1.1670441364313e-6</v>
      </c>
      <c r="V170" s="4">
        <v>-4.4567493471572e-6</v>
      </c>
      <c r="W170" s="4">
        <v>-5.3102072534584e-6</v>
      </c>
      <c r="X170" s="4">
        <v>-1.9413373649724e-6</v>
      </c>
      <c r="Y170" s="4">
        <v>2.5963402376588e-6</v>
      </c>
      <c r="Z170" s="4">
        <v>2.047294897453e-6</v>
      </c>
      <c r="AA170" s="4">
        <v>2.718118498204e-6</v>
      </c>
      <c r="AB170" s="3">
        <v>20965901.443699</v>
      </c>
      <c r="AC170" s="3">
        <v>34069853.073006</v>
      </c>
      <c r="AD170" s="3">
        <v>-0.016482982603636</v>
      </c>
      <c r="AE170" s="3">
        <v>-0.014517907683483</v>
      </c>
      <c r="AF170" s="3">
        <v>0.032194829210055</v>
      </c>
      <c r="AG170" s="3">
        <v>-0.38950213094732</v>
      </c>
      <c r="AH170" s="3">
        <v>-0.38762007511243</v>
      </c>
      <c r="AI170" s="3">
        <v>574.65641728801</v>
      </c>
      <c r="AJ170" s="3">
        <v>649.78492044866</v>
      </c>
    </row>
    <row r="171" spans="1:36">
      <c r="A171" s="3">
        <v>329.26947031366</v>
      </c>
      <c r="B171" s="3">
        <v>0.031376540456487</v>
      </c>
      <c r="C171" s="3">
        <v>0.033392397210545</v>
      </c>
      <c r="D171" s="4">
        <v>6.0179791231318e-6</v>
      </c>
      <c r="E171" s="4">
        <v>1.8694893674231e-6</v>
      </c>
      <c r="F171" s="4">
        <v>7.17407505249e-6</v>
      </c>
      <c r="G171" s="4">
        <v>-2.278047022919e-5</v>
      </c>
      <c r="H171" s="4">
        <v>-1.6665911451793e-5</v>
      </c>
      <c r="I171" s="4">
        <v>-1.659384659558e-6</v>
      </c>
      <c r="J171" s="4">
        <v>-9.3181945670234e-6</v>
      </c>
      <c r="K171" s="4">
        <v>-3.092984297271e-6</v>
      </c>
      <c r="L171" s="4">
        <v>-6.9432165667256e-6</v>
      </c>
      <c r="M171" s="4">
        <v>-8.1147219365744e-6</v>
      </c>
      <c r="N171" s="4">
        <v>-8.0435637333282e-6</v>
      </c>
      <c r="O171" s="4">
        <v>2.014908998052e-6</v>
      </c>
      <c r="P171" s="4">
        <v>-8.9550502863127e-6</v>
      </c>
      <c r="Q171" s="4">
        <v>-1.4594948662276e-5</v>
      </c>
      <c r="R171" s="4">
        <v>-8.9021538345304e-6</v>
      </c>
      <c r="S171" s="4">
        <v>-8.7111061207225e-6</v>
      </c>
      <c r="T171" s="3">
        <v>0</v>
      </c>
      <c r="U171" s="4">
        <v>1.1657682790388e-6</v>
      </c>
      <c r="V171" s="4">
        <v>-4.4521963725307e-6</v>
      </c>
      <c r="W171" s="4">
        <v>-5.3074790436901e-6</v>
      </c>
      <c r="X171" s="4">
        <v>-1.9424038795564e-6</v>
      </c>
      <c r="Y171" s="4">
        <v>2.5912616501102e-6</v>
      </c>
      <c r="Z171" s="4">
        <v>2.0498692718612e-6</v>
      </c>
      <c r="AA171" s="4">
        <v>2.719249234046e-6</v>
      </c>
      <c r="AB171" s="3">
        <v>21003879.791247</v>
      </c>
      <c r="AC171" s="3">
        <v>34291724.03106</v>
      </c>
      <c r="AD171" s="3">
        <v>-0.016585050748733</v>
      </c>
      <c r="AE171" s="3">
        <v>-0.014608470436563</v>
      </c>
      <c r="AF171" s="3">
        <v>0.032388376634764</v>
      </c>
      <c r="AG171" s="3">
        <v>-0.39192552851618</v>
      </c>
      <c r="AH171" s="3">
        <v>-0.39000360016102</v>
      </c>
      <c r="AI171" s="3">
        <v>575.12405144119</v>
      </c>
      <c r="AJ171" s="3">
        <v>650.35117157974</v>
      </c>
    </row>
    <row r="172" spans="1:36">
      <c r="A172" s="3">
        <v>331.26947031366</v>
      </c>
      <c r="B172" s="3">
        <v>0.031577971654423</v>
      </c>
      <c r="C172" s="3">
        <v>0.0335962341369</v>
      </c>
      <c r="D172" s="4">
        <v>6.0191415244089e-6</v>
      </c>
      <c r="E172" s="4">
        <v>1.872176681581e-6</v>
      </c>
      <c r="F172" s="4">
        <v>7.1761446591802e-6</v>
      </c>
      <c r="G172" s="4">
        <v>-2.2775184848586e-5</v>
      </c>
      <c r="H172" s="4">
        <v>-1.6657691525908e-5</v>
      </c>
      <c r="I172" s="4">
        <v>-1.6544086066768e-6</v>
      </c>
      <c r="J172" s="4">
        <v>-9.3125537205094e-6</v>
      </c>
      <c r="K172" s="4">
        <v>-3.0878442508754e-6</v>
      </c>
      <c r="L172" s="4">
        <v>-6.9428862873884e-6</v>
      </c>
      <c r="M172" s="4">
        <v>-8.1110648885016e-6</v>
      </c>
      <c r="N172" s="4">
        <v>-8.0393861506267e-6</v>
      </c>
      <c r="O172" s="4">
        <v>2.0145138913913e-6</v>
      </c>
      <c r="P172" s="4">
        <v>-8.9507641385952e-6</v>
      </c>
      <c r="Q172" s="4">
        <v>-1.459527128397e-5</v>
      </c>
      <c r="R172" s="4">
        <v>-8.8983203520966e-6</v>
      </c>
      <c r="S172" s="4">
        <v>-8.7063536255367e-6</v>
      </c>
      <c r="T172" s="3">
        <v>0</v>
      </c>
      <c r="U172" s="4">
        <v>1.1644956916881e-6</v>
      </c>
      <c r="V172" s="4">
        <v>-4.4477081272056e-6</v>
      </c>
      <c r="W172" s="4">
        <v>-5.3047333599708e-6</v>
      </c>
      <c r="X172" s="4">
        <v>-1.9434420572977e-6</v>
      </c>
      <c r="Y172" s="4">
        <v>2.5861430096128e-6</v>
      </c>
      <c r="Z172" s="4">
        <v>2.0524291809298e-6</v>
      </c>
      <c r="AA172" s="4">
        <v>2.7203758113465e-6</v>
      </c>
      <c r="AB172" s="3">
        <v>21041911.132158</v>
      </c>
      <c r="AC172" s="3">
        <v>34513821.586334</v>
      </c>
      <c r="AD172" s="3">
        <v>-0.016687093510779</v>
      </c>
      <c r="AE172" s="3">
        <v>-0.014699022121665</v>
      </c>
      <c r="AF172" s="3">
        <v>0.032581885999995</v>
      </c>
      <c r="AG172" s="3">
        <v>-0.39435028630293</v>
      </c>
      <c r="AH172" s="3">
        <v>-0.39238842060573</v>
      </c>
      <c r="AI172" s="3">
        <v>575.59093049246</v>
      </c>
      <c r="AJ172" s="3">
        <v>650.91656382858</v>
      </c>
    </row>
    <row r="173" spans="1:36">
      <c r="A173" s="3">
        <v>333.26947031366</v>
      </c>
      <c r="B173" s="3">
        <v>0.031779401558026</v>
      </c>
      <c r="C173" s="3">
        <v>0.033800068472683</v>
      </c>
      <c r="D173" s="4">
        <v>6.0202614528892e-6</v>
      </c>
      <c r="E173" s="4">
        <v>1.8748253228399e-6</v>
      </c>
      <c r="F173" s="4">
        <v>7.1781271058547e-6</v>
      </c>
      <c r="G173" s="4">
        <v>-2.2769903615506e-5</v>
      </c>
      <c r="H173" s="4">
        <v>-1.6649517629651e-5</v>
      </c>
      <c r="I173" s="4">
        <v>-1.649391115593e-6</v>
      </c>
      <c r="J173" s="4">
        <v>-9.3069150902595e-6</v>
      </c>
      <c r="K173" s="4">
        <v>-3.0827540039582e-6</v>
      </c>
      <c r="L173" s="4">
        <v>-6.9425038518519e-6</v>
      </c>
      <c r="M173" s="4">
        <v>-8.1073583559443e-6</v>
      </c>
      <c r="N173" s="4">
        <v>-8.0351940031679e-6</v>
      </c>
      <c r="O173" s="4">
        <v>2.0141015211619e-6</v>
      </c>
      <c r="P173" s="4">
        <v>-8.9464544260111e-6</v>
      </c>
      <c r="Q173" s="4">
        <v>-1.4595555977887e-5</v>
      </c>
      <c r="R173" s="4">
        <v>-8.8944767917531e-6</v>
      </c>
      <c r="S173" s="4">
        <v>-8.7017526096267e-6</v>
      </c>
      <c r="T173" s="3">
        <v>0</v>
      </c>
      <c r="U173" s="4">
        <v>1.1632236724005e-6</v>
      </c>
      <c r="V173" s="4">
        <v>-4.4432844044739e-6</v>
      </c>
      <c r="W173" s="4">
        <v>-5.3019702216386e-6</v>
      </c>
      <c r="X173" s="4">
        <v>-1.9444540868573e-6</v>
      </c>
      <c r="Y173" s="4">
        <v>2.5809833381875e-6</v>
      </c>
      <c r="Z173" s="4">
        <v>2.0549750649655e-6</v>
      </c>
      <c r="AA173" s="4">
        <v>2.7214990788591e-6</v>
      </c>
      <c r="AB173" s="3">
        <v>21079995.222188</v>
      </c>
      <c r="AC173" s="3">
        <v>34736144.48658</v>
      </c>
      <c r="AD173" s="3">
        <v>-0.0167891109204</v>
      </c>
      <c r="AE173" s="3">
        <v>-0.014789562713916</v>
      </c>
      <c r="AF173" s="3">
        <v>0.032775357320437</v>
      </c>
      <c r="AG173" s="3">
        <v>-0.39677645078817</v>
      </c>
      <c r="AH173" s="3">
        <v>-0.3947745751191</v>
      </c>
      <c r="AI173" s="3">
        <v>576.05705893193</v>
      </c>
      <c r="AJ173" s="3">
        <v>651.48110420845</v>
      </c>
    </row>
    <row r="174" spans="1:36">
      <c r="A174" s="3">
        <v>335.26947031366</v>
      </c>
      <c r="B174" s="3">
        <v>0.031980830257826</v>
      </c>
      <c r="C174" s="3">
        <v>0.034003900317907</v>
      </c>
      <c r="D174" s="4">
        <v>6.0213397202738e-6</v>
      </c>
      <c r="E174" s="4">
        <v>1.8774370031335e-6</v>
      </c>
      <c r="F174" s="4">
        <v>7.1800255050335e-6</v>
      </c>
      <c r="G174" s="4">
        <v>-2.2764627460162e-5</v>
      </c>
      <c r="H174" s="4">
        <v>-1.6641387604255e-5</v>
      </c>
      <c r="I174" s="4">
        <v>-1.6443319649836e-6</v>
      </c>
      <c r="J174" s="4">
        <v>-9.3012798600415e-6</v>
      </c>
      <c r="K174" s="4">
        <v>-3.0777162569479e-6</v>
      </c>
      <c r="L174" s="4">
        <v>-6.9420722437515e-6</v>
      </c>
      <c r="M174" s="4">
        <v>-8.10360088763e-6</v>
      </c>
      <c r="N174" s="4">
        <v>-8.0309861722496e-6</v>
      </c>
      <c r="O174" s="4">
        <v>2.0136690013639e-6</v>
      </c>
      <c r="P174" s="4">
        <v>-8.9421196884814e-6</v>
      </c>
      <c r="Q174" s="4">
        <v>-1.4595805426672e-5</v>
      </c>
      <c r="R174" s="4">
        <v>-8.8906245209263e-6</v>
      </c>
      <c r="S174" s="4">
        <v>-8.6972995082334e-6</v>
      </c>
      <c r="T174" s="3">
        <v>0</v>
      </c>
      <c r="U174" s="4">
        <v>1.161949381862e-6</v>
      </c>
      <c r="V174" s="4">
        <v>-4.4389248345483e-6</v>
      </c>
      <c r="W174" s="4">
        <v>-5.2991897945357e-6</v>
      </c>
      <c r="X174" s="4">
        <v>-1.9454420579447e-6</v>
      </c>
      <c r="Y174" s="4">
        <v>2.5757822011675e-6</v>
      </c>
      <c r="Z174" s="4">
        <v>2.057507413697e-6</v>
      </c>
      <c r="AA174" s="4">
        <v>2.7226198200541e-6</v>
      </c>
      <c r="AB174" s="3">
        <v>21118131.819699</v>
      </c>
      <c r="AC174" s="3">
        <v>34958691.495331</v>
      </c>
      <c r="AD174" s="3">
        <v>-0.016891103010043</v>
      </c>
      <c r="AE174" s="3">
        <v>-0.014880092186857</v>
      </c>
      <c r="AF174" s="3">
        <v>0.032968790610778</v>
      </c>
      <c r="AG174" s="3">
        <v>-0.39920406465635</v>
      </c>
      <c r="AH174" s="3">
        <v>-0.39716209795326</v>
      </c>
      <c r="AI174" s="3">
        <v>576.52244109911</v>
      </c>
      <c r="AJ174" s="3">
        <v>652.04479902697</v>
      </c>
    </row>
    <row r="175" spans="1:36">
      <c r="A175" s="3">
        <v>337.26947031366</v>
      </c>
      <c r="B175" s="3">
        <v>0.032182257838939</v>
      </c>
      <c r="C175" s="3">
        <v>0.034207729768263</v>
      </c>
      <c r="D175" s="4">
        <v>6.0223770736234e-6</v>
      </c>
      <c r="E175" s="4">
        <v>1.880013291113e-6</v>
      </c>
      <c r="F175" s="4">
        <v>7.1818429886647e-6</v>
      </c>
      <c r="G175" s="4">
        <v>-2.2759357162274e-5</v>
      </c>
      <c r="H175" s="4">
        <v>-1.6633299513189e-5</v>
      </c>
      <c r="I175" s="4">
        <v>-1.6392320106128e-6</v>
      </c>
      <c r="J175" s="4">
        <v>-9.2956492469503e-6</v>
      </c>
      <c r="K175" s="4">
        <v>-3.0727329808981e-6</v>
      </c>
      <c r="L175" s="4">
        <v>-6.9415945448213e-6</v>
      </c>
      <c r="M175" s="4">
        <v>-8.0997911758347e-6</v>
      </c>
      <c r="N175" s="4">
        <v>-8.0267616894066e-6</v>
      </c>
      <c r="O175" s="4">
        <v>2.0132138879654e-6</v>
      </c>
      <c r="P175" s="4">
        <v>-8.9377587762155e-6</v>
      </c>
      <c r="Q175" s="4">
        <v>-1.4596022510513e-5</v>
      </c>
      <c r="R175" s="4">
        <v>-8.8867647604858e-6</v>
      </c>
      <c r="S175" s="4">
        <v>-8.6929904721487e-6</v>
      </c>
      <c r="T175" s="3">
        <v>0</v>
      </c>
      <c r="U175" s="4">
        <v>1.1606698830754e-6</v>
      </c>
      <c r="V175" s="4">
        <v>-4.4346289682045e-6</v>
      </c>
      <c r="W175" s="4">
        <v>-5.2963923781435e-6</v>
      </c>
      <c r="X175" s="4">
        <v>-1.946407915934e-6</v>
      </c>
      <c r="Y175" s="4">
        <v>2.5705396509993e-6</v>
      </c>
      <c r="Z175" s="4">
        <v>2.0600267758852e-6</v>
      </c>
      <c r="AA175" s="4">
        <v>2.7237387693258e-6</v>
      </c>
      <c r="AB175" s="3">
        <v>21156320.685516</v>
      </c>
      <c r="AC175" s="3">
        <v>35181461.391006</v>
      </c>
      <c r="AD175" s="3">
        <v>-0.016993069814328</v>
      </c>
      <c r="AE175" s="3">
        <v>-0.014970610512079</v>
      </c>
      <c r="AF175" s="3">
        <v>0.033162185885711</v>
      </c>
      <c r="AG175" s="3">
        <v>-0.40163316689888</v>
      </c>
      <c r="AH175" s="3">
        <v>-0.39955101938674</v>
      </c>
      <c r="AI175" s="3">
        <v>576.98708119825</v>
      </c>
      <c r="AJ175" s="3">
        <v>652.60765395076</v>
      </c>
    </row>
    <row r="176" spans="1:36">
      <c r="A176" s="3">
        <v>339.26947031366</v>
      </c>
      <c r="B176" s="3">
        <v>0.032383684381291</v>
      </c>
      <c r="C176" s="3">
        <v>0.034411556915433</v>
      </c>
      <c r="D176" s="4">
        <v>6.0233741903606e-6</v>
      </c>
      <c r="E176" s="4">
        <v>1.8825555740773e-6</v>
      </c>
      <c r="F176" s="4">
        <v>7.183582671332e-6</v>
      </c>
      <c r="G176" s="4">
        <v>-2.2754093167934e-5</v>
      </c>
      <c r="H176" s="4">
        <v>-1.6625251667803e-5</v>
      </c>
      <c r="I176" s="4">
        <v>-1.6340933030745e-6</v>
      </c>
      <c r="J176" s="4">
        <v>-9.2900245324687e-6</v>
      </c>
      <c r="K176" s="4">
        <v>-3.0678055102487e-6</v>
      </c>
      <c r="L176" s="4">
        <v>-6.9410739053672e-6</v>
      </c>
      <c r="M176" s="4">
        <v>-8.0959280738628e-6</v>
      </c>
      <c r="N176" s="4">
        <v>-8.0225197494849e-6</v>
      </c>
      <c r="O176" s="4">
        <v>2.0127341643951e-6</v>
      </c>
      <c r="P176" s="4">
        <v>-8.9333708400268e-6</v>
      </c>
      <c r="Q176" s="4">
        <v>-1.459621029295e-5</v>
      </c>
      <c r="R176" s="4">
        <v>-8.8828985731727e-6</v>
      </c>
      <c r="S176" s="4">
        <v>-8.6888214590204e-6</v>
      </c>
      <c r="T176" s="3">
        <v>0</v>
      </c>
      <c r="U176" s="4">
        <v>1.1593821811689e-6</v>
      </c>
      <c r="V176" s="4">
        <v>-4.4303963585577e-6</v>
      </c>
      <c r="W176" s="4">
        <v>-5.2935783892519e-6</v>
      </c>
      <c r="X176" s="4">
        <v>-1.9473534187041e-6</v>
      </c>
      <c r="Y176" s="4">
        <v>2.5652561814372e-6</v>
      </c>
      <c r="Z176" s="4">
        <v>2.0625337703384e-6</v>
      </c>
      <c r="AA176" s="4">
        <v>2.7248566285949e-6</v>
      </c>
      <c r="AB176" s="3">
        <v>21194561.582767</v>
      </c>
      <c r="AC176" s="3">
        <v>35404452.965904</v>
      </c>
      <c r="AD176" s="3">
        <v>-0.017095011370313</v>
      </c>
      <c r="AE176" s="3">
        <v>-0.015061117658937</v>
      </c>
      <c r="AF176" s="3">
        <v>0.033355543159932</v>
      </c>
      <c r="AG176" s="3">
        <v>-0.40406379285777</v>
      </c>
      <c r="AH176" s="3">
        <v>-0.40194136616065</v>
      </c>
      <c r="AI176" s="3">
        <v>577.45098331442</v>
      </c>
      <c r="AJ176" s="3">
        <v>653.16967407779</v>
      </c>
    </row>
    <row r="177" spans="1:36">
      <c r="A177" s="3">
        <v>341.26947031366</v>
      </c>
      <c r="B177" s="3">
        <v>0.032585109959849</v>
      </c>
      <c r="C177" s="3">
        <v>0.034615381847407</v>
      </c>
      <c r="D177" s="4">
        <v>6.0243316852794e-6</v>
      </c>
      <c r="E177" s="4">
        <v>1.8850650267576e-6</v>
      </c>
      <c r="F177" s="4">
        <v>7.1852476172182e-6</v>
      </c>
      <c r="G177" s="4">
        <v>-2.2748835431538e-5</v>
      </c>
      <c r="H177" s="4">
        <v>-1.6617242645688e-5</v>
      </c>
      <c r="I177" s="4">
        <v>-1.6289191461959e-6</v>
      </c>
      <c r="J177" s="4">
        <v>-9.2844070853507e-6</v>
      </c>
      <c r="K177" s="4">
        <v>-3.0629346325384e-6</v>
      </c>
      <c r="L177" s="4">
        <v>-6.9405135158117e-6</v>
      </c>
      <c r="M177" s="4">
        <v>-8.0920106150872e-6</v>
      </c>
      <c r="N177" s="4">
        <v>-8.0182597226517e-6</v>
      </c>
      <c r="O177" s="4">
        <v>2.0122282268161e-6</v>
      </c>
      <c r="P177" s="4">
        <v>-8.9289553115104e-6</v>
      </c>
      <c r="Q177" s="4">
        <v>-1.459637200151e-5</v>
      </c>
      <c r="R177" s="4">
        <v>-8.8790268544745e-6</v>
      </c>
      <c r="S177" s="4">
        <v>-8.6847882913911e-6</v>
      </c>
      <c r="T177" s="3">
        <v>0</v>
      </c>
      <c r="U177" s="4">
        <v>1.1580832625683e-6</v>
      </c>
      <c r="V177" s="4">
        <v>-4.4262266354967e-6</v>
      </c>
      <c r="W177" s="4">
        <v>-5.2907483438463e-6</v>
      </c>
      <c r="X177" s="4">
        <v>-1.9482800976748e-6</v>
      </c>
      <c r="Y177" s="4">
        <v>2.5599326914248e-6</v>
      </c>
      <c r="Z177" s="4">
        <v>2.0650290964631e-6</v>
      </c>
      <c r="AA177" s="4">
        <v>2.7259740846888e-6</v>
      </c>
      <c r="AB177" s="3">
        <v>21232854.276705</v>
      </c>
      <c r="AC177" s="3">
        <v>35627665.025132</v>
      </c>
      <c r="AD177" s="3">
        <v>-0.017196927717688</v>
      </c>
      <c r="AE177" s="3">
        <v>-0.015151613594344</v>
      </c>
      <c r="AF177" s="3">
        <v>0.033548862448142</v>
      </c>
      <c r="AG177" s="3">
        <v>-0.40649597443035</v>
      </c>
      <c r="AH177" s="3">
        <v>-0.40433316199928</v>
      </c>
      <c r="AI177" s="3">
        <v>577.91415142898</v>
      </c>
      <c r="AJ177" s="3">
        <v>653.73086401358</v>
      </c>
    </row>
    <row r="178" spans="1:36">
      <c r="A178" s="3">
        <v>343.26947031366</v>
      </c>
      <c r="B178" s="3">
        <v>0.032786534644851</v>
      </c>
      <c r="C178" s="3">
        <v>0.034819204648806</v>
      </c>
      <c r="D178" s="4">
        <v>6.025250127511e-6</v>
      </c>
      <c r="E178" s="4">
        <v>1.8875425893718e-6</v>
      </c>
      <c r="F178" s="4">
        <v>7.1868408105041e-6</v>
      </c>
      <c r="G178" s="4">
        <v>-2.2743583291726e-5</v>
      </c>
      <c r="H178" s="4">
        <v>-1.6609271301085e-5</v>
      </c>
      <c r="I178" s="4">
        <v>-1.62371408229e-6</v>
      </c>
      <c r="J178" s="4">
        <v>-9.2787983727681e-6</v>
      </c>
      <c r="K178" s="4">
        <v>-3.0581206722393e-6</v>
      </c>
      <c r="L178" s="4">
        <v>-6.939916579144e-6</v>
      </c>
      <c r="M178" s="4">
        <v>-8.0880380317251e-6</v>
      </c>
      <c r="N178" s="4">
        <v>-8.0139811633142e-6</v>
      </c>
      <c r="O178" s="4">
        <v>2.0116948679709e-6</v>
      </c>
      <c r="P178" s="4">
        <v>-8.9245118759144e-6</v>
      </c>
      <c r="Q178" s="4">
        <v>-1.4596511002686e-5</v>
      </c>
      <c r="R178" s="4">
        <v>-8.8751503277928e-6</v>
      </c>
      <c r="S178" s="4">
        <v>-8.6808866915905e-6</v>
      </c>
      <c r="T178" s="3">
        <v>0</v>
      </c>
      <c r="U178" s="4">
        <v>1.1567701328962e-6</v>
      </c>
      <c r="V178" s="4">
        <v>-4.4221195670088e-6</v>
      </c>
      <c r="W178" s="4">
        <v>-5.28790283832e-6</v>
      </c>
      <c r="X178" s="4">
        <v>-1.9491892251475e-6</v>
      </c>
      <c r="Y178" s="4">
        <v>2.5545704571303e-6</v>
      </c>
      <c r="Z178" s="4">
        <v>2.0675135425788e-6</v>
      </c>
      <c r="AA178" s="4">
        <v>2.7270918273877e-6</v>
      </c>
      <c r="AB178" s="3">
        <v>21271198.534543</v>
      </c>
      <c r="AC178" s="3">
        <v>35851096.385547</v>
      </c>
      <c r="AD178" s="3">
        <v>-0.01729881889891</v>
      </c>
      <c r="AE178" s="3">
        <v>-0.015242098282623</v>
      </c>
      <c r="AF178" s="3">
        <v>0.033742143765052</v>
      </c>
      <c r="AG178" s="3">
        <v>-0.40892974027084</v>
      </c>
      <c r="AH178" s="3">
        <v>-0.40672642814587</v>
      </c>
      <c r="AI178" s="3">
        <v>578.37658943365</v>
      </c>
      <c r="AJ178" s="3">
        <v>654.29122794695</v>
      </c>
    </row>
    <row r="179" spans="1:36">
      <c r="A179" s="3">
        <v>345.26947031366</v>
      </c>
      <c r="B179" s="3">
        <v>0.032987958502063</v>
      </c>
      <c r="C179" s="3">
        <v>0.035023025401189</v>
      </c>
      <c r="D179" s="4">
        <v>6.0261300651417e-6</v>
      </c>
      <c r="E179" s="4">
        <v>1.8899889562196e-6</v>
      </c>
      <c r="F179" s="4">
        <v>7.1883651297822e-6</v>
      </c>
      <c r="G179" s="4">
        <v>-2.273833539006e-5</v>
      </c>
      <c r="H179" s="4">
        <v>-1.6601336766674e-5</v>
      </c>
      <c r="I179" s="4">
        <v>-1.6184837959305e-6</v>
      </c>
      <c r="J179" s="4">
        <v>-9.2731999586374e-6</v>
      </c>
      <c r="K179" s="4">
        <v>-3.0533635662607e-6</v>
      </c>
      <c r="L179" s="4">
        <v>-6.9392862850667e-6</v>
      </c>
      <c r="M179" s="4">
        <v>-8.0840097704718e-6</v>
      </c>
      <c r="N179" s="4">
        <v>-8.0096838138246e-6</v>
      </c>
      <c r="O179" s="4">
        <v>2.0111332579416e-6</v>
      </c>
      <c r="P179" s="4">
        <v>-8.9200404404311e-6</v>
      </c>
      <c r="Q179" s="4">
        <v>-1.4596630771587e-5</v>
      </c>
      <c r="R179" s="4">
        <v>-8.8712695453548e-6</v>
      </c>
      <c r="S179" s="4">
        <v>-8.677112300968e-6</v>
      </c>
      <c r="T179" s="3">
        <v>0</v>
      </c>
      <c r="U179" s="4">
        <v>1.1554398529594e-6</v>
      </c>
      <c r="V179" s="4">
        <v>-4.4180751030233e-6</v>
      </c>
      <c r="W179" s="4">
        <v>-5.2850425312076e-6</v>
      </c>
      <c r="X179" s="4">
        <v>-1.9500817901116e-6</v>
      </c>
      <c r="Y179" s="4">
        <v>2.5491711104982e-6</v>
      </c>
      <c r="Z179" s="4">
        <v>2.0699879899988e-6</v>
      </c>
      <c r="AA179" s="4">
        <v>2.7282105680826e-6</v>
      </c>
      <c r="AB179" s="3">
        <v>21309594.125288</v>
      </c>
      <c r="AC179" s="3">
        <v>36074745.874768</v>
      </c>
      <c r="AD179" s="3">
        <v>-0.017400684959304</v>
      </c>
      <c r="AE179" s="3">
        <v>-0.015332571685404</v>
      </c>
      <c r="AF179" s="3">
        <v>0.033935387125378</v>
      </c>
      <c r="AG179" s="3">
        <v>-0.41136511594708</v>
      </c>
      <c r="AH179" s="3">
        <v>-0.40912118381828</v>
      </c>
      <c r="AI179" s="3">
        <v>578.83830114207</v>
      </c>
      <c r="AJ179" s="3">
        <v>654.85076972116</v>
      </c>
    </row>
    <row r="180" spans="1:36">
      <c r="A180" s="3">
        <v>347.26947031366</v>
      </c>
      <c r="B180" s="3">
        <v>0.033189381593051</v>
      </c>
      <c r="C180" s="3">
        <v>0.035226844183341</v>
      </c>
      <c r="D180" s="4">
        <v>6.0269720543022e-6</v>
      </c>
      <c r="E180" s="4">
        <v>1.8924045763113e-6</v>
      </c>
      <c r="F180" s="4">
        <v>7.1898233264998e-6</v>
      </c>
      <c r="G180" s="4">
        <v>-2.2733089638772e-5</v>
      </c>
      <c r="H180" s="4">
        <v>-1.659343844589e-5</v>
      </c>
      <c r="I180" s="4">
        <v>-1.6132349363387e-6</v>
      </c>
      <c r="J180" s="4">
        <v>-9.2676134884302e-6</v>
      </c>
      <c r="K180" s="4">
        <v>-3.0486629293193e-6</v>
      </c>
      <c r="L180" s="4">
        <v>-6.9386257854379e-6</v>
      </c>
      <c r="M180" s="4">
        <v>-8.0799255027163e-6</v>
      </c>
      <c r="N180" s="4">
        <v>-8.0053676014676e-6</v>
      </c>
      <c r="O180" s="4">
        <v>2.0105429207436e-6</v>
      </c>
      <c r="P180" s="4">
        <v>-8.9155411002314e-6</v>
      </c>
      <c r="Q180" s="4">
        <v>-1.4596734857556e-5</v>
      </c>
      <c r="R180" s="4">
        <v>-8.8673848963563e-6</v>
      </c>
      <c r="S180" s="4">
        <v>-8.6734606901702e-6</v>
      </c>
      <c r="T180" s="3">
        <v>0</v>
      </c>
      <c r="U180" s="4">
        <v>1.1540895721691e-6</v>
      </c>
      <c r="V180" s="4">
        <v>-4.4140933981679e-6</v>
      </c>
      <c r="W180" s="4">
        <v>-5.2821681261277e-6</v>
      </c>
      <c r="X180" s="4">
        <v>-1.9509584841335e-6</v>
      </c>
      <c r="Y180" s="4">
        <v>2.5437366223207e-6</v>
      </c>
      <c r="Z180" s="4">
        <v>2.0724534112839e-6</v>
      </c>
      <c r="AA180" s="4">
        <v>2.7293310586152e-6</v>
      </c>
      <c r="AB180" s="3">
        <v>21348040.819602</v>
      </c>
      <c r="AC180" s="3">
        <v>36298612.330335</v>
      </c>
      <c r="AD180" s="3">
        <v>-0.017502525947147</v>
      </c>
      <c r="AE180" s="3">
        <v>-0.015423033761525</v>
      </c>
      <c r="AF180" s="3">
        <v>0.034128592543842</v>
      </c>
      <c r="AG180" s="3">
        <v>-0.41380212422652</v>
      </c>
      <c r="AH180" s="3">
        <v>-0.41151744674457</v>
      </c>
      <c r="AI180" s="3">
        <v>579.29929029835</v>
      </c>
      <c r="AJ180" s="3">
        <v>655.40949289673</v>
      </c>
    </row>
    <row r="181" spans="1:36">
      <c r="A181" s="3">
        <v>349.26947031366</v>
      </c>
      <c r="B181" s="3">
        <v>0.0333908039755</v>
      </c>
      <c r="C181" s="3">
        <v>0.035430661071536</v>
      </c>
      <c r="D181" s="4">
        <v>6.0277766893082e-6</v>
      </c>
      <c r="E181" s="4">
        <v>1.8947896656969e-6</v>
      </c>
      <c r="F181" s="4">
        <v>7.191218007457e-6</v>
      </c>
      <c r="G181" s="4">
        <v>-2.2727843241121e-5</v>
      </c>
      <c r="H181" s="4">
        <v>-1.6585575996041e-5</v>
      </c>
      <c r="I181" s="4">
        <v>-1.6079748668344e-6</v>
      </c>
      <c r="J181" s="4">
        <v>-9.2620406622541e-6</v>
      </c>
      <c r="K181" s="4">
        <v>-3.0440181082375e-6</v>
      </c>
      <c r="L181" s="4">
        <v>-6.9379381715304e-6</v>
      </c>
      <c r="M181" s="4">
        <v>-8.0757851269248e-6</v>
      </c>
      <c r="N181" s="4">
        <v>-8.001032627492e-6</v>
      </c>
      <c r="O181" s="4">
        <v>2.0099237059598e-6</v>
      </c>
      <c r="P181" s="4">
        <v>-8.9110141039732e-6</v>
      </c>
      <c r="Q181" s="4">
        <v>-1.4596826847117e-5</v>
      </c>
      <c r="R181" s="4">
        <v>-8.8634966220775e-6</v>
      </c>
      <c r="S181" s="4">
        <v>-8.6699273651042e-6</v>
      </c>
      <c r="T181" s="3">
        <v>0</v>
      </c>
      <c r="U181" s="4">
        <v>1.1527165586944e-6</v>
      </c>
      <c r="V181" s="4">
        <v>-4.4101748115645e-6</v>
      </c>
      <c r="W181" s="4">
        <v>-5.2792803568945e-6</v>
      </c>
      <c r="X181" s="4">
        <v>-1.9518196987184e-6</v>
      </c>
      <c r="Y181" s="4">
        <v>2.5382692880146e-6</v>
      </c>
      <c r="Z181" s="4">
        <v>2.0749108616421e-6</v>
      </c>
      <c r="AA181" s="4">
        <v>2.7304541098016e-6</v>
      </c>
      <c r="AB181" s="3">
        <v>21386538.389698</v>
      </c>
      <c r="AC181" s="3">
        <v>36522694.599043</v>
      </c>
      <c r="AD181" s="3">
        <v>-0.017604341913789</v>
      </c>
      <c r="AE181" s="3">
        <v>-0.015513484466922</v>
      </c>
      <c r="AF181" s="3">
        <v>0.034321760035172</v>
      </c>
      <c r="AG181" s="3">
        <v>-0.41624078530408</v>
      </c>
      <c r="AH181" s="3">
        <v>-0.41391523351733</v>
      </c>
      <c r="AI181" s="3">
        <v>579.75956058212</v>
      </c>
      <c r="AJ181" s="3">
        <v>655.96740080259</v>
      </c>
    </row>
    <row r="182" spans="1:36">
      <c r="A182" s="3">
        <v>351.26947031366</v>
      </c>
      <c r="B182" s="3">
        <v>0.033592225703557</v>
      </c>
      <c r="C182" s="3">
        <v>0.035634476139766</v>
      </c>
      <c r="D182" s="4">
        <v>6.028544630936e-6</v>
      </c>
      <c r="E182" s="4">
        <v>1.8971442311632e-6</v>
      </c>
      <c r="F182" s="4">
        <v>7.1925516215579e-6</v>
      </c>
      <c r="G182" s="4">
        <v>-2.272259276448e-5</v>
      </c>
      <c r="H182" s="4">
        <v>-1.6577749302655e-5</v>
      </c>
      <c r="I182" s="4">
        <v>-1.6027113594033e-6</v>
      </c>
      <c r="J182" s="4">
        <v>-9.2564831993574e-6</v>
      </c>
      <c r="K182" s="4">
        <v>-3.039428224675e-6</v>
      </c>
      <c r="L182" s="4">
        <v>-6.9372264531716e-6</v>
      </c>
      <c r="M182" s="4">
        <v>-8.0715887623559e-6</v>
      </c>
      <c r="N182" s="4">
        <v>-7.9966791479825e-6</v>
      </c>
      <c r="O182" s="4">
        <v>2.0092757556742e-6</v>
      </c>
      <c r="P182" s="4">
        <v>-8.9064598204126e-6</v>
      </c>
      <c r="Q182" s="4">
        <v>-1.4596910326507e-5</v>
      </c>
      <c r="R182" s="4">
        <v>-8.8596048384905e-6</v>
      </c>
      <c r="S182" s="4">
        <v>-8.6665077720897e-6</v>
      </c>
      <c r="T182" s="3">
        <v>0</v>
      </c>
      <c r="U182" s="4">
        <v>1.1513182257163e-6</v>
      </c>
      <c r="V182" s="4">
        <v>-4.4063198839844e-6</v>
      </c>
      <c r="W182" s="4">
        <v>-5.2763799747723e-6</v>
      </c>
      <c r="X182" s="4">
        <v>-1.9526655343545e-6</v>
      </c>
      <c r="Y182" s="4">
        <v>2.5327717137009e-6</v>
      </c>
      <c r="Z182" s="4">
        <v>2.0773614630127e-6</v>
      </c>
      <c r="AA182" s="4">
        <v>2.7315806085904e-6</v>
      </c>
      <c r="AB182" s="3">
        <v>21425086.609261</v>
      </c>
      <c r="AC182" s="3">
        <v>36746991.536512</v>
      </c>
      <c r="AD182" s="3">
        <v>-0.0177061329138</v>
      </c>
      <c r="AE182" s="3">
        <v>-0.015603923754477</v>
      </c>
      <c r="AF182" s="3">
        <v>0.034514889614101</v>
      </c>
      <c r="AG182" s="3">
        <v>-0.41868111700185</v>
      </c>
      <c r="AH182" s="3">
        <v>-0.41631455996732</v>
      </c>
      <c r="AI182" s="3">
        <v>580.21911561021</v>
      </c>
      <c r="AJ182" s="3">
        <v>656.52449657324</v>
      </c>
    </row>
    <row r="183" spans="1:36">
      <c r="A183" s="3">
        <v>353.26947031366</v>
      </c>
      <c r="B183" s="3">
        <v>0.033793646828235</v>
      </c>
      <c r="C183" s="3">
        <v>0.035838289459939</v>
      </c>
      <c r="D183" s="4">
        <v>6.0292766294747e-6</v>
      </c>
      <c r="E183" s="4">
        <v>1.8994681033891e-6</v>
      </c>
      <c r="F183" s="4">
        <v>7.1938264506756e-6</v>
      </c>
      <c r="G183" s="4">
        <v>-2.2717334259998e-5</v>
      </c>
      <c r="H183" s="4">
        <v>-1.6569958445999e-5</v>
      </c>
      <c r="I183" s="4">
        <v>-1.5974522581431e-6</v>
      </c>
      <c r="J183" s="4">
        <v>-9.2509427986848e-6</v>
      </c>
      <c r="K183" s="4">
        <v>-3.0348922064823e-6</v>
      </c>
      <c r="L183" s="4">
        <v>-6.9364935398199e-6</v>
      </c>
      <c r="M183" s="4">
        <v>-8.0673367331507e-6</v>
      </c>
      <c r="N183" s="4">
        <v>-7.9923075469933e-6</v>
      </c>
      <c r="O183" s="4">
        <v>2.0085994677221e-6</v>
      </c>
      <c r="P183" s="4">
        <v>-8.9018787068044e-6</v>
      </c>
      <c r="Q183" s="4">
        <v>-1.4596988845771e-5</v>
      </c>
      <c r="R183" s="4">
        <v>-8.8557095646522e-6</v>
      </c>
      <c r="S183" s="4">
        <v>-8.6631973041998e-6</v>
      </c>
      <c r="T183" s="3">
        <v>0</v>
      </c>
      <c r="U183" s="4">
        <v>1.1498921532672e-6</v>
      </c>
      <c r="V183" s="4">
        <v>-4.4025292940658e-6</v>
      </c>
      <c r="W183" s="4">
        <v>-5.2734677383024e-6</v>
      </c>
      <c r="X183" s="4">
        <v>-1.9534958209246e-6</v>
      </c>
      <c r="Y183" s="4">
        <v>2.5272468009446e-6</v>
      </c>
      <c r="Z183" s="4">
        <v>2.0798063814083e-6</v>
      </c>
      <c r="AA183" s="4">
        <v>2.7327115328706e-6</v>
      </c>
      <c r="AB183" s="3">
        <v>21463685.253419</v>
      </c>
      <c r="AC183" s="3">
        <v>36971502.007</v>
      </c>
      <c r="AD183" s="3">
        <v>-0.017807899005192</v>
      </c>
      <c r="AE183" s="3">
        <v>-0.015694351573806</v>
      </c>
      <c r="AF183" s="3">
        <v>0.034707981295365</v>
      </c>
      <c r="AG183" s="3">
        <v>-0.42112313501469</v>
      </c>
      <c r="AH183" s="3">
        <v>-0.41871544138968</v>
      </c>
      <c r="AI183" s="3">
        <v>580.6779589352</v>
      </c>
      <c r="AJ183" s="3">
        <v>657.08078317105</v>
      </c>
    </row>
    <row r="184" spans="1:36">
      <c r="A184" s="3">
        <v>355.26947031366</v>
      </c>
      <c r="B184" s="3">
        <v>0.03399506739783</v>
      </c>
      <c r="C184" s="3">
        <v>0.036042101102039</v>
      </c>
      <c r="D184" s="4">
        <v>6.0299735403873e-6</v>
      </c>
      <c r="E184" s="4">
        <v>1.9017609773549e-6</v>
      </c>
      <c r="F184" s="4">
        <v>7.1950446044097e-6</v>
      </c>
      <c r="G184" s="4">
        <v>-2.2712063420931e-5</v>
      </c>
      <c r="H184" s="4">
        <v>-1.6562203661801e-5</v>
      </c>
      <c r="I184" s="4">
        <v>-1.5922051395683e-6</v>
      </c>
      <c r="J184" s="4">
        <v>-9.2454211003367e-6</v>
      </c>
      <c r="K184" s="4">
        <v>-3.03040880872e-6</v>
      </c>
      <c r="L184" s="4">
        <v>-6.9357422239096e-6</v>
      </c>
      <c r="M184" s="4">
        <v>-8.0630295441546e-6</v>
      </c>
      <c r="N184" s="4">
        <v>-7.9879183033298e-6</v>
      </c>
      <c r="O184" s="4">
        <v>2.007895457177e-6</v>
      </c>
      <c r="P184" s="4">
        <v>-8.8972712799124e-6</v>
      </c>
      <c r="Q184" s="4">
        <v>-1.4597065885957e-5</v>
      </c>
      <c r="R184" s="4">
        <v>-8.8518107553674e-6</v>
      </c>
      <c r="S184" s="4">
        <v>-8.6599913100171e-6</v>
      </c>
      <c r="T184" s="3">
        <v>0</v>
      </c>
      <c r="U184" s="4">
        <v>1.1484361049717e-6</v>
      </c>
      <c r="V184" s="4">
        <v>-4.3988037974225e-6</v>
      </c>
      <c r="W184" s="4">
        <v>-5.2705444052408e-6</v>
      </c>
      <c r="X184" s="4">
        <v>-1.9543101479348e-6</v>
      </c>
      <c r="Y184" s="4">
        <v>2.5216977279659e-6</v>
      </c>
      <c r="Z184" s="4">
        <v>2.0822467985997e-6</v>
      </c>
      <c r="AA184" s="4">
        <v>2.733847962918e-6</v>
      </c>
      <c r="AB184" s="3">
        <v>21502334.09875</v>
      </c>
      <c r="AC184" s="3">
        <v>37196224.883454</v>
      </c>
      <c r="AD184" s="3">
        <v>-0.017909640249694</v>
      </c>
      <c r="AE184" s="3">
        <v>-0.015784767870982</v>
      </c>
      <c r="AF184" s="3">
        <v>0.034901035093707</v>
      </c>
      <c r="AG184" s="3">
        <v>-0.4235668530183</v>
      </c>
      <c r="AH184" s="3">
        <v>-0.42111789263061</v>
      </c>
      <c r="AI184" s="3">
        <v>581.13609404139</v>
      </c>
      <c r="AJ184" s="3">
        <v>657.63626339342</v>
      </c>
    </row>
    <row r="185" spans="1:36">
      <c r="A185" s="3">
        <v>357.26947031365</v>
      </c>
      <c r="B185" s="3">
        <v>0.034196487458369</v>
      </c>
      <c r="C185" s="3">
        <v>0.036245911134254</v>
      </c>
      <c r="D185" s="4">
        <v>6.0306363310162e-6</v>
      </c>
      <c r="E185" s="4">
        <v>1.9040224573133e-6</v>
      </c>
      <c r="F185" s="4">
        <v>7.1962080183677e-6</v>
      </c>
      <c r="G185" s="4">
        <v>-2.2706775766608e-5</v>
      </c>
      <c r="H185" s="4">
        <v>-1.6554485298383e-5</v>
      </c>
      <c r="I185" s="4">
        <v>-1.5869769966714e-6</v>
      </c>
      <c r="J185" s="4">
        <v>-9.2399196531266e-6</v>
      </c>
      <c r="K185" s="4">
        <v>-3.0259766254072e-6</v>
      </c>
      <c r="L185" s="4">
        <v>-6.9349751666257e-6</v>
      </c>
      <c r="M185" s="4">
        <v>-8.0586678494793e-6</v>
      </c>
      <c r="N185" s="4">
        <v>-7.983511952726e-6</v>
      </c>
      <c r="O185" s="4">
        <v>2.0071645184028e-6</v>
      </c>
      <c r="P185" s="4">
        <v>-8.8926380895145e-6</v>
      </c>
      <c r="Q185" s="4">
        <v>-1.4597144830055e-5</v>
      </c>
      <c r="R185" s="4">
        <v>-8.8479083358392e-6</v>
      </c>
      <c r="S185" s="4">
        <v>-8.6568851048513e-6</v>
      </c>
      <c r="T185" s="3">
        <v>0</v>
      </c>
      <c r="U185" s="4">
        <v>1.1469480394493e-6</v>
      </c>
      <c r="V185" s="4">
        <v>-4.3951441535318e-6</v>
      </c>
      <c r="W185" s="4">
        <v>-5.2676107263448e-6</v>
      </c>
      <c r="X185" s="4">
        <v>-1.9551079026664e-6</v>
      </c>
      <c r="Y185" s="4">
        <v>2.5161279265607e-6</v>
      </c>
      <c r="Z185" s="4">
        <v>2.0846838800987e-6</v>
      </c>
      <c r="AA185" s="4">
        <v>2.7349910882298e-6</v>
      </c>
      <c r="AB185" s="3">
        <v>21541032.923318</v>
      </c>
      <c r="AC185" s="3">
        <v>37421159.047774</v>
      </c>
      <c r="AD185" s="3">
        <v>-0.018011356713101</v>
      </c>
      <c r="AE185" s="3">
        <v>-0.015875172588195</v>
      </c>
      <c r="AF185" s="3">
        <v>0.03509405102387</v>
      </c>
      <c r="AG185" s="3">
        <v>-0.42601228291916</v>
      </c>
      <c r="AH185" s="3">
        <v>-0.42352192826472</v>
      </c>
      <c r="AI185" s="3">
        <v>581.59352433929</v>
      </c>
      <c r="AJ185" s="3">
        <v>658.19093986692</v>
      </c>
    </row>
    <row r="186" spans="1:36">
      <c r="A186" s="3">
        <v>359.26947031365</v>
      </c>
      <c r="B186" s="3">
        <v>0.034397907054059</v>
      </c>
      <c r="C186" s="3">
        <v>0.03644971962307</v>
      </c>
      <c r="D186" s="4">
        <v>6.0312660775241e-6</v>
      </c>
      <c r="E186" s="4">
        <v>1.9062521038404e-6</v>
      </c>
      <c r="F186" s="4">
        <v>7.1973184554785e-6</v>
      </c>
      <c r="G186" s="4">
        <v>-2.2701466838367e-5</v>
      </c>
      <c r="H186" s="4">
        <v>-1.6546803772849e-5</v>
      </c>
      <c r="I186" s="4">
        <v>-1.5817739698519e-6</v>
      </c>
      <c r="J186" s="4">
        <v>-9.2344398921096e-6</v>
      </c>
      <c r="K186" s="4">
        <v>-3.0215940943116e-6</v>
      </c>
      <c r="L186" s="4">
        <v>-6.9341948862415e-6</v>
      </c>
      <c r="M186" s="4">
        <v>-8.0542524169213e-6</v>
      </c>
      <c r="N186" s="4">
        <v>-7.9790890476544e-6</v>
      </c>
      <c r="O186" s="4">
        <v>2.0064075900623e-6</v>
      </c>
      <c r="P186" s="4">
        <v>-8.88797969471e-6</v>
      </c>
      <c r="Q186" s="4">
        <v>-1.45972289368e-5</v>
      </c>
      <c r="R186" s="4">
        <v>-8.8440022361117e-6</v>
      </c>
      <c r="S186" s="4">
        <v>-8.6538739840851e-6</v>
      </c>
      <c r="T186" s="3">
        <v>0</v>
      </c>
      <c r="U186" s="4">
        <v>1.1454261159992e-6</v>
      </c>
      <c r="V186" s="4">
        <v>-4.3915510455236e-6</v>
      </c>
      <c r="W186" s="4">
        <v>-5.2646674405895e-6</v>
      </c>
      <c r="X186" s="4">
        <v>-1.9558883133915e-6</v>
      </c>
      <c r="Y186" s="4">
        <v>2.5105410532415e-6</v>
      </c>
      <c r="Z186" s="4">
        <v>2.0871187414545e-6</v>
      </c>
      <c r="AA186" s="4">
        <v>2.7361422090141e-6</v>
      </c>
      <c r="AB186" s="3">
        <v>21579781.50675</v>
      </c>
      <c r="AC186" s="3">
        <v>37646303.391269</v>
      </c>
      <c r="AD186" s="3">
        <v>-0.018113048465659</v>
      </c>
      <c r="AE186" s="3">
        <v>-0.015965565663368</v>
      </c>
      <c r="AF186" s="3">
        <v>0.035287029100603</v>
      </c>
      <c r="AG186" s="3">
        <v>-0.42845943491448</v>
      </c>
      <c r="AH186" s="3">
        <v>-0.42592756244412</v>
      </c>
      <c r="AI186" s="3">
        <v>582.05025315907</v>
      </c>
      <c r="AJ186" s="3">
        <v>658.74481503026</v>
      </c>
    </row>
    <row r="187" spans="1:36">
      <c r="A187" s="3">
        <v>361.26947031365</v>
      </c>
      <c r="B187" s="3">
        <v>0.034599326227723</v>
      </c>
      <c r="C187" s="3">
        <v>0.036653526633338</v>
      </c>
      <c r="D187" s="4">
        <v>6.031863952479e-6</v>
      </c>
      <c r="E187" s="4">
        <v>1.908449479876e-6</v>
      </c>
      <c r="F187" s="4">
        <v>7.1983775096287e-6</v>
      </c>
      <c r="G187" s="4">
        <v>-2.2696132393356e-5</v>
      </c>
      <c r="H187" s="4">
        <v>-1.6539159529465e-5</v>
      </c>
      <c r="I187" s="4">
        <v>-1.5766011406613e-6</v>
      </c>
      <c r="J187" s="4">
        <v>-9.2289831289437e-6</v>
      </c>
      <c r="K187" s="4">
        <v>-3.0172594964732e-6</v>
      </c>
      <c r="L187" s="4">
        <v>-6.9334037489925e-6</v>
      </c>
      <c r="M187" s="4">
        <v>-8.0497840907735e-6</v>
      </c>
      <c r="N187" s="4">
        <v>-7.9746501171152e-6</v>
      </c>
      <c r="O187" s="4">
        <v>2.00562572514e-6</v>
      </c>
      <c r="P187" s="4">
        <v>-8.8832966432307e-6</v>
      </c>
      <c r="Q187" s="4">
        <v>-1.4597321316158e-5</v>
      </c>
      <c r="R187" s="4">
        <v>-8.8400924231085e-6</v>
      </c>
      <c r="S187" s="4">
        <v>-8.6509532380367e-6</v>
      </c>
      <c r="T187" s="3">
        <v>0</v>
      </c>
      <c r="U187" s="4">
        <v>1.1438686948236e-6</v>
      </c>
      <c r="V187" s="4">
        <v>-4.388024998674e-6</v>
      </c>
      <c r="W187" s="4">
        <v>-5.2617152709033e-6</v>
      </c>
      <c r="X187" s="4">
        <v>-1.9566504951703e-6</v>
      </c>
      <c r="Y187" s="4">
        <v>2.5049409549418e-6</v>
      </c>
      <c r="Z187" s="4">
        <v>2.089552415107e-6</v>
      </c>
      <c r="AA187" s="4">
        <v>2.7373027315398e-6</v>
      </c>
      <c r="AB187" s="3">
        <v>21618579.630325</v>
      </c>
      <c r="AC187" s="3">
        <v>37871656.815218</v>
      </c>
      <c r="AD187" s="3">
        <v>-0.018214715582478</v>
      </c>
      <c r="AE187" s="3">
        <v>-0.016055947029745</v>
      </c>
      <c r="AF187" s="3">
        <v>0.035479969338658</v>
      </c>
      <c r="AG187" s="3">
        <v>-0.43090831758004</v>
      </c>
      <c r="AH187" s="3">
        <v>-0.42833480884906</v>
      </c>
      <c r="AI187" s="3">
        <v>582.50628374441</v>
      </c>
      <c r="AJ187" s="3">
        <v>659.29789110994</v>
      </c>
    </row>
    <row r="188" spans="1:36">
      <c r="A188" s="3">
        <v>363.26947031365</v>
      </c>
      <c r="B188" s="3">
        <v>0.034800745021199</v>
      </c>
      <c r="C188" s="3">
        <v>0.036857332228313</v>
      </c>
      <c r="D188" s="4">
        <v>6.0324312041858e-6</v>
      </c>
      <c r="E188" s="4">
        <v>1.9106141946567e-6</v>
      </c>
      <c r="F188" s="4">
        <v>7.199386611114e-6</v>
      </c>
      <c r="G188" s="4">
        <v>-2.2690768583112e-5</v>
      </c>
      <c r="H188" s="4">
        <v>-1.6531553002964e-5</v>
      </c>
      <c r="I188" s="4">
        <v>-1.5714623965725e-6</v>
      </c>
      <c r="J188" s="4">
        <v>-9.2235505559817e-6</v>
      </c>
      <c r="K188" s="4">
        <v>-3.0129709528561e-6</v>
      </c>
      <c r="L188" s="4">
        <v>-6.9326039628923e-6</v>
      </c>
      <c r="M188" s="4">
        <v>-8.0452637562076e-6</v>
      </c>
      <c r="N188" s="4">
        <v>-7.9701956283776e-6</v>
      </c>
      <c r="O188" s="4">
        <v>2.0048200675279e-6</v>
      </c>
      <c r="P188" s="4">
        <v>-8.878589453941e-6</v>
      </c>
      <c r="Q188" s="4">
        <v>-1.4597424902687e-5</v>
      </c>
      <c r="R188" s="4">
        <v>-8.8361789286316e-6</v>
      </c>
      <c r="S188" s="4">
        <v>-8.6481181674188e-6</v>
      </c>
      <c r="T188" s="3">
        <v>0</v>
      </c>
      <c r="U188" s="4">
        <v>1.1422743320152e-6</v>
      </c>
      <c r="V188" s="4">
        <v>-4.3845663021474e-6</v>
      </c>
      <c r="W188" s="4">
        <v>-5.2587549204572e-6</v>
      </c>
      <c r="X188" s="4">
        <v>-1.957393495356e-6</v>
      </c>
      <c r="Y188" s="4">
        <v>2.499331629481e-6</v>
      </c>
      <c r="Z188" s="4">
        <v>2.091985819773e-6</v>
      </c>
      <c r="AA188" s="4">
        <v>2.7384741569176e-6</v>
      </c>
      <c r="AB188" s="3">
        <v>21657427.077075</v>
      </c>
      <c r="AC188" s="3">
        <v>38097218.231502</v>
      </c>
      <c r="AD188" s="3">
        <v>-0.018316358143934</v>
      </c>
      <c r="AE188" s="3">
        <v>-0.016146316615482</v>
      </c>
      <c r="AF188" s="3">
        <v>0.035672871752793</v>
      </c>
      <c r="AG188" s="3">
        <v>-0.43335893796864</v>
      </c>
      <c r="AH188" s="3">
        <v>-0.43074368048878</v>
      </c>
      <c r="AI188" s="3">
        <v>582.96161924708</v>
      </c>
      <c r="AJ188" s="3">
        <v>659.85017009203</v>
      </c>
    </row>
    <row r="189" spans="1:36">
      <c r="A189" s="3">
        <v>365.26947031365</v>
      </c>
      <c r="B189" s="3">
        <v>0.035002163475704</v>
      </c>
      <c r="C189" s="3">
        <v>0.037061136469684</v>
      </c>
      <c r="D189" s="4">
        <v>6.0329691292301e-6</v>
      </c>
      <c r="E189" s="4">
        <v>1.9127459433418e-6</v>
      </c>
      <c r="F189" s="4">
        <v>7.2003470331605e-6</v>
      </c>
      <c r="G189" s="4">
        <v>-2.2685372107326e-5</v>
      </c>
      <c r="H189" s="4">
        <v>-1.6523984589394e-5</v>
      </c>
      <c r="I189" s="4">
        <v>-1.5663603665193e-6</v>
      </c>
      <c r="J189" s="4">
        <v>-9.2181432634802e-6</v>
      </c>
      <c r="K189" s="4">
        <v>-3.0087264202797e-6</v>
      </c>
      <c r="L189" s="4">
        <v>-6.9317975737773e-6</v>
      </c>
      <c r="M189" s="4">
        <v>-8.0406923079625e-6</v>
      </c>
      <c r="N189" s="4">
        <v>-7.9657259523411e-6</v>
      </c>
      <c r="O189" s="4">
        <v>2.0039918355449e-6</v>
      </c>
      <c r="P189" s="4">
        <v>-8.8738586031875e-6</v>
      </c>
      <c r="Q189" s="4">
        <v>-1.4597542423581e-5</v>
      </c>
      <c r="R189" s="4">
        <v>-8.8322618720572e-6</v>
      </c>
      <c r="S189" s="4">
        <v>-8.6453640983844e-6</v>
      </c>
      <c r="T189" s="3">
        <v>0</v>
      </c>
      <c r="U189" s="4">
        <v>1.140641770086e-6</v>
      </c>
      <c r="V189" s="4">
        <v>-4.3811749382895e-6</v>
      </c>
      <c r="W189" s="4">
        <v>-5.2557870684078e-6</v>
      </c>
      <c r="X189" s="4">
        <v>-1.9581163368659e-6</v>
      </c>
      <c r="Y189" s="4">
        <v>2.4937171816627e-6</v>
      </c>
      <c r="Z189" s="4">
        <v>2.0944197337802e-6</v>
      </c>
      <c r="AA189" s="4">
        <v>2.7396580630666e-6</v>
      </c>
      <c r="AB189" s="3">
        <v>21696323.63189</v>
      </c>
      <c r="AC189" s="3">
        <v>38322986.563238</v>
      </c>
      <c r="AD189" s="3">
        <v>-0.018417976236038</v>
      </c>
      <c r="AE189" s="3">
        <v>-0.016236674343271</v>
      </c>
      <c r="AF189" s="3">
        <v>0.035865736357773</v>
      </c>
      <c r="AG189" s="3">
        <v>-0.43581130159153</v>
      </c>
      <c r="AH189" s="3">
        <v>-0.43315418948593</v>
      </c>
      <c r="AI189" s="3">
        <v>583.41626272313</v>
      </c>
      <c r="AJ189" s="3">
        <v>660.40165369393</v>
      </c>
    </row>
    <row r="190" spans="1:36">
      <c r="A190" s="3">
        <v>367.26947031365</v>
      </c>
      <c r="B190" s="3">
        <v>0.035203581632138</v>
      </c>
      <c r="C190" s="3">
        <v>0.037264939417588</v>
      </c>
      <c r="D190" s="4">
        <v>6.0334790405524e-6</v>
      </c>
      <c r="E190" s="4">
        <v>1.9148445421459e-6</v>
      </c>
      <c r="F190" s="4">
        <v>7.20125989927e-6</v>
      </c>
      <c r="G190" s="4">
        <v>-2.2679940335139e-5</v>
      </c>
      <c r="H190" s="4">
        <v>-1.6516454626752e-5</v>
      </c>
      <c r="I190" s="4">
        <v>-1.5612964211165e-6</v>
      </c>
      <c r="J190" s="4">
        <v>-9.2127622681105e-6</v>
      </c>
      <c r="K190" s="4">
        <v>-3.0045236882839e-6</v>
      </c>
      <c r="L190" s="4">
        <v>-6.9309864641317e-6</v>
      </c>
      <c r="M190" s="4">
        <v>-8.0360706257398e-6</v>
      </c>
      <c r="N190" s="4">
        <v>-7.9612413338175e-6</v>
      </c>
      <c r="O190" s="4">
        <v>2.0031423121767e-6</v>
      </c>
      <c r="P190" s="4">
        <v>-8.8691045159381e-6</v>
      </c>
      <c r="Q190" s="4">
        <v>-1.4597676357499e-5</v>
      </c>
      <c r="R190" s="4">
        <v>-8.8283414773317e-6</v>
      </c>
      <c r="S190" s="4">
        <v>-8.6426863967697e-6</v>
      </c>
      <c r="T190" s="3">
        <v>0</v>
      </c>
      <c r="U190" s="4">
        <v>1.1389699250868e-6</v>
      </c>
      <c r="V190" s="4">
        <v>-4.377850522462e-6</v>
      </c>
      <c r="W190" s="4">
        <v>-5.2528123652798e-6</v>
      </c>
      <c r="X190" s="4">
        <v>-1.9588180574764e-6</v>
      </c>
      <c r="Y190" s="4">
        <v>2.4881017764742e-6</v>
      </c>
      <c r="Z190" s="4">
        <v>2.0968547734091e-6</v>
      </c>
      <c r="AA190" s="4">
        <v>2.740856079818e-6</v>
      </c>
      <c r="AB190" s="3">
        <v>21735269.081613</v>
      </c>
      <c r="AC190" s="3">
        <v>38548960.745345</v>
      </c>
      <c r="AD190" s="3">
        <v>-0.018519569950736</v>
      </c>
      <c r="AE190" s="3">
        <v>-0.016327020130029</v>
      </c>
      <c r="AF190" s="3">
        <v>0.03605856316837</v>
      </c>
      <c r="AG190" s="3">
        <v>-0.43826541253064</v>
      </c>
      <c r="AH190" s="3">
        <v>-0.43556634689889</v>
      </c>
      <c r="AI190" s="3">
        <v>583.87021713106</v>
      </c>
      <c r="AJ190" s="3">
        <v>660.95234333979</v>
      </c>
    </row>
    <row r="191" spans="1:36">
      <c r="A191" s="3">
        <v>369.26947031365</v>
      </c>
      <c r="B191" s="3">
        <v>0.035404999531326</v>
      </c>
      <c r="C191" s="3">
        <v>0.037468741130627</v>
      </c>
      <c r="D191" s="4">
        <v>6.0339622327573e-6</v>
      </c>
      <c r="E191" s="4">
        <v>1.9169099584055e-6</v>
      </c>
      <c r="F191" s="4">
        <v>7.2021261909256e-6</v>
      </c>
      <c r="G191" s="4">
        <v>-2.2674471390607e-5</v>
      </c>
      <c r="H191" s="4">
        <v>-1.6508963387048e-5</v>
      </c>
      <c r="I191" s="4">
        <v>-1.5562707264921e-6</v>
      </c>
      <c r="J191" s="4">
        <v>-9.2074085494842e-6</v>
      </c>
      <c r="K191" s="4">
        <v>-3.0003603791481e-6</v>
      </c>
      <c r="L191" s="4">
        <v>-6.9301723539062e-6</v>
      </c>
      <c r="M191" s="4">
        <v>-8.031399557875e-6</v>
      </c>
      <c r="N191" s="4">
        <v>-7.9567418674844e-6</v>
      </c>
      <c r="O191" s="4">
        <v>2.00227284073e-6</v>
      </c>
      <c r="P191" s="4">
        <v>-8.8643275625054e-6</v>
      </c>
      <c r="Q191" s="4">
        <v>-1.4597828880935e-5</v>
      </c>
      <c r="R191" s="4">
        <v>-8.8244180839155e-6</v>
      </c>
      <c r="S191" s="4">
        <v>-8.640080480873e-6</v>
      </c>
      <c r="T191" s="3">
        <v>0</v>
      </c>
      <c r="U191" s="4">
        <v>1.1372578711002e-6</v>
      </c>
      <c r="V191" s="4">
        <v>-4.374592255528e-6</v>
      </c>
      <c r="W191" s="4">
        <v>-5.2498314274223e-6</v>
      </c>
      <c r="X191" s="4">
        <v>-1.9594977441041e-6</v>
      </c>
      <c r="Y191" s="4">
        <v>2.4824895903053e-6</v>
      </c>
      <c r="Z191" s="4">
        <v>2.0992913765884e-6</v>
      </c>
      <c r="AA191" s="4">
        <v>2.7420698572707e-6</v>
      </c>
      <c r="AB191" s="3">
        <v>21774263.215114</v>
      </c>
      <c r="AC191" s="3">
        <v>38775139.724997</v>
      </c>
      <c r="AD191" s="3">
        <v>-0.018621139386124</v>
      </c>
      <c r="AE191" s="3">
        <v>-0.016417353886671</v>
      </c>
      <c r="AF191" s="3">
        <v>0.036251352199366</v>
      </c>
      <c r="AG191" s="3">
        <v>-0.44072127337917</v>
      </c>
      <c r="AH191" s="3">
        <v>-0.43798016245161</v>
      </c>
      <c r="AI191" s="3">
        <v>584.32348533214</v>
      </c>
      <c r="AJ191" s="3">
        <v>661.50224014256</v>
      </c>
    </row>
    <row r="192" spans="1:36">
      <c r="A192" s="3">
        <v>371.26947031365</v>
      </c>
      <c r="B192" s="3">
        <v>0.035606417214215</v>
      </c>
      <c r="C192" s="3">
        <v>0.037672541665889</v>
      </c>
      <c r="D192" s="4">
        <v>6.0344199468764e-6</v>
      </c>
      <c r="E192" s="4">
        <v>1.9189423357707e-6</v>
      </c>
      <c r="F192" s="4">
        <v>7.2029467556622e-6</v>
      </c>
      <c r="G192" s="4">
        <v>-2.2668964201286e-5</v>
      </c>
      <c r="H192" s="4">
        <v>-1.650151108056e-5</v>
      </c>
      <c r="I192" s="4">
        <v>-1.5512823390525e-6</v>
      </c>
      <c r="J192" s="4">
        <v>-9.2020830916615e-6</v>
      </c>
      <c r="K192" s="4">
        <v>-2.9962339519217e-6</v>
      </c>
      <c r="L192" s="4">
        <v>-6.9293568035659e-6</v>
      </c>
      <c r="M192" s="4">
        <v>-8.0266799141532e-6</v>
      </c>
      <c r="N192" s="4">
        <v>-7.9522274798131e-6</v>
      </c>
      <c r="O192" s="4">
        <v>2.0013848241718e-6</v>
      </c>
      <c r="P192" s="4">
        <v>-8.8595280622356e-6</v>
      </c>
      <c r="Q192" s="4">
        <v>-1.4598001800433e-5</v>
      </c>
      <c r="R192" s="4">
        <v>-8.8204921520428e-6</v>
      </c>
      <c r="S192" s="4">
        <v>-8.637541832571e-6</v>
      </c>
      <c r="T192" s="3">
        <v>0</v>
      </c>
      <c r="U192" s="4">
        <v>1.1355048237093e-6</v>
      </c>
      <c r="V192" s="4">
        <v>-4.3713988906542e-6</v>
      </c>
      <c r="W192" s="4">
        <v>-5.2468448306202e-6</v>
      </c>
      <c r="X192" s="4">
        <v>-1.9601545619296e-6</v>
      </c>
      <c r="Y192" s="4">
        <v>2.4768847622301e-6</v>
      </c>
      <c r="Z192" s="4">
        <v>2.1017297919241e-6</v>
      </c>
      <c r="AA192" s="4">
        <v>2.7433010276964e-6</v>
      </c>
      <c r="AB192" s="3">
        <v>21813305.823341</v>
      </c>
      <c r="AC192" s="3">
        <v>39001522.461922</v>
      </c>
      <c r="AD192" s="3">
        <v>-0.018722684646545</v>
      </c>
      <c r="AE192" s="3">
        <v>-0.016507675517991</v>
      </c>
      <c r="AF192" s="3">
        <v>0.036444103465551</v>
      </c>
      <c r="AG192" s="3">
        <v>-0.44317888529232</v>
      </c>
      <c r="AH192" s="3">
        <v>-0.4403956443532</v>
      </c>
      <c r="AI192" s="3">
        <v>584.77607009309</v>
      </c>
      <c r="AJ192" s="3">
        <v>662.05134489526</v>
      </c>
    </row>
    <row r="193" spans="1:36">
      <c r="A193" s="3">
        <v>373.26947031365</v>
      </c>
      <c r="B193" s="3">
        <v>0.035807834721998</v>
      </c>
      <c r="C193" s="3">
        <v>0.037876341078994</v>
      </c>
      <c r="D193" s="4">
        <v>6.0348533361066e-6</v>
      </c>
      <c r="E193" s="4">
        <v>1.9209420147477e-6</v>
      </c>
      <c r="F193" s="4">
        <v>7.2037223155836e-6</v>
      </c>
      <c r="G193" s="4">
        <v>-2.266341851119e-5</v>
      </c>
      <c r="H193" s="4">
        <v>-1.6494097872253e-5</v>
      </c>
      <c r="I193" s="4">
        <v>-1.5463293281995e-6</v>
      </c>
      <c r="J193" s="4">
        <v>-9.1967869261381e-6</v>
      </c>
      <c r="K193" s="4">
        <v>-2.9921417120336e-6</v>
      </c>
      <c r="L193" s="4">
        <v>-6.9285412187977e-6</v>
      </c>
      <c r="M193" s="4">
        <v>-8.021912468119e-6</v>
      </c>
      <c r="N193" s="4">
        <v>-7.9476979172354e-6</v>
      </c>
      <c r="O193" s="4">
        <v>2.0004797261346e-6</v>
      </c>
      <c r="P193" s="4">
        <v>-8.8547062947873e-6</v>
      </c>
      <c r="Q193" s="4">
        <v>-1.4598196470622e-5</v>
      </c>
      <c r="R193" s="4">
        <v>-8.8165642627602e-6</v>
      </c>
      <c r="S193" s="4">
        <v>-8.6350660069133e-6</v>
      </c>
      <c r="T193" s="3">
        <v>0</v>
      </c>
      <c r="U193" s="4">
        <v>1.1337101232705e-6</v>
      </c>
      <c r="V193" s="4">
        <v>-4.3682687151094e-6</v>
      </c>
      <c r="W193" s="4">
        <v>-5.2438531028276e-6</v>
      </c>
      <c r="X193" s="4">
        <v>-1.9607877781737e-6</v>
      </c>
      <c r="Y193" s="4">
        <v>2.4712913460109e-6</v>
      </c>
      <c r="Z193" s="4">
        <v>2.1041700726803e-6</v>
      </c>
      <c r="AA193" s="4">
        <v>2.7445511615675e-6</v>
      </c>
      <c r="AB193" s="3">
        <v>21852396.699345</v>
      </c>
      <c r="AC193" s="3">
        <v>39228107.928502</v>
      </c>
      <c r="AD193" s="3">
        <v>-0.01882420584257</v>
      </c>
      <c r="AE193" s="3">
        <v>-0.016597984922668</v>
      </c>
      <c r="AF193" s="3">
        <v>0.036636816981728</v>
      </c>
      <c r="AG193" s="3">
        <v>-0.44563824805329</v>
      </c>
      <c r="AH193" s="3">
        <v>-0.44281279912447</v>
      </c>
      <c r="AI193" s="3">
        <v>585.22797409102</v>
      </c>
      <c r="AJ193" s="3">
        <v>662.59965807355</v>
      </c>
    </row>
    <row r="194" spans="1:36">
      <c r="A194" s="3">
        <v>375.26947031365</v>
      </c>
      <c r="B194" s="3">
        <v>0.036009252096215</v>
      </c>
      <c r="C194" s="3">
        <v>0.038080139424158</v>
      </c>
      <c r="D194" s="4">
        <v>6.0352634338885e-6</v>
      </c>
      <c r="E194" s="4">
        <v>1.9229095487436e-6</v>
      </c>
      <c r="F194" s="4">
        <v>7.2044534766878e-6</v>
      </c>
      <c r="G194" s="4">
        <v>-2.2657834861737e-5</v>
      </c>
      <c r="H194" s="4">
        <v>-1.6486723909162e-5</v>
      </c>
      <c r="I194" s="4">
        <v>-1.5414089158724e-6</v>
      </c>
      <c r="J194" s="4">
        <v>-9.1915211727951e-6</v>
      </c>
      <c r="K194" s="4">
        <v>-2.9880808269875e-6</v>
      </c>
      <c r="L194" s="4">
        <v>-6.9277268568407e-6</v>
      </c>
      <c r="M194" s="4">
        <v>-8.0170979682732e-6</v>
      </c>
      <c r="N194" s="4">
        <v>-7.9431527400415e-6</v>
      </c>
      <c r="O194" s="4">
        <v>1.9995590714239e-6</v>
      </c>
      <c r="P194" s="4">
        <v>-8.8498625195402e-6</v>
      </c>
      <c r="Q194" s="4">
        <v>-1.4598413700623e-5</v>
      </c>
      <c r="R194" s="4">
        <v>-8.8126351131566e-6</v>
      </c>
      <c r="S194" s="4">
        <v>-8.6326486402331e-6</v>
      </c>
      <c r="T194" s="3">
        <v>0</v>
      </c>
      <c r="U194" s="4">
        <v>1.1318732190691e-6</v>
      </c>
      <c r="V194" s="4">
        <v>-4.3651995478235e-6</v>
      </c>
      <c r="W194" s="4">
        <v>-5.2408567161407e-6</v>
      </c>
      <c r="X194" s="4">
        <v>-1.9613967810387e-6</v>
      </c>
      <c r="Y194" s="4">
        <v>2.4657132640137e-6</v>
      </c>
      <c r="Z194" s="4">
        <v>2.1066120751212e-6</v>
      </c>
      <c r="AA194" s="4">
        <v>2.7458217184512e-6</v>
      </c>
      <c r="AB194" s="3">
        <v>21891535.63826</v>
      </c>
      <c r="AC194" s="3">
        <v>39454895.109655</v>
      </c>
      <c r="AD194" s="3">
        <v>-0.018925703090846</v>
      </c>
      <c r="AE194" s="3">
        <v>-0.016688281993395</v>
      </c>
      <c r="AF194" s="3">
        <v>0.03682949276271</v>
      </c>
      <c r="AG194" s="3">
        <v>-0.4480993601009</v>
      </c>
      <c r="AH194" s="3">
        <v>-0.44523163151636</v>
      </c>
      <c r="AI194" s="3">
        <v>585.6791999203</v>
      </c>
      <c r="AJ194" s="3">
        <v>663.1471798504</v>
      </c>
    </row>
    <row r="195" spans="1:36">
      <c r="A195" s="3">
        <v>377.26947031365</v>
      </c>
      <c r="B195" s="3">
        <v>0.036210669378799</v>
      </c>
      <c r="C195" s="3">
        <v>0.038283936754291</v>
      </c>
      <c r="D195" s="4">
        <v>6.0356511250568e-6</v>
      </c>
      <c r="E195" s="4">
        <v>1.9248457158251e-6</v>
      </c>
      <c r="F195" s="4">
        <v>7.2051407391558e-6</v>
      </c>
      <c r="G195" s="4">
        <v>-2.2652214543961e-5</v>
      </c>
      <c r="H195" s="4">
        <v>-1.6479389357124e-5</v>
      </c>
      <c r="I195" s="4">
        <v>-1.5365176238274e-6</v>
      </c>
      <c r="J195" s="4">
        <v>-9.1862870764906e-6</v>
      </c>
      <c r="K195" s="4">
        <v>-2.9840483488426e-6</v>
      </c>
      <c r="L195" s="4">
        <v>-6.9269148340927e-6</v>
      </c>
      <c r="M195" s="4">
        <v>-8.0122371570745e-6</v>
      </c>
      <c r="N195" s="4">
        <v>-7.9385913222976e-6</v>
      </c>
      <c r="O195" s="4">
        <v>1.9986244442891e-6</v>
      </c>
      <c r="P195" s="4">
        <v>-8.8449970033828e-6</v>
      </c>
      <c r="Q195" s="4">
        <v>-1.4598653654636e-5</v>
      </c>
      <c r="R195" s="4">
        <v>-8.8087055072653e-6</v>
      </c>
      <c r="S195" s="4">
        <v>-8.6302854571027e-6</v>
      </c>
      <c r="T195" s="3">
        <v>0</v>
      </c>
      <c r="U195" s="4">
        <v>1.1299936550735e-6</v>
      </c>
      <c r="V195" s="4">
        <v>-4.3621887529521e-6</v>
      </c>
      <c r="W195" s="4">
        <v>-5.2378560783456e-6</v>
      </c>
      <c r="X195" s="4">
        <v>-1.9619810943797e-6</v>
      </c>
      <c r="Y195" s="4">
        <v>2.4601542640616e-6</v>
      </c>
      <c r="Z195" s="4">
        <v>2.1090554607495e-6</v>
      </c>
      <c r="AA195" s="4">
        <v>2.7471139942202e-6</v>
      </c>
      <c r="AB195" s="3">
        <v>21930722.437257</v>
      </c>
      <c r="AC195" s="3">
        <v>39681883.002482</v>
      </c>
      <c r="AD195" s="3">
        <v>-0.019027176513807</v>
      </c>
      <c r="AE195" s="3">
        <v>-0.016778566617142</v>
      </c>
      <c r="AF195" s="3">
        <v>0.037022130823321</v>
      </c>
      <c r="AG195" s="3">
        <v>-0.45056221859753</v>
      </c>
      <c r="AH195" s="3">
        <v>-0.44765214438704</v>
      </c>
      <c r="AI195" s="3">
        <v>586.12975010138</v>
      </c>
      <c r="AJ195" s="3">
        <v>663.69391012375</v>
      </c>
    </row>
    <row r="196" spans="1:36">
      <c r="A196" s="3">
        <v>379.26947031365</v>
      </c>
      <c r="B196" s="3">
        <v>0.036412086612103</v>
      </c>
      <c r="C196" s="3">
        <v>0.038487733121139</v>
      </c>
      <c r="D196" s="4">
        <v>6.0360171209403e-6</v>
      </c>
      <c r="E196" s="4">
        <v>1.926751525741e-6</v>
      </c>
      <c r="F196" s="4">
        <v>7.2057845092915e-6</v>
      </c>
      <c r="G196" s="4">
        <v>-2.2646559526898e-5</v>
      </c>
      <c r="H196" s="4">
        <v>-1.6472094443297e-5</v>
      </c>
      <c r="I196" s="4">
        <v>-1.5316514228624e-6</v>
      </c>
      <c r="J196" s="4">
        <v>-9.1810860366086e-6</v>
      </c>
      <c r="K196" s="4">
        <v>-2.9800412433571e-6</v>
      </c>
      <c r="L196" s="4">
        <v>-6.9261061348332e-6</v>
      </c>
      <c r="M196" s="4">
        <v>-8.0073307962994e-6</v>
      </c>
      <c r="N196" s="4">
        <v>-7.9340128571227e-6</v>
      </c>
      <c r="O196" s="4">
        <v>1.9976774831044e-6</v>
      </c>
      <c r="P196" s="4">
        <v>-8.8401100558213e-6</v>
      </c>
      <c r="Q196" s="4">
        <v>-1.4598915753996e-5</v>
      </c>
      <c r="R196" s="4">
        <v>-8.8047763429379e-6</v>
      </c>
      <c r="S196" s="4">
        <v>-8.6279722765317e-6</v>
      </c>
      <c r="T196" s="3">
        <v>0</v>
      </c>
      <c r="U196" s="4">
        <v>1.128071057693e-6</v>
      </c>
      <c r="V196" s="4">
        <v>-4.3592332696539e-6</v>
      </c>
      <c r="W196" s="4">
        <v>-5.2348515243307e-6</v>
      </c>
      <c r="X196" s="4">
        <v>-1.9625403886725e-6</v>
      </c>
      <c r="Y196" s="4">
        <v>2.4546178795553e-6</v>
      </c>
      <c r="Z196" s="4">
        <v>2.1114997019033e-6</v>
      </c>
      <c r="AA196" s="4">
        <v>2.7484290662245e-6</v>
      </c>
      <c r="AB196" s="3">
        <v>21969956.89545</v>
      </c>
      <c r="AC196" s="3">
        <v>39909070.615683</v>
      </c>
      <c r="AD196" s="3">
        <v>-0.019128626239256</v>
      </c>
      <c r="AE196" s="3">
        <v>-0.01686883867556</v>
      </c>
      <c r="AF196" s="3">
        <v>0.037214731178396</v>
      </c>
      <c r="AG196" s="3">
        <v>-0.45302681962914</v>
      </c>
      <c r="AH196" s="3">
        <v>-0.4500743388065</v>
      </c>
      <c r="AI196" s="3">
        <v>586.5796270909</v>
      </c>
      <c r="AJ196" s="3">
        <v>664.23984855685</v>
      </c>
    </row>
    <row r="197" spans="1:36">
      <c r="A197" s="3">
        <v>381.26947031365</v>
      </c>
      <c r="B197" s="3">
        <v>0.036613503838921</v>
      </c>
      <c r="C197" s="3">
        <v>0.038691528575458</v>
      </c>
      <c r="D197" s="4">
        <v>6.0363619385036e-6</v>
      </c>
      <c r="E197" s="4">
        <v>1.9286282222967e-6</v>
      </c>
      <c r="F197" s="4">
        <v>7.2063851132821e-6</v>
      </c>
      <c r="G197" s="4">
        <v>-2.2640872366487e-5</v>
      </c>
      <c r="H197" s="4">
        <v>-1.6464839501278e-5</v>
      </c>
      <c r="I197" s="4">
        <v>-1.5268058806641e-6</v>
      </c>
      <c r="J197" s="4">
        <v>-9.1759196280467e-6</v>
      </c>
      <c r="K197" s="4">
        <v>-2.9760564255495e-6</v>
      </c>
      <c r="L197" s="4">
        <v>-6.9253016208737e-6</v>
      </c>
      <c r="M197" s="4">
        <v>-8.0023796967312e-6</v>
      </c>
      <c r="N197" s="4">
        <v>-7.9294163673722e-6</v>
      </c>
      <c r="O197" s="4">
        <v>1.996719870731e-6</v>
      </c>
      <c r="P197" s="4">
        <v>-8.8352020703514e-6</v>
      </c>
      <c r="Q197" s="4">
        <v>-1.4599198591025e-5</v>
      </c>
      <c r="R197" s="4">
        <v>-8.8008485949801e-6</v>
      </c>
      <c r="S197" s="4">
        <v>-8.6257050175134e-6</v>
      </c>
      <c r="T197" s="3">
        <v>0</v>
      </c>
      <c r="U197" s="4">
        <v>1.1261051256613e-6</v>
      </c>
      <c r="V197" s="4">
        <v>-4.356329657987e-6</v>
      </c>
      <c r="W197" s="4">
        <v>-5.2318433079169e-6</v>
      </c>
      <c r="X197" s="4">
        <v>-1.9630744884837e-6</v>
      </c>
      <c r="Y197" s="4">
        <v>2.4491073936065e-6</v>
      </c>
      <c r="Z197" s="4">
        <v>2.1139440905758e-6</v>
      </c>
      <c r="AA197" s="4">
        <v>2.749767739023e-6</v>
      </c>
      <c r="AB197" s="3">
        <v>22009238.813773</v>
      </c>
      <c r="AC197" s="3">
        <v>40136456.968734</v>
      </c>
      <c r="AD197" s="3">
        <v>-0.019230052399826</v>
      </c>
      <c r="AE197" s="3">
        <v>-0.016959098045496</v>
      </c>
      <c r="AF197" s="3">
        <v>0.037407293842777</v>
      </c>
      <c r="AG197" s="3">
        <v>-0.45549315829394</v>
      </c>
      <c r="AH197" s="3">
        <v>-0.45249821407377</v>
      </c>
      <c r="AI197" s="3">
        <v>587.02883329293</v>
      </c>
      <c r="AJ197" s="3">
        <v>664.78499463024</v>
      </c>
    </row>
    <row r="198" spans="1:36">
      <c r="A198" s="3">
        <v>383.26947031365</v>
      </c>
      <c r="B198" s="3">
        <v>0.036814921102482</v>
      </c>
      <c r="C198" s="3">
        <v>0.038895323167231</v>
      </c>
      <c r="D198" s="4">
        <v>6.0366858840332e-6</v>
      </c>
      <c r="E198" s="4">
        <v>1.9304772800234e-6</v>
      </c>
      <c r="F198" s="4">
        <v>7.2069428132586e-6</v>
      </c>
      <c r="G198" s="4">
        <v>-2.2635156099125e-5</v>
      </c>
      <c r="H198" s="4">
        <v>-1.6457625013747e-5</v>
      </c>
      <c r="I198" s="4">
        <v>-1.5219763069787e-6</v>
      </c>
      <c r="J198" s="4">
        <v>-9.1707896118817e-6</v>
      </c>
      <c r="K198" s="4">
        <v>-2.9720908009043e-6</v>
      </c>
      <c r="L198" s="4">
        <v>-6.9245020420572e-6</v>
      </c>
      <c r="M198" s="4">
        <v>-7.9973847497854e-6</v>
      </c>
      <c r="N198" s="4">
        <v>-7.924800721537e-6</v>
      </c>
      <c r="O198" s="4">
        <v>1.9957533204887e-6</v>
      </c>
      <c r="P198" s="4">
        <v>-8.8302735694625e-6</v>
      </c>
      <c r="Q198" s="4">
        <v>-1.4599499866271e-5</v>
      </c>
      <c r="R198" s="4">
        <v>-8.7969232945213e-6</v>
      </c>
      <c r="S198" s="4">
        <v>-8.6234797042834e-6</v>
      </c>
      <c r="T198" s="3">
        <v>0</v>
      </c>
      <c r="U198" s="4">
        <v>1.1240956217613e-6</v>
      </c>
      <c r="V198" s="4">
        <v>-4.353474160481e-6</v>
      </c>
      <c r="W198" s="4">
        <v>-5.2288315948035e-6</v>
      </c>
      <c r="X198" s="4">
        <v>-1.9635833769716e-6</v>
      </c>
      <c r="Y198" s="4">
        <v>2.44362580779e-6</v>
      </c>
      <c r="Z198" s="4">
        <v>2.1163877503706e-6</v>
      </c>
      <c r="AA198" s="4">
        <v>2.7511304934148e-6</v>
      </c>
      <c r="AB198" s="3">
        <v>22048567.994816</v>
      </c>
      <c r="AC198" s="3">
        <v>40364041.090857</v>
      </c>
      <c r="AD198" s="3">
        <v>-0.019331455132319</v>
      </c>
      <c r="AE198" s="3">
        <v>-0.017049344599635</v>
      </c>
      <c r="AF198" s="3">
        <v>0.037599818831316</v>
      </c>
      <c r="AG198" s="3">
        <v>-0.45796122891545</v>
      </c>
      <c r="AH198" s="3">
        <v>-0.45492376789035</v>
      </c>
      <c r="AI198" s="3">
        <v>587.47737107068</v>
      </c>
      <c r="AJ198" s="3">
        <v>665.32934770421</v>
      </c>
    </row>
    <row r="199" spans="1:36">
      <c r="A199" s="3">
        <v>385.26947031365</v>
      </c>
      <c r="B199" s="3">
        <v>0.03701633844646</v>
      </c>
      <c r="C199" s="3">
        <v>0.039099116945923</v>
      </c>
      <c r="D199" s="4">
        <v>6.0369890414056e-6</v>
      </c>
      <c r="E199" s="4">
        <v>1.9323003951669e-6</v>
      </c>
      <c r="F199" s="4">
        <v>7.2074578256459e-6</v>
      </c>
      <c r="G199" s="4">
        <v>-2.2629414123478e-5</v>
      </c>
      <c r="H199" s="4">
        <v>-1.6450451648554e-5</v>
      </c>
      <c r="I199" s="4">
        <v>-1.517157896619e-6</v>
      </c>
      <c r="J199" s="4">
        <v>-9.1656979348812e-6</v>
      </c>
      <c r="K199" s="4">
        <v>-2.968141310785e-6</v>
      </c>
      <c r="L199" s="4">
        <v>-6.9237080475082e-6</v>
      </c>
      <c r="M199" s="4">
        <v>-7.9923469589909e-6</v>
      </c>
      <c r="N199" s="4">
        <v>-7.9201646546521e-6</v>
      </c>
      <c r="O199" s="4">
        <v>1.9947795583898e-6</v>
      </c>
      <c r="P199" s="4">
        <v>-8.8253252503203e-6</v>
      </c>
      <c r="Q199" s="4">
        <v>-1.4599816360154e-5</v>
      </c>
      <c r="R199" s="4">
        <v>-8.7930015046177e-6</v>
      </c>
      <c r="S199" s="4">
        <v>-8.621292471321e-6</v>
      </c>
      <c r="T199" s="3">
        <v>0</v>
      </c>
      <c r="U199" s="4">
        <v>1.1220423661075e-6</v>
      </c>
      <c r="V199" s="4">
        <v>-4.3506627780694e-6</v>
      </c>
      <c r="W199" s="4">
        <v>-5.2258164572367e-6</v>
      </c>
      <c r="X199" s="4">
        <v>-1.9640671972483e-6</v>
      </c>
      <c r="Y199" s="4">
        <v>2.4381758158505e-6</v>
      </c>
      <c r="Z199" s="4">
        <v>2.1188296519095e-6</v>
      </c>
      <c r="AA199" s="4">
        <v>2.7525174423997e-6</v>
      </c>
      <c r="AB199" s="3">
        <v>22087944.242636</v>
      </c>
      <c r="AC199" s="3">
        <v>40591822.019799</v>
      </c>
      <c r="AD199" s="3">
        <v>-0.019432834576944</v>
      </c>
      <c r="AE199" s="3">
        <v>-0.017139578207246</v>
      </c>
      <c r="AF199" s="3">
        <v>0.037792306158867</v>
      </c>
      <c r="AG199" s="3">
        <v>-0.46043102530487</v>
      </c>
      <c r="AH199" s="3">
        <v>-0.45735099654461</v>
      </c>
      <c r="AI199" s="3">
        <v>587.92524275839</v>
      </c>
      <c r="AJ199" s="3">
        <v>665.87290708916</v>
      </c>
    </row>
    <row r="200" spans="1:36">
      <c r="A200" s="3">
        <v>387.26947031365</v>
      </c>
      <c r="B200" s="3">
        <v>0.037217755914979</v>
      </c>
      <c r="C200" s="3">
        <v>0.039302909960756</v>
      </c>
      <c r="D200" s="4">
        <v>6.0372712652114e-6</v>
      </c>
      <c r="E200" s="4">
        <v>1.9340994699784e-6</v>
      </c>
      <c r="F200" s="4">
        <v>7.2079303419055e-6</v>
      </c>
      <c r="G200" s="4">
        <v>-2.2623650074502e-5</v>
      </c>
      <c r="H200" s="4">
        <v>-1.644332028362e-5</v>
      </c>
      <c r="I200" s="4">
        <v>-1.5123458714657e-6</v>
      </c>
      <c r="J200" s="4">
        <v>-9.1606467170551e-6</v>
      </c>
      <c r="K200" s="4">
        <v>-2.9642049804814e-6</v>
      </c>
      <c r="L200" s="4">
        <v>-6.9229201975341e-6</v>
      </c>
      <c r="M200" s="4">
        <v>-7.9872674685301e-6</v>
      </c>
      <c r="N200" s="4">
        <v>-7.9155067942801e-6</v>
      </c>
      <c r="O200" s="4">
        <v>1.9938003026442e-6</v>
      </c>
      <c r="P200" s="4">
        <v>-8.8203580277888e-6</v>
      </c>
      <c r="Q200" s="4">
        <v>-1.4600143949128e-5</v>
      </c>
      <c r="R200" s="4">
        <v>-8.7890842922759e-6</v>
      </c>
      <c r="S200" s="4">
        <v>-8.6191395682139e-6</v>
      </c>
      <c r="T200" s="3">
        <v>0</v>
      </c>
      <c r="U200" s="4">
        <v>1.1199452302385e-6</v>
      </c>
      <c r="V200" s="4">
        <v>-4.3478913588828e-6</v>
      </c>
      <c r="W200" s="4">
        <v>-5.2227978713329e-6</v>
      </c>
      <c r="X200" s="4">
        <v>-1.9645262505326e-6</v>
      </c>
      <c r="Y200" s="4">
        <v>2.4327597832722e-6</v>
      </c>
      <c r="Z200" s="4">
        <v>2.1212686320496e-6</v>
      </c>
      <c r="AA200" s="4">
        <v>2.7539282972451e-6</v>
      </c>
      <c r="AB200" s="3">
        <v>22127367.362541</v>
      </c>
      <c r="AC200" s="3">
        <v>40819798.800473</v>
      </c>
      <c r="AD200" s="3">
        <v>-0.019534190876473</v>
      </c>
      <c r="AE200" s="3">
        <v>-0.017229798735012</v>
      </c>
      <c r="AF200" s="3">
        <v>0.037984755840286</v>
      </c>
      <c r="AG200" s="3">
        <v>-0.46290254099695</v>
      </c>
      <c r="AH200" s="3">
        <v>-0.45977989522532</v>
      </c>
      <c r="AI200" s="3">
        <v>588.37245067287</v>
      </c>
      <c r="AJ200" s="3">
        <v>666.41567212172</v>
      </c>
    </row>
    <row r="201" spans="1:36">
      <c r="A201" s="3">
        <v>389.26947031365</v>
      </c>
      <c r="B201" s="3">
        <v>0.03741917355262</v>
      </c>
      <c r="C201" s="3">
        <v>0.039506702261006</v>
      </c>
      <c r="D201" s="4">
        <v>6.0375321790524e-6</v>
      </c>
      <c r="E201" s="4">
        <v>1.9358765906897e-6</v>
      </c>
      <c r="F201" s="4">
        <v>7.2083605512711e-6</v>
      </c>
      <c r="G201" s="4">
        <v>-2.2617867692229e-5</v>
      </c>
      <c r="H201" s="4">
        <v>-1.6436232017406e-5</v>
      </c>
      <c r="I201" s="4">
        <v>-1.5075356222787e-6</v>
      </c>
      <c r="J201" s="4">
        <v>-9.1556382269795e-6</v>
      </c>
      <c r="K201" s="4">
        <v>-2.960278967797e-6</v>
      </c>
      <c r="L201" s="4">
        <v>-6.9221389763452e-6</v>
      </c>
      <c r="M201" s="4">
        <v>-7.9821475868772e-6</v>
      </c>
      <c r="N201" s="4">
        <v>-7.9108256913348e-6</v>
      </c>
      <c r="O201" s="4">
        <v>1.9928172420922e-6</v>
      </c>
      <c r="P201" s="4">
        <v>-8.8153730705816e-6</v>
      </c>
      <c r="Q201" s="4">
        <v>-1.4600477673048e-5</v>
      </c>
      <c r="R201" s="4">
        <v>-8.7851726971149e-6</v>
      </c>
      <c r="S201" s="4">
        <v>-8.6170173642633e-6</v>
      </c>
      <c r="T201" s="3">
        <v>0</v>
      </c>
      <c r="U201" s="4">
        <v>1.117804131484e-6</v>
      </c>
      <c r="V201" s="4">
        <v>-4.345155696902e-6</v>
      </c>
      <c r="W201" s="4">
        <v>-5.2197757177636e-6</v>
      </c>
      <c r="X201" s="4">
        <v>-1.9649609907421e-6</v>
      </c>
      <c r="Y201" s="4">
        <v>2.4273797332596e-6</v>
      </c>
      <c r="Z201" s="4">
        <v>2.1237034173142e-6</v>
      </c>
      <c r="AA201" s="4">
        <v>2.7553623471187e-6</v>
      </c>
      <c r="AB201" s="3">
        <v>22166837.16086</v>
      </c>
      <c r="AC201" s="3">
        <v>41047970.483481</v>
      </c>
      <c r="AD201" s="3">
        <v>-0.019635524175315</v>
      </c>
      <c r="AE201" s="3">
        <v>-0.017320006047945</v>
      </c>
      <c r="AF201" s="3">
        <v>0.038177167890428</v>
      </c>
      <c r="AG201" s="3">
        <v>-0.46537576955369</v>
      </c>
      <c r="AH201" s="3">
        <v>-0.46221045827609</v>
      </c>
      <c r="AI201" s="3">
        <v>588.81899712424</v>
      </c>
      <c r="AJ201" s="3">
        <v>666.95764224309</v>
      </c>
    </row>
    <row r="202" spans="1:36">
      <c r="A202" s="3">
        <v>391.26947031365</v>
      </c>
      <c r="B202" s="3">
        <v>0.037620591404432</v>
      </c>
      <c r="C202" s="3">
        <v>0.039710493896293</v>
      </c>
      <c r="D202" s="4">
        <v>6.0377711794227e-6</v>
      </c>
      <c r="E202" s="4">
        <v>1.9376339990894e-6</v>
      </c>
      <c r="F202" s="4">
        <v>7.2087486648255e-6</v>
      </c>
      <c r="G202" s="4">
        <v>-2.2612070688141e-5</v>
      </c>
      <c r="H202" s="4">
        <v>-1.6429188162725e-5</v>
      </c>
      <c r="I202" s="4">
        <v>-1.5027228505155e-6</v>
      </c>
      <c r="J202" s="4">
        <v>-9.1506748451121e-6</v>
      </c>
      <c r="K202" s="4">
        <v>-2.9563606099494e-6</v>
      </c>
      <c r="L202" s="4">
        <v>-6.921364805546e-6</v>
      </c>
      <c r="M202" s="4">
        <v>-7.9769888033971e-6</v>
      </c>
      <c r="N202" s="4">
        <v>-7.9061198552559e-6</v>
      </c>
      <c r="O202" s="4">
        <v>1.9918320153722e-6</v>
      </c>
      <c r="P202" s="4">
        <v>-8.8103718270697e-6</v>
      </c>
      <c r="Q202" s="4">
        <v>-1.4600811856069e-5</v>
      </c>
      <c r="R202" s="4">
        <v>-8.7812676969659e-6</v>
      </c>
      <c r="S202" s="4">
        <v>-8.6149223528177e-6</v>
      </c>
      <c r="T202" s="3">
        <v>0</v>
      </c>
      <c r="U202" s="4">
        <v>1.1156190270057e-6</v>
      </c>
      <c r="V202" s="4">
        <v>-4.3424516371618e-6</v>
      </c>
      <c r="W202" s="4">
        <v>-5.2167497865594e-6</v>
      </c>
      <c r="X202" s="4">
        <v>-1.9653720152989e-6</v>
      </c>
      <c r="Y202" s="4">
        <v>2.4220373397692e-6</v>
      </c>
      <c r="Z202" s="4">
        <v>2.1261326519324e-6</v>
      </c>
      <c r="AA202" s="4">
        <v>2.7568184545191e-6</v>
      </c>
      <c r="AB202" s="3">
        <v>22206353.444697</v>
      </c>
      <c r="AC202" s="3">
        <v>41276336.123599</v>
      </c>
      <c r="AD202" s="3">
        <v>-0.019736834618551</v>
      </c>
      <c r="AE202" s="3">
        <v>-0.017410200010349</v>
      </c>
      <c r="AF202" s="3">
        <v>0.038369542324142</v>
      </c>
      <c r="AG202" s="3">
        <v>-0.4678507048313</v>
      </c>
      <c r="AH202" s="3">
        <v>-0.46464267956073</v>
      </c>
      <c r="AI202" s="3">
        <v>589.26488442574</v>
      </c>
      <c r="AJ202" s="3">
        <v>667.49881707685</v>
      </c>
    </row>
    <row r="203" spans="1:36">
      <c r="A203" s="3">
        <v>393.26947031365</v>
      </c>
      <c r="B203" s="3">
        <v>0.037822009515935</v>
      </c>
      <c r="C203" s="3">
        <v>0.039914284916867</v>
      </c>
      <c r="D203" s="4">
        <v>6.0379874454863e-6</v>
      </c>
      <c r="E203" s="4">
        <v>1.939374058843e-6</v>
      </c>
      <c r="F203" s="4">
        <v>7.2090949401396e-6</v>
      </c>
      <c r="G203" s="4">
        <v>-2.2606262612178e-5</v>
      </c>
      <c r="H203" s="4">
        <v>-1.6422190223463e-5</v>
      </c>
      <c r="I203" s="4">
        <v>-1.4979037086822e-6</v>
      </c>
      <c r="J203" s="4">
        <v>-9.1457590159733e-6</v>
      </c>
      <c r="K203" s="4">
        <v>-2.9524474665895e-6</v>
      </c>
      <c r="L203" s="4">
        <v>-6.9205980585436e-6</v>
      </c>
      <c r="M203" s="4">
        <v>-7.9717927968565e-6</v>
      </c>
      <c r="N203" s="4">
        <v>-7.9013877933031e-6</v>
      </c>
      <c r="O203" s="4">
        <v>1.9908461924799e-6</v>
      </c>
      <c r="P203" s="4">
        <v>-8.8053560373418e-6</v>
      </c>
      <c r="Q203" s="4">
        <v>-1.4601140278165e-5</v>
      </c>
      <c r="R203" s="4">
        <v>-8.7773701712734e-6</v>
      </c>
      <c r="S203" s="4">
        <v>-8.612851155392e-6</v>
      </c>
      <c r="T203" s="3">
        <v>0</v>
      </c>
      <c r="U203" s="4">
        <v>1.1133899071346e-6</v>
      </c>
      <c r="V203" s="4">
        <v>-4.3397751830327e-6</v>
      </c>
      <c r="W203" s="4">
        <v>-5.2137197865024e-6</v>
      </c>
      <c r="X203" s="4">
        <v>-1.9657600519426e-6</v>
      </c>
      <c r="Y203" s="4">
        <v>2.416733928159e-6</v>
      </c>
      <c r="Z203" s="4">
        <v>2.1285549304702e-6</v>
      </c>
      <c r="AA203" s="4">
        <v>2.75829506792e-6</v>
      </c>
      <c r="AB203" s="3">
        <v>22245916.021694</v>
      </c>
      <c r="AC203" s="3">
        <v>41504894.778261</v>
      </c>
      <c r="AD203" s="3">
        <v>-0.019838122350925</v>
      </c>
      <c r="AE203" s="3">
        <v>-0.017500380486818</v>
      </c>
      <c r="AF203" s="3">
        <v>0.038561879156268</v>
      </c>
      <c r="AG203" s="3">
        <v>-0.4703273412919</v>
      </c>
      <c r="AH203" s="3">
        <v>-0.46707655276583</v>
      </c>
      <c r="AI203" s="3">
        <v>589.7101149022</v>
      </c>
      <c r="AJ203" s="3">
        <v>668.0391965028</v>
      </c>
    </row>
    <row r="204" spans="1:36">
      <c r="A204" s="3">
        <v>395.26947031365</v>
      </c>
      <c r="B204" s="3">
        <v>0.038023427933117</v>
      </c>
      <c r="C204" s="3">
        <v>0.040118075373849</v>
      </c>
      <c r="D204" s="4">
        <v>6.0381799553373e-6</v>
      </c>
      <c r="E204" s="4">
        <v>1.9410992176867e-6</v>
      </c>
      <c r="F204" s="4">
        <v>7.209399705214e-6</v>
      </c>
      <c r="G204" s="4">
        <v>-2.2600446722536e-5</v>
      </c>
      <c r="H204" s="4">
        <v>-1.6415239855626e-5</v>
      </c>
      <c r="I204" s="4">
        <v>-1.4930749356973e-6</v>
      </c>
      <c r="J204" s="4">
        <v>-9.1408931908897e-6</v>
      </c>
      <c r="K204" s="4">
        <v>-2.9485373570856e-6</v>
      </c>
      <c r="L204" s="4">
        <v>-6.919839075783e-6</v>
      </c>
      <c r="M204" s="4">
        <v>-7.966561435009e-6</v>
      </c>
      <c r="N204" s="4">
        <v>-7.8966280526726e-6</v>
      </c>
      <c r="O204" s="4">
        <v>1.9898612604824e-6</v>
      </c>
      <c r="P204" s="4">
        <v>-8.8003277294811e-6</v>
      </c>
      <c r="Q204" s="4">
        <v>-1.4601456388294e-5</v>
      </c>
      <c r="R204" s="4">
        <v>-8.7734808636306e-6</v>
      </c>
      <c r="S204" s="4">
        <v>-8.6108005253986e-6</v>
      </c>
      <c r="T204" s="3">
        <v>0</v>
      </c>
      <c r="U204" s="4">
        <v>1.1111167879021e-6</v>
      </c>
      <c r="V204" s="4">
        <v>-4.337122600939e-6</v>
      </c>
      <c r="W204" s="4">
        <v>-5.2106853593751e-6</v>
      </c>
      <c r="X204" s="4">
        <v>-1.9661259413993e-6</v>
      </c>
      <c r="Y204" s="4">
        <v>2.4114704837325e-6</v>
      </c>
      <c r="Z204" s="4">
        <v>2.1309688347823e-6</v>
      </c>
      <c r="AA204" s="4">
        <v>2.759790251649e-6</v>
      </c>
      <c r="AB204" s="3">
        <v>22285524.699796</v>
      </c>
      <c r="AC204" s="3">
        <v>41733645.506096</v>
      </c>
      <c r="AD204" s="3">
        <v>-0.019939387515833</v>
      </c>
      <c r="AE204" s="3">
        <v>-0.017590547343258</v>
      </c>
      <c r="AF204" s="3">
        <v>0.038754178401634</v>
      </c>
      <c r="AG204" s="3">
        <v>-0.47280567428814</v>
      </c>
      <c r="AH204" s="3">
        <v>-0.46951207179404</v>
      </c>
      <c r="AI204" s="3">
        <v>590.1546908973</v>
      </c>
      <c r="AJ204" s="3">
        <v>668.57878072418</v>
      </c>
    </row>
    <row r="205" spans="1:36">
      <c r="A205" s="3">
        <v>397.26947031365</v>
      </c>
      <c r="B205" s="3">
        <v>0.038224846702409</v>
      </c>
      <c r="C205" s="3">
        <v>0.040321865319442</v>
      </c>
      <c r="D205" s="4">
        <v>6.0383475090779e-6</v>
      </c>
      <c r="E205" s="4">
        <v>1.9428119675536e-6</v>
      </c>
      <c r="F205" s="4">
        <v>7.2096633805772e-6</v>
      </c>
      <c r="G205" s="4">
        <v>-2.2594625861668e-5</v>
      </c>
      <c r="H205" s="4">
        <v>-1.6408338815876e-5</v>
      </c>
      <c r="I205" s="4">
        <v>-1.4882339819677e-6</v>
      </c>
      <c r="J205" s="4">
        <v>-9.1360797634962e-6</v>
      </c>
      <c r="K205" s="4">
        <v>-2.9446283902884e-6</v>
      </c>
      <c r="L205" s="4">
        <v>-6.9190881808265e-6</v>
      </c>
      <c r="M205" s="4">
        <v>-7.961296765336e-6</v>
      </c>
      <c r="N205" s="4">
        <v>-7.8918392644189e-6</v>
      </c>
      <c r="O205" s="4">
        <v>1.9888786145105e-6</v>
      </c>
      <c r="P205" s="4">
        <v>-8.7952891989475e-6</v>
      </c>
      <c r="Q205" s="4">
        <v>-1.4601753545967e-5</v>
      </c>
      <c r="R205" s="4">
        <v>-8.7696003444596e-6</v>
      </c>
      <c r="S205" s="4">
        <v>-8.6087673515717e-6</v>
      </c>
      <c r="T205" s="3">
        <v>0</v>
      </c>
      <c r="U205" s="4">
        <v>1.1087997029946e-6</v>
      </c>
      <c r="V205" s="4">
        <v>-4.3344905174353e-6</v>
      </c>
      <c r="W205" s="4">
        <v>-5.2076460988125e-6</v>
      </c>
      <c r="X205" s="4">
        <v>-1.9664706163151e-6</v>
      </c>
      <c r="Y205" s="4">
        <v>2.4062476683248e-6</v>
      </c>
      <c r="Z205" s="4">
        <v>2.1333729743764e-6</v>
      </c>
      <c r="AA205" s="4">
        <v>2.7613017313608e-6</v>
      </c>
      <c r="AB205" s="3">
        <v>22325179.287037</v>
      </c>
      <c r="AC205" s="3">
        <v>41962587.365579</v>
      </c>
      <c r="AD205" s="3">
        <v>-0.020040630254319</v>
      </c>
      <c r="AE205" s="3">
        <v>-0.017680700447887</v>
      </c>
      <c r="AF205" s="3">
        <v>0.038946440075054</v>
      </c>
      <c r="AG205" s="3">
        <v>-0.47528570033006</v>
      </c>
      <c r="AH205" s="3">
        <v>-0.47194923107418</v>
      </c>
      <c r="AI205" s="3">
        <v>590.59861477933</v>
      </c>
      <c r="AJ205" s="3">
        <v>669.11757032567</v>
      </c>
    </row>
    <row r="206" spans="1:36">
      <c r="A206" s="3">
        <v>399.26947031365</v>
      </c>
      <c r="B206" s="3">
        <v>0.038426265870649</v>
      </c>
      <c r="C206" s="3">
        <v>0.040525654807073</v>
      </c>
      <c r="D206" s="4">
        <v>6.0384887588509e-6</v>
      </c>
      <c r="E206" s="4">
        <v>1.944514804458e-6</v>
      </c>
      <c r="F206" s="4">
        <v>7.2098864979593e-6</v>
      </c>
      <c r="G206" s="4">
        <v>-2.2588802341843e-5</v>
      </c>
      <c r="H206" s="4">
        <v>-1.6401488901886e-5</v>
      </c>
      <c r="I206" s="4">
        <v>-1.4833791165686e-6</v>
      </c>
      <c r="J206" s="4">
        <v>-9.1313210014018e-6</v>
      </c>
      <c r="K206" s="4">
        <v>-2.9407189857729e-6</v>
      </c>
      <c r="L206" s="4">
        <v>-6.9183456969757e-6</v>
      </c>
      <c r="M206" s="4">
        <v>-7.9560009978682e-6</v>
      </c>
      <c r="N206" s="4">
        <v>-7.8870201870912e-6</v>
      </c>
      <c r="O206" s="4">
        <v>1.9878995547743e-6</v>
      </c>
      <c r="P206" s="4">
        <v>-8.7902429717585e-6</v>
      </c>
      <c r="Q206" s="4">
        <v>-1.460202527385e-5</v>
      </c>
      <c r="R206" s="4">
        <v>-8.7657289761488e-6</v>
      </c>
      <c r="S206" s="4">
        <v>-8.6067486613592e-6</v>
      </c>
      <c r="T206" s="3">
        <v>0</v>
      </c>
      <c r="U206" s="4">
        <v>1.1064386955946e-6</v>
      </c>
      <c r="V206" s="4">
        <v>-4.3318760037307e-6</v>
      </c>
      <c r="W206" s="4">
        <v>-5.2046015731376e-6</v>
      </c>
      <c r="X206" s="4">
        <v>-1.9667950768145e-6</v>
      </c>
      <c r="Y206" s="4">
        <v>2.4010658444313e-6</v>
      </c>
      <c r="Z206" s="4">
        <v>2.1357660286553e-6</v>
      </c>
      <c r="AA206" s="4">
        <v>2.7628269520867e-6</v>
      </c>
      <c r="AB206" s="3">
        <v>22364879.591342</v>
      </c>
      <c r="AC206" s="3">
        <v>42191719.413834</v>
      </c>
      <c r="AD206" s="3">
        <v>-0.020141850704101</v>
      </c>
      <c r="AE206" s="3">
        <v>-0.017770839672222</v>
      </c>
      <c r="AF206" s="3">
        <v>0.039138664191324</v>
      </c>
      <c r="AG206" s="3">
        <v>-0.47776741728721</v>
      </c>
      <c r="AH206" s="3">
        <v>-0.47438802581378</v>
      </c>
      <c r="AI206" s="3">
        <v>591.04188894577</v>
      </c>
      <c r="AJ206" s="3">
        <v>669.65556632035</v>
      </c>
    </row>
    <row r="207" spans="1:36">
      <c r="A207" s="3">
        <v>401.26947031365</v>
      </c>
      <c r="B207" s="3">
        <v>0.038627685485009</v>
      </c>
      <c r="C207" s="3">
        <v>0.04072944389148</v>
      </c>
      <c r="D207" s="4">
        <v>6.0386022460559e-6</v>
      </c>
      <c r="E207" s="4">
        <v>1.9462101906729e-6</v>
      </c>
      <c r="F207" s="4">
        <v>7.2100697143591e-6</v>
      </c>
      <c r="G207" s="4">
        <v>-2.2582977844259e-5</v>
      </c>
      <c r="H207" s="4">
        <v>-1.6394691889237e-5</v>
      </c>
      <c r="I207" s="4">
        <v>-1.4785095083927e-6</v>
      </c>
      <c r="J207" s="4">
        <v>-9.1266189770047e-6</v>
      </c>
      <c r="K207" s="4">
        <v>-2.9368078861888e-6</v>
      </c>
      <c r="L207" s="4">
        <v>-6.91761196421e-6</v>
      </c>
      <c r="M207" s="4">
        <v>-7.9506764812881e-6</v>
      </c>
      <c r="N207" s="4">
        <v>-7.8821697480326e-6</v>
      </c>
      <c r="O207" s="4">
        <v>1.986925289739e-6</v>
      </c>
      <c r="P207" s="4">
        <v>-8.7851917535713e-6</v>
      </c>
      <c r="Q207" s="4">
        <v>-1.4602265502796e-5</v>
      </c>
      <c r="R207" s="4">
        <v>-8.7618668821672e-6</v>
      </c>
      <c r="S207" s="4">
        <v>-8.6047416242036e-6</v>
      </c>
      <c r="T207" s="3">
        <v>0</v>
      </c>
      <c r="U207" s="4">
        <v>1.1040338110358e-6</v>
      </c>
      <c r="V207" s="4">
        <v>-4.3292766435767e-6</v>
      </c>
      <c r="W207" s="4">
        <v>-5.2015513513092e-6</v>
      </c>
      <c r="X207" s="4">
        <v>-1.9671003637744e-6</v>
      </c>
      <c r="Y207" s="4">
        <v>2.395925106278e-6</v>
      </c>
      <c r="Z207" s="4">
        <v>2.1381467890522e-6</v>
      </c>
      <c r="AA207" s="4">
        <v>2.7643631451445e-6</v>
      </c>
      <c r="AB207" s="3">
        <v>22404625.420371</v>
      </c>
      <c r="AC207" s="3">
        <v>42421040.705628</v>
      </c>
      <c r="AD207" s="3">
        <v>-0.020243048998647</v>
      </c>
      <c r="AE207" s="3">
        <v>-0.017860964892005</v>
      </c>
      <c r="AF207" s="3">
        <v>0.03933085076522</v>
      </c>
      <c r="AG207" s="3">
        <v>-0.48025082456648</v>
      </c>
      <c r="AH207" s="3">
        <v>-0.47682845227636</v>
      </c>
      <c r="AI207" s="3">
        <v>591.48451582644</v>
      </c>
      <c r="AJ207" s="3">
        <v>670.19277018438</v>
      </c>
    </row>
    <row r="208" spans="1:36">
      <c r="A208" s="3">
        <v>403.26947031365</v>
      </c>
      <c r="B208" s="3">
        <v>0.038829105592913</v>
      </c>
      <c r="C208" s="3">
        <v>0.040933232628724</v>
      </c>
      <c r="D208" s="4">
        <v>6.0386864452282e-6</v>
      </c>
      <c r="E208" s="4">
        <v>1.9479005208489e-6</v>
      </c>
      <c r="F208" s="4">
        <v>7.2102138203373e-6</v>
      </c>
      <c r="G208" s="4">
        <v>-2.2577153336466e-5</v>
      </c>
      <c r="H208" s="4">
        <v>-1.6387949470196e-5</v>
      </c>
      <c r="I208" s="4">
        <v>-1.4736252723811e-6</v>
      </c>
      <c r="J208" s="4">
        <v>-9.1219755016243e-6</v>
      </c>
      <c r="K208" s="4">
        <v>-2.9328941602103e-6</v>
      </c>
      <c r="L208" s="4">
        <v>-6.9168873555963e-6</v>
      </c>
      <c r="M208" s="4">
        <v>-7.945325674135e-6</v>
      </c>
      <c r="N208" s="4">
        <v>-7.8772870797529e-6</v>
      </c>
      <c r="O208" s="4">
        <v>1.9859569449894e-6</v>
      </c>
      <c r="P208" s="4">
        <v>-8.780138368324e-6</v>
      </c>
      <c r="Q208" s="4">
        <v>-1.4602468791196e-5</v>
      </c>
      <c r="R208" s="4">
        <v>-8.7580139223761e-6</v>
      </c>
      <c r="S208" s="4">
        <v>-8.6027435549716e-6</v>
      </c>
      <c r="T208" s="3">
        <v>0</v>
      </c>
      <c r="U208" s="4">
        <v>1.1015850910017e-6</v>
      </c>
      <c r="V208" s="4">
        <v>-4.3266905809205e-6</v>
      </c>
      <c r="W208" s="4">
        <v>-5.1984950304733e-6</v>
      </c>
      <c r="X208" s="4">
        <v>-1.96738753073e-6</v>
      </c>
      <c r="Y208" s="4">
        <v>2.3908253166535e-6</v>
      </c>
      <c r="Z208" s="4">
        <v>2.1405141984699e-6</v>
      </c>
      <c r="AA208" s="4">
        <v>2.7659073990877e-6</v>
      </c>
      <c r="AB208" s="3">
        <v>22444416.581384</v>
      </c>
      <c r="AC208" s="3">
        <v>42650550.292595</v>
      </c>
      <c r="AD208" s="3">
        <v>-0.020344225266324</v>
      </c>
      <c r="AE208" s="3">
        <v>-0.01795107598807</v>
      </c>
      <c r="AF208" s="3">
        <v>0.0395229998115</v>
      </c>
      <c r="AG208" s="3">
        <v>-0.48273592328189</v>
      </c>
      <c r="AH208" s="3">
        <v>-0.4792705079666</v>
      </c>
      <c r="AI208" s="3">
        <v>591.92649788525</v>
      </c>
      <c r="AJ208" s="3">
        <v>670.72918387858</v>
      </c>
    </row>
    <row r="209" spans="1:36">
      <c r="A209" s="3">
        <v>405.26947031365</v>
      </c>
      <c r="B209" s="3">
        <v>0.039030526241932</v>
      </c>
      <c r="C209" s="3">
        <v>0.041137021076141</v>
      </c>
      <c r="D209" s="4">
        <v>6.0387398138185e-6</v>
      </c>
      <c r="E209" s="4">
        <v>1.9495880938459e-6</v>
      </c>
      <c r="F209" s="4">
        <v>7.2103197418856e-6</v>
      </c>
      <c r="G209" s="4">
        <v>-2.2571329012692e-5</v>
      </c>
      <c r="H209" s="4">
        <v>-1.6381263198478e-5</v>
      </c>
      <c r="I209" s="4">
        <v>-1.4687274737553e-6</v>
      </c>
      <c r="J209" s="4">
        <v>-9.1173920662245e-6</v>
      </c>
      <c r="K209" s="4">
        <v>-2.9289771969048e-6</v>
      </c>
      <c r="L209" s="4">
        <v>-6.91617229267e-6</v>
      </c>
      <c r="M209" s="4">
        <v>-7.9399511129045e-6</v>
      </c>
      <c r="N209" s="4">
        <v>-7.8723715487098e-6</v>
      </c>
      <c r="O209" s="4">
        <v>1.9849955768136e-6</v>
      </c>
      <c r="P209" s="4">
        <v>-8.7750856908826e-6</v>
      </c>
      <c r="Q209" s="4">
        <v>-1.4602630503764e-5</v>
      </c>
      <c r="R209" s="4">
        <v>-8.7541696763865e-6</v>
      </c>
      <c r="S209" s="4">
        <v>-8.6007519176364e-6</v>
      </c>
      <c r="T209" s="3">
        <v>0</v>
      </c>
      <c r="U209" s="4">
        <v>1.0990925702605e-6</v>
      </c>
      <c r="V209" s="4">
        <v>-4.3241165452363e-6</v>
      </c>
      <c r="W209" s="4">
        <v>-5.1954322637125e-6</v>
      </c>
      <c r="X209" s="4">
        <v>-1.9676576158807e-6</v>
      </c>
      <c r="Y209" s="4">
        <v>2.3857661479269e-6</v>
      </c>
      <c r="Z209" s="4">
        <v>2.142867385288e-6</v>
      </c>
      <c r="AA209" s="4">
        <v>2.7674567305047e-6</v>
      </c>
      <c r="AB209" s="3">
        <v>22484252.881159</v>
      </c>
      <c r="AC209" s="3">
        <v>42880247.222693</v>
      </c>
      <c r="AD209" s="3">
        <v>-0.020445379629637</v>
      </c>
      <c r="AE209" s="3">
        <v>-0.018041172847115</v>
      </c>
      <c r="AF209" s="3">
        <v>0.039715111344897</v>
      </c>
      <c r="AG209" s="3">
        <v>-0.48522271634931</v>
      </c>
      <c r="AH209" s="3">
        <v>-0.48171419179847</v>
      </c>
      <c r="AI209" s="3">
        <v>592.3678376205</v>
      </c>
      <c r="AJ209" s="3">
        <v>671.2648098567</v>
      </c>
    </row>
    <row r="210" spans="1:36">
      <c r="A210" s="3">
        <v>407.26947031365</v>
      </c>
      <c r="B210" s="3">
        <v>0.039231947479662</v>
      </c>
      <c r="C210" s="3">
        <v>0.041340809292227</v>
      </c>
      <c r="D210" s="4">
        <v>6.0387608466668e-6</v>
      </c>
      <c r="E210" s="4">
        <v>1.9512750911315e-6</v>
      </c>
      <c r="F210" s="4">
        <v>7.2103885354192e-6</v>
      </c>
      <c r="G210" s="4">
        <v>-2.2565504261586e-5</v>
      </c>
      <c r="H210" s="4">
        <v>-1.6374634443086e-5</v>
      </c>
      <c r="I210" s="4">
        <v>-1.4638180856569e-6</v>
      </c>
      <c r="J210" s="4">
        <v>-9.112869792328e-6</v>
      </c>
      <c r="K210" s="4">
        <v>-2.9250566919782e-6</v>
      </c>
      <c r="L210" s="4">
        <v>-6.9154672589564e-6</v>
      </c>
      <c r="M210" s="4">
        <v>-7.9345553788675e-6</v>
      </c>
      <c r="N210" s="4">
        <v>-7.8674227742307e-6</v>
      </c>
      <c r="O210" s="4">
        <v>1.9840421892089e-6</v>
      </c>
      <c r="P210" s="4">
        <v>-8.770036578871e-6</v>
      </c>
      <c r="Q210" s="4">
        <v>-1.4602746938487e-5</v>
      </c>
      <c r="R210" s="4">
        <v>-8.7503334362534e-6</v>
      </c>
      <c r="S210" s="4">
        <v>-8.5987643296167e-6</v>
      </c>
      <c r="T210" s="3">
        <v>0</v>
      </c>
      <c r="U210" s="4">
        <v>1.096556276689e-6</v>
      </c>
      <c r="V210" s="4">
        <v>-4.3215538535442e-6</v>
      </c>
      <c r="W210" s="4">
        <v>-5.1923627862486e-6</v>
      </c>
      <c r="X210" s="4">
        <v>-1.9679116155705e-6</v>
      </c>
      <c r="Y210" s="4">
        <v>2.3807471256305e-6</v>
      </c>
      <c r="Z210" s="4">
        <v>2.1452056893548e-6</v>
      </c>
      <c r="AA210" s="4">
        <v>2.7690081503739e-6</v>
      </c>
      <c r="AB210" s="3">
        <v>22524134.12594</v>
      </c>
      <c r="AC210" s="3">
        <v>43110130.539936</v>
      </c>
      <c r="AD210" s="3">
        <v>-0.020546512204569</v>
      </c>
      <c r="AE210" s="3">
        <v>-0.01813125536237</v>
      </c>
      <c r="AF210" s="3">
        <v>0.039907185380126</v>
      </c>
      <c r="AG210" s="3">
        <v>-0.48771120846128</v>
      </c>
      <c r="AH210" s="3">
        <v>-0.4841595040978</v>
      </c>
      <c r="AI210" s="3">
        <v>592.80853756361</v>
      </c>
      <c r="AJ210" s="3">
        <v>671.79965106072</v>
      </c>
    </row>
    <row r="211" spans="1:36">
      <c r="A211" s="3">
        <v>409.26947031365</v>
      </c>
      <c r="B211" s="3">
        <v>0.039433369353618</v>
      </c>
      <c r="C211" s="3">
        <v>0.041544597336479</v>
      </c>
      <c r="D211" s="4">
        <v>6.0387481331585e-6</v>
      </c>
      <c r="E211" s="4">
        <v>1.9529635621861e-6</v>
      </c>
      <c r="F211" s="4">
        <v>7.2104213761867e-6</v>
      </c>
      <c r="G211" s="4">
        <v>-2.2559677665087e-5</v>
      </c>
      <c r="H211" s="4">
        <v>-1.6368064353485e-5</v>
      </c>
      <c r="I211" s="4">
        <v>-1.4588998991778e-6</v>
      </c>
      <c r="J211" s="4">
        <v>-9.1084093950989e-6</v>
      </c>
      <c r="K211" s="4">
        <v>-2.9211326269513e-6</v>
      </c>
      <c r="L211" s="4">
        <v>-6.9147728106918e-6</v>
      </c>
      <c r="M211" s="4">
        <v>-7.929141064948e-6</v>
      </c>
      <c r="N211" s="4">
        <v>-7.862440635593e-6</v>
      </c>
      <c r="O211" s="4">
        <v>1.983097752837e-6</v>
      </c>
      <c r="P211" s="4">
        <v>-8.7649938086862e-6</v>
      </c>
      <c r="Q211" s="4">
        <v>-1.4602815396728e-5</v>
      </c>
      <c r="R211" s="4">
        <v>-8.7465042095043e-6</v>
      </c>
      <c r="S211" s="4">
        <v>-8.5967785663799e-6</v>
      </c>
      <c r="T211" s="3">
        <v>0</v>
      </c>
      <c r="U211" s="4">
        <v>1.093976234798e-6</v>
      </c>
      <c r="V211" s="4">
        <v>-4.3190023896582e-6</v>
      </c>
      <c r="W211" s="4">
        <v>-5.1892864388048e-6</v>
      </c>
      <c r="X211" s="4">
        <v>-1.9681504604547e-6</v>
      </c>
      <c r="Y211" s="4">
        <v>2.3757676724011e-6</v>
      </c>
      <c r="Z211" s="4">
        <v>2.1475286775548e-6</v>
      </c>
      <c r="AA211" s="4">
        <v>2.7705587229742e-6</v>
      </c>
      <c r="AB211" s="3">
        <v>22564060.121431</v>
      </c>
      <c r="AC211" s="3">
        <v>43340199.28438</v>
      </c>
      <c r="AD211" s="3">
        <v>-0.020647623100048</v>
      </c>
      <c r="AE211" s="3">
        <v>-0.018221323434149</v>
      </c>
      <c r="AF211" s="3">
        <v>0.040099221931882</v>
      </c>
      <c r="AG211" s="3">
        <v>-0.49020140612506</v>
      </c>
      <c r="AH211" s="3">
        <v>-0.48660644664718</v>
      </c>
      <c r="AI211" s="3">
        <v>593.24860027601</v>
      </c>
      <c r="AJ211" s="3">
        <v>672.33371090328</v>
      </c>
    </row>
    <row r="212" spans="1:36">
      <c r="A212" s="3">
        <v>411.26947031365</v>
      </c>
      <c r="B212" s="3">
        <v>0.039634791911119</v>
      </c>
      <c r="C212" s="3">
        <v>0.04174838526918</v>
      </c>
      <c r="D212" s="4">
        <v>6.0387004148401e-6</v>
      </c>
      <c r="E212" s="4">
        <v>1.9546554167726e-6</v>
      </c>
      <c r="F212" s="4">
        <v>7.2104195408508e-6</v>
      </c>
      <c r="G212" s="4">
        <v>-2.2553847029702e-5</v>
      </c>
      <c r="H212" s="4">
        <v>-1.6361553836341e-5</v>
      </c>
      <c r="I212" s="4">
        <v>-1.4539763897855e-6</v>
      </c>
      <c r="J212" s="4">
        <v>-9.1040111604507e-6</v>
      </c>
      <c r="K212" s="4">
        <v>-2.9172052423938e-6</v>
      </c>
      <c r="L212" s="4">
        <v>-6.9140895841216e-6</v>
      </c>
      <c r="M212" s="4">
        <v>-7.9237107438866e-6</v>
      </c>
      <c r="N212" s="4">
        <v>-7.8574252661888e-6</v>
      </c>
      <c r="O212" s="4">
        <v>1.9821632244389e-6</v>
      </c>
      <c r="P212" s="4">
        <v>-8.7599600200398e-6</v>
      </c>
      <c r="Q212" s="4">
        <v>-1.4602834196256e-5</v>
      </c>
      <c r="R212" s="4">
        <v>-8.7426807327139e-6</v>
      </c>
      <c r="S212" s="4">
        <v>-8.5947925666033e-6</v>
      </c>
      <c r="T212" s="3">
        <v>0</v>
      </c>
      <c r="U212" s="4">
        <v>1.0913524729415e-6</v>
      </c>
      <c r="V212" s="4">
        <v>-4.3164625625697e-6</v>
      </c>
      <c r="W212" s="4">
        <v>-5.1862031868003e-6</v>
      </c>
      <c r="X212" s="4">
        <v>-1.9683749956084e-6</v>
      </c>
      <c r="Y212" s="4">
        <v>2.3708271503464e-6</v>
      </c>
      <c r="Z212" s="4">
        <v>2.1498361475707e-6</v>
      </c>
      <c r="AA212" s="4">
        <v>2.7721056150926e-6</v>
      </c>
      <c r="AB212" s="3">
        <v>22604030.672834</v>
      </c>
      <c r="AC212" s="3">
        <v>43570452.492374</v>
      </c>
      <c r="AD212" s="3">
        <v>-0.020748712417539</v>
      </c>
      <c r="AE212" s="3">
        <v>-0.018311376970263</v>
      </c>
      <c r="AF212" s="3">
        <v>0.040291221014838</v>
      </c>
      <c r="AG212" s="3">
        <v>-0.49269331763096</v>
      </c>
      <c r="AH212" s="3">
        <v>-0.48905502269697</v>
      </c>
      <c r="AI212" s="3">
        <v>593.68802834418</v>
      </c>
      <c r="AJ212" s="3">
        <v>672.86699323856</v>
      </c>
    </row>
    <row r="213" spans="1:36">
      <c r="A213" s="3">
        <v>413.26947031365</v>
      </c>
      <c r="B213" s="3">
        <v>0.039836215199208</v>
      </c>
      <c r="C213" s="3">
        <v>0.041952173151169</v>
      </c>
      <c r="D213" s="4">
        <v>6.0386166405411e-6</v>
      </c>
      <c r="E213" s="4">
        <v>1.9563524231456e-6</v>
      </c>
      <c r="F213" s="4">
        <v>7.2103843853367e-6</v>
      </c>
      <c r="G213" s="4">
        <v>-2.2548009450198e-5</v>
      </c>
      <c r="H213" s="4">
        <v>-1.6355103543843e-5</v>
      </c>
      <c r="I213" s="4">
        <v>-1.4490515481666e-6</v>
      </c>
      <c r="J213" s="4">
        <v>-9.0996749368931e-6</v>
      </c>
      <c r="K213" s="4">
        <v>-2.9132750065944e-6</v>
      </c>
      <c r="L213" s="4">
        <v>-6.9134182987989e-6</v>
      </c>
      <c r="M213" s="4">
        <v>-7.9182669385814e-6</v>
      </c>
      <c r="N213" s="4">
        <v>-7.8523770351428e-6</v>
      </c>
      <c r="O213" s="4">
        <v>1.9812395653162e-6</v>
      </c>
      <c r="P213" s="4">
        <v>-8.7549376725215e-6</v>
      </c>
      <c r="Q213" s="4">
        <v>-1.4602802632661e-5</v>
      </c>
      <c r="R213" s="4">
        <v>-8.738861495013e-6</v>
      </c>
      <c r="S213" s="4">
        <v>-8.5928044377507e-6</v>
      </c>
      <c r="T213" s="3">
        <v>0</v>
      </c>
      <c r="U213" s="4">
        <v>1.0886850333756e-6</v>
      </c>
      <c r="V213" s="4">
        <v>-4.3139352470332e-6</v>
      </c>
      <c r="W213" s="4">
        <v>-5.1831131345216e-6</v>
      </c>
      <c r="X213" s="4">
        <v>-1.9685859653552e-6</v>
      </c>
      <c r="Y213" s="4">
        <v>2.365924899636e-6</v>
      </c>
      <c r="Z213" s="4">
        <v>2.1521281192138e-6</v>
      </c>
      <c r="AA213" s="4">
        <v>2.7736461345485e-6</v>
      </c>
      <c r="AB213" s="3">
        <v>22644045.584926</v>
      </c>
      <c r="AC213" s="3">
        <v>43800889.197059</v>
      </c>
      <c r="AD213" s="3">
        <v>-0.020849780250784</v>
      </c>
      <c r="AE213" s="3">
        <v>-0.018401415886304</v>
      </c>
      <c r="AF213" s="3">
        <v>0.040483182643648</v>
      </c>
      <c r="AG213" s="3">
        <v>-0.49518695291053</v>
      </c>
      <c r="AH213" s="3">
        <v>-0.49150523676124</v>
      </c>
      <c r="AI213" s="3">
        <v>594.12682437303</v>
      </c>
      <c r="AJ213" s="3">
        <v>673.3995023224</v>
      </c>
    </row>
    <row r="214" spans="1:36">
      <c r="A214" s="3">
        <v>415.26947031365</v>
      </c>
      <c r="B214" s="3">
        <v>0.040037639264587</v>
      </c>
      <c r="C214" s="3">
        <v>0.042155961043585</v>
      </c>
      <c r="D214" s="4">
        <v>6.0384960162272e-6</v>
      </c>
      <c r="E214" s="4">
        <v>1.9580562115114e-6</v>
      </c>
      <c r="F214" s="4">
        <v>7.2103173194932e-6</v>
      </c>
      <c r="G214" s="4">
        <v>-2.2542161402628e-5</v>
      </c>
      <c r="H214" s="4">
        <v>-1.6348713872016e-5</v>
      </c>
      <c r="I214" s="4">
        <v>-1.4441296876039e-6</v>
      </c>
      <c r="J214" s="4">
        <v>-9.0954001415145e-6</v>
      </c>
      <c r="K214" s="4">
        <v>-2.9093425808015e-6</v>
      </c>
      <c r="L214" s="4">
        <v>-6.912759756718e-6</v>
      </c>
      <c r="M214" s="4">
        <v>-7.9128120948413e-6</v>
      </c>
      <c r="N214" s="4">
        <v>-7.8472965171443e-6</v>
      </c>
      <c r="O214" s="4">
        <v>1.9803277578797e-6</v>
      </c>
      <c r="P214" s="4">
        <v>-8.7499290162112e-6</v>
      </c>
      <c r="Q214" s="4">
        <v>-1.4602720897758e-5</v>
      </c>
      <c r="R214" s="4">
        <v>-8.7350447700773e-6</v>
      </c>
      <c r="S214" s="4">
        <v>-8.590812461375e-6</v>
      </c>
      <c r="T214" s="3">
        <v>0</v>
      </c>
      <c r="U214" s="4">
        <v>1.0859739845821e-6</v>
      </c>
      <c r="V214" s="4">
        <v>-4.3114217106041e-6</v>
      </c>
      <c r="W214" s="4">
        <v>-5.1800165341495e-6</v>
      </c>
      <c r="X214" s="4">
        <v>-1.9687840031025e-6</v>
      </c>
      <c r="Y214" s="4">
        <v>2.3610602716919e-6</v>
      </c>
      <c r="Z214" s="4">
        <v>2.1544048139209e-6</v>
      </c>
      <c r="AA214" s="4">
        <v>2.7751777578903e-6</v>
      </c>
      <c r="AB214" s="3">
        <v>22684104.662165</v>
      </c>
      <c r="AC214" s="3">
        <v>44031508.42909</v>
      </c>
      <c r="AD214" s="3">
        <v>-0.020950826685672</v>
      </c>
      <c r="AE214" s="3">
        <v>-0.018491440105775</v>
      </c>
      <c r="AF214" s="3">
        <v>0.040675106832953</v>
      </c>
      <c r="AG214" s="3">
        <v>-0.49768232340225</v>
      </c>
      <c r="AH214" s="3">
        <v>-0.49395709453009</v>
      </c>
      <c r="AI214" s="3">
        <v>594.56499097755</v>
      </c>
      <c r="AJ214" s="3">
        <v>673.93124276328</v>
      </c>
    </row>
    <row r="215" spans="1:36">
      <c r="A215" s="3">
        <v>417.26947031365</v>
      </c>
      <c r="B215" s="3">
        <v>0.040239064153584</v>
      </c>
      <c r="C215" s="3">
        <v>0.042359749007598</v>
      </c>
      <c r="D215" s="4">
        <v>6.0383380466391e-6</v>
      </c>
      <c r="E215" s="4">
        <v>1.9597682812321e-6</v>
      </c>
      <c r="F215" s="4">
        <v>7.210219780267e-6</v>
      </c>
      <c r="G215" s="4">
        <v>-2.2536298860872e-5</v>
      </c>
      <c r="H215" s="4">
        <v>-1.6342384967766e-5</v>
      </c>
      <c r="I215" s="4">
        <v>-1.4392152421277e-6</v>
      </c>
      <c r="J215" s="4">
        <v>-9.0911857791069e-6</v>
      </c>
      <c r="K215" s="4">
        <v>-2.9054087829984e-6</v>
      </c>
      <c r="L215" s="4">
        <v>-6.9121148372507e-6</v>
      </c>
      <c r="M215" s="4">
        <v>-7.9073485571258e-6</v>
      </c>
      <c r="N215" s="4">
        <v>-7.842184453091e-6</v>
      </c>
      <c r="O215" s="4">
        <v>1.9794288193093e-6</v>
      </c>
      <c r="P215" s="4">
        <v>-8.7449360767612e-6</v>
      </c>
      <c r="Q215" s="4">
        <v>-1.4602589966741e-5</v>
      </c>
      <c r="R215" s="4">
        <v>-8.7312286548095e-6</v>
      </c>
      <c r="S215" s="4">
        <v>-8.5888150984099e-6</v>
      </c>
      <c r="T215" s="3">
        <v>0</v>
      </c>
      <c r="U215" s="4">
        <v>1.0832194342862e-6</v>
      </c>
      <c r="V215" s="4">
        <v>-4.3089235316322e-6</v>
      </c>
      <c r="W215" s="4">
        <v>-5.1769137893675e-6</v>
      </c>
      <c r="X215" s="4">
        <v>-1.9689696265121e-6</v>
      </c>
      <c r="Y215" s="4">
        <v>2.3562326554072e-6</v>
      </c>
      <c r="Z215" s="4">
        <v>2.1566666240684e-6</v>
      </c>
      <c r="AA215" s="4">
        <v>2.7766981478535e-6</v>
      </c>
      <c r="AB215" s="3">
        <v>22724207.708842</v>
      </c>
      <c r="AC215" s="3">
        <v>44262309.217549</v>
      </c>
      <c r="AD215" s="3">
        <v>-0.021051851800256</v>
      </c>
      <c r="AE215" s="3">
        <v>-0.018581449560099</v>
      </c>
      <c r="AF215" s="3">
        <v>0.040866993597377</v>
      </c>
      <c r="AG215" s="3">
        <v>-0.50017944194043</v>
      </c>
      <c r="AH215" s="3">
        <v>-0.49641060266171</v>
      </c>
      <c r="AI215" s="3">
        <v>595.00253077319</v>
      </c>
      <c r="AJ215" s="3">
        <v>674.46221946598</v>
      </c>
    </row>
    <row r="216" spans="1:36">
      <c r="A216" s="3">
        <v>419.26947031365</v>
      </c>
      <c r="B216" s="3">
        <v>0.040440489912143</v>
      </c>
      <c r="C216" s="3">
        <v>0.042563537104156</v>
      </c>
      <c r="D216" s="4">
        <v>6.038142566273e-6</v>
      </c>
      <c r="E216" s="4">
        <v>1.9614900107882e-6</v>
      </c>
      <c r="F216" s="4">
        <v>7.2100932049491e-6</v>
      </c>
      <c r="G216" s="4">
        <v>-2.2530417429676e-5</v>
      </c>
      <c r="H216" s="4">
        <v>-1.6336116742596e-5</v>
      </c>
      <c r="I216" s="4">
        <v>-1.4343125702562e-6</v>
      </c>
      <c r="J216" s="4">
        <v>-9.087030472449e-6</v>
      </c>
      <c r="K216" s="4">
        <v>-2.901474550924e-6</v>
      </c>
      <c r="L216" s="4">
        <v>-6.9114844881852e-6</v>
      </c>
      <c r="M216" s="4">
        <v>-7.9018785472167e-6</v>
      </c>
      <c r="N216" s="4">
        <v>-7.8370417044194e-6</v>
      </c>
      <c r="O216" s="4">
        <v>1.9785438118104e-6</v>
      </c>
      <c r="P216" s="4">
        <v>-8.7399606543117e-6</v>
      </c>
      <c r="Q216" s="4">
        <v>-1.4602411466214e-5</v>
      </c>
      <c r="R216" s="4">
        <v>-8.7274111122586e-6</v>
      </c>
      <c r="S216" s="4">
        <v>-8.5868109933166e-6</v>
      </c>
      <c r="T216" s="3">
        <v>0</v>
      </c>
      <c r="U216" s="4">
        <v>1.0804215421753e-6</v>
      </c>
      <c r="V216" s="4">
        <v>-4.306442513367e-6</v>
      </c>
      <c r="W216" s="4">
        <v>-5.1738054542025e-6</v>
      </c>
      <c r="X216" s="4">
        <v>-1.9691432373093e-6</v>
      </c>
      <c r="Y216" s="4">
        <v>2.3514414954377e-6</v>
      </c>
      <c r="Z216" s="4">
        <v>2.158914074601e-6</v>
      </c>
      <c r="AA216" s="4">
        <v>2.7782051618241e-6</v>
      </c>
      <c r="AB216" s="3">
        <v>22764354.52924</v>
      </c>
      <c r="AC216" s="3">
        <v>44493290.591013</v>
      </c>
      <c r="AD216" s="3">
        <v>-0.021152855664885</v>
      </c>
      <c r="AE216" s="3">
        <v>-0.018671444188488</v>
      </c>
      <c r="AF216" s="3">
        <v>0.041058842951531</v>
      </c>
      <c r="AG216" s="3">
        <v>-0.50267832256412</v>
      </c>
      <c r="AH216" s="3">
        <v>-0.49886576861742</v>
      </c>
      <c r="AI216" s="3">
        <v>595.43944636551</v>
      </c>
      <c r="AJ216" s="3">
        <v>674.99243756997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40"/>
  <sheetViews>
    <sheetView workbookViewId="0">
      <selection activeCell="A1" sqref="A1:CF216"/>
    </sheetView>
  </sheetViews>
  <sheetFormatPr defaultColWidth="8.81333333333333" defaultRowHeight="12.75"/>
  <sheetData>
    <row r="1" spans="1:84">
      <c r="A1" s="3" t="s">
        <v>24</v>
      </c>
      <c r="B1" s="3" t="s">
        <v>25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  <c r="J1" s="3" t="s">
        <v>67</v>
      </c>
      <c r="K1" s="3" t="s">
        <v>68</v>
      </c>
      <c r="L1" s="3" t="s">
        <v>69</v>
      </c>
      <c r="M1" s="3" t="s">
        <v>70</v>
      </c>
      <c r="N1" s="3" t="s">
        <v>71</v>
      </c>
      <c r="O1" s="3" t="s">
        <v>72</v>
      </c>
      <c r="P1" s="3" t="s">
        <v>73</v>
      </c>
      <c r="Q1" s="3" t="s">
        <v>74</v>
      </c>
      <c r="R1" s="3" t="s">
        <v>75</v>
      </c>
      <c r="S1" s="3" t="s">
        <v>76</v>
      </c>
      <c r="T1" s="3" t="s">
        <v>77</v>
      </c>
      <c r="U1" s="3" t="s">
        <v>78</v>
      </c>
      <c r="V1" s="3" t="s">
        <v>79</v>
      </c>
      <c r="W1" s="3" t="s">
        <v>80</v>
      </c>
      <c r="X1" s="3" t="s">
        <v>81</v>
      </c>
      <c r="Y1" s="3" t="s">
        <v>82</v>
      </c>
      <c r="Z1" s="3" t="s">
        <v>83</v>
      </c>
      <c r="AA1" s="3" t="s">
        <v>84</v>
      </c>
      <c r="AB1" s="3" t="s">
        <v>85</v>
      </c>
      <c r="AC1" s="3" t="s">
        <v>86</v>
      </c>
      <c r="AD1" s="3" t="s">
        <v>87</v>
      </c>
      <c r="AE1" s="3" t="s">
        <v>88</v>
      </c>
      <c r="AF1" s="3" t="s">
        <v>89</v>
      </c>
      <c r="AG1" s="3" t="s">
        <v>90</v>
      </c>
      <c r="AH1" s="3" t="s">
        <v>91</v>
      </c>
      <c r="AI1" s="3" t="s">
        <v>92</v>
      </c>
      <c r="AJ1" s="3" t="s">
        <v>93</v>
      </c>
      <c r="AK1" s="3" t="s">
        <v>94</v>
      </c>
      <c r="AL1" s="3" t="s">
        <v>95</v>
      </c>
      <c r="AM1" s="3" t="s">
        <v>96</v>
      </c>
      <c r="AN1" s="3" t="s">
        <v>97</v>
      </c>
      <c r="AO1" s="3" t="s">
        <v>98</v>
      </c>
      <c r="AP1" s="3" t="s">
        <v>99</v>
      </c>
      <c r="AQ1" s="3" t="s">
        <v>100</v>
      </c>
      <c r="AR1" s="3" t="s">
        <v>101</v>
      </c>
      <c r="AS1" s="3" t="s">
        <v>102</v>
      </c>
      <c r="AT1" s="3" t="s">
        <v>103</v>
      </c>
      <c r="AU1" s="3" t="s">
        <v>104</v>
      </c>
      <c r="AV1" s="3" t="s">
        <v>105</v>
      </c>
      <c r="AW1" s="3" t="s">
        <v>106</v>
      </c>
      <c r="AX1" s="3" t="s">
        <v>107</v>
      </c>
      <c r="AY1" s="3" t="s">
        <v>26</v>
      </c>
      <c r="AZ1" s="3" t="s">
        <v>108</v>
      </c>
      <c r="BA1" s="3" t="s">
        <v>109</v>
      </c>
      <c r="BB1" s="3" t="s">
        <v>110</v>
      </c>
      <c r="BC1" s="3" t="s">
        <v>111</v>
      </c>
      <c r="BD1" s="3" t="s">
        <v>112</v>
      </c>
      <c r="BE1" s="3" t="s">
        <v>113</v>
      </c>
      <c r="BF1" s="3" t="s">
        <v>114</v>
      </c>
      <c r="BG1" s="3" t="s">
        <v>115</v>
      </c>
      <c r="BH1" s="3" t="s">
        <v>116</v>
      </c>
      <c r="BI1" s="3" t="s">
        <v>117</v>
      </c>
      <c r="BJ1" s="3" t="s">
        <v>118</v>
      </c>
      <c r="BK1" s="3" t="s">
        <v>119</v>
      </c>
      <c r="BL1" s="3" t="s">
        <v>120</v>
      </c>
      <c r="BM1" s="3" t="s">
        <v>121</v>
      </c>
      <c r="BN1" s="3" t="s">
        <v>122</v>
      </c>
      <c r="BO1" s="3" t="s">
        <v>123</v>
      </c>
      <c r="BP1" s="3" t="s">
        <v>124</v>
      </c>
      <c r="BQ1" s="3" t="s">
        <v>125</v>
      </c>
      <c r="BR1" s="3" t="s">
        <v>126</v>
      </c>
      <c r="BS1" s="3" t="s">
        <v>127</v>
      </c>
      <c r="BT1" s="3" t="s">
        <v>128</v>
      </c>
      <c r="BU1" s="3" t="s">
        <v>129</v>
      </c>
      <c r="BV1" s="3" t="s">
        <v>130</v>
      </c>
      <c r="BW1" s="3" t="s">
        <v>131</v>
      </c>
      <c r="BX1" s="3" t="s">
        <v>51</v>
      </c>
      <c r="BY1" s="3" t="s">
        <v>52</v>
      </c>
      <c r="BZ1" s="3" t="s">
        <v>53</v>
      </c>
      <c r="CA1" s="3" t="s">
        <v>54</v>
      </c>
      <c r="CB1" s="3" t="s">
        <v>55</v>
      </c>
      <c r="CC1" s="3" t="s">
        <v>56</v>
      </c>
      <c r="CD1" s="3" t="s">
        <v>57</v>
      </c>
      <c r="CE1" s="3" t="s">
        <v>58</v>
      </c>
      <c r="CF1" s="3" t="s">
        <v>59</v>
      </c>
    </row>
    <row r="2" spans="1:84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</row>
    <row r="3" spans="1:84">
      <c r="A3" s="3">
        <v>0.0025958682112</v>
      </c>
      <c r="B3" s="4">
        <v>9.404485085249e-51</v>
      </c>
      <c r="C3" s="3">
        <v>38700000000000</v>
      </c>
      <c r="D3" s="3">
        <v>38700000000000</v>
      </c>
      <c r="E3" s="3">
        <v>38700000000000</v>
      </c>
      <c r="F3" s="3">
        <v>38700000000000</v>
      </c>
      <c r="G3" s="3">
        <v>38700000000000</v>
      </c>
      <c r="H3" s="3">
        <v>38700000000000</v>
      </c>
      <c r="I3" s="3">
        <v>38700000000000</v>
      </c>
      <c r="J3" s="3">
        <v>38700000000000</v>
      </c>
      <c r="K3" s="3">
        <v>38700000000000</v>
      </c>
      <c r="L3" s="3">
        <v>38700000000000</v>
      </c>
      <c r="M3" s="3">
        <v>38700000000000</v>
      </c>
      <c r="N3" s="3">
        <v>38700000000000</v>
      </c>
      <c r="O3" s="3">
        <v>38700000000000</v>
      </c>
      <c r="P3" s="3">
        <v>38700000000000</v>
      </c>
      <c r="Q3" s="3">
        <v>38700000000000</v>
      </c>
      <c r="R3" s="3">
        <v>38700000000000</v>
      </c>
      <c r="S3" s="3">
        <v>38700000000000</v>
      </c>
      <c r="T3" s="3">
        <v>38700000000000</v>
      </c>
      <c r="U3" s="3">
        <v>38700000000000</v>
      </c>
      <c r="V3" s="3">
        <v>38700000000000</v>
      </c>
      <c r="W3" s="3">
        <v>38700000000000</v>
      </c>
      <c r="X3" s="3">
        <v>38700000000000</v>
      </c>
      <c r="Y3" s="3">
        <v>38700000000000</v>
      </c>
      <c r="Z3" s="3">
        <v>38700000000000</v>
      </c>
      <c r="AA3" s="4">
        <v>2.866e-6</v>
      </c>
      <c r="AB3" s="4">
        <v>2.866e-6</v>
      </c>
      <c r="AC3" s="4">
        <v>2.866e-6</v>
      </c>
      <c r="AD3" s="4">
        <v>2.866e-6</v>
      </c>
      <c r="AE3" s="4">
        <v>2.866e-6</v>
      </c>
      <c r="AF3" s="4">
        <v>2.866e-6</v>
      </c>
      <c r="AG3" s="4">
        <v>2.866e-6</v>
      </c>
      <c r="AH3" s="4">
        <v>2.866e-6</v>
      </c>
      <c r="AI3" s="4">
        <v>2.866e-6</v>
      </c>
      <c r="AJ3" s="4">
        <v>2.866e-6</v>
      </c>
      <c r="AK3" s="4">
        <v>2.866e-6</v>
      </c>
      <c r="AL3" s="4">
        <v>2.866e-6</v>
      </c>
      <c r="AM3" s="4">
        <v>2.866e-6</v>
      </c>
      <c r="AN3" s="4">
        <v>2.866e-6</v>
      </c>
      <c r="AO3" s="4">
        <v>2.866e-6</v>
      </c>
      <c r="AP3" s="4">
        <v>2.866e-6</v>
      </c>
      <c r="AQ3" s="4">
        <v>2.866e-6</v>
      </c>
      <c r="AR3" s="4">
        <v>2.866e-6</v>
      </c>
      <c r="AS3" s="4">
        <v>2.866e-6</v>
      </c>
      <c r="AT3" s="4">
        <v>2.866e-6</v>
      </c>
      <c r="AU3" s="4">
        <v>2.866e-6</v>
      </c>
      <c r="AV3" s="4">
        <v>2.866e-6</v>
      </c>
      <c r="AW3" s="4">
        <v>2.866e-6</v>
      </c>
      <c r="AX3" s="4">
        <v>2.866e-6</v>
      </c>
      <c r="AY3" s="4">
        <v>2.3090167190907e-7</v>
      </c>
      <c r="AZ3" s="4">
        <v>5.6096203354644e-49</v>
      </c>
      <c r="BA3" s="4">
        <v>-2.8265904133102e-49</v>
      </c>
      <c r="BB3" s="4">
        <v>-9.7464164579452e-49</v>
      </c>
      <c r="BC3" s="4">
        <v>6.2816964351642e-49</v>
      </c>
      <c r="BD3" s="4">
        <v>-4.0344715209316e-50</v>
      </c>
      <c r="BE3" s="4">
        <v>2.3840656645408e-49</v>
      </c>
      <c r="BF3" s="4">
        <v>1.4342392305205e-48</v>
      </c>
      <c r="BG3" s="4">
        <v>-6.0523468663791e-49</v>
      </c>
      <c r="BH3" s="4">
        <v>1.542907136756e-48</v>
      </c>
      <c r="BI3" s="4">
        <v>2.0342183700759e-49</v>
      </c>
      <c r="BJ3" s="4">
        <v>4.0669417245698e-49</v>
      </c>
      <c r="BK3" s="4">
        <v>-4.6916699578463e-50</v>
      </c>
      <c r="BL3" s="4">
        <v>7.8888722069678e-49</v>
      </c>
      <c r="BM3" s="4">
        <v>1.7251958361924e-49</v>
      </c>
      <c r="BN3" s="4">
        <v>3.1977128768197e-49</v>
      </c>
      <c r="BO3" s="4">
        <v>1.2446562455446e-49</v>
      </c>
      <c r="BP3" s="4">
        <v>1.3699604250509e-48</v>
      </c>
      <c r="BQ3" s="4">
        <v>-9.6264637957034e-49</v>
      </c>
      <c r="BR3" s="4">
        <v>7.9371995828903e-49</v>
      </c>
      <c r="BS3" s="4">
        <v>-1.2034781378787e-48</v>
      </c>
      <c r="BT3" s="4">
        <v>4.702839396857e-49</v>
      </c>
      <c r="BU3" s="4">
        <v>-1.5707983981909e-49</v>
      </c>
      <c r="BV3" s="4">
        <v>2.585096149721e-50</v>
      </c>
      <c r="BW3" s="4">
        <v>-6.4136331171159e-50</v>
      </c>
      <c r="BX3" s="3">
        <v>16000000</v>
      </c>
      <c r="BY3" s="3">
        <v>4000000</v>
      </c>
      <c r="BZ3" s="4">
        <v>-6.916587369215e-8</v>
      </c>
      <c r="CA3" s="4">
        <v>-6.3118058744707e-8</v>
      </c>
      <c r="CB3" s="4">
        <v>2.5958678692721e-7</v>
      </c>
      <c r="CC3" s="4">
        <v>-1.1821972935077e-10</v>
      </c>
      <c r="CD3" s="4">
        <v>-1.1659570109019e-10</v>
      </c>
      <c r="CE3" s="3">
        <v>0.059272889513925</v>
      </c>
      <c r="CF3" s="3">
        <v>0.061948463271258</v>
      </c>
    </row>
    <row r="4" spans="1:84">
      <c r="A4" s="3">
        <v>0.015485277857324</v>
      </c>
      <c r="B4" s="4">
        <v>1.5936507697238e-49</v>
      </c>
      <c r="C4" s="3">
        <v>38700000000000</v>
      </c>
      <c r="D4" s="3">
        <v>38700000000000</v>
      </c>
      <c r="E4" s="3">
        <v>38700000000000</v>
      </c>
      <c r="F4" s="3">
        <v>38700000000000</v>
      </c>
      <c r="G4" s="3">
        <v>38700000000000</v>
      </c>
      <c r="H4" s="3">
        <v>38700000000000</v>
      </c>
      <c r="I4" s="3">
        <v>38700000000000</v>
      </c>
      <c r="J4" s="3">
        <v>38700000000000</v>
      </c>
      <c r="K4" s="3">
        <v>38700000000000</v>
      </c>
      <c r="L4" s="3">
        <v>38700000000000</v>
      </c>
      <c r="M4" s="3">
        <v>38700000000000</v>
      </c>
      <c r="N4" s="3">
        <v>38700000000000</v>
      </c>
      <c r="O4" s="3">
        <v>38700000000000</v>
      </c>
      <c r="P4" s="3">
        <v>38700000000000</v>
      </c>
      <c r="Q4" s="3">
        <v>38700000000000</v>
      </c>
      <c r="R4" s="3">
        <v>38700000000000</v>
      </c>
      <c r="S4" s="3">
        <v>38700000000000</v>
      </c>
      <c r="T4" s="3">
        <v>38700000000000</v>
      </c>
      <c r="U4" s="3">
        <v>38700000000000</v>
      </c>
      <c r="V4" s="3">
        <v>38700000000000</v>
      </c>
      <c r="W4" s="3">
        <v>38700000000000</v>
      </c>
      <c r="X4" s="3">
        <v>38700000000000</v>
      </c>
      <c r="Y4" s="3">
        <v>38700000000000</v>
      </c>
      <c r="Z4" s="3">
        <v>38700000000000</v>
      </c>
      <c r="AA4" s="4">
        <v>2.866e-6</v>
      </c>
      <c r="AB4" s="4">
        <v>2.866e-6</v>
      </c>
      <c r="AC4" s="4">
        <v>2.866e-6</v>
      </c>
      <c r="AD4" s="4">
        <v>2.866e-6</v>
      </c>
      <c r="AE4" s="4">
        <v>2.866e-6</v>
      </c>
      <c r="AF4" s="4">
        <v>2.866e-6</v>
      </c>
      <c r="AG4" s="4">
        <v>2.866e-6</v>
      </c>
      <c r="AH4" s="4">
        <v>2.866e-6</v>
      </c>
      <c r="AI4" s="4">
        <v>2.866e-6</v>
      </c>
      <c r="AJ4" s="4">
        <v>2.866e-6</v>
      </c>
      <c r="AK4" s="4">
        <v>2.866e-6</v>
      </c>
      <c r="AL4" s="4">
        <v>2.866e-6</v>
      </c>
      <c r="AM4" s="4">
        <v>2.866e-6</v>
      </c>
      <c r="AN4" s="4">
        <v>2.866e-6</v>
      </c>
      <c r="AO4" s="4">
        <v>2.866e-6</v>
      </c>
      <c r="AP4" s="4">
        <v>2.866e-6</v>
      </c>
      <c r="AQ4" s="4">
        <v>2.866e-6</v>
      </c>
      <c r="AR4" s="4">
        <v>2.866e-6</v>
      </c>
      <c r="AS4" s="4">
        <v>2.866e-6</v>
      </c>
      <c r="AT4" s="4">
        <v>2.866e-6</v>
      </c>
      <c r="AU4" s="4">
        <v>2.866e-6</v>
      </c>
      <c r="AV4" s="4">
        <v>2.866e-6</v>
      </c>
      <c r="AW4" s="4">
        <v>2.866e-6</v>
      </c>
      <c r="AX4" s="4">
        <v>2.866e-6</v>
      </c>
      <c r="AY4" s="4">
        <v>1.3774119894346e-6</v>
      </c>
      <c r="AZ4" s="4">
        <v>4.1682801513434e-48</v>
      </c>
      <c r="BA4" s="4">
        <v>5.9453722854449e-49</v>
      </c>
      <c r="BB4" s="4">
        <v>-2.9652546883348e-48</v>
      </c>
      <c r="BC4" s="4">
        <v>2.3480570515136e-48</v>
      </c>
      <c r="BD4" s="4">
        <v>-5.5295764755027e-48</v>
      </c>
      <c r="BE4" s="4">
        <v>-2.5032639662534e-48</v>
      </c>
      <c r="BF4" s="4">
        <v>4.4789321205985e-48</v>
      </c>
      <c r="BG4" s="4">
        <v>-4.3433438842116e-48</v>
      </c>
      <c r="BH4" s="4">
        <v>4.0042579257879e-48</v>
      </c>
      <c r="BI4" s="4">
        <v>-1.5299382003886e-48</v>
      </c>
      <c r="BJ4" s="4">
        <v>-4.0775045880029e-49</v>
      </c>
      <c r="BK4" s="4">
        <v>1.7517580405797e-48</v>
      </c>
      <c r="BL4" s="4">
        <v>-6.0650980799642e-50</v>
      </c>
      <c r="BM4" s="4">
        <v>-1.9356011651748e-48</v>
      </c>
      <c r="BN4" s="4">
        <v>-2.8123603017855e-48</v>
      </c>
      <c r="BO4" s="4">
        <v>-1.8962220047219e-48</v>
      </c>
      <c r="BP4" s="4">
        <v>1.9859905246092e-48</v>
      </c>
      <c r="BQ4" s="4">
        <v>-5.736078616482e-48</v>
      </c>
      <c r="BR4" s="4">
        <v>2.9973571243159e-48</v>
      </c>
      <c r="BS4" s="4">
        <v>-5.0169977120435e-48</v>
      </c>
      <c r="BT4" s="4">
        <v>1.416304997693e-48</v>
      </c>
      <c r="BU4" s="4">
        <v>-3.6545035364047e-50</v>
      </c>
      <c r="BV4" s="4">
        <v>8.8303728143707e-49</v>
      </c>
      <c r="BW4" s="4">
        <v>-6.6609423319148e-49</v>
      </c>
      <c r="BX4" s="3">
        <v>16000000</v>
      </c>
      <c r="BY4" s="3">
        <v>4000000</v>
      </c>
      <c r="BZ4" s="4">
        <v>-4.1260071187599e-7</v>
      </c>
      <c r="CA4" s="4">
        <v>-3.7652320673731e-7</v>
      </c>
      <c r="CB4" s="4">
        <v>1.548526571148e-6</v>
      </c>
      <c r="CC4" s="4">
        <v>-4.1969907502723e-9</v>
      </c>
      <c r="CD4" s="4">
        <v>-4.1710764718181e-9</v>
      </c>
      <c r="CE4" s="3">
        <v>0.35358646396689</v>
      </c>
      <c r="CF4" s="3">
        <v>0.36954717964723</v>
      </c>
    </row>
    <row r="5" spans="1:84">
      <c r="A5" s="3">
        <v>0.08308168705724</v>
      </c>
      <c r="B5" s="4">
        <v>1.9812120405055e-47</v>
      </c>
      <c r="C5" s="3">
        <v>38700000000000</v>
      </c>
      <c r="D5" s="3">
        <v>38700000000000</v>
      </c>
      <c r="E5" s="3">
        <v>38700000000000</v>
      </c>
      <c r="F5" s="3">
        <v>38700000000000</v>
      </c>
      <c r="G5" s="3">
        <v>38700000000000</v>
      </c>
      <c r="H5" s="3">
        <v>38700000000000</v>
      </c>
      <c r="I5" s="3">
        <v>38700000000000</v>
      </c>
      <c r="J5" s="3">
        <v>38700000000000</v>
      </c>
      <c r="K5" s="3">
        <v>38700000000000</v>
      </c>
      <c r="L5" s="3">
        <v>38700000000000</v>
      </c>
      <c r="M5" s="3">
        <v>38700000000000</v>
      </c>
      <c r="N5" s="3">
        <v>38700000000000</v>
      </c>
      <c r="O5" s="3">
        <v>38700000000000</v>
      </c>
      <c r="P5" s="3">
        <v>38700000000000</v>
      </c>
      <c r="Q5" s="3">
        <v>38700000000000</v>
      </c>
      <c r="R5" s="3">
        <v>38700000000000</v>
      </c>
      <c r="S5" s="3">
        <v>38700000000000</v>
      </c>
      <c r="T5" s="3">
        <v>38700000000000</v>
      </c>
      <c r="U5" s="3">
        <v>38700000000000</v>
      </c>
      <c r="V5" s="3">
        <v>38700000000000</v>
      </c>
      <c r="W5" s="3">
        <v>38700000000000</v>
      </c>
      <c r="X5" s="3">
        <v>38700000000000</v>
      </c>
      <c r="Y5" s="3">
        <v>38700000000000</v>
      </c>
      <c r="Z5" s="3">
        <v>38700000000000</v>
      </c>
      <c r="AA5" s="4">
        <v>2.866e-6</v>
      </c>
      <c r="AB5" s="4">
        <v>2.866e-6</v>
      </c>
      <c r="AC5" s="4">
        <v>2.866e-6</v>
      </c>
      <c r="AD5" s="4">
        <v>2.866e-6</v>
      </c>
      <c r="AE5" s="4">
        <v>2.866e-6</v>
      </c>
      <c r="AF5" s="4">
        <v>2.866e-6</v>
      </c>
      <c r="AG5" s="4">
        <v>2.866e-6</v>
      </c>
      <c r="AH5" s="4">
        <v>2.866e-6</v>
      </c>
      <c r="AI5" s="4">
        <v>2.866e-6</v>
      </c>
      <c r="AJ5" s="4">
        <v>2.866e-6</v>
      </c>
      <c r="AK5" s="4">
        <v>2.866e-6</v>
      </c>
      <c r="AL5" s="4">
        <v>2.866e-6</v>
      </c>
      <c r="AM5" s="4">
        <v>2.866e-6</v>
      </c>
      <c r="AN5" s="4">
        <v>2.866e-6</v>
      </c>
      <c r="AO5" s="4">
        <v>2.866e-6</v>
      </c>
      <c r="AP5" s="4">
        <v>2.866e-6</v>
      </c>
      <c r="AQ5" s="4">
        <v>2.866e-6</v>
      </c>
      <c r="AR5" s="4">
        <v>2.866e-6</v>
      </c>
      <c r="AS5" s="4">
        <v>2.866e-6</v>
      </c>
      <c r="AT5" s="4">
        <v>2.866e-6</v>
      </c>
      <c r="AU5" s="4">
        <v>2.866e-6</v>
      </c>
      <c r="AV5" s="4">
        <v>2.866e-6</v>
      </c>
      <c r="AW5" s="4">
        <v>2.866e-6</v>
      </c>
      <c r="AX5" s="4">
        <v>2.866e-6</v>
      </c>
      <c r="AY5" s="4">
        <v>7.3901341765957e-6</v>
      </c>
      <c r="AZ5" s="4">
        <v>2.2348275845916e-47</v>
      </c>
      <c r="BA5" s="4">
        <v>5.0653832414252e-48</v>
      </c>
      <c r="BB5" s="4">
        <v>-1.3696736170037e-47</v>
      </c>
      <c r="BC5" s="4">
        <v>1.7900152648881e-47</v>
      </c>
      <c r="BD5" s="4">
        <v>-7.5395923546326e-48</v>
      </c>
      <c r="BE5" s="4">
        <v>9.4888460235199e-48</v>
      </c>
      <c r="BF5" s="4">
        <v>3.065773405535e-47</v>
      </c>
      <c r="BG5" s="4">
        <v>-3.1060045300919e-47</v>
      </c>
      <c r="BH5" s="4">
        <v>4.1634132469792e-47</v>
      </c>
      <c r="BI5" s="4">
        <v>-1.1911260341566e-47</v>
      </c>
      <c r="BJ5" s="4">
        <v>4.474351554645e-48</v>
      </c>
      <c r="BK5" s="4">
        <v>1.3550646126784e-47</v>
      </c>
      <c r="BL5" s="4">
        <v>-1.1084603686941e-47</v>
      </c>
      <c r="BM5" s="4">
        <v>-1.1223673338146e-47</v>
      </c>
      <c r="BN5" s="4">
        <v>-5.706737866558e-48</v>
      </c>
      <c r="BO5" s="4">
        <v>-1.4894596473203e-47</v>
      </c>
      <c r="BP5" s="4">
        <v>1.622599868727e-47</v>
      </c>
      <c r="BQ5" s="4">
        <v>-3.4682616209191e-47</v>
      </c>
      <c r="BR5" s="4">
        <v>2.6481870898528e-47</v>
      </c>
      <c r="BS5" s="4">
        <v>-4.8212511801756e-47</v>
      </c>
      <c r="BT5" s="4">
        <v>9.5544863690087e-48</v>
      </c>
      <c r="BU5" s="4">
        <v>-5.1132362594432e-48</v>
      </c>
      <c r="BV5" s="4">
        <v>9.3437772117111e-48</v>
      </c>
      <c r="BW5" s="4">
        <v>-5.4976762066669e-48</v>
      </c>
      <c r="BX5" s="3">
        <v>16000000</v>
      </c>
      <c r="BY5" s="3">
        <v>4000000</v>
      </c>
      <c r="BZ5" s="4">
        <v>-2.2137324269324e-6</v>
      </c>
      <c r="CA5" s="4">
        <v>-2.0201655195355e-6</v>
      </c>
      <c r="CB5" s="4">
        <v>8.3081337456522e-6</v>
      </c>
      <c r="CC5" s="4">
        <v>-1.2085159579508e-7</v>
      </c>
      <c r="CD5" s="4">
        <v>-1.2008843484917e-7</v>
      </c>
      <c r="CE5" s="3">
        <v>1.8971343776351</v>
      </c>
      <c r="CF5" s="3">
        <v>1.9827659233711</v>
      </c>
    </row>
    <row r="6" spans="1:84">
      <c r="A6" s="3">
        <v>0.50162083592381</v>
      </c>
      <c r="B6" s="4">
        <v>1.373572703891e-42</v>
      </c>
      <c r="C6" s="3">
        <v>38700000000000</v>
      </c>
      <c r="D6" s="3">
        <v>38700000000000</v>
      </c>
      <c r="E6" s="3">
        <v>38700000000000</v>
      </c>
      <c r="F6" s="3">
        <v>38700000000000</v>
      </c>
      <c r="G6" s="3">
        <v>38700000000000</v>
      </c>
      <c r="H6" s="3">
        <v>38700000000000</v>
      </c>
      <c r="I6" s="3">
        <v>38700000000000</v>
      </c>
      <c r="J6" s="3">
        <v>38700000000000</v>
      </c>
      <c r="K6" s="3">
        <v>38700000000000</v>
      </c>
      <c r="L6" s="3">
        <v>38700000000000</v>
      </c>
      <c r="M6" s="3">
        <v>38700000000000</v>
      </c>
      <c r="N6" s="3">
        <v>38700000000000</v>
      </c>
      <c r="O6" s="3">
        <v>38700000000000</v>
      </c>
      <c r="P6" s="3">
        <v>38700000000000</v>
      </c>
      <c r="Q6" s="3">
        <v>38700000000000</v>
      </c>
      <c r="R6" s="3">
        <v>38700000000000</v>
      </c>
      <c r="S6" s="3">
        <v>38700000000000</v>
      </c>
      <c r="T6" s="3">
        <v>38700000000000</v>
      </c>
      <c r="U6" s="3">
        <v>38700000000000</v>
      </c>
      <c r="V6" s="3">
        <v>38700000000000</v>
      </c>
      <c r="W6" s="3">
        <v>38700000000000</v>
      </c>
      <c r="X6" s="3">
        <v>38700000000000</v>
      </c>
      <c r="Y6" s="3">
        <v>38700000000000</v>
      </c>
      <c r="Z6" s="3">
        <v>38700000000000</v>
      </c>
      <c r="AA6" s="4">
        <v>2.866e-6</v>
      </c>
      <c r="AB6" s="4">
        <v>2.866e-6</v>
      </c>
      <c r="AC6" s="4">
        <v>2.866e-6</v>
      </c>
      <c r="AD6" s="4">
        <v>2.866e-6</v>
      </c>
      <c r="AE6" s="4">
        <v>2.866e-6</v>
      </c>
      <c r="AF6" s="4">
        <v>2.866e-6</v>
      </c>
      <c r="AG6" s="4">
        <v>2.866e-6</v>
      </c>
      <c r="AH6" s="4">
        <v>2.866e-6</v>
      </c>
      <c r="AI6" s="4">
        <v>2.866e-6</v>
      </c>
      <c r="AJ6" s="4">
        <v>2.866e-6</v>
      </c>
      <c r="AK6" s="4">
        <v>2.866e-6</v>
      </c>
      <c r="AL6" s="4">
        <v>2.866e-6</v>
      </c>
      <c r="AM6" s="4">
        <v>2.866e-6</v>
      </c>
      <c r="AN6" s="4">
        <v>2.866e-6</v>
      </c>
      <c r="AO6" s="4">
        <v>2.866e-6</v>
      </c>
      <c r="AP6" s="4">
        <v>2.866e-6</v>
      </c>
      <c r="AQ6" s="4">
        <v>2.866e-6</v>
      </c>
      <c r="AR6" s="4">
        <v>2.866e-6</v>
      </c>
      <c r="AS6" s="4">
        <v>2.866e-6</v>
      </c>
      <c r="AT6" s="4">
        <v>2.866e-6</v>
      </c>
      <c r="AU6" s="4">
        <v>2.866e-6</v>
      </c>
      <c r="AV6" s="4">
        <v>2.866e-6</v>
      </c>
      <c r="AW6" s="4">
        <v>2.866e-6</v>
      </c>
      <c r="AX6" s="4">
        <v>2.866e-6</v>
      </c>
      <c r="AY6" s="4">
        <v>4.462065706735e-5</v>
      </c>
      <c r="AZ6" s="4">
        <v>3.4042058517925e-43</v>
      </c>
      <c r="BA6" s="4">
        <v>1.7829631698594e-43</v>
      </c>
      <c r="BB6" s="4">
        <v>-5.6164955874448e-44</v>
      </c>
      <c r="BC6" s="4">
        <v>-2.0876235213693e-45</v>
      </c>
      <c r="BD6" s="4">
        <v>2.0213288437384e-43</v>
      </c>
      <c r="BE6" s="4">
        <v>9.0029584703787e-44</v>
      </c>
      <c r="BF6" s="4">
        <v>-3.6156974028306e-44</v>
      </c>
      <c r="BG6" s="4">
        <v>-2.5999563668036e-43</v>
      </c>
      <c r="BH6" s="4">
        <v>1.0939701852654e-44</v>
      </c>
      <c r="BI6" s="4">
        <v>-2.6453106052337e-43</v>
      </c>
      <c r="BJ6" s="4">
        <v>-3.4408812796193e-43</v>
      </c>
      <c r="BK6" s="4">
        <v>2.6095684357741e-43</v>
      </c>
      <c r="BL6" s="4">
        <v>-2.3308475244237e-43</v>
      </c>
      <c r="BM6" s="4">
        <v>-1.3891571508691e-44</v>
      </c>
      <c r="BN6" s="4">
        <v>3.1462284741609e-44</v>
      </c>
      <c r="BO6" s="4">
        <v>-3.1899845955956e-43</v>
      </c>
      <c r="BP6" s="4">
        <v>-3.1683307093054e-43</v>
      </c>
      <c r="BQ6" s="4">
        <v>-4.0329703787889e-43</v>
      </c>
      <c r="BR6" s="4">
        <v>2.8226719760141e-45</v>
      </c>
      <c r="BS6" s="4">
        <v>-2.3392174145693e-43</v>
      </c>
      <c r="BT6" s="4">
        <v>8.2299716843036e-45</v>
      </c>
      <c r="BU6" s="4">
        <v>2.2199401222838e-44</v>
      </c>
      <c r="BV6" s="4">
        <v>1.3624974467196e-45</v>
      </c>
      <c r="BW6" s="4">
        <v>-2.4465246635692e-44</v>
      </c>
      <c r="BX6" s="3">
        <v>16000000</v>
      </c>
      <c r="BY6" s="3">
        <v>4000000</v>
      </c>
      <c r="BZ6" s="4">
        <v>-1.3367499680928e-5</v>
      </c>
      <c r="CA6" s="4">
        <v>-1.2198665706373e-5</v>
      </c>
      <c r="CB6" s="4">
        <v>5.0160809209761e-5</v>
      </c>
      <c r="CC6" s="4">
        <v>-4.4026890691783e-6</v>
      </c>
      <c r="CD6" s="4">
        <v>-4.3752753118315e-6</v>
      </c>
      <c r="CE6" s="3">
        <v>11.456933810804</v>
      </c>
      <c r="CF6" s="3">
        <v>11.973913899206</v>
      </c>
    </row>
    <row r="7" spans="1:84">
      <c r="A7" s="3">
        <v>2.2375142432667</v>
      </c>
      <c r="B7" s="4">
        <v>8.5970716178035e-34</v>
      </c>
      <c r="C7" s="3">
        <v>38700000000000</v>
      </c>
      <c r="D7" s="3">
        <v>38700000000000</v>
      </c>
      <c r="E7" s="3">
        <v>38700000000000</v>
      </c>
      <c r="F7" s="3">
        <v>38700000000000</v>
      </c>
      <c r="G7" s="3">
        <v>38700000000000</v>
      </c>
      <c r="H7" s="3">
        <v>38700000000000</v>
      </c>
      <c r="I7" s="3">
        <v>38700000000000</v>
      </c>
      <c r="J7" s="3">
        <v>38700000000000</v>
      </c>
      <c r="K7" s="3">
        <v>38700000000000</v>
      </c>
      <c r="L7" s="3">
        <v>38700000000000</v>
      </c>
      <c r="M7" s="3">
        <v>38700000000000</v>
      </c>
      <c r="N7" s="3">
        <v>38700000000000</v>
      </c>
      <c r="O7" s="3">
        <v>38700000000000</v>
      </c>
      <c r="P7" s="3">
        <v>38700000000000</v>
      </c>
      <c r="Q7" s="3">
        <v>38700000000000</v>
      </c>
      <c r="R7" s="3">
        <v>38700000000000</v>
      </c>
      <c r="S7" s="3">
        <v>38700000000000</v>
      </c>
      <c r="T7" s="3">
        <v>38700000000000</v>
      </c>
      <c r="U7" s="3">
        <v>38700000000000</v>
      </c>
      <c r="V7" s="3">
        <v>38700000000000</v>
      </c>
      <c r="W7" s="3">
        <v>38700000000000</v>
      </c>
      <c r="X7" s="3">
        <v>38700000000000</v>
      </c>
      <c r="Y7" s="3">
        <v>38700000000000</v>
      </c>
      <c r="Z7" s="3">
        <v>38700000000000</v>
      </c>
      <c r="AA7" s="4">
        <v>2.866e-6</v>
      </c>
      <c r="AB7" s="4">
        <v>2.866e-6</v>
      </c>
      <c r="AC7" s="4">
        <v>2.866e-6</v>
      </c>
      <c r="AD7" s="4">
        <v>2.866e-6</v>
      </c>
      <c r="AE7" s="4">
        <v>2.866e-6</v>
      </c>
      <c r="AF7" s="4">
        <v>2.866e-6</v>
      </c>
      <c r="AG7" s="4">
        <v>2.866e-6</v>
      </c>
      <c r="AH7" s="4">
        <v>2.866e-6</v>
      </c>
      <c r="AI7" s="4">
        <v>2.866e-6</v>
      </c>
      <c r="AJ7" s="4">
        <v>2.866e-6</v>
      </c>
      <c r="AK7" s="4">
        <v>2.866e-6</v>
      </c>
      <c r="AL7" s="4">
        <v>2.866e-6</v>
      </c>
      <c r="AM7" s="4">
        <v>2.866e-6</v>
      </c>
      <c r="AN7" s="4">
        <v>2.866e-6</v>
      </c>
      <c r="AO7" s="4">
        <v>2.866e-6</v>
      </c>
      <c r="AP7" s="4">
        <v>2.866e-6</v>
      </c>
      <c r="AQ7" s="4">
        <v>2.866e-6</v>
      </c>
      <c r="AR7" s="4">
        <v>2.866e-6</v>
      </c>
      <c r="AS7" s="4">
        <v>2.866e-6</v>
      </c>
      <c r="AT7" s="4">
        <v>2.866e-6</v>
      </c>
      <c r="AU7" s="4">
        <v>2.866e-6</v>
      </c>
      <c r="AV7" s="4">
        <v>2.866e-6</v>
      </c>
      <c r="AW7" s="4">
        <v>2.866e-6</v>
      </c>
      <c r="AX7" s="4">
        <v>2.866e-6</v>
      </c>
      <c r="AY7" s="3">
        <v>0.00019906007243105</v>
      </c>
      <c r="AZ7" s="4">
        <v>2.4771260752592e-35</v>
      </c>
      <c r="BA7" s="4">
        <v>8.5504011587217e-36</v>
      </c>
      <c r="BB7" s="4">
        <v>-3.4362466304169e-36</v>
      </c>
      <c r="BC7" s="4">
        <v>-1.6164090468595e-36</v>
      </c>
      <c r="BD7" s="4">
        <v>6.6455435498852e-34</v>
      </c>
      <c r="BE7" s="4">
        <v>2.1005501752861e-34</v>
      </c>
      <c r="BF7" s="4">
        <v>-2.0325373883732e-36</v>
      </c>
      <c r="BG7" s="4">
        <v>-3.1026116178829e-36</v>
      </c>
      <c r="BH7" s="4">
        <v>5.0604459838424e-35</v>
      </c>
      <c r="BI7" s="4">
        <v>-1.1143589397753e-35</v>
      </c>
      <c r="BJ7" s="4">
        <v>-2.402534779295e-35</v>
      </c>
      <c r="BK7" s="4">
        <v>1.00402897862e-35</v>
      </c>
      <c r="BL7" s="4">
        <v>1.1705498087743e-35</v>
      </c>
      <c r="BM7" s="4">
        <v>2.2717339188873e-34</v>
      </c>
      <c r="BN7" s="4">
        <v>2.4446945194814e-34</v>
      </c>
      <c r="BO7" s="4">
        <v>-1.3826694004056e-35</v>
      </c>
      <c r="BP7" s="4">
        <v>-2.3701636417804e-35</v>
      </c>
      <c r="BQ7" s="4">
        <v>4.1435852035066e-36</v>
      </c>
      <c r="BR7" s="4">
        <v>-7.0160607947573e-36</v>
      </c>
      <c r="BS7" s="4">
        <v>-1.4795585990643e-35</v>
      </c>
      <c r="BT7" s="4">
        <v>-1.650402337129e-37</v>
      </c>
      <c r="BU7" s="4">
        <v>-2.8987181793221e-37</v>
      </c>
      <c r="BV7" s="4">
        <v>-2.4719467842512e-35</v>
      </c>
      <c r="BW7" s="4">
        <v>-2.8333952254791e-36</v>
      </c>
      <c r="BX7" s="3">
        <v>16000000</v>
      </c>
      <c r="BY7" s="3">
        <v>4000000</v>
      </c>
      <c r="BZ7" s="4">
        <v>-5.9660609351188e-5</v>
      </c>
      <c r="CA7" s="4">
        <v>-5.4444149732376e-5</v>
      </c>
      <c r="CB7" s="3">
        <v>0.00022372607130758</v>
      </c>
      <c r="CC7" s="4">
        <v>-8.7530136949545e-5</v>
      </c>
      <c r="CD7" s="4">
        <v>-8.700257826883e-5</v>
      </c>
      <c r="CE7" s="3">
        <v>51.15691543726</v>
      </c>
      <c r="CF7" s="3">
        <v>53.462279416973</v>
      </c>
    </row>
    <row r="8" spans="1:84">
      <c r="A8" s="3">
        <v>4.2375142432667</v>
      </c>
      <c r="B8" s="4">
        <v>8.3285415034475e-28</v>
      </c>
      <c r="C8" s="3">
        <v>38700000000000</v>
      </c>
      <c r="D8" s="3">
        <v>38700000000000</v>
      </c>
      <c r="E8" s="3">
        <v>38700000000000</v>
      </c>
      <c r="F8" s="3">
        <v>38700000000000</v>
      </c>
      <c r="G8" s="3">
        <v>38700000000000</v>
      </c>
      <c r="H8" s="3">
        <v>38700000000000</v>
      </c>
      <c r="I8" s="3">
        <v>38700000000000</v>
      </c>
      <c r="J8" s="3">
        <v>38700000000000</v>
      </c>
      <c r="K8" s="3">
        <v>38700000000000</v>
      </c>
      <c r="L8" s="3">
        <v>38700000000000</v>
      </c>
      <c r="M8" s="3">
        <v>38700000000000</v>
      </c>
      <c r="N8" s="3">
        <v>38700000000000</v>
      </c>
      <c r="O8" s="3">
        <v>38700000000000</v>
      </c>
      <c r="P8" s="3">
        <v>38700000000000</v>
      </c>
      <c r="Q8" s="3">
        <v>38700000000000</v>
      </c>
      <c r="R8" s="3">
        <v>38700000000000</v>
      </c>
      <c r="S8" s="3">
        <v>38700000000000</v>
      </c>
      <c r="T8" s="3">
        <v>38700000000000</v>
      </c>
      <c r="U8" s="3">
        <v>38700000000000</v>
      </c>
      <c r="V8" s="3">
        <v>38700000000000</v>
      </c>
      <c r="W8" s="3">
        <v>38700000000000</v>
      </c>
      <c r="X8" s="3">
        <v>38700000000000</v>
      </c>
      <c r="Y8" s="3">
        <v>38700000000000</v>
      </c>
      <c r="Z8" s="3">
        <v>38700000000000</v>
      </c>
      <c r="AA8" s="4">
        <v>2.866e-6</v>
      </c>
      <c r="AB8" s="4">
        <v>2.866e-6</v>
      </c>
      <c r="AC8" s="4">
        <v>2.866e-6</v>
      </c>
      <c r="AD8" s="4">
        <v>2.866e-6</v>
      </c>
      <c r="AE8" s="4">
        <v>2.866e-6</v>
      </c>
      <c r="AF8" s="4">
        <v>2.866e-6</v>
      </c>
      <c r="AG8" s="4">
        <v>2.866e-6</v>
      </c>
      <c r="AH8" s="4">
        <v>2.866e-6</v>
      </c>
      <c r="AI8" s="4">
        <v>2.866e-6</v>
      </c>
      <c r="AJ8" s="4">
        <v>2.866e-6</v>
      </c>
      <c r="AK8" s="4">
        <v>2.866e-6</v>
      </c>
      <c r="AL8" s="4">
        <v>2.866e-6</v>
      </c>
      <c r="AM8" s="4">
        <v>2.866e-6</v>
      </c>
      <c r="AN8" s="4">
        <v>2.866e-6</v>
      </c>
      <c r="AO8" s="4">
        <v>2.866e-6</v>
      </c>
      <c r="AP8" s="4">
        <v>2.866e-6</v>
      </c>
      <c r="AQ8" s="4">
        <v>2.866e-6</v>
      </c>
      <c r="AR8" s="4">
        <v>2.866e-6</v>
      </c>
      <c r="AS8" s="4">
        <v>2.866e-6</v>
      </c>
      <c r="AT8" s="4">
        <v>2.866e-6</v>
      </c>
      <c r="AU8" s="4">
        <v>2.866e-6</v>
      </c>
      <c r="AV8" s="4">
        <v>2.866e-6</v>
      </c>
      <c r="AW8" s="4">
        <v>2.866e-6</v>
      </c>
      <c r="AX8" s="4">
        <v>2.866e-6</v>
      </c>
      <c r="AY8" s="3">
        <v>0.00037704938574553</v>
      </c>
      <c r="AZ8" s="4">
        <v>1.6951356760481e-29</v>
      </c>
      <c r="BA8" s="4">
        <v>8.9148784028067e-30</v>
      </c>
      <c r="BB8" s="4">
        <v>-2.0828562554496e-30</v>
      </c>
      <c r="BC8" s="4">
        <v>5.5935873996579e-31</v>
      </c>
      <c r="BD8" s="4">
        <v>1.8565960503526e-28</v>
      </c>
      <c r="BE8" s="4">
        <v>-1.7720372167009e-29</v>
      </c>
      <c r="BF8" s="4">
        <v>-5.2281995094584e-30</v>
      </c>
      <c r="BG8" s="4">
        <v>-2.4667079542823e-29</v>
      </c>
      <c r="BH8" s="4">
        <v>-1.180995203298e-29</v>
      </c>
      <c r="BI8" s="4">
        <v>-1.4005281415116e-29</v>
      </c>
      <c r="BJ8" s="4">
        <v>-1.0800229281689e-29</v>
      </c>
      <c r="BK8" s="4">
        <v>1.2961072641591e-29</v>
      </c>
      <c r="BL8" s="4">
        <v>-9.5914722550744e-30</v>
      </c>
      <c r="BM8" s="4">
        <v>4.2533179970121e-29</v>
      </c>
      <c r="BN8" s="4">
        <v>1.4672752446959e-29</v>
      </c>
      <c r="BO8" s="4">
        <v>-8.8435351820062e-30</v>
      </c>
      <c r="BP8" s="4">
        <v>-2.429685014857e-29</v>
      </c>
      <c r="BQ8" s="4">
        <v>-1.4560879383994e-29</v>
      </c>
      <c r="BR8" s="4">
        <v>-3.6198940357242e-30</v>
      </c>
      <c r="BS8" s="4">
        <v>1.256009253726e-31</v>
      </c>
      <c r="BT8" s="4">
        <v>-3.8195333374572e-30</v>
      </c>
      <c r="BU8" s="4">
        <v>-2.6882625553467e-31</v>
      </c>
      <c r="BV8" s="4">
        <v>6.8184080371797e-30</v>
      </c>
      <c r="BW8" s="4">
        <v>7.1435702437948e-31</v>
      </c>
      <c r="BX8" s="3">
        <v>16000000</v>
      </c>
      <c r="BY8" s="3">
        <v>4000000</v>
      </c>
      <c r="BZ8" s="3">
        <v>-0.00011306639616375</v>
      </c>
      <c r="CA8" s="3">
        <v>-0.00010318076054811</v>
      </c>
      <c r="CB8" s="3">
        <v>0.00042366050403316</v>
      </c>
      <c r="CC8" s="3">
        <v>-0.00031395290362471</v>
      </c>
      <c r="CD8" s="3">
        <v>-0.00031211291139397</v>
      </c>
      <c r="CE8" s="3">
        <v>97.003451962347</v>
      </c>
      <c r="CF8" s="3">
        <v>101.36802796988</v>
      </c>
    </row>
    <row r="9" spans="1:84">
      <c r="A9" s="3">
        <v>6.2375142432667</v>
      </c>
      <c r="B9" s="4">
        <v>2.2082407402912e-23</v>
      </c>
      <c r="C9" s="3">
        <v>38700000000000</v>
      </c>
      <c r="D9" s="3">
        <v>38700000000000</v>
      </c>
      <c r="E9" s="3">
        <v>38700000000000</v>
      </c>
      <c r="F9" s="3">
        <v>38700000000000</v>
      </c>
      <c r="G9" s="3">
        <v>38700000000000</v>
      </c>
      <c r="H9" s="3">
        <v>38700000000000</v>
      </c>
      <c r="I9" s="3">
        <v>38700000000000</v>
      </c>
      <c r="J9" s="3">
        <v>38700000000000</v>
      </c>
      <c r="K9" s="3">
        <v>38700000000000</v>
      </c>
      <c r="L9" s="3">
        <v>38700000000000</v>
      </c>
      <c r="M9" s="3">
        <v>38700000000000</v>
      </c>
      <c r="N9" s="3">
        <v>38700000000000</v>
      </c>
      <c r="O9" s="3">
        <v>38700000000000</v>
      </c>
      <c r="P9" s="3">
        <v>38700000000000</v>
      </c>
      <c r="Q9" s="3">
        <v>38700000000000</v>
      </c>
      <c r="R9" s="3">
        <v>38700000000000</v>
      </c>
      <c r="S9" s="3">
        <v>38700000000000</v>
      </c>
      <c r="T9" s="3">
        <v>38700000000000</v>
      </c>
      <c r="U9" s="3">
        <v>38700000000000</v>
      </c>
      <c r="V9" s="3">
        <v>38700000000000</v>
      </c>
      <c r="W9" s="3">
        <v>38700000000000</v>
      </c>
      <c r="X9" s="3">
        <v>38700000000000</v>
      </c>
      <c r="Y9" s="3">
        <v>38700000000000</v>
      </c>
      <c r="Z9" s="3">
        <v>38700000000000</v>
      </c>
      <c r="AA9" s="4">
        <v>2.866e-6</v>
      </c>
      <c r="AB9" s="4">
        <v>2.866e-6</v>
      </c>
      <c r="AC9" s="4">
        <v>2.866e-6</v>
      </c>
      <c r="AD9" s="4">
        <v>2.866e-6</v>
      </c>
      <c r="AE9" s="4">
        <v>2.866e-6</v>
      </c>
      <c r="AF9" s="4">
        <v>2.866e-6</v>
      </c>
      <c r="AG9" s="4">
        <v>2.866e-6</v>
      </c>
      <c r="AH9" s="4">
        <v>2.866e-6</v>
      </c>
      <c r="AI9" s="4">
        <v>2.866e-6</v>
      </c>
      <c r="AJ9" s="4">
        <v>2.866e-6</v>
      </c>
      <c r="AK9" s="4">
        <v>2.866e-6</v>
      </c>
      <c r="AL9" s="4">
        <v>2.866e-6</v>
      </c>
      <c r="AM9" s="4">
        <v>2.866e-6</v>
      </c>
      <c r="AN9" s="4">
        <v>2.866e-6</v>
      </c>
      <c r="AO9" s="4">
        <v>2.866e-6</v>
      </c>
      <c r="AP9" s="4">
        <v>2.866e-6</v>
      </c>
      <c r="AQ9" s="4">
        <v>2.866e-6</v>
      </c>
      <c r="AR9" s="4">
        <v>2.866e-6</v>
      </c>
      <c r="AS9" s="4">
        <v>2.866e-6</v>
      </c>
      <c r="AT9" s="4">
        <v>2.866e-6</v>
      </c>
      <c r="AU9" s="4">
        <v>2.866e-6</v>
      </c>
      <c r="AV9" s="4">
        <v>2.866e-6</v>
      </c>
      <c r="AW9" s="4">
        <v>2.866e-6</v>
      </c>
      <c r="AX9" s="4">
        <v>2.866e-6</v>
      </c>
      <c r="AY9" s="3">
        <v>0.0005550950492271</v>
      </c>
      <c r="AZ9" s="4">
        <v>1.0017144007921e-24</v>
      </c>
      <c r="BA9" s="4">
        <v>7.8806182901396e-25</v>
      </c>
      <c r="BB9" s="4">
        <v>-1.2251351447299e-25</v>
      </c>
      <c r="BC9" s="4">
        <v>6.502095148498e-26</v>
      </c>
      <c r="BD9" s="4">
        <v>-4.8145685274485e-23</v>
      </c>
      <c r="BE9" s="4">
        <v>-1.7906448066135e-23</v>
      </c>
      <c r="BF9" s="4">
        <v>-5.0496789053489e-25</v>
      </c>
      <c r="BG9" s="4">
        <v>-2.7225217970997e-24</v>
      </c>
      <c r="BH9" s="4">
        <v>-5.0259031518604e-24</v>
      </c>
      <c r="BI9" s="4">
        <v>-1.1127962572102e-24</v>
      </c>
      <c r="BJ9" s="4">
        <v>-4.5095537950524e-25</v>
      </c>
      <c r="BK9" s="4">
        <v>1.3852659364559e-24</v>
      </c>
      <c r="BL9" s="4">
        <v>-2.2793665501193e-24</v>
      </c>
      <c r="BM9" s="4">
        <v>-1.6163350780676e-23</v>
      </c>
      <c r="BN9" s="4">
        <v>-1.8702519988672e-23</v>
      </c>
      <c r="BO9" s="4">
        <v>-4.8871574417574e-25</v>
      </c>
      <c r="BP9" s="4">
        <v>-1.6449582039147e-24</v>
      </c>
      <c r="BQ9" s="4">
        <v>-2.5556215112584e-24</v>
      </c>
      <c r="BR9" s="4">
        <v>-1.2809417775128e-25</v>
      </c>
      <c r="BS9" s="4">
        <v>5.433778377439e-25</v>
      </c>
      <c r="BT9" s="4">
        <v>-3.1422161010224e-25</v>
      </c>
      <c r="BU9" s="4">
        <v>-5.0050824486922e-27</v>
      </c>
      <c r="BV9" s="4">
        <v>2.5920970816457e-24</v>
      </c>
      <c r="BW9" s="4">
        <v>1.6478764620763e-25</v>
      </c>
      <c r="BX9" s="3">
        <v>16000000</v>
      </c>
      <c r="BY9" s="3">
        <v>4000000</v>
      </c>
      <c r="BZ9" s="3">
        <v>-0.00016654609610347</v>
      </c>
      <c r="CA9" s="3">
        <v>-0.00015198518779103</v>
      </c>
      <c r="CB9" s="3">
        <v>0.00062355445333588</v>
      </c>
      <c r="CC9" s="3">
        <v>-0.00068006191309756</v>
      </c>
      <c r="CD9" s="3">
        <v>-0.00067620495277146</v>
      </c>
      <c r="CE9" s="3">
        <v>142.96344365411</v>
      </c>
      <c r="CF9" s="3">
        <v>149.38587862904</v>
      </c>
    </row>
    <row r="10" spans="1:84">
      <c r="A10" s="3">
        <v>8.2375142432667</v>
      </c>
      <c r="B10" s="4">
        <v>4.1675748261068e-20</v>
      </c>
      <c r="C10" s="3">
        <v>38700000000000</v>
      </c>
      <c r="D10" s="3">
        <v>38700000000000</v>
      </c>
      <c r="E10" s="3">
        <v>38700000000000</v>
      </c>
      <c r="F10" s="3">
        <v>38700000000000</v>
      </c>
      <c r="G10" s="3">
        <v>38700000000000</v>
      </c>
      <c r="H10" s="3">
        <v>38700000000000</v>
      </c>
      <c r="I10" s="3">
        <v>38700000000000</v>
      </c>
      <c r="J10" s="3">
        <v>38700000000000</v>
      </c>
      <c r="K10" s="3">
        <v>38700000000000</v>
      </c>
      <c r="L10" s="3">
        <v>38700000000000</v>
      </c>
      <c r="M10" s="3">
        <v>38700000000000</v>
      </c>
      <c r="N10" s="3">
        <v>38700000000000</v>
      </c>
      <c r="O10" s="3">
        <v>38700000000000</v>
      </c>
      <c r="P10" s="3">
        <v>38700000000000</v>
      </c>
      <c r="Q10" s="3">
        <v>38700000000000</v>
      </c>
      <c r="R10" s="3">
        <v>38700000000000</v>
      </c>
      <c r="S10" s="3">
        <v>38700000000000</v>
      </c>
      <c r="T10" s="3">
        <v>38700000000000</v>
      </c>
      <c r="U10" s="3">
        <v>38700000000000</v>
      </c>
      <c r="V10" s="3">
        <v>38700000000000</v>
      </c>
      <c r="W10" s="3">
        <v>38700000000000</v>
      </c>
      <c r="X10" s="3">
        <v>38700000000000</v>
      </c>
      <c r="Y10" s="3">
        <v>38700000000000</v>
      </c>
      <c r="Z10" s="3">
        <v>38700000000000</v>
      </c>
      <c r="AA10" s="4">
        <v>2.866e-6</v>
      </c>
      <c r="AB10" s="4">
        <v>2.866e-6</v>
      </c>
      <c r="AC10" s="4">
        <v>2.866e-6</v>
      </c>
      <c r="AD10" s="4">
        <v>2.866e-6</v>
      </c>
      <c r="AE10" s="4">
        <v>2.866e-6</v>
      </c>
      <c r="AF10" s="4">
        <v>2.866e-6</v>
      </c>
      <c r="AG10" s="4">
        <v>2.866e-6</v>
      </c>
      <c r="AH10" s="4">
        <v>2.866e-6</v>
      </c>
      <c r="AI10" s="4">
        <v>2.866e-6</v>
      </c>
      <c r="AJ10" s="4">
        <v>2.866e-6</v>
      </c>
      <c r="AK10" s="4">
        <v>2.866e-6</v>
      </c>
      <c r="AL10" s="4">
        <v>2.866e-6</v>
      </c>
      <c r="AM10" s="4">
        <v>2.866e-6</v>
      </c>
      <c r="AN10" s="4">
        <v>2.866e-6</v>
      </c>
      <c r="AO10" s="4">
        <v>2.866e-6</v>
      </c>
      <c r="AP10" s="4">
        <v>2.866e-6</v>
      </c>
      <c r="AQ10" s="4">
        <v>2.866e-6</v>
      </c>
      <c r="AR10" s="4">
        <v>2.866e-6</v>
      </c>
      <c r="AS10" s="4">
        <v>2.866e-6</v>
      </c>
      <c r="AT10" s="4">
        <v>2.866e-6</v>
      </c>
      <c r="AU10" s="4">
        <v>2.866e-6</v>
      </c>
      <c r="AV10" s="4">
        <v>2.866e-6</v>
      </c>
      <c r="AW10" s="4">
        <v>2.866e-6</v>
      </c>
      <c r="AX10" s="4">
        <v>2.866e-6</v>
      </c>
      <c r="AY10" s="3">
        <v>0.00073319710036815</v>
      </c>
      <c r="AZ10" s="4">
        <v>2.6696274962574e-22</v>
      </c>
      <c r="BA10" s="4">
        <v>1.7516681491018e-22</v>
      </c>
      <c r="BB10" s="4">
        <v>-2.9061784470419e-23</v>
      </c>
      <c r="BC10" s="4">
        <v>1.7718596622048e-23</v>
      </c>
      <c r="BD10" s="4">
        <v>-6.5401257115097e-22</v>
      </c>
      <c r="BE10" s="4">
        <v>-2.2541406684335e-21</v>
      </c>
      <c r="BF10" s="4">
        <v>-1.1965139751762e-22</v>
      </c>
      <c r="BG10" s="4">
        <v>-6.0521518353865e-22</v>
      </c>
      <c r="BH10" s="4">
        <v>-7.4832316036158e-22</v>
      </c>
      <c r="BI10" s="4">
        <v>-2.8810739441769e-22</v>
      </c>
      <c r="BJ10" s="4">
        <v>-1.3715080224657e-22</v>
      </c>
      <c r="BK10" s="4">
        <v>2.9410836621952e-22</v>
      </c>
      <c r="BL10" s="4">
        <v>-3.8239759358583e-22</v>
      </c>
      <c r="BM10" s="4">
        <v>-9.6165287805178e-22</v>
      </c>
      <c r="BN10" s="4">
        <v>-1.7895902275984e-21</v>
      </c>
      <c r="BO10" s="4">
        <v>-1.5061175733683e-22</v>
      </c>
      <c r="BP10" s="4">
        <v>-4.4398784149443e-22</v>
      </c>
      <c r="BQ10" s="4">
        <v>-4.6548789779325e-22</v>
      </c>
      <c r="BR10" s="4">
        <v>-4.4426061042267e-23</v>
      </c>
      <c r="BS10" s="4">
        <v>8.9343310686617e-23</v>
      </c>
      <c r="BT10" s="4">
        <v>-8.5987398459363e-23</v>
      </c>
      <c r="BU10" s="4">
        <v>-3.0470228480509e-24</v>
      </c>
      <c r="BV10" s="4">
        <v>3.9422180320722e-22</v>
      </c>
      <c r="BW10" s="4">
        <v>3.4883322155913e-23</v>
      </c>
      <c r="BX10" s="3">
        <v>16000000</v>
      </c>
      <c r="BY10" s="3">
        <v>4000000</v>
      </c>
      <c r="BZ10" s="3">
        <v>-0.00022009979532804</v>
      </c>
      <c r="CA10" s="3">
        <v>-0.0002008575083175</v>
      </c>
      <c r="CB10" s="3">
        <v>0.00082340793572703</v>
      </c>
      <c r="CC10" s="3">
        <v>-0.0011856733797345</v>
      </c>
      <c r="CD10" s="3">
        <v>-0.001179179924873</v>
      </c>
      <c r="CE10" s="3">
        <v>189.03708713074</v>
      </c>
      <c r="CF10" s="3">
        <v>197.51602981777</v>
      </c>
    </row>
    <row r="11" spans="1:84">
      <c r="A11" s="3">
        <v>10.237514243267</v>
      </c>
      <c r="B11" s="4">
        <v>1.1339905857145e-16</v>
      </c>
      <c r="C11" s="3">
        <v>38700000000000</v>
      </c>
      <c r="D11" s="3">
        <v>38700000000000</v>
      </c>
      <c r="E11" s="3">
        <v>38700000000000</v>
      </c>
      <c r="F11" s="3">
        <v>38700000000000</v>
      </c>
      <c r="G11" s="3">
        <v>38700000000000</v>
      </c>
      <c r="H11" s="3">
        <v>38700000000000</v>
      </c>
      <c r="I11" s="3">
        <v>38700000000000</v>
      </c>
      <c r="J11" s="3">
        <v>38700000000000</v>
      </c>
      <c r="K11" s="3">
        <v>38700000000000</v>
      </c>
      <c r="L11" s="3">
        <v>38700000000000</v>
      </c>
      <c r="M11" s="3">
        <v>38700000000000</v>
      </c>
      <c r="N11" s="3">
        <v>38700000000000</v>
      </c>
      <c r="O11" s="3">
        <v>38700000000000</v>
      </c>
      <c r="P11" s="3">
        <v>38700000000000</v>
      </c>
      <c r="Q11" s="3">
        <v>38700000000000</v>
      </c>
      <c r="R11" s="3">
        <v>38700000000000</v>
      </c>
      <c r="S11" s="3">
        <v>38700000000000</v>
      </c>
      <c r="T11" s="3">
        <v>38700000000000</v>
      </c>
      <c r="U11" s="3">
        <v>38700000000000</v>
      </c>
      <c r="V11" s="3">
        <v>38700000000000</v>
      </c>
      <c r="W11" s="3">
        <v>38700000000000</v>
      </c>
      <c r="X11" s="3">
        <v>38700000000000</v>
      </c>
      <c r="Y11" s="3">
        <v>38700000000000</v>
      </c>
      <c r="Z11" s="3">
        <v>38700000000000</v>
      </c>
      <c r="AA11" s="4">
        <v>2.866e-6</v>
      </c>
      <c r="AB11" s="4">
        <v>2.866e-6</v>
      </c>
      <c r="AC11" s="4">
        <v>2.866e-6</v>
      </c>
      <c r="AD11" s="4">
        <v>2.866e-6</v>
      </c>
      <c r="AE11" s="4">
        <v>2.866e-6</v>
      </c>
      <c r="AF11" s="4">
        <v>2.866e-6</v>
      </c>
      <c r="AG11" s="4">
        <v>2.866e-6</v>
      </c>
      <c r="AH11" s="4">
        <v>2.866e-6</v>
      </c>
      <c r="AI11" s="4">
        <v>2.866e-6</v>
      </c>
      <c r="AJ11" s="4">
        <v>2.866e-6</v>
      </c>
      <c r="AK11" s="4">
        <v>2.866e-6</v>
      </c>
      <c r="AL11" s="4">
        <v>2.866e-6</v>
      </c>
      <c r="AM11" s="4">
        <v>2.866e-6</v>
      </c>
      <c r="AN11" s="4">
        <v>2.866e-6</v>
      </c>
      <c r="AO11" s="4">
        <v>2.866e-6</v>
      </c>
      <c r="AP11" s="4">
        <v>2.866e-6</v>
      </c>
      <c r="AQ11" s="4">
        <v>2.866e-6</v>
      </c>
      <c r="AR11" s="4">
        <v>2.866e-6</v>
      </c>
      <c r="AS11" s="4">
        <v>2.866e-6</v>
      </c>
      <c r="AT11" s="4">
        <v>2.866e-6</v>
      </c>
      <c r="AU11" s="4">
        <v>2.866e-6</v>
      </c>
      <c r="AV11" s="4">
        <v>2.866e-6</v>
      </c>
      <c r="AW11" s="4">
        <v>2.866e-6</v>
      </c>
      <c r="AX11" s="4">
        <v>2.866e-6</v>
      </c>
      <c r="AY11" s="3">
        <v>0.00091135557674454</v>
      </c>
      <c r="AZ11" s="4">
        <v>2.1796247411125e-18</v>
      </c>
      <c r="BA11" s="4">
        <v>1.8456884102758e-18</v>
      </c>
      <c r="BB11" s="4">
        <v>-2.0282955765177e-19</v>
      </c>
      <c r="BC11" s="4">
        <v>1.7314045433403e-19</v>
      </c>
      <c r="BD11" s="4">
        <v>-2.1348703776176e-16</v>
      </c>
      <c r="BE11" s="4">
        <v>-6.2958188725997e-17</v>
      </c>
      <c r="BF11" s="4">
        <v>-1.3216591686879e-18</v>
      </c>
      <c r="BG11" s="4">
        <v>-7.391945234484e-18</v>
      </c>
      <c r="BH11" s="4">
        <v>-1.6808884168364e-17</v>
      </c>
      <c r="BI11" s="4">
        <v>-3.1034006167911e-18</v>
      </c>
      <c r="BJ11" s="4">
        <v>-9.3703270256445e-19</v>
      </c>
      <c r="BK11" s="4">
        <v>3.8909597458483e-18</v>
      </c>
      <c r="BL11" s="4">
        <v>-7.451367086877e-18</v>
      </c>
      <c r="BM11" s="4">
        <v>-6.621646553796e-17</v>
      </c>
      <c r="BN11" s="4">
        <v>-7.0335655167266e-17</v>
      </c>
      <c r="BO11" s="4">
        <v>-1.4716192149518e-18</v>
      </c>
      <c r="BP11" s="4">
        <v>-4.033160542011e-18</v>
      </c>
      <c r="BQ11" s="4">
        <v>-7.4475735305159e-18</v>
      </c>
      <c r="BR11" s="4">
        <v>-2.5790571940588e-19</v>
      </c>
      <c r="BS11" s="4">
        <v>1.6296402274567e-18</v>
      </c>
      <c r="BT11" s="4">
        <v>-8.324823465361e-19</v>
      </c>
      <c r="BU11" s="4">
        <v>-1.4483130667922e-20</v>
      </c>
      <c r="BV11" s="4">
        <v>8.6449775305807e-18</v>
      </c>
      <c r="BW11" s="4">
        <v>4.6269354100338e-19</v>
      </c>
      <c r="BX11" s="3">
        <v>16000000</v>
      </c>
      <c r="BY11" s="3">
        <v>4000000.0000001</v>
      </c>
      <c r="BZ11" s="3">
        <v>-0.00027372758018324</v>
      </c>
      <c r="CA11" s="3">
        <v>-0.00024979779916483</v>
      </c>
      <c r="CB11" s="3">
        <v>0.0010232209677078</v>
      </c>
      <c r="CC11" s="3">
        <v>-0.001830604360706</v>
      </c>
      <c r="CD11" s="3">
        <v>-0.0018209391595571</v>
      </c>
      <c r="CE11" s="3">
        <v>235.22457935219</v>
      </c>
      <c r="CF11" s="3">
        <v>245.75868029757</v>
      </c>
    </row>
    <row r="12" spans="1:84">
      <c r="A12" s="3">
        <v>12.237514243267</v>
      </c>
      <c r="B12" s="4">
        <v>3.1296337954782e-14</v>
      </c>
      <c r="C12" s="3">
        <v>38700000000000</v>
      </c>
      <c r="D12" s="3">
        <v>38700000000000</v>
      </c>
      <c r="E12" s="3">
        <v>38700000000000</v>
      </c>
      <c r="F12" s="3">
        <v>38700000000000</v>
      </c>
      <c r="G12" s="3">
        <v>38699999999999</v>
      </c>
      <c r="H12" s="3">
        <v>38700000000000</v>
      </c>
      <c r="I12" s="3">
        <v>38700000000000</v>
      </c>
      <c r="J12" s="3">
        <v>38700000000000</v>
      </c>
      <c r="K12" s="3">
        <v>38700000000000</v>
      </c>
      <c r="L12" s="3">
        <v>38700000000000</v>
      </c>
      <c r="M12" s="3">
        <v>38700000000000</v>
      </c>
      <c r="N12" s="3">
        <v>38700000000000</v>
      </c>
      <c r="O12" s="3">
        <v>38700000000000</v>
      </c>
      <c r="P12" s="3">
        <v>38700000000000</v>
      </c>
      <c r="Q12" s="3">
        <v>38700000000000</v>
      </c>
      <c r="R12" s="3">
        <v>38700000000000</v>
      </c>
      <c r="S12" s="3">
        <v>38700000000000</v>
      </c>
      <c r="T12" s="3">
        <v>38700000000000</v>
      </c>
      <c r="U12" s="3">
        <v>38700000000000</v>
      </c>
      <c r="V12" s="3">
        <v>38700000000000</v>
      </c>
      <c r="W12" s="3">
        <v>38700000000000</v>
      </c>
      <c r="X12" s="3">
        <v>38700000000000</v>
      </c>
      <c r="Y12" s="3">
        <v>38700000000000</v>
      </c>
      <c r="Z12" s="3">
        <v>38700000000000</v>
      </c>
      <c r="AA12" s="4">
        <v>2.866e-6</v>
      </c>
      <c r="AB12" s="4">
        <v>2.866e-6</v>
      </c>
      <c r="AC12" s="4">
        <v>2.866e-6</v>
      </c>
      <c r="AD12" s="4">
        <v>2.866e-6</v>
      </c>
      <c r="AE12" s="4">
        <v>2.866e-6</v>
      </c>
      <c r="AF12" s="4">
        <v>2.866e-6</v>
      </c>
      <c r="AG12" s="4">
        <v>2.866e-6</v>
      </c>
      <c r="AH12" s="4">
        <v>2.866e-6</v>
      </c>
      <c r="AI12" s="4">
        <v>2.866e-6</v>
      </c>
      <c r="AJ12" s="4">
        <v>2.866e-6</v>
      </c>
      <c r="AK12" s="4">
        <v>2.866e-6</v>
      </c>
      <c r="AL12" s="4">
        <v>2.866e-6</v>
      </c>
      <c r="AM12" s="4">
        <v>2.866e-6</v>
      </c>
      <c r="AN12" s="4">
        <v>2.866e-6</v>
      </c>
      <c r="AO12" s="4">
        <v>2.866e-6</v>
      </c>
      <c r="AP12" s="4">
        <v>2.866e-6</v>
      </c>
      <c r="AQ12" s="4">
        <v>2.866e-6</v>
      </c>
      <c r="AR12" s="4">
        <v>2.866e-6</v>
      </c>
      <c r="AS12" s="4">
        <v>2.866e-6</v>
      </c>
      <c r="AT12" s="4">
        <v>2.866e-6</v>
      </c>
      <c r="AU12" s="4">
        <v>2.866e-6</v>
      </c>
      <c r="AV12" s="4">
        <v>2.866e-6</v>
      </c>
      <c r="AW12" s="4">
        <v>2.866e-6</v>
      </c>
      <c r="AX12" s="4">
        <v>2.866e-6</v>
      </c>
      <c r="AY12" s="3">
        <v>0.0010895705160207</v>
      </c>
      <c r="AZ12" s="4">
        <v>4.3131539743555e-16</v>
      </c>
      <c r="BA12" s="4">
        <v>3.7533019365489e-16</v>
      </c>
      <c r="BB12" s="4">
        <v>-3.8761898639494e-17</v>
      </c>
      <c r="BC12" s="4">
        <v>3.4618111260994e-17</v>
      </c>
      <c r="BD12" s="4">
        <v>-4.937940842301e-14</v>
      </c>
      <c r="BE12" s="4">
        <v>-1.3915209946173e-14</v>
      </c>
      <c r="BF12" s="4">
        <v>-2.7086348600351e-16</v>
      </c>
      <c r="BG12" s="4">
        <v>-1.5340550212864e-15</v>
      </c>
      <c r="BH12" s="4">
        <v>-3.6757779259198e-15</v>
      </c>
      <c r="BI12" s="4">
        <v>-6.4084394406599e-16</v>
      </c>
      <c r="BJ12" s="4">
        <v>-1.8064051784465e-16</v>
      </c>
      <c r="BK12" s="4">
        <v>8.1902127120375e-16</v>
      </c>
      <c r="BL12" s="4">
        <v>-1.6095651010754e-15</v>
      </c>
      <c r="BM12" s="4">
        <v>-1.5120076335491e-14</v>
      </c>
      <c r="BN12" s="4">
        <v>-1.5757331203287e-14</v>
      </c>
      <c r="BO12" s="4">
        <v>-3.0062381978976e-16</v>
      </c>
      <c r="BP12" s="4">
        <v>-8.1315737920329e-16</v>
      </c>
      <c r="BQ12" s="4">
        <v>-1.5783049289241e-15</v>
      </c>
      <c r="BR12" s="4">
        <v>-5.0291438237913e-17</v>
      </c>
      <c r="BS12" s="4">
        <v>3.4928251499738e-16</v>
      </c>
      <c r="BT12" s="4">
        <v>-1.6838012854457e-16</v>
      </c>
      <c r="BU12" s="4">
        <v>-2.6560216007735e-18</v>
      </c>
      <c r="BV12" s="4">
        <v>1.8840277957208e-15</v>
      </c>
      <c r="BW12" s="4">
        <v>9.5809727860315e-17</v>
      </c>
      <c r="BX12" s="3">
        <v>16000000.000005</v>
      </c>
      <c r="BY12" s="3">
        <v>4000000.0000289</v>
      </c>
      <c r="BZ12" s="3">
        <v>-0.00032742953721333</v>
      </c>
      <c r="CA12" s="3">
        <v>-0.0002988061375554</v>
      </c>
      <c r="CB12" s="3">
        <v>0.0012229935657696</v>
      </c>
      <c r="CC12" s="3">
        <v>-0.002614672774279</v>
      </c>
      <c r="CD12" s="3">
        <v>-0.0026013841039967</v>
      </c>
      <c r="CE12" s="3">
        <v>281.52611761449</v>
      </c>
      <c r="CF12" s="3">
        <v>294.11402916269</v>
      </c>
    </row>
    <row r="13" spans="1:84">
      <c r="A13" s="3">
        <v>14.237514243267</v>
      </c>
      <c r="B13" s="4">
        <v>3.7952377338765e-12</v>
      </c>
      <c r="C13" s="3">
        <v>38699999999999</v>
      </c>
      <c r="D13" s="3">
        <v>38699999999999</v>
      </c>
      <c r="E13" s="3">
        <v>38699999999999</v>
      </c>
      <c r="F13" s="3">
        <v>38700000000000</v>
      </c>
      <c r="G13" s="3">
        <v>38699999999873</v>
      </c>
      <c r="H13" s="3">
        <v>38699999999965</v>
      </c>
      <c r="I13" s="3">
        <v>38699999999999</v>
      </c>
      <c r="J13" s="3">
        <v>38699999999996</v>
      </c>
      <c r="K13" s="3">
        <v>38699999999991</v>
      </c>
      <c r="L13" s="3">
        <v>38699999999998</v>
      </c>
      <c r="M13" s="3">
        <v>38700000000000</v>
      </c>
      <c r="N13" s="3">
        <v>38699999999996</v>
      </c>
      <c r="O13" s="3">
        <v>38699999999996</v>
      </c>
      <c r="P13" s="3">
        <v>38699999999961</v>
      </c>
      <c r="Q13" s="3">
        <v>38699999999960</v>
      </c>
      <c r="R13" s="3">
        <v>38699999999999</v>
      </c>
      <c r="S13" s="3">
        <v>38699999999998</v>
      </c>
      <c r="T13" s="3">
        <v>38699999999996</v>
      </c>
      <c r="U13" s="3">
        <v>38700000000000</v>
      </c>
      <c r="V13" s="3">
        <v>38699999999999</v>
      </c>
      <c r="W13" s="3">
        <v>38699999999999</v>
      </c>
      <c r="X13" s="3">
        <v>38700000000000</v>
      </c>
      <c r="Y13" s="3">
        <v>38699999999995</v>
      </c>
      <c r="Z13" s="3">
        <v>38700000000000</v>
      </c>
      <c r="AA13" s="4">
        <v>2.866e-6</v>
      </c>
      <c r="AB13" s="4">
        <v>2.866e-6</v>
      </c>
      <c r="AC13" s="4">
        <v>2.866e-6</v>
      </c>
      <c r="AD13" s="4">
        <v>2.866e-6</v>
      </c>
      <c r="AE13" s="4">
        <v>2.866e-6</v>
      </c>
      <c r="AF13" s="4">
        <v>2.866e-6</v>
      </c>
      <c r="AG13" s="4">
        <v>2.866e-6</v>
      </c>
      <c r="AH13" s="4">
        <v>2.866e-6</v>
      </c>
      <c r="AI13" s="4">
        <v>2.866e-6</v>
      </c>
      <c r="AJ13" s="4">
        <v>2.866e-6</v>
      </c>
      <c r="AK13" s="4">
        <v>2.866e-6</v>
      </c>
      <c r="AL13" s="4">
        <v>2.866e-6</v>
      </c>
      <c r="AM13" s="4">
        <v>2.866e-6</v>
      </c>
      <c r="AN13" s="4">
        <v>2.866e-6</v>
      </c>
      <c r="AO13" s="4">
        <v>2.866e-6</v>
      </c>
      <c r="AP13" s="4">
        <v>2.866e-6</v>
      </c>
      <c r="AQ13" s="4">
        <v>2.866e-6</v>
      </c>
      <c r="AR13" s="4">
        <v>2.866e-6</v>
      </c>
      <c r="AS13" s="4">
        <v>2.866e-6</v>
      </c>
      <c r="AT13" s="4">
        <v>2.866e-6</v>
      </c>
      <c r="AU13" s="4">
        <v>2.866e-6</v>
      </c>
      <c r="AV13" s="4">
        <v>2.866e-6</v>
      </c>
      <c r="AW13" s="4">
        <v>2.866e-6</v>
      </c>
      <c r="AX13" s="4">
        <v>2.866e-6</v>
      </c>
      <c r="AY13" s="3">
        <v>0.0012678419564994</v>
      </c>
      <c r="AZ13" s="4">
        <v>4.3393547428814e-14</v>
      </c>
      <c r="BA13" s="4">
        <v>3.8553578402768e-14</v>
      </c>
      <c r="BB13" s="4">
        <v>-3.8411329918717e-15</v>
      </c>
      <c r="BC13" s="4">
        <v>3.5125748558278e-15</v>
      </c>
      <c r="BD13" s="4">
        <v>-5.4498988149146e-12</v>
      </c>
      <c r="BE13" s="4">
        <v>-1.5009522396958e-12</v>
      </c>
      <c r="BF13" s="4">
        <v>-2.7887431544078e-14</v>
      </c>
      <c r="BG13" s="4">
        <v>-1.5882704246971e-13</v>
      </c>
      <c r="BH13" s="4">
        <v>-3.9392397249247e-13</v>
      </c>
      <c r="BI13" s="4">
        <v>-6.6146860561001e-14</v>
      </c>
      <c r="BJ13" s="4">
        <v>-1.7835687538731e-14</v>
      </c>
      <c r="BK13" s="4">
        <v>8.5863241220638e-14</v>
      </c>
      <c r="BL13" s="4">
        <v>-1.708274675836e-13</v>
      </c>
      <c r="BM13" s="4">
        <v>-1.6620460153629e-12</v>
      </c>
      <c r="BN13" s="4">
        <v>-1.7114688853621e-12</v>
      </c>
      <c r="BO13" s="4">
        <v>-3.0748454755033e-14</v>
      </c>
      <c r="BP13" s="4">
        <v>-8.2422857312447e-14</v>
      </c>
      <c r="BQ13" s="4">
        <v>-1.6567899425955e-13</v>
      </c>
      <c r="BR13" s="4">
        <v>-4.8842910138381e-15</v>
      </c>
      <c r="BS13" s="4">
        <v>3.6928908339439e-14</v>
      </c>
      <c r="BT13" s="4">
        <v>-1.7162198278862e-14</v>
      </c>
      <c r="BU13" s="4">
        <v>-2.4917263097744e-16</v>
      </c>
      <c r="BV13" s="4">
        <v>2.0144747485627e-13</v>
      </c>
      <c r="BW13" s="4">
        <v>9.895787260488e-15</v>
      </c>
      <c r="BX13" s="3">
        <v>16000000.000575</v>
      </c>
      <c r="BY13" s="3">
        <v>4000000.0034938</v>
      </c>
      <c r="BZ13" s="3">
        <v>-0.00038120575432426</v>
      </c>
      <c r="CA13" s="3">
        <v>-0.00034788260131468</v>
      </c>
      <c r="CB13" s="3">
        <v>0.0014227257463936</v>
      </c>
      <c r="CC13" s="3">
        <v>-0.0035376973047511</v>
      </c>
      <c r="CD13" s="3">
        <v>-0.0035204162741234</v>
      </c>
      <c r="CE13" s="3">
        <v>327.94189879378</v>
      </c>
      <c r="CF13" s="3">
        <v>342.58227510583</v>
      </c>
    </row>
    <row r="14" spans="1:84">
      <c r="A14" s="3">
        <v>16.237514243267</v>
      </c>
      <c r="B14" s="4">
        <v>2.5622306353987e-10</v>
      </c>
      <c r="C14" s="3">
        <v>38699999999934</v>
      </c>
      <c r="D14" s="3">
        <v>38699999999931</v>
      </c>
      <c r="E14" s="3">
        <v>38699999999943</v>
      </c>
      <c r="F14" s="3">
        <v>38699999999991</v>
      </c>
      <c r="G14" s="3">
        <v>38699999991370</v>
      </c>
      <c r="H14" s="3">
        <v>38699999997634</v>
      </c>
      <c r="I14" s="3">
        <v>38699999999957</v>
      </c>
      <c r="J14" s="3">
        <v>38699999999754</v>
      </c>
      <c r="K14" s="3">
        <v>38699999999380</v>
      </c>
      <c r="L14" s="3">
        <v>38699999999898</v>
      </c>
      <c r="M14" s="3">
        <v>38699999999973</v>
      </c>
      <c r="N14" s="3">
        <v>38699999999750</v>
      </c>
      <c r="O14" s="3">
        <v>38699999999733</v>
      </c>
      <c r="P14" s="3">
        <v>38699999997362</v>
      </c>
      <c r="Q14" s="3">
        <v>38699999997298</v>
      </c>
      <c r="R14" s="3">
        <v>38699999999953</v>
      </c>
      <c r="S14" s="3">
        <v>38699999999874</v>
      </c>
      <c r="T14" s="3">
        <v>38699999999714</v>
      </c>
      <c r="U14" s="3">
        <v>38699999999992</v>
      </c>
      <c r="V14" s="3">
        <v>38699999999911</v>
      </c>
      <c r="W14" s="3">
        <v>38699999999962</v>
      </c>
      <c r="X14" s="3">
        <v>38699999999999</v>
      </c>
      <c r="Y14" s="3">
        <v>38699999999682</v>
      </c>
      <c r="Z14" s="3">
        <v>38699999999971</v>
      </c>
      <c r="AA14" s="4">
        <v>2.866e-6</v>
      </c>
      <c r="AB14" s="4">
        <v>2.866e-6</v>
      </c>
      <c r="AC14" s="4">
        <v>2.866e-6</v>
      </c>
      <c r="AD14" s="4">
        <v>2.866e-6</v>
      </c>
      <c r="AE14" s="4">
        <v>2.866e-6</v>
      </c>
      <c r="AF14" s="4">
        <v>2.866e-6</v>
      </c>
      <c r="AG14" s="4">
        <v>2.866e-6</v>
      </c>
      <c r="AH14" s="4">
        <v>2.866e-6</v>
      </c>
      <c r="AI14" s="4">
        <v>2.866e-6</v>
      </c>
      <c r="AJ14" s="4">
        <v>2.866e-6</v>
      </c>
      <c r="AK14" s="4">
        <v>2.866e-6</v>
      </c>
      <c r="AL14" s="4">
        <v>2.866e-6</v>
      </c>
      <c r="AM14" s="4">
        <v>2.866e-6</v>
      </c>
      <c r="AN14" s="4">
        <v>2.866e-6</v>
      </c>
      <c r="AO14" s="4">
        <v>2.866e-6</v>
      </c>
      <c r="AP14" s="4">
        <v>2.866e-6</v>
      </c>
      <c r="AQ14" s="4">
        <v>2.866e-6</v>
      </c>
      <c r="AR14" s="4">
        <v>2.866e-6</v>
      </c>
      <c r="AS14" s="4">
        <v>2.866e-6</v>
      </c>
      <c r="AT14" s="4">
        <v>2.866e-6</v>
      </c>
      <c r="AU14" s="4">
        <v>2.866e-6</v>
      </c>
      <c r="AV14" s="4">
        <v>2.866e-6</v>
      </c>
      <c r="AW14" s="4">
        <v>2.866e-6</v>
      </c>
      <c r="AX14" s="4">
        <v>2.866e-6</v>
      </c>
      <c r="AY14" s="3">
        <v>0.0014461699730478</v>
      </c>
      <c r="AZ14" s="4">
        <v>2.5506263253941e-12</v>
      </c>
      <c r="BA14" s="4">
        <v>2.292883701877e-12</v>
      </c>
      <c r="BB14" s="4">
        <v>-2.2447900769284e-13</v>
      </c>
      <c r="BC14" s="4">
        <v>2.074441231244e-13</v>
      </c>
      <c r="BD14" s="4">
        <v>-3.3381195169791e-10</v>
      </c>
      <c r="BE14" s="4">
        <v>-9.1495964356581e-11</v>
      </c>
      <c r="BF14" s="4">
        <v>-1.6610584738203e-12</v>
      </c>
      <c r="BG14" s="4">
        <v>-9.4765370372968e-12</v>
      </c>
      <c r="BH14" s="4">
        <v>-2.3959020289229e-11</v>
      </c>
      <c r="BI14" s="4">
        <v>-3.9488920566187e-12</v>
      </c>
      <c r="BJ14" s="4">
        <v>-1.0352252554871e-12</v>
      </c>
      <c r="BK14" s="4">
        <v>5.1716880639169e-12</v>
      </c>
      <c r="BL14" s="4">
        <v>-1.0314776273533e-11</v>
      </c>
      <c r="BM14" s="4">
        <v>-1.0212889920233e-10</v>
      </c>
      <c r="BN14" s="4">
        <v>-1.0452607802621e-10</v>
      </c>
      <c r="BO14" s="4">
        <v>-1.8234609228228e-12</v>
      </c>
      <c r="BP14" s="4">
        <v>-4.8616153730766e-12</v>
      </c>
      <c r="BQ14" s="4">
        <v>-9.947551737448e-12</v>
      </c>
      <c r="BR14" s="4">
        <v>-2.8076831701972e-13</v>
      </c>
      <c r="BS14" s="4">
        <v>2.2321934049875e-12</v>
      </c>
      <c r="BT14" s="4">
        <v>-1.0168758832613e-12</v>
      </c>
      <c r="BU14" s="4">
        <v>-1.3993435966225e-14</v>
      </c>
      <c r="BV14" s="4">
        <v>1.2222788465371e-11</v>
      </c>
      <c r="BW14" s="4">
        <v>5.8885080121887e-13</v>
      </c>
      <c r="BX14" s="3">
        <v>16000000.038779</v>
      </c>
      <c r="BY14" s="3">
        <v>4000000.2357824</v>
      </c>
      <c r="BZ14" s="3">
        <v>-0.00043505639675745</v>
      </c>
      <c r="CA14" s="3">
        <v>-0.00039702729601038</v>
      </c>
      <c r="CB14" s="3">
        <v>0.0016224175260498</v>
      </c>
      <c r="CC14" s="3">
        <v>-0.0045994930616983</v>
      </c>
      <c r="CD14" s="3">
        <v>-0.0045779344979005</v>
      </c>
      <c r="CE14" s="3">
        <v>374.47206979449</v>
      </c>
      <c r="CF14" s="3">
        <v>391.16356829342</v>
      </c>
    </row>
    <row r="15" spans="1:84">
      <c r="A15" s="3">
        <v>18.237514243267</v>
      </c>
      <c r="B15" s="4">
        <v>1.0695807621169e-8</v>
      </c>
      <c r="C15" s="3">
        <v>38699999997250</v>
      </c>
      <c r="D15" s="3">
        <v>38699999997140</v>
      </c>
      <c r="E15" s="3">
        <v>38699999997634</v>
      </c>
      <c r="F15" s="3">
        <v>38699999999649</v>
      </c>
      <c r="G15" s="3">
        <v>38699999640950</v>
      </c>
      <c r="H15" s="3">
        <v>38699999900745</v>
      </c>
      <c r="I15" s="3">
        <v>38699999998204</v>
      </c>
      <c r="J15" s="3">
        <v>38699999989766</v>
      </c>
      <c r="K15" s="3">
        <v>38699999973967</v>
      </c>
      <c r="L15" s="3">
        <v>38699999995726</v>
      </c>
      <c r="M15" s="3">
        <v>38699999998893</v>
      </c>
      <c r="N15" s="3">
        <v>38699999989565</v>
      </c>
      <c r="O15" s="3">
        <v>38699999988846</v>
      </c>
      <c r="P15" s="3">
        <v>38699999889311</v>
      </c>
      <c r="Q15" s="3">
        <v>38699999886794</v>
      </c>
      <c r="R15" s="3">
        <v>38699999998034</v>
      </c>
      <c r="S15" s="3">
        <v>38699999994766</v>
      </c>
      <c r="T15" s="3">
        <v>38699999988109</v>
      </c>
      <c r="U15" s="3">
        <v>38699999999682</v>
      </c>
      <c r="V15" s="3">
        <v>38699999996284</v>
      </c>
      <c r="W15" s="3">
        <v>38699999998438</v>
      </c>
      <c r="X15" s="3">
        <v>38699999999967</v>
      </c>
      <c r="Y15" s="3">
        <v>38699999986683</v>
      </c>
      <c r="Z15" s="3">
        <v>38699999998820</v>
      </c>
      <c r="AA15" s="4">
        <v>2.866e-6</v>
      </c>
      <c r="AB15" s="4">
        <v>2.866e-6</v>
      </c>
      <c r="AC15" s="4">
        <v>2.866e-6</v>
      </c>
      <c r="AD15" s="4">
        <v>2.866e-6</v>
      </c>
      <c r="AE15" s="4">
        <v>2.866e-6</v>
      </c>
      <c r="AF15" s="4">
        <v>2.866e-6</v>
      </c>
      <c r="AG15" s="4">
        <v>2.866e-6</v>
      </c>
      <c r="AH15" s="4">
        <v>2.866e-6</v>
      </c>
      <c r="AI15" s="4">
        <v>2.866e-6</v>
      </c>
      <c r="AJ15" s="4">
        <v>2.866e-6</v>
      </c>
      <c r="AK15" s="4">
        <v>2.866e-6</v>
      </c>
      <c r="AL15" s="4">
        <v>2.866e-6</v>
      </c>
      <c r="AM15" s="4">
        <v>2.866e-6</v>
      </c>
      <c r="AN15" s="4">
        <v>2.866e-6</v>
      </c>
      <c r="AO15" s="4">
        <v>2.866e-6</v>
      </c>
      <c r="AP15" s="4">
        <v>2.866e-6</v>
      </c>
      <c r="AQ15" s="4">
        <v>2.866e-6</v>
      </c>
      <c r="AR15" s="4">
        <v>2.866e-6</v>
      </c>
      <c r="AS15" s="4">
        <v>2.866e-6</v>
      </c>
      <c r="AT15" s="4">
        <v>2.866e-6</v>
      </c>
      <c r="AU15" s="4">
        <v>2.866e-6</v>
      </c>
      <c r="AV15" s="4">
        <v>2.866e-6</v>
      </c>
      <c r="AW15" s="4">
        <v>2.866e-6</v>
      </c>
      <c r="AX15" s="4">
        <v>2.866e-6</v>
      </c>
      <c r="AY15" s="3">
        <v>0.001624556104304</v>
      </c>
      <c r="AZ15" s="4">
        <v>9.6399425573418e-11</v>
      </c>
      <c r="BA15" s="4">
        <v>8.6952206473531e-11</v>
      </c>
      <c r="BB15" s="4">
        <v>-8.4824729263264e-12</v>
      </c>
      <c r="BC15" s="4">
        <v>7.8618573468004e-12</v>
      </c>
      <c r="BD15" s="4">
        <v>-1.2561222083897e-8</v>
      </c>
      <c r="BE15" s="4">
        <v>-3.4889019610891e-9</v>
      </c>
      <c r="BF15" s="4">
        <v>-6.3141380069969e-11</v>
      </c>
      <c r="BG15" s="4">
        <v>-3.596479781731e-10</v>
      </c>
      <c r="BH15" s="4">
        <v>-9.1480088494454e-10</v>
      </c>
      <c r="BI15" s="4">
        <v>-1.5034777400969e-10</v>
      </c>
      <c r="BJ15" s="4">
        <v>-3.883425751948e-11</v>
      </c>
      <c r="BK15" s="4">
        <v>1.9698024900611e-10</v>
      </c>
      <c r="BL15" s="4">
        <v>-3.9190888376041e-10</v>
      </c>
      <c r="BM15" s="4">
        <v>-3.8858900039558e-9</v>
      </c>
      <c r="BN15" s="4">
        <v>-3.9759384287642e-9</v>
      </c>
      <c r="BO15" s="4">
        <v>-6.9089032689987e-11</v>
      </c>
      <c r="BP15" s="4">
        <v>-1.8386502470489e-10</v>
      </c>
      <c r="BQ15" s="4">
        <v>-3.7651598789022e-10</v>
      </c>
      <c r="BR15" s="4">
        <v>-1.0493149165373e-11</v>
      </c>
      <c r="BS15" s="4">
        <v>8.526504712344e-11</v>
      </c>
      <c r="BT15" s="4">
        <v>-3.8611354636168e-11</v>
      </c>
      <c r="BU15" s="4">
        <v>-5.1609637112234e-13</v>
      </c>
      <c r="BV15" s="4">
        <v>4.6472040081838e-10</v>
      </c>
      <c r="BW15" s="4">
        <v>2.2306543686303e-11</v>
      </c>
      <c r="BX15" s="3">
        <v>16000001.618659</v>
      </c>
      <c r="BY15" s="3">
        <v>4000009.8417599</v>
      </c>
      <c r="BZ15" s="3">
        <v>-0.00048898472508539</v>
      </c>
      <c r="CA15" s="3">
        <v>-0.00044624143401692</v>
      </c>
      <c r="CB15" s="3">
        <v>0.001822068921129</v>
      </c>
      <c r="CC15" s="3">
        <v>-0.0057997609943664</v>
      </c>
      <c r="CD15" s="3">
        <v>-0.0057737645143305</v>
      </c>
      <c r="CE15" s="3">
        <v>421.11474997719</v>
      </c>
      <c r="CF15" s="3">
        <v>439.85608956805</v>
      </c>
    </row>
    <row r="16" spans="1:84">
      <c r="A16" s="3">
        <v>20.237514243267</v>
      </c>
      <c r="B16" s="4">
        <v>2.8929526828266e-7</v>
      </c>
      <c r="C16" s="3">
        <v>38699999922177</v>
      </c>
      <c r="D16" s="3">
        <v>38699999920079</v>
      </c>
      <c r="E16" s="3">
        <v>38699999933185</v>
      </c>
      <c r="F16" s="3">
        <v>38699999990107</v>
      </c>
      <c r="G16" s="3">
        <v>38699990464170</v>
      </c>
      <c r="H16" s="3">
        <v>38699997218544</v>
      </c>
      <c r="I16" s="3">
        <v>38699999948909</v>
      </c>
      <c r="J16" s="3">
        <v>38699999710166</v>
      </c>
      <c r="K16" s="3">
        <v>38699999268113</v>
      </c>
      <c r="L16" s="3">
        <v>38699999878464</v>
      </c>
      <c r="M16" s="3">
        <v>38699999968655</v>
      </c>
      <c r="N16" s="3">
        <v>38699999710277</v>
      </c>
      <c r="O16" s="3">
        <v>38699999686222</v>
      </c>
      <c r="P16" s="3">
        <v>38699996962869</v>
      </c>
      <c r="Q16" s="3">
        <v>38699996853688</v>
      </c>
      <c r="R16" s="3">
        <v>38699999944316</v>
      </c>
      <c r="S16" s="3">
        <v>38699999851426</v>
      </c>
      <c r="T16" s="3">
        <v>38699999676335</v>
      </c>
      <c r="U16" s="3">
        <v>38699999991033</v>
      </c>
      <c r="V16" s="3">
        <v>38699999895164</v>
      </c>
      <c r="W16" s="3">
        <v>38699999955651</v>
      </c>
      <c r="X16" s="3">
        <v>38699999999089</v>
      </c>
      <c r="Y16" s="3">
        <v>38699999635890</v>
      </c>
      <c r="Z16" s="3">
        <v>38699999966680</v>
      </c>
      <c r="AA16" s="4">
        <v>2.866e-6</v>
      </c>
      <c r="AB16" s="4">
        <v>2.866e-6</v>
      </c>
      <c r="AC16" s="4">
        <v>2.866e-6</v>
      </c>
      <c r="AD16" s="4">
        <v>2.866e-6</v>
      </c>
      <c r="AE16" s="4">
        <v>2.866e-6</v>
      </c>
      <c r="AF16" s="4">
        <v>2.866e-6</v>
      </c>
      <c r="AG16" s="4">
        <v>2.866e-6</v>
      </c>
      <c r="AH16" s="4">
        <v>2.866e-6</v>
      </c>
      <c r="AI16" s="4">
        <v>2.866e-6</v>
      </c>
      <c r="AJ16" s="4">
        <v>2.866e-6</v>
      </c>
      <c r="AK16" s="4">
        <v>2.866e-6</v>
      </c>
      <c r="AL16" s="4">
        <v>2.866e-6</v>
      </c>
      <c r="AM16" s="4">
        <v>2.866e-6</v>
      </c>
      <c r="AN16" s="4">
        <v>2.866e-6</v>
      </c>
      <c r="AO16" s="4">
        <v>2.866e-6</v>
      </c>
      <c r="AP16" s="4">
        <v>2.866e-6</v>
      </c>
      <c r="AQ16" s="4">
        <v>2.866e-6</v>
      </c>
      <c r="AR16" s="4">
        <v>2.866e-6</v>
      </c>
      <c r="AS16" s="4">
        <v>2.866e-6</v>
      </c>
      <c r="AT16" s="4">
        <v>2.866e-6</v>
      </c>
      <c r="AU16" s="4">
        <v>2.866e-6</v>
      </c>
      <c r="AV16" s="4">
        <v>2.866e-6</v>
      </c>
      <c r="AW16" s="4">
        <v>2.866e-6</v>
      </c>
      <c r="AX16" s="4">
        <v>2.866e-6</v>
      </c>
      <c r="AY16" s="3">
        <v>0.0018030390230619</v>
      </c>
      <c r="AZ16" s="4">
        <v>2.4908360980445e-9</v>
      </c>
      <c r="BA16" s="4">
        <v>2.1888064063908e-9</v>
      </c>
      <c r="BB16" s="4">
        <v>-2.0623722762003e-10</v>
      </c>
      <c r="BC16" s="4">
        <v>2.0397122266073e-10</v>
      </c>
      <c r="BD16" s="4">
        <v>-2.8871365542792e-7</v>
      </c>
      <c r="BE16" s="4">
        <v>-8.8367793160372e-8</v>
      </c>
      <c r="BF16" s="4">
        <v>-1.6434730320161e-9</v>
      </c>
      <c r="BG16" s="4">
        <v>-9.302907371172e-9</v>
      </c>
      <c r="BH16" s="4">
        <v>-2.3302240058613e-8</v>
      </c>
      <c r="BI16" s="4">
        <v>-3.9054129469449e-9</v>
      </c>
      <c r="BJ16" s="4">
        <v>-1.0081014990717e-9</v>
      </c>
      <c r="BK16" s="4">
        <v>4.775462177675e-9</v>
      </c>
      <c r="BL16" s="4">
        <v>-1.0026924019235e-8</v>
      </c>
      <c r="BM16" s="4">
        <v>-9.4703139796309e-8</v>
      </c>
      <c r="BN16" s="4">
        <v>-9.9359229979767e-8</v>
      </c>
      <c r="BO16" s="4">
        <v>-1.7871711305516e-9</v>
      </c>
      <c r="BP16" s="4">
        <v>-4.7787614254661e-9</v>
      </c>
      <c r="BQ16" s="4">
        <v>-9.0395906892064e-9</v>
      </c>
      <c r="BR16" s="4">
        <v>-2.7154633129403e-10</v>
      </c>
      <c r="BS16" s="4">
        <v>2.1770302961885e-9</v>
      </c>
      <c r="BT16" s="4">
        <v>-1.0057009150714e-9</v>
      </c>
      <c r="BU16" s="4">
        <v>-1.323271087742e-11</v>
      </c>
      <c r="BV16" s="4">
        <v>1.1304412519842e-8</v>
      </c>
      <c r="BW16" s="4">
        <v>5.815680320414e-10</v>
      </c>
      <c r="BX16" s="3">
        <v>16000043.791935</v>
      </c>
      <c r="BY16" s="3">
        <v>4000266.2602261</v>
      </c>
      <c r="BZ16" s="3">
        <v>-0.00054307250982896</v>
      </c>
      <c r="CA16" s="3">
        <v>-0.00049555491161513</v>
      </c>
      <c r="CB16" s="3">
        <v>0.0020216799458506</v>
      </c>
      <c r="CC16" s="3">
        <v>-0.0071426585272444</v>
      </c>
      <c r="CD16" s="3">
        <v>-0.0071115779561985</v>
      </c>
      <c r="CE16" s="3">
        <v>467.81610209803</v>
      </c>
      <c r="CF16" s="3">
        <v>488.60753329873</v>
      </c>
    </row>
    <row r="17" spans="1:84">
      <c r="A17" s="3">
        <v>22.237514243267</v>
      </c>
      <c r="B17" s="4">
        <v>4.8177381059643e-6</v>
      </c>
      <c r="C17" s="3">
        <v>38699998601654</v>
      </c>
      <c r="D17" s="3">
        <v>38699998977067</v>
      </c>
      <c r="E17" s="3">
        <v>38699998846629</v>
      </c>
      <c r="F17" s="3">
        <v>38699999805416</v>
      </c>
      <c r="G17" s="3">
        <v>38699919092383</v>
      </c>
      <c r="H17" s="3">
        <v>38699955881090</v>
      </c>
      <c r="I17" s="3">
        <v>38699998962586</v>
      </c>
      <c r="J17" s="3">
        <v>38699994237186</v>
      </c>
      <c r="K17" s="3">
        <v>38699986721380</v>
      </c>
      <c r="L17" s="3">
        <v>38699997586940</v>
      </c>
      <c r="M17" s="3">
        <v>38699999360676</v>
      </c>
      <c r="N17" s="3">
        <v>38699995771493</v>
      </c>
      <c r="O17" s="3">
        <v>38699993970545</v>
      </c>
      <c r="P17" s="3">
        <v>38699966047495</v>
      </c>
      <c r="Q17" s="3">
        <v>38699956787481</v>
      </c>
      <c r="R17" s="3">
        <v>38699998909301</v>
      </c>
      <c r="S17" s="3">
        <v>38699996986474</v>
      </c>
      <c r="T17" s="3">
        <v>38699997077072</v>
      </c>
      <c r="U17" s="3">
        <v>38699999823763</v>
      </c>
      <c r="V17" s="3">
        <v>38699998085838</v>
      </c>
      <c r="W17" s="3">
        <v>38699999110023</v>
      </c>
      <c r="X17" s="3">
        <v>38699999982192</v>
      </c>
      <c r="Y17" s="3">
        <v>38699996550554</v>
      </c>
      <c r="Z17" s="3">
        <v>38699999386825</v>
      </c>
      <c r="AA17" s="4">
        <v>2.866e-6</v>
      </c>
      <c r="AB17" s="4">
        <v>2.866e-6</v>
      </c>
      <c r="AC17" s="4">
        <v>2.866e-6</v>
      </c>
      <c r="AD17" s="4">
        <v>2.866e-6</v>
      </c>
      <c r="AE17" s="4">
        <v>2.866e-6</v>
      </c>
      <c r="AF17" s="4">
        <v>2.866e-6</v>
      </c>
      <c r="AG17" s="4">
        <v>2.866e-6</v>
      </c>
      <c r="AH17" s="4">
        <v>2.866e-6</v>
      </c>
      <c r="AI17" s="4">
        <v>2.866e-6</v>
      </c>
      <c r="AJ17" s="4">
        <v>2.866e-6</v>
      </c>
      <c r="AK17" s="4">
        <v>2.866e-6</v>
      </c>
      <c r="AL17" s="4">
        <v>2.866e-6</v>
      </c>
      <c r="AM17" s="4">
        <v>2.866e-6</v>
      </c>
      <c r="AN17" s="4">
        <v>2.866e-6</v>
      </c>
      <c r="AO17" s="4">
        <v>2.866e-6</v>
      </c>
      <c r="AP17" s="4">
        <v>2.866e-6</v>
      </c>
      <c r="AQ17" s="4">
        <v>2.866e-6</v>
      </c>
      <c r="AR17" s="4">
        <v>2.866e-6</v>
      </c>
      <c r="AS17" s="4">
        <v>2.866e-6</v>
      </c>
      <c r="AT17" s="4">
        <v>2.866e-6</v>
      </c>
      <c r="AU17" s="4">
        <v>2.866e-6</v>
      </c>
      <c r="AV17" s="4">
        <v>2.866e-6</v>
      </c>
      <c r="AW17" s="4">
        <v>2.866e-6</v>
      </c>
      <c r="AX17" s="4">
        <v>2.866e-6</v>
      </c>
      <c r="AY17" s="3">
        <v>0.0019821917171141</v>
      </c>
      <c r="AZ17" s="4">
        <v>4.0700919980455e-8</v>
      </c>
      <c r="BA17" s="4">
        <v>2.4456865458562e-8</v>
      </c>
      <c r="BB17" s="4">
        <v>6.2057521230295e-10</v>
      </c>
      <c r="BC17" s="4">
        <v>3.4624224199084e-9</v>
      </c>
      <c r="BD17" s="4">
        <v>-2.1119002989189e-6</v>
      </c>
      <c r="BE17" s="4">
        <v>-1.2666551313005e-6</v>
      </c>
      <c r="BF17" s="4">
        <v>-3.0192826919478e-8</v>
      </c>
      <c r="BG17" s="4">
        <v>-1.6497041974596e-7</v>
      </c>
      <c r="BH17" s="4">
        <v>-3.4754239694133e-7</v>
      </c>
      <c r="BI17" s="4">
        <v>-6.9194996148521e-8</v>
      </c>
      <c r="BJ17" s="4">
        <v>-1.8722979884478e-8</v>
      </c>
      <c r="BK17" s="4">
        <v>4.9125562300956e-8</v>
      </c>
      <c r="BL17" s="4">
        <v>-1.6522517489648e-7</v>
      </c>
      <c r="BM17" s="4">
        <v>-9.4195887425481e-7</v>
      </c>
      <c r="BN17" s="4">
        <v>-1.2541878207251e-6</v>
      </c>
      <c r="BO17" s="4">
        <v>-3.0983808795171e-8</v>
      </c>
      <c r="BP17" s="4">
        <v>-8.7844068592348e-8</v>
      </c>
      <c r="BQ17" s="4">
        <v>-6.9980476316702e-8</v>
      </c>
      <c r="BR17" s="4">
        <v>-4.7450988791965e-9</v>
      </c>
      <c r="BS17" s="4">
        <v>3.0366706442843e-8</v>
      </c>
      <c r="BT17" s="4">
        <v>-1.8178322656592e-8</v>
      </c>
      <c r="BU17" s="4">
        <v>-2.0789362353167e-10</v>
      </c>
      <c r="BV17" s="4">
        <v>1.0020252355227e-7</v>
      </c>
      <c r="BW17" s="4">
        <v>1.1290832023866e-8</v>
      </c>
      <c r="BX17" s="3">
        <v>16000729.993019</v>
      </c>
      <c r="BY17" s="3">
        <v>4004437.8154903</v>
      </c>
      <c r="BZ17" s="3">
        <v>-0.00059853527570044</v>
      </c>
      <c r="CA17" s="3">
        <v>-0.00054545481092247</v>
      </c>
      <c r="CB17" s="3">
        <v>0.00222125055299</v>
      </c>
      <c r="CC17" s="3">
        <v>-0.0087377018903258</v>
      </c>
      <c r="CD17" s="3">
        <v>-0.0086738453081185</v>
      </c>
      <c r="CE17" s="3">
        <v>513.74756731093</v>
      </c>
      <c r="CF17" s="3">
        <v>536.6124619086</v>
      </c>
    </row>
    <row r="18" spans="1:84">
      <c r="A18" s="3">
        <v>24.237514243267</v>
      </c>
      <c r="B18" s="4">
        <v>2.9592570556384e-5</v>
      </c>
      <c r="C18" s="3">
        <v>38699986318563</v>
      </c>
      <c r="D18" s="3">
        <v>38699994219207</v>
      </c>
      <c r="E18" s="3">
        <v>38699988869210</v>
      </c>
      <c r="F18" s="3">
        <v>38699997708496</v>
      </c>
      <c r="G18" s="3">
        <v>38699609761205</v>
      </c>
      <c r="H18" s="3">
        <v>38699740383847</v>
      </c>
      <c r="I18" s="3">
        <v>38699986342545</v>
      </c>
      <c r="J18" s="3">
        <v>38699936923647</v>
      </c>
      <c r="K18" s="3">
        <v>38699906972828</v>
      </c>
      <c r="L18" s="3">
        <v>38699969372851</v>
      </c>
      <c r="M18" s="3">
        <v>38699991398631</v>
      </c>
      <c r="N18" s="3">
        <v>38699968333600</v>
      </c>
      <c r="O18" s="3">
        <v>38699964606638</v>
      </c>
      <c r="P18" s="3">
        <v>38699858319917</v>
      </c>
      <c r="Q18" s="3">
        <v>38699778205693</v>
      </c>
      <c r="R18" s="3">
        <v>38699986986117</v>
      </c>
      <c r="S18" s="3">
        <v>38699958580982</v>
      </c>
      <c r="T18" s="3">
        <v>38699985723928</v>
      </c>
      <c r="U18" s="3">
        <v>38699997908807</v>
      </c>
      <c r="V18" s="3">
        <v>38699986936511</v>
      </c>
      <c r="W18" s="3">
        <v>38699988634142</v>
      </c>
      <c r="X18" s="3">
        <v>38699999830197</v>
      </c>
      <c r="Y18" s="3">
        <v>38699988615206</v>
      </c>
      <c r="Z18" s="3">
        <v>38699996566209</v>
      </c>
      <c r="AA18" s="4">
        <v>2.866e-6</v>
      </c>
      <c r="AB18" s="4">
        <v>2.866e-6</v>
      </c>
      <c r="AC18" s="4">
        <v>2.866e-6</v>
      </c>
      <c r="AD18" s="4">
        <v>2.866e-6</v>
      </c>
      <c r="AE18" s="4">
        <v>2.866e-6</v>
      </c>
      <c r="AF18" s="4">
        <v>2.866e-6</v>
      </c>
      <c r="AG18" s="4">
        <v>2.866e-6</v>
      </c>
      <c r="AH18" s="4">
        <v>2.866e-6</v>
      </c>
      <c r="AI18" s="4">
        <v>2.866e-6</v>
      </c>
      <c r="AJ18" s="4">
        <v>2.866e-6</v>
      </c>
      <c r="AK18" s="4">
        <v>2.866e-6</v>
      </c>
      <c r="AL18" s="4">
        <v>2.866e-6</v>
      </c>
      <c r="AM18" s="4">
        <v>2.866e-6</v>
      </c>
      <c r="AN18" s="4">
        <v>2.866e-6</v>
      </c>
      <c r="AO18" s="4">
        <v>2.866e-6</v>
      </c>
      <c r="AP18" s="4">
        <v>2.866e-6</v>
      </c>
      <c r="AQ18" s="4">
        <v>2.866e-6</v>
      </c>
      <c r="AR18" s="4">
        <v>2.866e-6</v>
      </c>
      <c r="AS18" s="4">
        <v>2.866e-6</v>
      </c>
      <c r="AT18" s="4">
        <v>2.866e-6</v>
      </c>
      <c r="AU18" s="4">
        <v>2.866e-6</v>
      </c>
      <c r="AV18" s="4">
        <v>2.866e-6</v>
      </c>
      <c r="AW18" s="4">
        <v>2.866e-6</v>
      </c>
      <c r="AX18" s="4">
        <v>2.866e-6</v>
      </c>
      <c r="AY18" s="3">
        <v>0.0021640194851849</v>
      </c>
      <c r="AZ18" s="4">
        <v>3.1548558143581e-7</v>
      </c>
      <c r="BA18" s="4">
        <v>4.1028815091844e-8</v>
      </c>
      <c r="BB18" s="4">
        <v>1.1354597429181e-7</v>
      </c>
      <c r="BC18" s="4">
        <v>2.5825284314413e-8</v>
      </c>
      <c r="BD18" s="4">
        <v>-6.6481569654855e-6</v>
      </c>
      <c r="BE18" s="4">
        <v>-5.4789776363454e-6</v>
      </c>
      <c r="BF18" s="4">
        <v>-3.0848393902028e-7</v>
      </c>
      <c r="BG18" s="4">
        <v>-1.4643661950406e-6</v>
      </c>
      <c r="BH18" s="4">
        <v>-1.6067248914165e-6</v>
      </c>
      <c r="BI18" s="4">
        <v>-6.8366174791937e-7</v>
      </c>
      <c r="BJ18" s="4">
        <v>-2.2467815525093e-7</v>
      </c>
      <c r="BK18" s="4">
        <v>3.8984464884975e-7</v>
      </c>
      <c r="BL18" s="4">
        <v>-7.4524722851331e-7</v>
      </c>
      <c r="BM18" s="4">
        <v>-2.4173892842085e-6</v>
      </c>
      <c r="BN18" s="4">
        <v>-4.2596467177591e-6</v>
      </c>
      <c r="BO18" s="4">
        <v>-2.8464133891532e-7</v>
      </c>
      <c r="BP18" s="4">
        <v>-9.8951054128719e-7</v>
      </c>
      <c r="BQ18" s="4">
        <v>-9.2946370759848e-8</v>
      </c>
      <c r="BR18" s="4">
        <v>-4.4982543772404e-8</v>
      </c>
      <c r="BS18" s="4">
        <v>3.3067983605938e-8</v>
      </c>
      <c r="BT18" s="4">
        <v>-2.0057339521262e-7</v>
      </c>
      <c r="BU18" s="4">
        <v>-3.324822735928e-10</v>
      </c>
      <c r="BV18" s="4">
        <v>1.9730556276992e-7</v>
      </c>
      <c r="BW18" s="4">
        <v>5.8691323544986e-8</v>
      </c>
      <c r="BX18" s="3">
        <v>16004506.79699</v>
      </c>
      <c r="BY18" s="3">
        <v>4027391.2629622</v>
      </c>
      <c r="BZ18" s="3">
        <v>-0.00065932796885568</v>
      </c>
      <c r="CA18" s="3">
        <v>-0.00059848307918065</v>
      </c>
      <c r="CB18" s="3">
        <v>0.0024207805793237</v>
      </c>
      <c r="CC18" s="3">
        <v>-0.010344769878696</v>
      </c>
      <c r="CD18" s="3">
        <v>-0.0099994136911986</v>
      </c>
      <c r="CE18" s="3">
        <v>555.72530627288</v>
      </c>
      <c r="CF18" s="3">
        <v>580.76254982547</v>
      </c>
    </row>
    <row r="19" spans="1:84">
      <c r="A19" s="3">
        <v>26.237514243267</v>
      </c>
      <c r="B19" s="4">
        <v>9.732543228597e-5</v>
      </c>
      <c r="C19" s="3">
        <v>38699938540214</v>
      </c>
      <c r="D19" s="3">
        <v>38699971031762</v>
      </c>
      <c r="E19" s="3">
        <v>38699943607153</v>
      </c>
      <c r="F19" s="3">
        <v>38699986407935</v>
      </c>
      <c r="G19" s="3">
        <v>38698739856750</v>
      </c>
      <c r="H19" s="3">
        <v>38699134551197</v>
      </c>
      <c r="I19" s="3">
        <v>38699934612544</v>
      </c>
      <c r="J19" s="3">
        <v>38699695617458</v>
      </c>
      <c r="K19" s="3">
        <v>38699643411673</v>
      </c>
      <c r="L19" s="3">
        <v>38699832990345</v>
      </c>
      <c r="M19" s="3">
        <v>38699940002926</v>
      </c>
      <c r="N19" s="3">
        <v>38699876624820</v>
      </c>
      <c r="O19" s="3">
        <v>38699860770050</v>
      </c>
      <c r="P19" s="3">
        <v>38699637159592</v>
      </c>
      <c r="Q19" s="3">
        <v>38699361970280</v>
      </c>
      <c r="R19" s="3">
        <v>38699918324043</v>
      </c>
      <c r="S19" s="3">
        <v>38699727299175</v>
      </c>
      <c r="T19" s="3">
        <v>38699948473136</v>
      </c>
      <c r="U19" s="3">
        <v>38699988690700</v>
      </c>
      <c r="V19" s="3">
        <v>38699943117029</v>
      </c>
      <c r="W19" s="3">
        <v>38699931981944</v>
      </c>
      <c r="X19" s="3">
        <v>38699998770787</v>
      </c>
      <c r="Y19" s="3">
        <v>38699968519571</v>
      </c>
      <c r="Z19" s="3">
        <v>38699987640983</v>
      </c>
      <c r="AA19" s="4">
        <v>2.866e-6</v>
      </c>
      <c r="AB19" s="4">
        <v>2.866e-6</v>
      </c>
      <c r="AC19" s="4">
        <v>2.866e-6</v>
      </c>
      <c r="AD19" s="4">
        <v>2.866e-6</v>
      </c>
      <c r="AE19" s="4">
        <v>2.866e-6</v>
      </c>
      <c r="AF19" s="4">
        <v>2.866e-6</v>
      </c>
      <c r="AG19" s="4">
        <v>2.866e-6</v>
      </c>
      <c r="AH19" s="4">
        <v>2.866e-6</v>
      </c>
      <c r="AI19" s="4">
        <v>2.866e-6</v>
      </c>
      <c r="AJ19" s="4">
        <v>2.866e-6</v>
      </c>
      <c r="AK19" s="4">
        <v>2.866e-6</v>
      </c>
      <c r="AL19" s="4">
        <v>2.866e-6</v>
      </c>
      <c r="AM19" s="4">
        <v>2.866e-6</v>
      </c>
      <c r="AN19" s="4">
        <v>2.866e-6</v>
      </c>
      <c r="AO19" s="4">
        <v>2.866e-6</v>
      </c>
      <c r="AP19" s="4">
        <v>2.866e-6</v>
      </c>
      <c r="AQ19" s="4">
        <v>2.866e-6</v>
      </c>
      <c r="AR19" s="4">
        <v>2.866e-6</v>
      </c>
      <c r="AS19" s="4">
        <v>2.866e-6</v>
      </c>
      <c r="AT19" s="4">
        <v>2.866e-6</v>
      </c>
      <c r="AU19" s="4">
        <v>2.866e-6</v>
      </c>
      <c r="AV19" s="4">
        <v>2.866e-6</v>
      </c>
      <c r="AW19" s="4">
        <v>2.866e-6</v>
      </c>
      <c r="AX19" s="4">
        <v>2.866e-6</v>
      </c>
      <c r="AY19" s="3">
        <v>0.0023507515661959</v>
      </c>
      <c r="AZ19" s="4">
        <v>8.4354439864552e-7</v>
      </c>
      <c r="BA19" s="4">
        <v>-2.6405598995423e-7</v>
      </c>
      <c r="BB19" s="4">
        <v>5.8505921116702e-7</v>
      </c>
      <c r="BC19" s="4">
        <v>4.7844677250961e-8</v>
      </c>
      <c r="BD19" s="4">
        <v>-1.4907648618546e-5</v>
      </c>
      <c r="BE19" s="4">
        <v>-1.0514338164959e-5</v>
      </c>
      <c r="BF19" s="4">
        <v>-8.8511560415803e-7</v>
      </c>
      <c r="BG19" s="4">
        <v>-4.5011404716857e-6</v>
      </c>
      <c r="BH19" s="4">
        <v>-3.7010925901819e-6</v>
      </c>
      <c r="BI19" s="4">
        <v>-2.3773732829446e-6</v>
      </c>
      <c r="BJ19" s="4">
        <v>-1.2906287072238e-6</v>
      </c>
      <c r="BK19" s="4">
        <v>1.1667819265672e-6</v>
      </c>
      <c r="BL19" s="4">
        <v>-1.9122924890315e-6</v>
      </c>
      <c r="BM19" s="4">
        <v>-4.2308340302031e-6</v>
      </c>
      <c r="BN19" s="4">
        <v>-7.2614037255695e-6</v>
      </c>
      <c r="BO19" s="4">
        <v>-1.2535585692348e-6</v>
      </c>
      <c r="BP19" s="4">
        <v>-4.2303508149679e-6</v>
      </c>
      <c r="BQ19" s="4">
        <v>-5.3036646555942e-8</v>
      </c>
      <c r="BR19" s="4">
        <v>-1.8374306432428e-7</v>
      </c>
      <c r="BS19" s="4">
        <v>-4.0455157691246e-7</v>
      </c>
      <c r="BT19" s="4">
        <v>-7.9732456951932e-7</v>
      </c>
      <c r="BU19" s="4">
        <v>-4.4734942473038e-10</v>
      </c>
      <c r="BV19" s="4">
        <v>4.2836346031583e-7</v>
      </c>
      <c r="BW19" s="4">
        <v>1.4813094257303e-7</v>
      </c>
      <c r="BX19" s="3">
        <v>16015010.682736</v>
      </c>
      <c r="BY19" s="3">
        <v>4091207.7637322</v>
      </c>
      <c r="BZ19" s="3">
        <v>-0.00072975126716829</v>
      </c>
      <c r="CA19" s="3">
        <v>-0.00065899028803326</v>
      </c>
      <c r="CB19" s="3">
        <v>0.0026202698809873</v>
      </c>
      <c r="CC19" s="3">
        <v>-0.01610145115439</v>
      </c>
      <c r="CD19" s="3">
        <v>-0.015466899623409</v>
      </c>
      <c r="CE19" s="3">
        <v>589.47179471536</v>
      </c>
      <c r="CF19" s="3">
        <v>616.84119887207</v>
      </c>
    </row>
    <row r="20" spans="1:84">
      <c r="A20" s="3">
        <v>27.652234243267</v>
      </c>
      <c r="B20" s="3">
        <v>0.00017317477518562</v>
      </c>
      <c r="C20" s="3">
        <v>38699868849417</v>
      </c>
      <c r="D20" s="3">
        <v>38699916505504</v>
      </c>
      <c r="E20" s="3">
        <v>38699871794477</v>
      </c>
      <c r="F20" s="3">
        <v>38699964630824</v>
      </c>
      <c r="G20" s="3">
        <v>38697430380263</v>
      </c>
      <c r="H20" s="3">
        <v>38698293973064</v>
      </c>
      <c r="I20" s="3">
        <v>38699860945515</v>
      </c>
      <c r="J20" s="3">
        <v>38699294104880</v>
      </c>
      <c r="K20" s="3">
        <v>38699282728268</v>
      </c>
      <c r="L20" s="3">
        <v>38699614732679</v>
      </c>
      <c r="M20" s="3">
        <v>38699819375814</v>
      </c>
      <c r="N20" s="3">
        <v>38699750556176</v>
      </c>
      <c r="O20" s="3">
        <v>38699664950211</v>
      </c>
      <c r="P20" s="3">
        <v>38699332722884</v>
      </c>
      <c r="Q20" s="3">
        <v>38698759366080</v>
      </c>
      <c r="R20" s="3">
        <v>38699771327752</v>
      </c>
      <c r="S20" s="3">
        <v>38699292046046</v>
      </c>
      <c r="T20" s="3">
        <v>38699895591156</v>
      </c>
      <c r="U20" s="3">
        <v>38699967898526</v>
      </c>
      <c r="V20" s="3">
        <v>38699864788472</v>
      </c>
      <c r="W20" s="3">
        <v>38699838581758</v>
      </c>
      <c r="X20" s="3">
        <v>38699995709521</v>
      </c>
      <c r="Y20" s="3">
        <v>38699926570541</v>
      </c>
      <c r="Z20" s="3">
        <v>38699972596835</v>
      </c>
      <c r="AA20" s="4">
        <v>2.866e-6</v>
      </c>
      <c r="AB20" s="4">
        <v>2.866e-6</v>
      </c>
      <c r="AC20" s="4">
        <v>2.866e-6</v>
      </c>
      <c r="AD20" s="4">
        <v>2.866e-6</v>
      </c>
      <c r="AE20" s="4">
        <v>2.866e-6</v>
      </c>
      <c r="AF20" s="4">
        <v>2.866e-6</v>
      </c>
      <c r="AG20" s="4">
        <v>2.866e-6</v>
      </c>
      <c r="AH20" s="4">
        <v>2.866e-6</v>
      </c>
      <c r="AI20" s="4">
        <v>2.866e-6</v>
      </c>
      <c r="AJ20" s="4">
        <v>2.866e-6</v>
      </c>
      <c r="AK20" s="4">
        <v>2.866e-6</v>
      </c>
      <c r="AL20" s="4">
        <v>2.866e-6</v>
      </c>
      <c r="AM20" s="4">
        <v>2.866e-6</v>
      </c>
      <c r="AN20" s="4">
        <v>2.866e-6</v>
      </c>
      <c r="AO20" s="4">
        <v>2.866e-6</v>
      </c>
      <c r="AP20" s="4">
        <v>2.866e-6</v>
      </c>
      <c r="AQ20" s="4">
        <v>2.866e-6</v>
      </c>
      <c r="AR20" s="4">
        <v>2.866e-6</v>
      </c>
      <c r="AS20" s="4">
        <v>2.866e-6</v>
      </c>
      <c r="AT20" s="4">
        <v>2.866e-6</v>
      </c>
      <c r="AU20" s="4">
        <v>2.866e-6</v>
      </c>
      <c r="AV20" s="4">
        <v>2.866e-6</v>
      </c>
      <c r="AW20" s="4">
        <v>2.866e-6</v>
      </c>
      <c r="AX20" s="4">
        <v>2.866e-6</v>
      </c>
      <c r="AY20" s="3">
        <v>0.0024856246104475</v>
      </c>
      <c r="AZ20" s="4">
        <v>1.2554934224895e-6</v>
      </c>
      <c r="BA20" s="4">
        <v>-8.4641539227522e-7</v>
      </c>
      <c r="BB20" s="4">
        <v>9.5964630094645e-7</v>
      </c>
      <c r="BC20" s="4">
        <v>6.6561888710798e-8</v>
      </c>
      <c r="BD20" s="4">
        <v>-2.295662403249e-5</v>
      </c>
      <c r="BE20" s="4">
        <v>-1.4290179968559e-5</v>
      </c>
      <c r="BF20" s="4">
        <v>-1.3165137774087e-6</v>
      </c>
      <c r="BG20" s="4">
        <v>-6.9933184287688e-6</v>
      </c>
      <c r="BH20" s="4">
        <v>-5.2958354025462e-6</v>
      </c>
      <c r="BI20" s="4">
        <v>-3.8875845317677e-6</v>
      </c>
      <c r="BJ20" s="4">
        <v>-2.9887224727541e-6</v>
      </c>
      <c r="BK20" s="4">
        <v>1.8976681160352e-6</v>
      </c>
      <c r="BL20" s="4">
        <v>-3.4642105337874e-6</v>
      </c>
      <c r="BM20" s="4">
        <v>-5.9454595532696e-6</v>
      </c>
      <c r="BN20" s="4">
        <v>-1.017978673115e-5</v>
      </c>
      <c r="BO20" s="4">
        <v>-2.9449873465858e-6</v>
      </c>
      <c r="BP20" s="4">
        <v>-7.6501261606678e-6</v>
      </c>
      <c r="BQ20" s="4">
        <v>-1.449516165505e-7</v>
      </c>
      <c r="BR20" s="4">
        <v>-4.7693352243671e-7</v>
      </c>
      <c r="BS20" s="4">
        <v>-9.271170444079e-7</v>
      </c>
      <c r="BT20" s="4">
        <v>-1.3370129228856e-6</v>
      </c>
      <c r="BU20" s="4">
        <v>-1.6597624059501e-8</v>
      </c>
      <c r="BV20" s="4">
        <v>8.5324201677329e-7</v>
      </c>
      <c r="BW20" s="4">
        <v>2.5146333059631e-7</v>
      </c>
      <c r="BX20" s="3">
        <v>16026991.013377</v>
      </c>
      <c r="BY20" s="3">
        <v>4163971.7176726</v>
      </c>
      <c r="BZ20" s="3">
        <v>-0.00078510678292585</v>
      </c>
      <c r="CA20" s="3">
        <v>-0.00070706752665477</v>
      </c>
      <c r="CB20" s="3">
        <v>0.0027613562257425</v>
      </c>
      <c r="CC20" s="3">
        <v>-0.016149755412919</v>
      </c>
      <c r="CD20" s="3">
        <v>-0.015100129812657</v>
      </c>
      <c r="CE20" s="3">
        <v>608.09665725817</v>
      </c>
      <c r="CF20" s="3">
        <v>637.17217031433</v>
      </c>
    </row>
    <row r="21" spans="1:84">
      <c r="A21" s="3">
        <v>29.269470313667</v>
      </c>
      <c r="B21" s="3">
        <v>0.00028249993249058</v>
      </c>
      <c r="C21" s="3">
        <v>38699730298255</v>
      </c>
      <c r="D21" s="3">
        <v>38699758135997</v>
      </c>
      <c r="E21" s="3">
        <v>38699739303862</v>
      </c>
      <c r="F21" s="3">
        <v>38699914263798</v>
      </c>
      <c r="G21" s="3">
        <v>38694358069575</v>
      </c>
      <c r="H21" s="3">
        <v>38696261944408</v>
      </c>
      <c r="I21" s="3">
        <v>38699695196711</v>
      </c>
      <c r="J21" s="3">
        <v>38698420336325</v>
      </c>
      <c r="K21" s="3">
        <v>38698611215423</v>
      </c>
      <c r="L21" s="3">
        <v>38699151561681</v>
      </c>
      <c r="M21" s="3">
        <v>38699463844867</v>
      </c>
      <c r="N21" s="3">
        <v>38699502521331</v>
      </c>
      <c r="O21" s="3">
        <v>38699233251306</v>
      </c>
      <c r="P21" s="3">
        <v>38698425163932</v>
      </c>
      <c r="Q21" s="3">
        <v>38697293735350</v>
      </c>
      <c r="R21" s="3">
        <v>38699419561517</v>
      </c>
      <c r="S21" s="3">
        <v>38698387194781</v>
      </c>
      <c r="T21" s="3">
        <v>38699788229577</v>
      </c>
      <c r="U21" s="3">
        <v>38699914588166</v>
      </c>
      <c r="V21" s="3">
        <v>38699674594701</v>
      </c>
      <c r="W21" s="3">
        <v>38699661800641</v>
      </c>
      <c r="X21" s="3">
        <v>38699985617397</v>
      </c>
      <c r="Y21" s="3">
        <v>38699789684645</v>
      </c>
      <c r="Z21" s="3">
        <v>38699940484385</v>
      </c>
      <c r="AA21" s="4">
        <v>2.866e-6</v>
      </c>
      <c r="AB21" s="4">
        <v>2.866e-6</v>
      </c>
      <c r="AC21" s="4">
        <v>2.866e-6</v>
      </c>
      <c r="AD21" s="4">
        <v>2.866e-6</v>
      </c>
      <c r="AE21" s="4">
        <v>2.866e-6</v>
      </c>
      <c r="AF21" s="4">
        <v>2.866e-6</v>
      </c>
      <c r="AG21" s="4">
        <v>2.866e-6</v>
      </c>
      <c r="AH21" s="4">
        <v>2.866e-6</v>
      </c>
      <c r="AI21" s="4">
        <v>2.866e-6</v>
      </c>
      <c r="AJ21" s="4">
        <v>2.866e-6</v>
      </c>
      <c r="AK21" s="4">
        <v>2.866e-6</v>
      </c>
      <c r="AL21" s="4">
        <v>2.866e-6</v>
      </c>
      <c r="AM21" s="4">
        <v>2.866e-6</v>
      </c>
      <c r="AN21" s="4">
        <v>2.866e-6</v>
      </c>
      <c r="AO21" s="4">
        <v>2.866e-6</v>
      </c>
      <c r="AP21" s="4">
        <v>2.866e-6</v>
      </c>
      <c r="AQ21" s="4">
        <v>2.866e-6</v>
      </c>
      <c r="AR21" s="4">
        <v>2.866e-6</v>
      </c>
      <c r="AS21" s="4">
        <v>2.866e-6</v>
      </c>
      <c r="AT21" s="4">
        <v>2.866e-6</v>
      </c>
      <c r="AU21" s="4">
        <v>2.866e-6</v>
      </c>
      <c r="AV21" s="4">
        <v>2.866e-6</v>
      </c>
      <c r="AW21" s="4">
        <v>2.866e-6</v>
      </c>
      <c r="AX21" s="4">
        <v>2.866e-6</v>
      </c>
      <c r="AY21" s="3">
        <v>0.002641599094709</v>
      </c>
      <c r="AZ21" s="4">
        <v>1.5355698994548e-6</v>
      </c>
      <c r="BA21" s="4">
        <v>-1.5454615617363e-6</v>
      </c>
      <c r="BB21" s="4">
        <v>1.2987729460623e-6</v>
      </c>
      <c r="BC21" s="4">
        <v>1.5937730073223e-7</v>
      </c>
      <c r="BD21" s="4">
        <v>-3.1340128652996e-5</v>
      </c>
      <c r="BE21" s="4">
        <v>-1.8588972313868e-5</v>
      </c>
      <c r="BF21" s="4">
        <v>-2.005817886521e-6</v>
      </c>
      <c r="BG21" s="4">
        <v>-9.4326913527241e-6</v>
      </c>
      <c r="BH21" s="4">
        <v>-6.6688563550036e-6</v>
      </c>
      <c r="BI21" s="4">
        <v>-5.3803881247568e-6</v>
      </c>
      <c r="BJ21" s="4">
        <v>-5.2724590143739e-6</v>
      </c>
      <c r="BK21" s="4">
        <v>2.7386052072524e-6</v>
      </c>
      <c r="BL21" s="4">
        <v>-5.1520361338972e-6</v>
      </c>
      <c r="BM21" s="4">
        <v>-8.6213223418589e-6</v>
      </c>
      <c r="BN21" s="4">
        <v>-1.3823797993091e-5</v>
      </c>
      <c r="BO21" s="4">
        <v>-4.7361764182098e-6</v>
      </c>
      <c r="BP21" s="4">
        <v>-1.0852492280004e-5</v>
      </c>
      <c r="BQ21" s="4">
        <v>-2.1691368082966e-7</v>
      </c>
      <c r="BR21" s="4">
        <v>-8.0786221993524e-7</v>
      </c>
      <c r="BS21" s="4">
        <v>-1.4675399708163e-6</v>
      </c>
      <c r="BT21" s="4">
        <v>-1.7743522173109e-6</v>
      </c>
      <c r="BU21" s="4">
        <v>-8.1334151329175e-8</v>
      </c>
      <c r="BV21" s="4">
        <v>1.5506973311975e-6</v>
      </c>
      <c r="BW21" s="4">
        <v>3.4980405005863e-7</v>
      </c>
      <c r="BX21" s="3">
        <v>16044560.1119</v>
      </c>
      <c r="BY21" s="3">
        <v>4270651.1501842</v>
      </c>
      <c r="BZ21" s="3">
        <v>-0.00085249227944474</v>
      </c>
      <c r="CA21" s="3">
        <v>-0.00076643863636946</v>
      </c>
      <c r="CB21" s="3">
        <v>0.0029226149149971</v>
      </c>
      <c r="CC21" s="3">
        <v>-0.023003717311988</v>
      </c>
      <c r="CD21" s="3">
        <v>-0.021897465368467</v>
      </c>
      <c r="CE21" s="3">
        <v>625.16662708101</v>
      </c>
      <c r="CF21" s="3">
        <v>656.23020064084</v>
      </c>
    </row>
    <row r="22" spans="1:84">
      <c r="A22" s="3">
        <v>31.269470313667</v>
      </c>
      <c r="B22" s="3">
        <v>0.00045241776919</v>
      </c>
      <c r="C22" s="3">
        <v>38699484828458</v>
      </c>
      <c r="D22" s="3">
        <v>38699433235550</v>
      </c>
      <c r="E22" s="3">
        <v>38699502332543</v>
      </c>
      <c r="F22" s="3">
        <v>38699805654297</v>
      </c>
      <c r="G22" s="3">
        <v>38689192236960</v>
      </c>
      <c r="H22" s="3">
        <v>38693000332208</v>
      </c>
      <c r="I22" s="3">
        <v>38699383558812</v>
      </c>
      <c r="J22" s="3">
        <v>38696912160425</v>
      </c>
      <c r="K22" s="3">
        <v>38697527868227</v>
      </c>
      <c r="L22" s="3">
        <v>38698337338490</v>
      </c>
      <c r="M22" s="3">
        <v>38698691777788</v>
      </c>
      <c r="N22" s="3">
        <v>38699068782337</v>
      </c>
      <c r="O22" s="3">
        <v>38698425267912</v>
      </c>
      <c r="P22" s="3">
        <v>38696868010038</v>
      </c>
      <c r="Q22" s="3">
        <v>38694870835599</v>
      </c>
      <c r="R22" s="3">
        <v>38698703486022</v>
      </c>
      <c r="S22" s="3">
        <v>38696725470837</v>
      </c>
      <c r="T22" s="3">
        <v>38699617045837</v>
      </c>
      <c r="U22" s="3">
        <v>38699799346565</v>
      </c>
      <c r="V22" s="3">
        <v>38699324115688</v>
      </c>
      <c r="W22" s="3">
        <v>38699350481519</v>
      </c>
      <c r="X22" s="3">
        <v>38699953767530</v>
      </c>
      <c r="Y22" s="3">
        <v>38699473332448</v>
      </c>
      <c r="Z22" s="3">
        <v>38699887500672</v>
      </c>
      <c r="AA22" s="4">
        <v>2.866e-6</v>
      </c>
      <c r="AB22" s="4">
        <v>2.866e-6</v>
      </c>
      <c r="AC22" s="4">
        <v>2.866e-6</v>
      </c>
      <c r="AD22" s="4">
        <v>2.866e-6</v>
      </c>
      <c r="AE22" s="4">
        <v>2.866e-6</v>
      </c>
      <c r="AF22" s="4">
        <v>2.866e-6</v>
      </c>
      <c r="AG22" s="4">
        <v>2.866e-6</v>
      </c>
      <c r="AH22" s="4">
        <v>2.866e-6</v>
      </c>
      <c r="AI22" s="4">
        <v>2.866e-6</v>
      </c>
      <c r="AJ22" s="4">
        <v>2.866e-6</v>
      </c>
      <c r="AK22" s="4">
        <v>2.866e-6</v>
      </c>
      <c r="AL22" s="4">
        <v>2.866e-6</v>
      </c>
      <c r="AM22" s="4">
        <v>2.866e-6</v>
      </c>
      <c r="AN22" s="4">
        <v>2.866e-6</v>
      </c>
      <c r="AO22" s="4">
        <v>2.866e-6</v>
      </c>
      <c r="AP22" s="4">
        <v>2.866e-6</v>
      </c>
      <c r="AQ22" s="4">
        <v>2.866e-6</v>
      </c>
      <c r="AR22" s="4">
        <v>2.866e-6</v>
      </c>
      <c r="AS22" s="4">
        <v>2.866e-6</v>
      </c>
      <c r="AT22" s="4">
        <v>2.866e-6</v>
      </c>
      <c r="AU22" s="4">
        <v>2.866e-6</v>
      </c>
      <c r="AV22" s="4">
        <v>2.866e-6</v>
      </c>
      <c r="AW22" s="4">
        <v>2.866e-6</v>
      </c>
      <c r="AX22" s="4">
        <v>2.866e-6</v>
      </c>
      <c r="AY22" s="3">
        <v>0.0028377465269368</v>
      </c>
      <c r="AZ22" s="4">
        <v>1.3804623265027e-6</v>
      </c>
      <c r="BA22" s="4">
        <v>-1.9221217214653e-6</v>
      </c>
      <c r="BB22" s="4">
        <v>1.8536807224927e-6</v>
      </c>
      <c r="BC22" s="4">
        <v>4.3621328542966e-7</v>
      </c>
      <c r="BD22" s="4">
        <v>-3.4882598407272e-5</v>
      </c>
      <c r="BE22" s="4">
        <v>-2.0098333656949e-5</v>
      </c>
      <c r="BF22" s="4">
        <v>-2.6238496039588e-6</v>
      </c>
      <c r="BG22" s="4">
        <v>-1.1095298941569e-5</v>
      </c>
      <c r="BH22" s="4">
        <v>-7.563025187332e-6</v>
      </c>
      <c r="BI22" s="4">
        <v>-6.588624745856e-6</v>
      </c>
      <c r="BJ22" s="4">
        <v>-7.8016178348158e-6</v>
      </c>
      <c r="BK22" s="4">
        <v>3.4435484063837e-6</v>
      </c>
      <c r="BL22" s="4">
        <v>-6.6876927261283e-6</v>
      </c>
      <c r="BM22" s="4">
        <v>-1.043756235675e-5</v>
      </c>
      <c r="BN22" s="4">
        <v>-1.5652099641608e-5</v>
      </c>
      <c r="BO22" s="4">
        <v>-6.0019935326729e-6</v>
      </c>
      <c r="BP22" s="4">
        <v>-1.3176741263977e-5</v>
      </c>
      <c r="BQ22" s="4">
        <v>-2.164459528669e-7</v>
      </c>
      <c r="BR22" s="4">
        <v>-1.1958530655553e-6</v>
      </c>
      <c r="BS22" s="4">
        <v>-2.0000806528344e-6</v>
      </c>
      <c r="BT22" s="4">
        <v>-2.3765892445219e-6</v>
      </c>
      <c r="BU22" s="4">
        <v>-3.067459386916e-7</v>
      </c>
      <c r="BV22" s="4">
        <v>2.3437377622059e-6</v>
      </c>
      <c r="BW22" s="4">
        <v>4.3563391416865e-7</v>
      </c>
      <c r="BX22" s="3">
        <v>16072477.123312</v>
      </c>
      <c r="BY22" s="3">
        <v>4440078.5298696</v>
      </c>
      <c r="BZ22" s="3">
        <v>-0.00094326501159011</v>
      </c>
      <c r="CA22" s="3">
        <v>-0.00084614045737193</v>
      </c>
      <c r="CB22" s="3">
        <v>0.0031220029941077</v>
      </c>
      <c r="CC22" s="3">
        <v>-0.023019125462132</v>
      </c>
      <c r="CD22" s="3">
        <v>-0.021744156725622</v>
      </c>
      <c r="CE22" s="3">
        <v>639.54094836021</v>
      </c>
      <c r="CF22" s="3">
        <v>673.16801410114</v>
      </c>
    </row>
    <row r="23" spans="1:84">
      <c r="A23" s="3">
        <v>33.269470313667</v>
      </c>
      <c r="B23" s="3">
        <v>0.00063975955592082</v>
      </c>
      <c r="C23" s="3">
        <v>38699167801551</v>
      </c>
      <c r="D23" s="3">
        <v>38698999631736</v>
      </c>
      <c r="E23" s="3">
        <v>38699179135330</v>
      </c>
      <c r="F23" s="3">
        <v>38699646641560</v>
      </c>
      <c r="G23" s="3">
        <v>38683096221623</v>
      </c>
      <c r="H23" s="3">
        <v>38689238145762</v>
      </c>
      <c r="I23" s="3">
        <v>38698974156379</v>
      </c>
      <c r="J23" s="3">
        <v>38695054340165</v>
      </c>
      <c r="K23" s="3">
        <v>38696225136864</v>
      </c>
      <c r="L23" s="3">
        <v>38697311814722</v>
      </c>
      <c r="M23" s="3">
        <v>38697557028214</v>
      </c>
      <c r="N23" s="3">
        <v>38698519586412</v>
      </c>
      <c r="O23" s="3">
        <v>38697339412594</v>
      </c>
      <c r="P23" s="3">
        <v>38695008749430</v>
      </c>
      <c r="Q23" s="3">
        <v>38691993175472</v>
      </c>
      <c r="R23" s="3">
        <v>38697728493940</v>
      </c>
      <c r="S23" s="3">
        <v>38694641704143</v>
      </c>
      <c r="T23" s="3">
        <v>38699422868467</v>
      </c>
      <c r="U23" s="3">
        <v>38699629845492</v>
      </c>
      <c r="V23" s="3">
        <v>38698868949787</v>
      </c>
      <c r="W23" s="3">
        <v>38698929304211</v>
      </c>
      <c r="X23" s="3">
        <v>38699884136672</v>
      </c>
      <c r="Y23" s="3">
        <v>38698954409333</v>
      </c>
      <c r="Z23" s="3">
        <v>38699823988122</v>
      </c>
      <c r="AA23" s="4">
        <v>2.866e-6</v>
      </c>
      <c r="AB23" s="4">
        <v>2.866e-6</v>
      </c>
      <c r="AC23" s="4">
        <v>2.866e-6</v>
      </c>
      <c r="AD23" s="4">
        <v>2.866e-6</v>
      </c>
      <c r="AE23" s="4">
        <v>2.866e-6</v>
      </c>
      <c r="AF23" s="4">
        <v>2.866e-6</v>
      </c>
      <c r="AG23" s="4">
        <v>2.866e-6</v>
      </c>
      <c r="AH23" s="4">
        <v>2.866e-6</v>
      </c>
      <c r="AI23" s="4">
        <v>2.866e-6</v>
      </c>
      <c r="AJ23" s="4">
        <v>2.866e-6</v>
      </c>
      <c r="AK23" s="4">
        <v>2.866e-6</v>
      </c>
      <c r="AL23" s="4">
        <v>2.866e-6</v>
      </c>
      <c r="AM23" s="4">
        <v>2.866e-6</v>
      </c>
      <c r="AN23" s="4">
        <v>2.866e-6</v>
      </c>
      <c r="AO23" s="4">
        <v>2.866e-6</v>
      </c>
      <c r="AP23" s="4">
        <v>2.866e-6</v>
      </c>
      <c r="AQ23" s="4">
        <v>2.866e-6</v>
      </c>
      <c r="AR23" s="4">
        <v>2.866e-6</v>
      </c>
      <c r="AS23" s="4">
        <v>2.866e-6</v>
      </c>
      <c r="AT23" s="4">
        <v>2.866e-6</v>
      </c>
      <c r="AU23" s="4">
        <v>2.866e-6</v>
      </c>
      <c r="AV23" s="4">
        <v>2.866e-6</v>
      </c>
      <c r="AW23" s="4">
        <v>2.866e-6</v>
      </c>
      <c r="AX23" s="4">
        <v>2.866e-6</v>
      </c>
      <c r="AY23" s="3">
        <v>0.0030356941882855</v>
      </c>
      <c r="AZ23" s="4">
        <v>1.1590808120467e-6</v>
      </c>
      <c r="BA23" s="4">
        <v>-1.8092584545951e-6</v>
      </c>
      <c r="BB23" s="4">
        <v>2.3625911702105e-6</v>
      </c>
      <c r="BC23" s="4">
        <v>7.0959164201014e-7</v>
      </c>
      <c r="BD23" s="4">
        <v>-3.5455655497922e-5</v>
      </c>
      <c r="BE23" s="4">
        <v>-2.0563816250482e-5</v>
      </c>
      <c r="BF23" s="4">
        <v>-2.9611398175982e-6</v>
      </c>
      <c r="BG23" s="4">
        <v>-1.1591318651163e-5</v>
      </c>
      <c r="BH23" s="4">
        <v>-8.0792033474226e-6</v>
      </c>
      <c r="BI23" s="4">
        <v>-7.1684392607603e-6</v>
      </c>
      <c r="BJ23" s="4">
        <v>-9.7860260561998e-6</v>
      </c>
      <c r="BK23" s="4">
        <v>3.7451088278341e-6</v>
      </c>
      <c r="BL23" s="4">
        <v>-7.8234528876423e-6</v>
      </c>
      <c r="BM23" s="4">
        <v>-1.106512462087e-5</v>
      </c>
      <c r="BN23" s="4">
        <v>-1.6382388164826e-5</v>
      </c>
      <c r="BO23" s="4">
        <v>-6.5226440244445e-6</v>
      </c>
      <c r="BP23" s="4">
        <v>-1.3827128931946e-5</v>
      </c>
      <c r="BQ23" s="4">
        <v>-2.4197500659712e-7</v>
      </c>
      <c r="BR23" s="4">
        <v>-1.3879181738583e-6</v>
      </c>
      <c r="BS23" s="4">
        <v>-2.2929247736994e-6</v>
      </c>
      <c r="BT23" s="4">
        <v>-2.9596381928953e-6</v>
      </c>
      <c r="BU23" s="4">
        <v>-6.5430103631866e-7</v>
      </c>
      <c r="BV23" s="4">
        <v>2.9926842073533e-6</v>
      </c>
      <c r="BW23" s="4">
        <v>5.0160559564354e-7</v>
      </c>
      <c r="BX23" s="3">
        <v>16103991.596929</v>
      </c>
      <c r="BY23" s="3">
        <v>4631223.0155367</v>
      </c>
      <c r="BZ23" s="3">
        <v>-0.0010376662650032</v>
      </c>
      <c r="CA23" s="3">
        <v>-0.00092944538101505</v>
      </c>
      <c r="CB23" s="3">
        <v>0.0033213507083702</v>
      </c>
      <c r="CC23" s="3">
        <v>-0.023760549531393</v>
      </c>
      <c r="CD23" s="3">
        <v>-0.022525739630381</v>
      </c>
      <c r="CE23" s="3">
        <v>650.339558798</v>
      </c>
      <c r="CF23" s="3">
        <v>686.6032219349</v>
      </c>
    </row>
    <row r="24" spans="1:84">
      <c r="A24" s="3">
        <v>35.269470313667</v>
      </c>
      <c r="B24" s="3">
        <v>0.00083579684816807</v>
      </c>
      <c r="C24" s="3">
        <v>38698786854265</v>
      </c>
      <c r="D24" s="3">
        <v>38698458772991</v>
      </c>
      <c r="E24" s="3">
        <v>38698776998555</v>
      </c>
      <c r="F24" s="3">
        <v>38699440718588</v>
      </c>
      <c r="G24" s="3">
        <v>38676320772703</v>
      </c>
      <c r="H24" s="3">
        <v>38685052699332</v>
      </c>
      <c r="I24" s="3">
        <v>38698460258903</v>
      </c>
      <c r="J24" s="3">
        <v>38692918690318</v>
      </c>
      <c r="K24" s="3">
        <v>38694734413511</v>
      </c>
      <c r="L24" s="3">
        <v>38696126022132</v>
      </c>
      <c r="M24" s="3">
        <v>38696065938634</v>
      </c>
      <c r="N24" s="3">
        <v>38697868331464</v>
      </c>
      <c r="O24" s="3">
        <v>38696002453809</v>
      </c>
      <c r="P24" s="3">
        <v>38692961069991</v>
      </c>
      <c r="Q24" s="3">
        <v>38688732132658</v>
      </c>
      <c r="R24" s="3">
        <v>38696532648883</v>
      </c>
      <c r="S24" s="3">
        <v>38692280684963</v>
      </c>
      <c r="T24" s="3">
        <v>38699212828488</v>
      </c>
      <c r="U24" s="3">
        <v>38699414058498</v>
      </c>
      <c r="V24" s="3">
        <v>38698312034894</v>
      </c>
      <c r="W24" s="3">
        <v>38698411229373</v>
      </c>
      <c r="X24" s="3">
        <v>38699759344977</v>
      </c>
      <c r="Y24" s="3">
        <v>38698215967033</v>
      </c>
      <c r="Z24" s="3">
        <v>38699750514076</v>
      </c>
      <c r="AA24" s="4">
        <v>2.866e-6</v>
      </c>
      <c r="AB24" s="4">
        <v>2.866e-6</v>
      </c>
      <c r="AC24" s="4">
        <v>2.866e-6</v>
      </c>
      <c r="AD24" s="4">
        <v>2.866e-6</v>
      </c>
      <c r="AE24" s="4">
        <v>2.866e-6</v>
      </c>
      <c r="AF24" s="4">
        <v>2.866e-6</v>
      </c>
      <c r="AG24" s="4">
        <v>2.866e-6</v>
      </c>
      <c r="AH24" s="4">
        <v>2.866e-6</v>
      </c>
      <c r="AI24" s="4">
        <v>2.866e-6</v>
      </c>
      <c r="AJ24" s="4">
        <v>2.866e-6</v>
      </c>
      <c r="AK24" s="4">
        <v>2.866e-6</v>
      </c>
      <c r="AL24" s="4">
        <v>2.866e-6</v>
      </c>
      <c r="AM24" s="4">
        <v>2.866e-6</v>
      </c>
      <c r="AN24" s="4">
        <v>2.866e-6</v>
      </c>
      <c r="AO24" s="4">
        <v>2.866e-6</v>
      </c>
      <c r="AP24" s="4">
        <v>2.866e-6</v>
      </c>
      <c r="AQ24" s="4">
        <v>2.866e-6</v>
      </c>
      <c r="AR24" s="4">
        <v>2.866e-6</v>
      </c>
      <c r="AS24" s="4">
        <v>2.866e-6</v>
      </c>
      <c r="AT24" s="4">
        <v>2.866e-6</v>
      </c>
      <c r="AU24" s="4">
        <v>2.866e-6</v>
      </c>
      <c r="AV24" s="4">
        <v>2.866e-6</v>
      </c>
      <c r="AW24" s="4">
        <v>2.866e-6</v>
      </c>
      <c r="AX24" s="4">
        <v>2.866e-6</v>
      </c>
      <c r="AY24" s="3">
        <v>0.0032348438572808</v>
      </c>
      <c r="AZ24" s="4">
        <v>1.0444292014934e-6</v>
      </c>
      <c r="BA24" s="4">
        <v>-1.6069285041424e-6</v>
      </c>
      <c r="BB24" s="4">
        <v>2.5938853373707e-6</v>
      </c>
      <c r="BC24" s="4">
        <v>9.6531149257213e-7</v>
      </c>
      <c r="BD24" s="4">
        <v>-3.4988048469044e-5</v>
      </c>
      <c r="BE24" s="4">
        <v>-2.0751251143555e-5</v>
      </c>
      <c r="BF24" s="4">
        <v>-3.3224772693293e-6</v>
      </c>
      <c r="BG24" s="4">
        <v>-1.1858778294212e-5</v>
      </c>
      <c r="BH24" s="4">
        <v>-8.2145276984403e-6</v>
      </c>
      <c r="BI24" s="4">
        <v>-7.3054568751942e-6</v>
      </c>
      <c r="BJ24" s="4">
        <v>-1.1327051610437e-5</v>
      </c>
      <c r="BK24" s="4">
        <v>3.8414622732559e-6</v>
      </c>
      <c r="BL24" s="4">
        <v>-8.4726781452464e-6</v>
      </c>
      <c r="BM24" s="4">
        <v>-1.1168425195606e-5</v>
      </c>
      <c r="BN24" s="4">
        <v>-1.6937329818862e-5</v>
      </c>
      <c r="BO24" s="4">
        <v>-6.8226329427037e-6</v>
      </c>
      <c r="BP24" s="4">
        <v>-1.3924664408061e-5</v>
      </c>
      <c r="BQ24" s="4">
        <v>-2.6048835609891e-7</v>
      </c>
      <c r="BR24" s="4">
        <v>-1.3552209397162e-6</v>
      </c>
      <c r="BS24" s="4">
        <v>-2.6387578269695e-6</v>
      </c>
      <c r="BT24" s="4">
        <v>-3.3194861244066e-6</v>
      </c>
      <c r="BU24" s="4">
        <v>-1.0471463871285e-6</v>
      </c>
      <c r="BV24" s="4">
        <v>3.2471363484058e-6</v>
      </c>
      <c r="BW24" s="4">
        <v>5.6653088256435e-7</v>
      </c>
      <c r="BX24" s="3">
        <v>16137715.830796</v>
      </c>
      <c r="BY24" s="3">
        <v>4835642.4623564</v>
      </c>
      <c r="BZ24" s="3">
        <v>-0.0011340660655</v>
      </c>
      <c r="CA24" s="3">
        <v>-0.0010147752933152</v>
      </c>
      <c r="CB24" s="3">
        <v>0.0035206582732236</v>
      </c>
      <c r="CC24" s="3">
        <v>-0.028225653583108</v>
      </c>
      <c r="CD24" s="3">
        <v>-0.027006222900326</v>
      </c>
      <c r="CE24" s="3">
        <v>659.14833784971</v>
      </c>
      <c r="CF24" s="3">
        <v>698.10514775483</v>
      </c>
    </row>
    <row r="25" spans="1:84">
      <c r="A25" s="3">
        <v>37.269470313667</v>
      </c>
      <c r="B25" s="3">
        <v>0.0010368963418475</v>
      </c>
      <c r="C25" s="3">
        <v>38698347804624</v>
      </c>
      <c r="D25" s="3">
        <v>38697840335132</v>
      </c>
      <c r="E25" s="3">
        <v>38698306383852</v>
      </c>
      <c r="F25" s="3">
        <v>38699187639321</v>
      </c>
      <c r="G25" s="3">
        <v>38669044012274</v>
      </c>
      <c r="H25" s="3">
        <v>38680480859148</v>
      </c>
      <c r="I25" s="3">
        <v>38697870329046</v>
      </c>
      <c r="J25" s="3">
        <v>38690526291156</v>
      </c>
      <c r="K25" s="3">
        <v>38693083875726</v>
      </c>
      <c r="L25" s="3">
        <v>38694816631532</v>
      </c>
      <c r="M25" s="3">
        <v>38694238619756</v>
      </c>
      <c r="N25" s="3">
        <v>38697112622374</v>
      </c>
      <c r="O25" s="3">
        <v>38694457085867</v>
      </c>
      <c r="P25" s="3">
        <v>38690770107451</v>
      </c>
      <c r="Q25" s="3">
        <v>38685121737784</v>
      </c>
      <c r="R25" s="3">
        <v>38695136144343</v>
      </c>
      <c r="S25" s="3">
        <v>38689709251423</v>
      </c>
      <c r="T25" s="3">
        <v>38698991505481</v>
      </c>
      <c r="U25" s="3">
        <v>38699162014205</v>
      </c>
      <c r="V25" s="3">
        <v>38697637907392</v>
      </c>
      <c r="W25" s="3">
        <v>38697815502366</v>
      </c>
      <c r="X25" s="3">
        <v>38699567139071</v>
      </c>
      <c r="Y25" s="3">
        <v>38697275635999</v>
      </c>
      <c r="Z25" s="3">
        <v>38699667959547</v>
      </c>
      <c r="AA25" s="4">
        <v>2.866e-6</v>
      </c>
      <c r="AB25" s="4">
        <v>2.866e-6</v>
      </c>
      <c r="AC25" s="4">
        <v>2.866e-6</v>
      </c>
      <c r="AD25" s="4">
        <v>2.866e-6</v>
      </c>
      <c r="AE25" s="4">
        <v>2.866e-6</v>
      </c>
      <c r="AF25" s="4">
        <v>2.866e-6</v>
      </c>
      <c r="AG25" s="4">
        <v>2.866e-6</v>
      </c>
      <c r="AH25" s="4">
        <v>2.866e-6</v>
      </c>
      <c r="AI25" s="4">
        <v>2.866e-6</v>
      </c>
      <c r="AJ25" s="4">
        <v>2.866e-6</v>
      </c>
      <c r="AK25" s="4">
        <v>2.866e-6</v>
      </c>
      <c r="AL25" s="4">
        <v>2.866e-6</v>
      </c>
      <c r="AM25" s="4">
        <v>2.866e-6</v>
      </c>
      <c r="AN25" s="4">
        <v>2.866e-6</v>
      </c>
      <c r="AO25" s="4">
        <v>2.866e-6</v>
      </c>
      <c r="AP25" s="4">
        <v>2.866e-6</v>
      </c>
      <c r="AQ25" s="4">
        <v>2.866e-6</v>
      </c>
      <c r="AR25" s="4">
        <v>2.866e-6</v>
      </c>
      <c r="AS25" s="4">
        <v>2.866e-6</v>
      </c>
      <c r="AT25" s="4">
        <v>2.866e-6</v>
      </c>
      <c r="AU25" s="4">
        <v>2.866e-6</v>
      </c>
      <c r="AV25" s="4">
        <v>2.866e-6</v>
      </c>
      <c r="AW25" s="4">
        <v>2.866e-6</v>
      </c>
      <c r="AX25" s="4">
        <v>2.866e-6</v>
      </c>
      <c r="AY25" s="3">
        <v>0.0034350230981641</v>
      </c>
      <c r="AZ25" s="4">
        <v>1.062272607693e-6</v>
      </c>
      <c r="BA25" s="4">
        <v>-1.2829610269707e-6</v>
      </c>
      <c r="BB25" s="4">
        <v>2.6192422406775e-6</v>
      </c>
      <c r="BC25" s="4">
        <v>1.187353794862e-6</v>
      </c>
      <c r="BD25" s="4">
        <v>-3.4023070225253e-5</v>
      </c>
      <c r="BE25" s="4">
        <v>-2.0538805761707e-5</v>
      </c>
      <c r="BF25" s="4">
        <v>-3.4587783659216e-6</v>
      </c>
      <c r="BG25" s="4">
        <v>-1.2177256737394e-5</v>
      </c>
      <c r="BH25" s="4">
        <v>-8.0281036269972e-6</v>
      </c>
      <c r="BI25" s="4">
        <v>-7.2258793590472e-6</v>
      </c>
      <c r="BJ25" s="4">
        <v>-1.2385932352088e-5</v>
      </c>
      <c r="BK25" s="4">
        <v>3.9109359460585e-6</v>
      </c>
      <c r="BL25" s="4">
        <v>-8.8704993664015e-6</v>
      </c>
      <c r="BM25" s="4">
        <v>-1.1149165775253e-5</v>
      </c>
      <c r="BN25" s="4">
        <v>-1.7422457193209e-5</v>
      </c>
      <c r="BO25" s="4">
        <v>-7.072708717846e-6</v>
      </c>
      <c r="BP25" s="4">
        <v>-1.3852318485925e-5</v>
      </c>
      <c r="BQ25" s="4">
        <v>-2.7711844699414e-7</v>
      </c>
      <c r="BR25" s="4">
        <v>-1.2304218616188e-6</v>
      </c>
      <c r="BS25" s="4">
        <v>-3.0930461682802e-6</v>
      </c>
      <c r="BT25" s="4">
        <v>-3.5240138494117e-6</v>
      </c>
      <c r="BU25" s="4">
        <v>-1.4058673468398e-6</v>
      </c>
      <c r="BV25" s="4">
        <v>3.1343509752358e-6</v>
      </c>
      <c r="BW25" s="4">
        <v>6.320946163104e-7</v>
      </c>
      <c r="BX25" s="3">
        <v>16173096.532283</v>
      </c>
      <c r="BY25" s="3">
        <v>5049968.0459102</v>
      </c>
      <c r="BZ25" s="3">
        <v>-0.0012319256795329</v>
      </c>
      <c r="CA25" s="3">
        <v>-0.0011013808764868</v>
      </c>
      <c r="CB25" s="3">
        <v>0.0037199255473835</v>
      </c>
      <c r="CC25" s="3">
        <v>-0.031109558529241</v>
      </c>
      <c r="CD25" s="3">
        <v>-0.030085260318791</v>
      </c>
      <c r="CE25" s="3">
        <v>666.58779282228</v>
      </c>
      <c r="CF25" s="3">
        <v>708.25282722926</v>
      </c>
    </row>
    <row r="26" spans="1:84">
      <c r="A26" s="3">
        <v>39.269470313667</v>
      </c>
      <c r="B26" s="3">
        <v>0.0012410219350018</v>
      </c>
      <c r="C26" s="3">
        <v>38697857598749</v>
      </c>
      <c r="D26" s="3">
        <v>38697151035390</v>
      </c>
      <c r="E26" s="3">
        <v>38697763260283</v>
      </c>
      <c r="F26" s="3">
        <v>38698885934206</v>
      </c>
      <c r="G26" s="3">
        <v>38661354691715</v>
      </c>
      <c r="H26" s="3">
        <v>38675560566673</v>
      </c>
      <c r="I26" s="3">
        <v>38697221040899</v>
      </c>
      <c r="J26" s="3">
        <v>38687901185252</v>
      </c>
      <c r="K26" s="3">
        <v>38691294027548</v>
      </c>
      <c r="L26" s="3">
        <v>38693402115584</v>
      </c>
      <c r="M26" s="3">
        <v>38692120725106</v>
      </c>
      <c r="N26" s="3">
        <v>38696237950155</v>
      </c>
      <c r="O26" s="3">
        <v>38692731603527</v>
      </c>
      <c r="P26" s="3">
        <v>38688438634637</v>
      </c>
      <c r="Q26" s="3">
        <v>38681188995669</v>
      </c>
      <c r="R26" s="3">
        <v>38693555771988</v>
      </c>
      <c r="S26" s="3">
        <v>38686968410186</v>
      </c>
      <c r="T26" s="3">
        <v>38698759105854</v>
      </c>
      <c r="U26" s="3">
        <v>38698877824806</v>
      </c>
      <c r="V26" s="3">
        <v>38696834010542</v>
      </c>
      <c r="W26" s="3">
        <v>38697154940261</v>
      </c>
      <c r="X26" s="3">
        <v>38699302499488</v>
      </c>
      <c r="Y26" s="3">
        <v>38696148513130</v>
      </c>
      <c r="Z26" s="3">
        <v>38699574108979</v>
      </c>
      <c r="AA26" s="4">
        <v>2.866e-6</v>
      </c>
      <c r="AB26" s="4">
        <v>2.866e-6</v>
      </c>
      <c r="AC26" s="4">
        <v>2.866e-6</v>
      </c>
      <c r="AD26" s="4">
        <v>2.866e-6</v>
      </c>
      <c r="AE26" s="4">
        <v>2.866e-6</v>
      </c>
      <c r="AF26" s="4">
        <v>2.866e-6</v>
      </c>
      <c r="AG26" s="4">
        <v>2.866e-6</v>
      </c>
      <c r="AH26" s="4">
        <v>2.866e-6</v>
      </c>
      <c r="AI26" s="4">
        <v>2.866e-6</v>
      </c>
      <c r="AJ26" s="4">
        <v>2.866e-6</v>
      </c>
      <c r="AK26" s="4">
        <v>2.866e-6</v>
      </c>
      <c r="AL26" s="4">
        <v>2.866e-6</v>
      </c>
      <c r="AM26" s="4">
        <v>2.866e-6</v>
      </c>
      <c r="AN26" s="4">
        <v>2.866e-6</v>
      </c>
      <c r="AO26" s="4">
        <v>2.866e-6</v>
      </c>
      <c r="AP26" s="4">
        <v>2.866e-6</v>
      </c>
      <c r="AQ26" s="4">
        <v>2.866e-6</v>
      </c>
      <c r="AR26" s="4">
        <v>2.866e-6</v>
      </c>
      <c r="AS26" s="4">
        <v>2.866e-6</v>
      </c>
      <c r="AT26" s="4">
        <v>2.866e-6</v>
      </c>
      <c r="AU26" s="4">
        <v>2.866e-6</v>
      </c>
      <c r="AV26" s="4">
        <v>2.866e-6</v>
      </c>
      <c r="AW26" s="4">
        <v>2.866e-6</v>
      </c>
      <c r="AX26" s="4">
        <v>2.866e-6</v>
      </c>
      <c r="AY26" s="3">
        <v>0.0036361388038591</v>
      </c>
      <c r="AZ26" s="4">
        <v>1.2183878164383e-6</v>
      </c>
      <c r="BA26" s="4">
        <v>-9.1962738234736e-7</v>
      </c>
      <c r="BB26" s="4">
        <v>2.4795984475544e-6</v>
      </c>
      <c r="BC26" s="4">
        <v>1.3973672360475e-6</v>
      </c>
      <c r="BD26" s="4">
        <v>-3.3009586561426e-5</v>
      </c>
      <c r="BE26" s="4">
        <v>-2.0181744857328e-5</v>
      </c>
      <c r="BF26" s="4">
        <v>-3.4338911377465e-6</v>
      </c>
      <c r="BG26" s="4">
        <v>-1.2404558309019e-5</v>
      </c>
      <c r="BH26" s="4">
        <v>-7.7088282240342e-6</v>
      </c>
      <c r="BI26" s="4">
        <v>-7.0874108985517e-6</v>
      </c>
      <c r="BJ26" s="4">
        <v>-1.287489350147e-5</v>
      </c>
      <c r="BK26" s="4">
        <v>3.9807625390745e-6</v>
      </c>
      <c r="BL26" s="4">
        <v>-9.2424226323851e-6</v>
      </c>
      <c r="BM26" s="4">
        <v>-1.1230905974675e-5</v>
      </c>
      <c r="BN26" s="4">
        <v>-1.7841878131932e-5</v>
      </c>
      <c r="BO26" s="4">
        <v>-7.3208884697481e-6</v>
      </c>
      <c r="BP26" s="4">
        <v>-1.3656324917681e-5</v>
      </c>
      <c r="BQ26" s="4">
        <v>-2.8942245409079e-7</v>
      </c>
      <c r="BR26" s="4">
        <v>-1.0921516299662e-6</v>
      </c>
      <c r="BS26" s="4">
        <v>-3.486319728958e-6</v>
      </c>
      <c r="BT26" s="4">
        <v>-3.6623800343572e-6</v>
      </c>
      <c r="BU26" s="4">
        <v>-1.7734214734716e-6</v>
      </c>
      <c r="BV26" s="4">
        <v>2.9372365344618e-6</v>
      </c>
      <c r="BW26" s="4">
        <v>7.1697309523415e-7</v>
      </c>
      <c r="BX26" s="3">
        <v>16209879.304581</v>
      </c>
      <c r="BY26" s="3">
        <v>5272650.0383025</v>
      </c>
      <c r="BZ26" s="3">
        <v>-0.0013310630324806</v>
      </c>
      <c r="CA26" s="3">
        <v>-0.0011888302510607</v>
      </c>
      <c r="CB26" s="3">
        <v>0.0039191525003319</v>
      </c>
      <c r="CC26" s="3">
        <v>-0.03424720974967</v>
      </c>
      <c r="CD26" s="3">
        <v>-0.033336933958654</v>
      </c>
      <c r="CE26" s="3">
        <v>672.9606300397</v>
      </c>
      <c r="CF26" s="3">
        <v>717.29875861837</v>
      </c>
    </row>
    <row r="27" spans="1:84">
      <c r="A27" s="3">
        <v>41.269470313667</v>
      </c>
      <c r="B27" s="3">
        <v>0.0014468033138697</v>
      </c>
      <c r="C27" s="3">
        <v>38697317869935</v>
      </c>
      <c r="D27" s="3">
        <v>38696386496737</v>
      </c>
      <c r="E27" s="3">
        <v>38697135867594</v>
      </c>
      <c r="F27" s="3">
        <v>38698530984123</v>
      </c>
      <c r="G27" s="3">
        <v>38653274323470</v>
      </c>
      <c r="H27" s="3">
        <v>38670333875066</v>
      </c>
      <c r="I27" s="3">
        <v>38696520051930</v>
      </c>
      <c r="J27" s="3">
        <v>38685089160498</v>
      </c>
      <c r="K27" s="3">
        <v>38689376397608</v>
      </c>
      <c r="L27" s="3">
        <v>38691890432567</v>
      </c>
      <c r="M27" s="3">
        <v>38689761166304</v>
      </c>
      <c r="N27" s="3">
        <v>38695235789256</v>
      </c>
      <c r="O27" s="3">
        <v>38690840126527</v>
      </c>
      <c r="P27" s="3">
        <v>38685956153962</v>
      </c>
      <c r="Q27" s="3">
        <v>38676964582252</v>
      </c>
      <c r="R27" s="3">
        <v>38691794837029</v>
      </c>
      <c r="S27" s="3">
        <v>38684083583988</v>
      </c>
      <c r="T27" s="3">
        <v>38698514009059</v>
      </c>
      <c r="U27" s="3">
        <v>38698563658053</v>
      </c>
      <c r="V27" s="3">
        <v>38695904059532</v>
      </c>
      <c r="W27" s="3">
        <v>38696434839952</v>
      </c>
      <c r="X27" s="3">
        <v>38698962682507</v>
      </c>
      <c r="Y27" s="3">
        <v>38694830659931</v>
      </c>
      <c r="Z27" s="3">
        <v>38699466225197</v>
      </c>
      <c r="AA27" s="4">
        <v>2.866e-6</v>
      </c>
      <c r="AB27" s="4">
        <v>2.866e-6</v>
      </c>
      <c r="AC27" s="4">
        <v>2.866e-6</v>
      </c>
      <c r="AD27" s="4">
        <v>2.866e-6</v>
      </c>
      <c r="AE27" s="4">
        <v>2.866e-6</v>
      </c>
      <c r="AF27" s="4">
        <v>2.866e-6</v>
      </c>
      <c r="AG27" s="4">
        <v>2.866e-6</v>
      </c>
      <c r="AH27" s="4">
        <v>2.866e-6</v>
      </c>
      <c r="AI27" s="4">
        <v>2.866e-6</v>
      </c>
      <c r="AJ27" s="4">
        <v>2.866e-6</v>
      </c>
      <c r="AK27" s="4">
        <v>2.866e-6</v>
      </c>
      <c r="AL27" s="4">
        <v>2.866e-6</v>
      </c>
      <c r="AM27" s="4">
        <v>2.866e-6</v>
      </c>
      <c r="AN27" s="4">
        <v>2.866e-6</v>
      </c>
      <c r="AO27" s="4">
        <v>2.866e-6</v>
      </c>
      <c r="AP27" s="4">
        <v>2.866e-6</v>
      </c>
      <c r="AQ27" s="4">
        <v>2.866e-6</v>
      </c>
      <c r="AR27" s="4">
        <v>2.866e-6</v>
      </c>
      <c r="AS27" s="4">
        <v>2.866e-6</v>
      </c>
      <c r="AT27" s="4">
        <v>2.866e-6</v>
      </c>
      <c r="AU27" s="4">
        <v>2.866e-6</v>
      </c>
      <c r="AV27" s="4">
        <v>2.866e-6</v>
      </c>
      <c r="AW27" s="4">
        <v>2.866e-6</v>
      </c>
      <c r="AX27" s="4">
        <v>2.866e-6</v>
      </c>
      <c r="AY27" s="3">
        <v>0.0038380728002539</v>
      </c>
      <c r="AZ27" s="4">
        <v>1.3726479485092e-6</v>
      </c>
      <c r="BA27" s="4">
        <v>-5.5770653375432e-7</v>
      </c>
      <c r="BB27" s="4">
        <v>2.2383580611503e-6</v>
      </c>
      <c r="BC27" s="4">
        <v>1.6236572901867e-6</v>
      </c>
      <c r="BD27" s="4">
        <v>-3.2278554882509e-5</v>
      </c>
      <c r="BE27" s="4">
        <v>-1.986100927444e-5</v>
      </c>
      <c r="BF27" s="4">
        <v>-3.3397627867391e-6</v>
      </c>
      <c r="BG27" s="4">
        <v>-1.2407289837656e-5</v>
      </c>
      <c r="BH27" s="4">
        <v>-7.3742120903828e-6</v>
      </c>
      <c r="BI27" s="4">
        <v>-6.9227610330512e-6</v>
      </c>
      <c r="BJ27" s="4">
        <v>-1.2959300981853e-5</v>
      </c>
      <c r="BK27" s="4">
        <v>4.1398595766015e-6</v>
      </c>
      <c r="BL27" s="4">
        <v>-9.5971969745874e-6</v>
      </c>
      <c r="BM27" s="4">
        <v>-1.1394003410509e-5</v>
      </c>
      <c r="BN27" s="4">
        <v>-1.8154219708373e-5</v>
      </c>
      <c r="BO27" s="4">
        <v>-7.5481350749972e-6</v>
      </c>
      <c r="BP27" s="4">
        <v>-1.3470015759188e-5</v>
      </c>
      <c r="BQ27" s="4">
        <v>-2.9204058023509e-7</v>
      </c>
      <c r="BR27" s="4">
        <v>-9.5991330155282e-7</v>
      </c>
      <c r="BS27" s="4">
        <v>-3.7105710972703e-6</v>
      </c>
      <c r="BT27" s="4">
        <v>-3.7872333083139e-6</v>
      </c>
      <c r="BU27" s="4">
        <v>-2.1295472716019e-6</v>
      </c>
      <c r="BV27" s="4">
        <v>2.7495681028511e-6</v>
      </c>
      <c r="BW27" s="4">
        <v>8.1639111429413e-7</v>
      </c>
      <c r="BX27" s="3">
        <v>16247894.94898</v>
      </c>
      <c r="BY27" s="3">
        <v>5502657.4048325</v>
      </c>
      <c r="BZ27" s="3">
        <v>-0.0014313620517193</v>
      </c>
      <c r="CA27" s="3">
        <v>-0.0012768389312757</v>
      </c>
      <c r="CB27" s="3">
        <v>0.0041183391382133</v>
      </c>
      <c r="CC27" s="3">
        <v>-0.037624170604381</v>
      </c>
      <c r="CD27" s="3">
        <v>-0.036825982355779</v>
      </c>
      <c r="CE27" s="3">
        <v>678.46119425246</v>
      </c>
      <c r="CF27" s="3">
        <v>725.39682402369</v>
      </c>
    </row>
    <row r="28" spans="1:84">
      <c r="A28" s="3">
        <v>43.269470313667</v>
      </c>
      <c r="B28" s="3">
        <v>0.0016532721191705</v>
      </c>
      <c r="C28" s="3">
        <v>38696724518555</v>
      </c>
      <c r="D28" s="3">
        <v>38695545681446</v>
      </c>
      <c r="E28" s="3">
        <v>38696418595590</v>
      </c>
      <c r="F28" s="3">
        <v>38698116285757</v>
      </c>
      <c r="G28" s="3">
        <v>38644855632027</v>
      </c>
      <c r="H28" s="3">
        <v>38664843043625</v>
      </c>
      <c r="I28" s="3">
        <v>38695768850243</v>
      </c>
      <c r="J28" s="3">
        <v>38682126287341</v>
      </c>
      <c r="K28" s="3">
        <v>38687338160790</v>
      </c>
      <c r="L28" s="3">
        <v>38690288029660</v>
      </c>
      <c r="M28" s="3">
        <v>38687213021178</v>
      </c>
      <c r="N28" s="3">
        <v>38694111213404</v>
      </c>
      <c r="O28" s="3">
        <v>38688800591970</v>
      </c>
      <c r="P28" s="3">
        <v>38683324999038</v>
      </c>
      <c r="Q28" s="3">
        <v>38672484871939</v>
      </c>
      <c r="R28" s="3">
        <v>38689860829748</v>
      </c>
      <c r="S28" s="3">
        <v>38681070785054</v>
      </c>
      <c r="T28" s="3">
        <v>38698253456387</v>
      </c>
      <c r="U28" s="3">
        <v>38698220165675</v>
      </c>
      <c r="V28" s="3">
        <v>38694856824756</v>
      </c>
      <c r="W28" s="3">
        <v>38695656402712</v>
      </c>
      <c r="X28" s="3">
        <v>38698547254142</v>
      </c>
      <c r="Y28" s="3">
        <v>38693320918926</v>
      </c>
      <c r="Z28" s="3">
        <v>38699342442053</v>
      </c>
      <c r="AA28" s="4">
        <v>2.866e-6</v>
      </c>
      <c r="AB28" s="4">
        <v>2.866e-6</v>
      </c>
      <c r="AC28" s="4">
        <v>2.866e-6</v>
      </c>
      <c r="AD28" s="4">
        <v>2.866e-6</v>
      </c>
      <c r="AE28" s="4">
        <v>2.866e-6</v>
      </c>
      <c r="AF28" s="4">
        <v>2.866e-6</v>
      </c>
      <c r="AG28" s="4">
        <v>2.866e-6</v>
      </c>
      <c r="AH28" s="4">
        <v>2.866e-6</v>
      </c>
      <c r="AI28" s="4">
        <v>2.866e-6</v>
      </c>
      <c r="AJ28" s="4">
        <v>2.866e-6</v>
      </c>
      <c r="AK28" s="4">
        <v>2.866e-6</v>
      </c>
      <c r="AL28" s="4">
        <v>2.866e-6</v>
      </c>
      <c r="AM28" s="4">
        <v>2.866e-6</v>
      </c>
      <c r="AN28" s="4">
        <v>2.866e-6</v>
      </c>
      <c r="AO28" s="4">
        <v>2.866e-6</v>
      </c>
      <c r="AP28" s="4">
        <v>2.866e-6</v>
      </c>
      <c r="AQ28" s="4">
        <v>2.866e-6</v>
      </c>
      <c r="AR28" s="4">
        <v>2.866e-6</v>
      </c>
      <c r="AS28" s="4">
        <v>2.866e-6</v>
      </c>
      <c r="AT28" s="4">
        <v>2.866e-6</v>
      </c>
      <c r="AU28" s="4">
        <v>2.866e-6</v>
      </c>
      <c r="AV28" s="4">
        <v>2.866e-6</v>
      </c>
      <c r="AW28" s="4">
        <v>2.866e-6</v>
      </c>
      <c r="AX28" s="4">
        <v>2.866e-6</v>
      </c>
      <c r="AY28" s="3">
        <v>0.0040407033118675</v>
      </c>
      <c r="AZ28" s="4">
        <v>1.5360023827447e-6</v>
      </c>
      <c r="BA28" s="4">
        <v>-2.2617335354491e-7</v>
      </c>
      <c r="BB28" s="4">
        <v>1.9746631893807e-6</v>
      </c>
      <c r="BC28" s="4">
        <v>1.8948347730763e-6</v>
      </c>
      <c r="BD28" s="4">
        <v>-3.1715387530024e-5</v>
      </c>
      <c r="BE28" s="4">
        <v>-1.9608950233963e-5</v>
      </c>
      <c r="BF28" s="4">
        <v>-3.2599450679911e-6</v>
      </c>
      <c r="BG28" s="4">
        <v>-1.2321034861306e-5</v>
      </c>
      <c r="BH28" s="4">
        <v>-7.0728430567775e-6</v>
      </c>
      <c r="BI28" s="4">
        <v>-6.8540441778512e-6</v>
      </c>
      <c r="BJ28" s="4">
        <v>-1.2750041569539e-5</v>
      </c>
      <c r="BK28" s="4">
        <v>4.4021403938107e-6</v>
      </c>
      <c r="BL28" s="4">
        <v>-9.7859784532153e-6</v>
      </c>
      <c r="BM28" s="4">
        <v>-1.1557192552585e-5</v>
      </c>
      <c r="BN28" s="4">
        <v>-1.8296946416735e-5</v>
      </c>
      <c r="BO28" s="4">
        <v>-7.7911053716513e-6</v>
      </c>
      <c r="BP28" s="4">
        <v>-1.3267779108951e-5</v>
      </c>
      <c r="BQ28" s="4">
        <v>-2.7002963061583e-7</v>
      </c>
      <c r="BR28" s="4">
        <v>-8.2318811554618e-7</v>
      </c>
      <c r="BS28" s="4">
        <v>-3.8110621311866e-6</v>
      </c>
      <c r="BT28" s="4">
        <v>-3.9159551581747e-6</v>
      </c>
      <c r="BU28" s="4">
        <v>-2.4174306829283e-6</v>
      </c>
      <c r="BV28" s="4">
        <v>2.655036613973e-6</v>
      </c>
      <c r="BW28" s="4">
        <v>9.1212234935865e-7</v>
      </c>
      <c r="BX28" s="3">
        <v>16286962.878394</v>
      </c>
      <c r="BY28" s="3">
        <v>5738888.9084476</v>
      </c>
      <c r="BZ28" s="3">
        <v>-0.001532613471632</v>
      </c>
      <c r="CA28" s="3">
        <v>-0.0013652677640633</v>
      </c>
      <c r="CB28" s="3">
        <v>0.0043174852605817</v>
      </c>
      <c r="CC28" s="3">
        <v>-0.041142281473814</v>
      </c>
      <c r="CD28" s="3">
        <v>-0.040481557363675</v>
      </c>
      <c r="CE28" s="3">
        <v>683.26368063493</v>
      </c>
      <c r="CF28" s="3">
        <v>732.70072772856</v>
      </c>
    </row>
    <row r="29" spans="1:84">
      <c r="A29" s="3">
        <v>45.269470313667</v>
      </c>
      <c r="B29" s="3">
        <v>0.0018598389752297</v>
      </c>
      <c r="C29" s="3">
        <v>38696075037751</v>
      </c>
      <c r="D29" s="3">
        <v>38694631786406</v>
      </c>
      <c r="E29" s="3">
        <v>38695612020386</v>
      </c>
      <c r="F29" s="3">
        <v>38697633532988</v>
      </c>
      <c r="G29" s="3">
        <v>38636138650572</v>
      </c>
      <c r="H29" s="3">
        <v>38659114978413</v>
      </c>
      <c r="I29" s="3">
        <v>38694967352594</v>
      </c>
      <c r="J29" s="3">
        <v>38679027392290</v>
      </c>
      <c r="K29" s="3">
        <v>38685189001960</v>
      </c>
      <c r="L29" s="3">
        <v>38688601065337</v>
      </c>
      <c r="M29" s="3">
        <v>38684513587107</v>
      </c>
      <c r="N29" s="3">
        <v>38692864236977</v>
      </c>
      <c r="O29" s="3">
        <v>38686637658315</v>
      </c>
      <c r="P29" s="3">
        <v>38680557144101</v>
      </c>
      <c r="Q29" s="3">
        <v>38667789389466</v>
      </c>
      <c r="R29" s="3">
        <v>38687773036639</v>
      </c>
      <c r="S29" s="3">
        <v>38677941231032</v>
      </c>
      <c r="T29" s="3">
        <v>38697973393247</v>
      </c>
      <c r="U29" s="3">
        <v>38697844799322</v>
      </c>
      <c r="V29" s="3">
        <v>38693697792458</v>
      </c>
      <c r="W29" s="3">
        <v>38694818929579</v>
      </c>
      <c r="X29" s="3">
        <v>38698060267477</v>
      </c>
      <c r="Y29" s="3">
        <v>38691621136626</v>
      </c>
      <c r="Z29" s="3">
        <v>38699201980237</v>
      </c>
      <c r="AA29" s="4">
        <v>2.866e-6</v>
      </c>
      <c r="AB29" s="4">
        <v>2.866e-6</v>
      </c>
      <c r="AC29" s="4">
        <v>2.866e-6</v>
      </c>
      <c r="AD29" s="4">
        <v>2.866e-6</v>
      </c>
      <c r="AE29" s="4">
        <v>2.866e-6</v>
      </c>
      <c r="AF29" s="4">
        <v>2.866e-6</v>
      </c>
      <c r="AG29" s="4">
        <v>2.866e-6</v>
      </c>
      <c r="AH29" s="4">
        <v>2.866e-6</v>
      </c>
      <c r="AI29" s="4">
        <v>2.866e-6</v>
      </c>
      <c r="AJ29" s="4">
        <v>2.866e-6</v>
      </c>
      <c r="AK29" s="4">
        <v>2.866e-6</v>
      </c>
      <c r="AL29" s="4">
        <v>2.866e-6</v>
      </c>
      <c r="AM29" s="4">
        <v>2.866e-6</v>
      </c>
      <c r="AN29" s="4">
        <v>2.866e-6</v>
      </c>
      <c r="AO29" s="4">
        <v>2.866e-6</v>
      </c>
      <c r="AP29" s="4">
        <v>2.866e-6</v>
      </c>
      <c r="AQ29" s="4">
        <v>2.866e-6</v>
      </c>
      <c r="AR29" s="4">
        <v>2.866e-6</v>
      </c>
      <c r="AS29" s="4">
        <v>2.866e-6</v>
      </c>
      <c r="AT29" s="4">
        <v>2.866e-6</v>
      </c>
      <c r="AU29" s="4">
        <v>2.866e-6</v>
      </c>
      <c r="AV29" s="4">
        <v>2.866e-6</v>
      </c>
      <c r="AW29" s="4">
        <v>2.866e-6</v>
      </c>
      <c r="AX29" s="4">
        <v>2.866e-6</v>
      </c>
      <c r="AY29" s="3">
        <v>0.0042439018541047</v>
      </c>
      <c r="AZ29" s="4">
        <v>1.6764305279609e-6</v>
      </c>
      <c r="BA29" s="4">
        <v>6.3973112210962e-8</v>
      </c>
      <c r="BB29" s="4">
        <v>1.7493301247402e-6</v>
      </c>
      <c r="BC29" s="4">
        <v>2.2368361330875e-6</v>
      </c>
      <c r="BD29" s="4">
        <v>-3.1239673571273e-5</v>
      </c>
      <c r="BE29" s="4">
        <v>-1.9400291979788e-5</v>
      </c>
      <c r="BF29" s="4">
        <v>-3.1928066466287e-6</v>
      </c>
      <c r="BG29" s="4">
        <v>-1.2223089628989e-5</v>
      </c>
      <c r="BH29" s="4">
        <v>-6.8208367302608e-6</v>
      </c>
      <c r="BI29" s="4">
        <v>-6.8636828001945e-6</v>
      </c>
      <c r="BJ29" s="4">
        <v>-1.2428416129991e-5</v>
      </c>
      <c r="BK29" s="4">
        <v>4.6983384764864e-6</v>
      </c>
      <c r="BL29" s="4">
        <v>-9.8309965689503e-6</v>
      </c>
      <c r="BM29" s="4">
        <v>-1.1661785802691e-5</v>
      </c>
      <c r="BN29" s="4">
        <v>-1.8255068769101e-5</v>
      </c>
      <c r="BO29" s="4">
        <v>-8.0040239941492e-6</v>
      </c>
      <c r="BP29" s="4">
        <v>-1.3039191565134e-5</v>
      </c>
      <c r="BQ29" s="4">
        <v>-2.1803862591876e-7</v>
      </c>
      <c r="BR29" s="4">
        <v>-6.9719343442815e-7</v>
      </c>
      <c r="BS29" s="4">
        <v>-3.8377072693892e-6</v>
      </c>
      <c r="BT29" s="4">
        <v>-4.0539986560051e-6</v>
      </c>
      <c r="BU29" s="4">
        <v>-2.6314353086284e-6</v>
      </c>
      <c r="BV29" s="4">
        <v>2.6673660276377e-6</v>
      </c>
      <c r="BW29" s="4">
        <v>1.0091444594303e-6</v>
      </c>
      <c r="BX29" s="3">
        <v>16326902.994214</v>
      </c>
      <c r="BY29" s="3">
        <v>5980248.1805301</v>
      </c>
      <c r="BZ29" s="3">
        <v>-0.0016345247955296</v>
      </c>
      <c r="CA29" s="3">
        <v>-0.0014540694049431</v>
      </c>
      <c r="CB29" s="3">
        <v>0.0045165907518416</v>
      </c>
      <c r="CC29" s="3">
        <v>-0.04486715290653</v>
      </c>
      <c r="CD29" s="3">
        <v>-0.044307133751472</v>
      </c>
      <c r="CE29" s="3">
        <v>687.53804493916</v>
      </c>
      <c r="CF29" s="3">
        <v>739.37719678235</v>
      </c>
    </row>
    <row r="30" spans="1:84">
      <c r="A30" s="3">
        <v>47.269470313667</v>
      </c>
      <c r="B30" s="3">
        <v>0.0020663823128076</v>
      </c>
      <c r="C30" s="3">
        <v>38695369056747</v>
      </c>
      <c r="D30" s="3">
        <v>38693648816415</v>
      </c>
      <c r="E30" s="3">
        <v>38694719166155</v>
      </c>
      <c r="F30" s="3">
        <v>38697073527516</v>
      </c>
      <c r="G30" s="3">
        <v>38627139096185</v>
      </c>
      <c r="H30" s="3">
        <v>38653164954439</v>
      </c>
      <c r="I30" s="3">
        <v>38694117035624</v>
      </c>
      <c r="J30" s="3">
        <v>38675797118918</v>
      </c>
      <c r="K30" s="3">
        <v>38682937243089</v>
      </c>
      <c r="L30" s="3">
        <v>38686832177767</v>
      </c>
      <c r="M30" s="3">
        <v>38681680370750</v>
      </c>
      <c r="N30" s="3">
        <v>38691488999481</v>
      </c>
      <c r="O30" s="3">
        <v>38684370960208</v>
      </c>
      <c r="P30" s="3">
        <v>38677665949936</v>
      </c>
      <c r="Q30" s="3">
        <v>38662914450492</v>
      </c>
      <c r="R30" s="3">
        <v>38685546550419</v>
      </c>
      <c r="S30" s="3">
        <v>38674704345352</v>
      </c>
      <c r="T30" s="3">
        <v>38697668945702</v>
      </c>
      <c r="U30" s="3">
        <v>38697433543654</v>
      </c>
      <c r="V30" s="3">
        <v>38692432190282</v>
      </c>
      <c r="W30" s="3">
        <v>38693920600779</v>
      </c>
      <c r="X30" s="3">
        <v>38697507062251</v>
      </c>
      <c r="Y30" s="3">
        <v>38689733140940</v>
      </c>
      <c r="Z30" s="3">
        <v>38699043453598</v>
      </c>
      <c r="AA30" s="4">
        <v>2.866e-6</v>
      </c>
      <c r="AB30" s="4">
        <v>2.866e-6</v>
      </c>
      <c r="AC30" s="4">
        <v>2.866e-6</v>
      </c>
      <c r="AD30" s="4">
        <v>2.866e-6</v>
      </c>
      <c r="AE30" s="4">
        <v>2.866e-6</v>
      </c>
      <c r="AF30" s="4">
        <v>2.866e-6</v>
      </c>
      <c r="AG30" s="4">
        <v>2.866e-6</v>
      </c>
      <c r="AH30" s="4">
        <v>2.866e-6</v>
      </c>
      <c r="AI30" s="4">
        <v>2.866e-6</v>
      </c>
      <c r="AJ30" s="4">
        <v>2.866e-6</v>
      </c>
      <c r="AK30" s="4">
        <v>2.866e-6</v>
      </c>
      <c r="AL30" s="4">
        <v>2.866e-6</v>
      </c>
      <c r="AM30" s="4">
        <v>2.866e-6</v>
      </c>
      <c r="AN30" s="4">
        <v>2.866e-6</v>
      </c>
      <c r="AO30" s="4">
        <v>2.866e-6</v>
      </c>
      <c r="AP30" s="4">
        <v>2.866e-6</v>
      </c>
      <c r="AQ30" s="4">
        <v>2.866e-6</v>
      </c>
      <c r="AR30" s="4">
        <v>2.866e-6</v>
      </c>
      <c r="AS30" s="4">
        <v>2.866e-6</v>
      </c>
      <c r="AT30" s="4">
        <v>2.866e-6</v>
      </c>
      <c r="AU30" s="4">
        <v>2.866e-6</v>
      </c>
      <c r="AV30" s="4">
        <v>2.866e-6</v>
      </c>
      <c r="AW30" s="4">
        <v>2.866e-6</v>
      </c>
      <c r="AX30" s="4">
        <v>2.866e-6</v>
      </c>
      <c r="AY30" s="3">
        <v>0.0044475804652736</v>
      </c>
      <c r="AZ30" s="4">
        <v>1.8266001207583e-6</v>
      </c>
      <c r="BA30" s="4">
        <v>3.1467514112128e-7</v>
      </c>
      <c r="BB30" s="4">
        <v>1.5792257309523e-6</v>
      </c>
      <c r="BC30" s="4">
        <v>2.6069716479219e-6</v>
      </c>
      <c r="BD30" s="4">
        <v>-3.0788157862254e-5</v>
      </c>
      <c r="BE30" s="4">
        <v>-1.9226657047373e-5</v>
      </c>
      <c r="BF30" s="4">
        <v>-3.1368060719001e-6</v>
      </c>
      <c r="BG30" s="4">
        <v>-1.2109473334845e-5</v>
      </c>
      <c r="BH30" s="4">
        <v>-6.6041000276188e-6</v>
      </c>
      <c r="BI30" s="4">
        <v>-6.8977783372955e-6</v>
      </c>
      <c r="BJ30" s="4">
        <v>-1.2098384137145e-5</v>
      </c>
      <c r="BK30" s="4">
        <v>4.9543947543405e-6</v>
      </c>
      <c r="BL30" s="4">
        <v>-9.8028917769804e-6</v>
      </c>
      <c r="BM30" s="4">
        <v>-1.1709013567737e-5</v>
      </c>
      <c r="BN30" s="4">
        <v>-1.8065690795908e-5</v>
      </c>
      <c r="BO30" s="4">
        <v>-8.1596202167215e-6</v>
      </c>
      <c r="BP30" s="4">
        <v>-1.2799014488503e-5</v>
      </c>
      <c r="BQ30" s="4">
        <v>-1.2040187819111e-7</v>
      </c>
      <c r="BR30" s="4">
        <v>-5.6703528799946e-7</v>
      </c>
      <c r="BS30" s="4">
        <v>-3.805254249588e-6</v>
      </c>
      <c r="BT30" s="4">
        <v>-4.2038276949927e-6</v>
      </c>
      <c r="BU30" s="4">
        <v>-2.7637575134186e-6</v>
      </c>
      <c r="BV30" s="4">
        <v>2.7259419675028e-6</v>
      </c>
      <c r="BW30" s="4">
        <v>1.1140294379462e-6</v>
      </c>
      <c r="BX30" s="3">
        <v>16367626.208109</v>
      </c>
      <c r="BY30" s="3">
        <v>6226192.2378303</v>
      </c>
      <c r="BZ30" s="3">
        <v>-0.0017368656232189</v>
      </c>
      <c r="CA30" s="3">
        <v>-0.001543290242277</v>
      </c>
      <c r="CB30" s="3">
        <v>0.0047156555686195</v>
      </c>
      <c r="CC30" s="3">
        <v>-0.048746663233643</v>
      </c>
      <c r="CD30" s="3">
        <v>-0.048302152410454</v>
      </c>
      <c r="CE30" s="3">
        <v>691.37382133173</v>
      </c>
      <c r="CF30" s="3">
        <v>745.51249873377</v>
      </c>
    </row>
    <row r="31" spans="1:84">
      <c r="A31" s="3">
        <v>49.269470313667</v>
      </c>
      <c r="B31" s="3">
        <v>0.0022728805710955</v>
      </c>
      <c r="C31" s="3">
        <v>38694606836245</v>
      </c>
      <c r="D31" s="3">
        <v>38692600139984</v>
      </c>
      <c r="E31" s="3">
        <v>38693741999709</v>
      </c>
      <c r="F31" s="3">
        <v>38696430096534</v>
      </c>
      <c r="G31" s="3">
        <v>38617868381046</v>
      </c>
      <c r="H31" s="3">
        <v>38646999109586</v>
      </c>
      <c r="I31" s="3">
        <v>38693223146948</v>
      </c>
      <c r="J31" s="3">
        <v>38672437475430</v>
      </c>
      <c r="K31" s="3">
        <v>38680590302373</v>
      </c>
      <c r="L31" s="3">
        <v>38684983808017</v>
      </c>
      <c r="M31" s="3">
        <v>38678722248672</v>
      </c>
      <c r="N31" s="3">
        <v>38689980152415</v>
      </c>
      <c r="O31" s="3">
        <v>38682015144076</v>
      </c>
      <c r="P31" s="3">
        <v>38674661335831</v>
      </c>
      <c r="Q31" s="3">
        <v>38657891009860</v>
      </c>
      <c r="R31" s="3">
        <v>38683191505220</v>
      </c>
      <c r="S31" s="3">
        <v>38671367749108</v>
      </c>
      <c r="T31" s="3">
        <v>38697335604312</v>
      </c>
      <c r="U31" s="3">
        <v>38696982167328</v>
      </c>
      <c r="V31" s="3">
        <v>38691067578000</v>
      </c>
      <c r="W31" s="3">
        <v>38692959959252</v>
      </c>
      <c r="X31" s="3">
        <v>38696893516006</v>
      </c>
      <c r="Y31" s="3">
        <v>38687656554864</v>
      </c>
      <c r="Z31" s="3">
        <v>38698865407251</v>
      </c>
      <c r="AA31" s="4">
        <v>2.866e-6</v>
      </c>
      <c r="AB31" s="4">
        <v>2.866e-6</v>
      </c>
      <c r="AC31" s="4">
        <v>2.866e-6</v>
      </c>
      <c r="AD31" s="4">
        <v>2.866e-6</v>
      </c>
      <c r="AE31" s="4">
        <v>2.866e-6</v>
      </c>
      <c r="AF31" s="4">
        <v>2.866e-6</v>
      </c>
      <c r="AG31" s="4">
        <v>2.866e-6</v>
      </c>
      <c r="AH31" s="4">
        <v>2.866e-6</v>
      </c>
      <c r="AI31" s="4">
        <v>2.866e-6</v>
      </c>
      <c r="AJ31" s="4">
        <v>2.866e-6</v>
      </c>
      <c r="AK31" s="4">
        <v>2.866e-6</v>
      </c>
      <c r="AL31" s="4">
        <v>2.866e-6</v>
      </c>
      <c r="AM31" s="4">
        <v>2.866e-6</v>
      </c>
      <c r="AN31" s="4">
        <v>2.866e-6</v>
      </c>
      <c r="AO31" s="4">
        <v>2.866e-6</v>
      </c>
      <c r="AP31" s="4">
        <v>2.866e-6</v>
      </c>
      <c r="AQ31" s="4">
        <v>2.866e-6</v>
      </c>
      <c r="AR31" s="4">
        <v>2.866e-6</v>
      </c>
      <c r="AS31" s="4">
        <v>2.866e-6</v>
      </c>
      <c r="AT31" s="4">
        <v>2.866e-6</v>
      </c>
      <c r="AU31" s="4">
        <v>2.866e-6</v>
      </c>
      <c r="AV31" s="4">
        <v>2.866e-6</v>
      </c>
      <c r="AW31" s="4">
        <v>2.866e-6</v>
      </c>
      <c r="AX31" s="4">
        <v>2.866e-6</v>
      </c>
      <c r="AY31" s="3">
        <v>0.0046516639792439</v>
      </c>
      <c r="AZ31" s="4">
        <v>1.9713380127872e-6</v>
      </c>
      <c r="BA31" s="4">
        <v>5.3904507649583e-7</v>
      </c>
      <c r="BB31" s="4">
        <v>1.4595547689996e-6</v>
      </c>
      <c r="BC31" s="4">
        <v>2.9622132104459e-6</v>
      </c>
      <c r="BD31" s="4">
        <v>-3.0333456438166e-5</v>
      </c>
      <c r="BE31" s="4">
        <v>-1.9076632356758e-5</v>
      </c>
      <c r="BF31" s="4">
        <v>-3.0824654938043e-6</v>
      </c>
      <c r="BG31" s="4">
        <v>-1.1965301548982e-5</v>
      </c>
      <c r="BH31" s="4">
        <v>-6.4142627177956e-6</v>
      </c>
      <c r="BI31" s="4">
        <v>-6.9462315241696e-6</v>
      </c>
      <c r="BJ31" s="4">
        <v>-1.1801685678731e-5</v>
      </c>
      <c r="BK31" s="4">
        <v>5.1656963500732e-6</v>
      </c>
      <c r="BL31" s="4">
        <v>-9.732024891501e-6</v>
      </c>
      <c r="BM31" s="4">
        <v>-1.1714900293075e-5</v>
      </c>
      <c r="BN31" s="4">
        <v>-1.7799398048381e-5</v>
      </c>
      <c r="BO31" s="4">
        <v>-8.280198981994e-6</v>
      </c>
      <c r="BP31" s="4">
        <v>-1.2550414242879e-5</v>
      </c>
      <c r="BQ31" s="4">
        <v>-3.9588616934919e-9</v>
      </c>
      <c r="BR31" s="4">
        <v>-4.3775290962731e-7</v>
      </c>
      <c r="BS31" s="4">
        <v>-3.7693722017283e-6</v>
      </c>
      <c r="BT31" s="4">
        <v>-4.3488530803769e-6</v>
      </c>
      <c r="BU31" s="4">
        <v>-2.8120230472087e-6</v>
      </c>
      <c r="BV31" s="4">
        <v>2.8351789557184e-6</v>
      </c>
      <c r="BW31" s="4">
        <v>1.2197894547263e-6</v>
      </c>
      <c r="BX31" s="3">
        <v>16409084.430929</v>
      </c>
      <c r="BY31" s="3">
        <v>6476427.2741464</v>
      </c>
      <c r="BZ31" s="3">
        <v>-0.0018394825600144</v>
      </c>
      <c r="CA31" s="3">
        <v>-0.001632974155687</v>
      </c>
      <c r="CB31" s="3">
        <v>0.0049146797355455</v>
      </c>
      <c r="CC31" s="3">
        <v>-0.052808119911969</v>
      </c>
      <c r="CD31" s="3">
        <v>-0.052417277884222</v>
      </c>
      <c r="CE31" s="3">
        <v>694.82285164964</v>
      </c>
      <c r="CF31" s="3">
        <v>751.15415691165</v>
      </c>
    </row>
    <row r="32" spans="1:84">
      <c r="A32" s="3">
        <v>51.269470313667</v>
      </c>
      <c r="B32" s="3">
        <v>0.002479249273362</v>
      </c>
      <c r="C32" s="3">
        <v>38693788713184</v>
      </c>
      <c r="D32" s="3">
        <v>38691487154051</v>
      </c>
      <c r="E32" s="3">
        <v>38692680821662</v>
      </c>
      <c r="F32" s="3">
        <v>38695701506378</v>
      </c>
      <c r="G32" s="3">
        <v>38608341146988</v>
      </c>
      <c r="H32" s="3">
        <v>38640620839692</v>
      </c>
      <c r="I32" s="3">
        <v>38692290837101</v>
      </c>
      <c r="J32" s="3">
        <v>38668951228474</v>
      </c>
      <c r="K32" s="3">
        <v>38678152598761</v>
      </c>
      <c r="L32" s="3">
        <v>38683059384116</v>
      </c>
      <c r="M32" s="3">
        <v>38675643026382</v>
      </c>
      <c r="N32" s="3">
        <v>38688339394519</v>
      </c>
      <c r="O32" s="3">
        <v>38679580984052</v>
      </c>
      <c r="P32" s="3">
        <v>38671551187081</v>
      </c>
      <c r="Q32" s="3">
        <v>38652742004991</v>
      </c>
      <c r="R32" s="3">
        <v>38680717375929</v>
      </c>
      <c r="S32" s="3">
        <v>38667937751755</v>
      </c>
      <c r="T32" s="3">
        <v>38696970445044</v>
      </c>
      <c r="U32" s="3">
        <v>38696487688652</v>
      </c>
      <c r="V32" s="3">
        <v>38689610471559</v>
      </c>
      <c r="W32" s="3">
        <v>38691937307879</v>
      </c>
      <c r="X32" s="3">
        <v>38696224158289</v>
      </c>
      <c r="Y32" s="3">
        <v>38685390266048</v>
      </c>
      <c r="Z32" s="3">
        <v>38698667436580</v>
      </c>
      <c r="AA32" s="4">
        <v>2.866e-6</v>
      </c>
      <c r="AB32" s="4">
        <v>2.866e-6</v>
      </c>
      <c r="AC32" s="4">
        <v>2.866e-6</v>
      </c>
      <c r="AD32" s="4">
        <v>2.866e-6</v>
      </c>
      <c r="AE32" s="4">
        <v>2.866e-6</v>
      </c>
      <c r="AF32" s="4">
        <v>2.866e-6</v>
      </c>
      <c r="AG32" s="4">
        <v>2.866e-6</v>
      </c>
      <c r="AH32" s="4">
        <v>2.866e-6</v>
      </c>
      <c r="AI32" s="4">
        <v>2.866e-6</v>
      </c>
      <c r="AJ32" s="4">
        <v>2.866e-6</v>
      </c>
      <c r="AK32" s="4">
        <v>2.866e-6</v>
      </c>
      <c r="AL32" s="4">
        <v>2.866e-6</v>
      </c>
      <c r="AM32" s="4">
        <v>2.866e-6</v>
      </c>
      <c r="AN32" s="4">
        <v>2.866e-6</v>
      </c>
      <c r="AO32" s="4">
        <v>2.866e-6</v>
      </c>
      <c r="AP32" s="4">
        <v>2.866e-6</v>
      </c>
      <c r="AQ32" s="4">
        <v>2.866e-6</v>
      </c>
      <c r="AR32" s="4">
        <v>2.866e-6</v>
      </c>
      <c r="AS32" s="4">
        <v>2.866e-6</v>
      </c>
      <c r="AT32" s="4">
        <v>2.866e-6</v>
      </c>
      <c r="AU32" s="4">
        <v>2.866e-6</v>
      </c>
      <c r="AV32" s="4">
        <v>2.866e-6</v>
      </c>
      <c r="AW32" s="4">
        <v>2.866e-6</v>
      </c>
      <c r="AX32" s="4">
        <v>2.866e-6</v>
      </c>
      <c r="AY32" s="3">
        <v>0.0048560847520488</v>
      </c>
      <c r="AZ32" s="4">
        <v>2.1118110461953e-6</v>
      </c>
      <c r="BA32" s="4">
        <v>7.3265048060068e-7</v>
      </c>
      <c r="BB32" s="4">
        <v>1.3928158806482e-6</v>
      </c>
      <c r="BC32" s="4">
        <v>3.2818373133292e-6</v>
      </c>
      <c r="BD32" s="4">
        <v>-2.9885123510922e-5</v>
      </c>
      <c r="BE32" s="4">
        <v>-1.8936947243628e-5</v>
      </c>
      <c r="BF32" s="4">
        <v>-3.0094296704801e-6</v>
      </c>
      <c r="BG32" s="4">
        <v>-1.1803827563309e-5</v>
      </c>
      <c r="BH32" s="4">
        <v>-6.2383294541846e-6</v>
      </c>
      <c r="BI32" s="4">
        <v>-6.9987638566104e-6</v>
      </c>
      <c r="BJ32" s="4">
        <v>-1.1553493595188e-5</v>
      </c>
      <c r="BK32" s="4">
        <v>5.3786143641174e-6</v>
      </c>
      <c r="BL32" s="4">
        <v>-9.6329483643402e-6</v>
      </c>
      <c r="BM32" s="4">
        <v>-1.1692713407188e-5</v>
      </c>
      <c r="BN32" s="4">
        <v>-1.7501495282668e-5</v>
      </c>
      <c r="BO32" s="4">
        <v>-8.4046274289146e-6</v>
      </c>
      <c r="BP32" s="4">
        <v>-1.231171803624e-5</v>
      </c>
      <c r="BQ32" s="4">
        <v>1.2985744398808e-7</v>
      </c>
      <c r="BR32" s="4">
        <v>-3.1260122306105e-7</v>
      </c>
      <c r="BS32" s="4">
        <v>-3.7777029284799e-6</v>
      </c>
      <c r="BT32" s="4">
        <v>-4.4655868495873e-6</v>
      </c>
      <c r="BU32" s="4">
        <v>-2.7814859523646e-6</v>
      </c>
      <c r="BV32" s="4">
        <v>2.9789630932649e-6</v>
      </c>
      <c r="BW32" s="4">
        <v>1.3110167461698e-6</v>
      </c>
      <c r="BX32" s="3">
        <v>16451231.033276</v>
      </c>
      <c r="BY32" s="3">
        <v>6730668.3546647</v>
      </c>
      <c r="BZ32" s="3">
        <v>-0.0019422688059324</v>
      </c>
      <c r="CA32" s="3">
        <v>-0.0017231318728813</v>
      </c>
      <c r="CB32" s="3">
        <v>0.0051136632902167</v>
      </c>
      <c r="CC32" s="3">
        <v>-0.056954140616256</v>
      </c>
      <c r="CD32" s="3">
        <v>-0.056615935495954</v>
      </c>
      <c r="CE32" s="3">
        <v>697.9315432659</v>
      </c>
      <c r="CF32" s="3">
        <v>756.34386553013</v>
      </c>
    </row>
    <row r="33" spans="1:84">
      <c r="A33" s="3">
        <v>53.269470313667</v>
      </c>
      <c r="B33" s="3">
        <v>0.0026853245150303</v>
      </c>
      <c r="C33" s="3">
        <v>38692913582532</v>
      </c>
      <c r="D33" s="3">
        <v>38690311936080</v>
      </c>
      <c r="E33" s="3">
        <v>38691535125597</v>
      </c>
      <c r="F33" s="3">
        <v>38694885791200</v>
      </c>
      <c r="G33" s="3">
        <v>38598576622872</v>
      </c>
      <c r="H33" s="3">
        <v>38634038051989</v>
      </c>
      <c r="I33" s="3">
        <v>38691321228419</v>
      </c>
      <c r="J33" s="3">
        <v>38665341768970</v>
      </c>
      <c r="K33" s="3">
        <v>38675624797173</v>
      </c>
      <c r="L33" s="3">
        <v>38681063228323</v>
      </c>
      <c r="M33" s="3">
        <v>38672444002881</v>
      </c>
      <c r="N33" s="3">
        <v>38686572231686</v>
      </c>
      <c r="O33" s="3">
        <v>38677077246373</v>
      </c>
      <c r="P33" s="3">
        <v>38668343584673</v>
      </c>
      <c r="Q33" s="3">
        <v>38647482858164</v>
      </c>
      <c r="R33" s="3">
        <v>38678134384843</v>
      </c>
      <c r="S33" s="3">
        <v>38664419903795</v>
      </c>
      <c r="T33" s="3">
        <v>38696571037531</v>
      </c>
      <c r="U33" s="3">
        <v>38695947476102</v>
      </c>
      <c r="V33" s="3">
        <v>38688064361430</v>
      </c>
      <c r="W33" s="3">
        <v>38690854089406</v>
      </c>
      <c r="X33" s="3">
        <v>38695499515321</v>
      </c>
      <c r="Y33" s="3">
        <v>38682934581623</v>
      </c>
      <c r="Z33" s="3">
        <v>38698450736461</v>
      </c>
      <c r="AA33" s="4">
        <v>2.866e-6</v>
      </c>
      <c r="AB33" s="4">
        <v>2.866e-6</v>
      </c>
      <c r="AC33" s="4">
        <v>2.866e-6</v>
      </c>
      <c r="AD33" s="4">
        <v>2.866e-6</v>
      </c>
      <c r="AE33" s="4">
        <v>2.866e-6</v>
      </c>
      <c r="AF33" s="4">
        <v>2.866e-6</v>
      </c>
      <c r="AG33" s="4">
        <v>2.866e-6</v>
      </c>
      <c r="AH33" s="4">
        <v>2.866e-6</v>
      </c>
      <c r="AI33" s="4">
        <v>2.866e-6</v>
      </c>
      <c r="AJ33" s="4">
        <v>2.866e-6</v>
      </c>
      <c r="AK33" s="4">
        <v>2.866e-6</v>
      </c>
      <c r="AL33" s="4">
        <v>2.866e-6</v>
      </c>
      <c r="AM33" s="4">
        <v>2.866e-6</v>
      </c>
      <c r="AN33" s="4">
        <v>2.866e-6</v>
      </c>
      <c r="AO33" s="4">
        <v>2.866e-6</v>
      </c>
      <c r="AP33" s="4">
        <v>2.866e-6</v>
      </c>
      <c r="AQ33" s="4">
        <v>2.866e-6</v>
      </c>
      <c r="AR33" s="4">
        <v>2.866e-6</v>
      </c>
      <c r="AS33" s="4">
        <v>2.866e-6</v>
      </c>
      <c r="AT33" s="4">
        <v>2.866e-6</v>
      </c>
      <c r="AU33" s="4">
        <v>2.866e-6</v>
      </c>
      <c r="AV33" s="4">
        <v>2.866e-6</v>
      </c>
      <c r="AW33" s="4">
        <v>2.866e-6</v>
      </c>
      <c r="AX33" s="4">
        <v>2.866e-6</v>
      </c>
      <c r="AY33" s="3">
        <v>0.0050607779177635</v>
      </c>
      <c r="AZ33" s="4">
        <v>2.249782512696e-6</v>
      </c>
      <c r="BA33" s="4">
        <v>8.8524206105823e-7</v>
      </c>
      <c r="BB33" s="4">
        <v>1.3801146209627e-6</v>
      </c>
      <c r="BC33" s="4">
        <v>3.618866005373e-6</v>
      </c>
      <c r="BD33" s="4">
        <v>-2.9443165595543e-5</v>
      </c>
      <c r="BE33" s="4">
        <v>-1.8800248417928e-5</v>
      </c>
      <c r="BF33" s="4">
        <v>-2.9203231758047e-6</v>
      </c>
      <c r="BG33" s="4">
        <v>-1.1639095456993e-5</v>
      </c>
      <c r="BH33" s="4">
        <v>-6.0728164215783e-6</v>
      </c>
      <c r="BI33" s="4">
        <v>-7.0534960388021e-6</v>
      </c>
      <c r="BJ33" s="4">
        <v>-1.1341144793234e-5</v>
      </c>
      <c r="BK33" s="4">
        <v>5.5777151352739e-6</v>
      </c>
      <c r="BL33" s="4">
        <v>-9.5308540589172e-6</v>
      </c>
      <c r="BM33" s="4">
        <v>-1.1638776051675e-5</v>
      </c>
      <c r="BN33" s="4">
        <v>-1.7194746625837e-5</v>
      </c>
      <c r="BO33" s="4">
        <v>-8.5368711515935e-6</v>
      </c>
      <c r="BP33" s="4">
        <v>-1.2088605539206e-5</v>
      </c>
      <c r="BQ33" s="4">
        <v>2.759994000324e-7</v>
      </c>
      <c r="BR33" s="4">
        <v>-1.9407520762766e-7</v>
      </c>
      <c r="BS33" s="4">
        <v>-3.8176331748307e-6</v>
      </c>
      <c r="BT33" s="4">
        <v>-4.5776953181654e-6</v>
      </c>
      <c r="BU33" s="4">
        <v>-2.6994531657531e-6</v>
      </c>
      <c r="BV33" s="4">
        <v>3.1196594033386e-6</v>
      </c>
      <c r="BW33" s="4">
        <v>1.3804277515112e-6</v>
      </c>
      <c r="BX33" s="3">
        <v>16494036.755384</v>
      </c>
      <c r="BY33" s="3">
        <v>6988736.2942755</v>
      </c>
      <c r="BZ33" s="3">
        <v>-0.0020451790358244</v>
      </c>
      <c r="CA33" s="3">
        <v>-0.0018137384822744</v>
      </c>
      <c r="CB33" s="3">
        <v>0.005312606265417</v>
      </c>
      <c r="CC33" s="3">
        <v>-0.061200130440874</v>
      </c>
      <c r="CD33" s="3">
        <v>-0.060935059738813</v>
      </c>
      <c r="CE33" s="3">
        <v>700.73417898877</v>
      </c>
      <c r="CF33" s="3">
        <v>761.10426010757</v>
      </c>
    </row>
    <row r="34" spans="1:84">
      <c r="A34" s="3">
        <v>55.269470313667</v>
      </c>
      <c r="B34" s="3">
        <v>0.0028909686414894</v>
      </c>
      <c r="C34" s="3">
        <v>38691980498085</v>
      </c>
      <c r="D34" s="3">
        <v>38689076536283</v>
      </c>
      <c r="E34" s="3">
        <v>38690304872821</v>
      </c>
      <c r="F34" s="3">
        <v>38693977925426</v>
      </c>
      <c r="G34" s="3">
        <v>38588592821737</v>
      </c>
      <c r="H34" s="3">
        <v>38627261427123</v>
      </c>
      <c r="I34" s="3">
        <v>38690312748603</v>
      </c>
      <c r="J34" s="3">
        <v>38661609138737</v>
      </c>
      <c r="K34" s="3">
        <v>38673005362282</v>
      </c>
      <c r="L34" s="3">
        <v>38679000290887</v>
      </c>
      <c r="M34" s="3">
        <v>38669125009093</v>
      </c>
      <c r="N34" s="3">
        <v>38684682274993</v>
      </c>
      <c r="O34" s="3">
        <v>38674507794307</v>
      </c>
      <c r="P34" s="3">
        <v>38665045376388</v>
      </c>
      <c r="Q34" s="3">
        <v>38642122531610</v>
      </c>
      <c r="R34" s="3">
        <v>38675451882260</v>
      </c>
      <c r="S34" s="3">
        <v>38660819948402</v>
      </c>
      <c r="T34" s="3">
        <v>38696136083818</v>
      </c>
      <c r="U34" s="3">
        <v>38695359688063</v>
      </c>
      <c r="V34" s="3">
        <v>38686431658429</v>
      </c>
      <c r="W34" s="3">
        <v>38689712812398</v>
      </c>
      <c r="X34" s="3">
        <v>38694716237261</v>
      </c>
      <c r="Y34" s="3">
        <v>38680293213531</v>
      </c>
      <c r="Z34" s="3">
        <v>38698216799489</v>
      </c>
      <c r="AA34" s="4">
        <v>2.866e-6</v>
      </c>
      <c r="AB34" s="4">
        <v>2.866e-6</v>
      </c>
      <c r="AC34" s="4">
        <v>2.866e-6</v>
      </c>
      <c r="AD34" s="4">
        <v>2.866e-6</v>
      </c>
      <c r="AE34" s="4">
        <v>2.866e-6</v>
      </c>
      <c r="AF34" s="4">
        <v>2.866e-6</v>
      </c>
      <c r="AG34" s="4">
        <v>2.866e-6</v>
      </c>
      <c r="AH34" s="4">
        <v>2.866e-6</v>
      </c>
      <c r="AI34" s="4">
        <v>2.866e-6</v>
      </c>
      <c r="AJ34" s="4">
        <v>2.866e-6</v>
      </c>
      <c r="AK34" s="4">
        <v>2.866e-6</v>
      </c>
      <c r="AL34" s="4">
        <v>2.866e-6</v>
      </c>
      <c r="AM34" s="4">
        <v>2.866e-6</v>
      </c>
      <c r="AN34" s="4">
        <v>2.866e-6</v>
      </c>
      <c r="AO34" s="4">
        <v>2.866e-6</v>
      </c>
      <c r="AP34" s="4">
        <v>2.866e-6</v>
      </c>
      <c r="AQ34" s="4">
        <v>2.866e-6</v>
      </c>
      <c r="AR34" s="4">
        <v>2.866e-6</v>
      </c>
      <c r="AS34" s="4">
        <v>2.866e-6</v>
      </c>
      <c r="AT34" s="4">
        <v>2.866e-6</v>
      </c>
      <c r="AU34" s="4">
        <v>2.866e-6</v>
      </c>
      <c r="AV34" s="4">
        <v>2.866e-6</v>
      </c>
      <c r="AW34" s="4">
        <v>2.866e-6</v>
      </c>
      <c r="AX34" s="4">
        <v>2.866e-6</v>
      </c>
      <c r="AY34" s="3">
        <v>0.0052656875429138</v>
      </c>
      <c r="AZ34" s="4">
        <v>2.3832478304143e-6</v>
      </c>
      <c r="BA34" s="4">
        <v>1.0068756371864e-6</v>
      </c>
      <c r="BB34" s="4">
        <v>1.4018545665061e-6</v>
      </c>
      <c r="BC34" s="4">
        <v>3.9832555147708e-6</v>
      </c>
      <c r="BD34" s="4">
        <v>-2.9011366665782e-5</v>
      </c>
      <c r="BE34" s="4">
        <v>-1.8662867294677e-5</v>
      </c>
      <c r="BF34" s="4">
        <v>-2.8140601406822e-6</v>
      </c>
      <c r="BG34" s="4">
        <v>-1.1460662528045e-5</v>
      </c>
      <c r="BH34" s="4">
        <v>-5.9172577565522e-6</v>
      </c>
      <c r="BI34" s="4">
        <v>-7.095785169831e-6</v>
      </c>
      <c r="BJ34" s="4">
        <v>-1.1156051816256e-5</v>
      </c>
      <c r="BK34" s="4">
        <v>5.7404754278977e-6</v>
      </c>
      <c r="BL34" s="4">
        <v>-9.3993098161572e-6</v>
      </c>
      <c r="BM34" s="4">
        <v>-1.1551558375625e-5</v>
      </c>
      <c r="BN34" s="4">
        <v>-1.692053474954e-5</v>
      </c>
      <c r="BO34" s="4">
        <v>-8.6514203371373e-6</v>
      </c>
      <c r="BP34" s="4">
        <v>-1.1874504766498e-5</v>
      </c>
      <c r="BQ34" s="4">
        <v>4.1957410873789e-7</v>
      </c>
      <c r="BR34" s="4">
        <v>-8.1955171482115e-8</v>
      </c>
      <c r="BS34" s="4">
        <v>-3.8597379297519e-6</v>
      </c>
      <c r="BT34" s="4">
        <v>-4.6820588789581e-6</v>
      </c>
      <c r="BU34" s="4">
        <v>-2.5911313450339e-6</v>
      </c>
      <c r="BV34" s="4">
        <v>3.2392366645301e-6</v>
      </c>
      <c r="BW34" s="4">
        <v>1.4350469377769e-6</v>
      </c>
      <c r="BX34" s="3">
        <v>16537497.142431</v>
      </c>
      <c r="BY34" s="3">
        <v>7250602.5433709</v>
      </c>
      <c r="BZ34" s="3">
        <v>-0.002148225670754</v>
      </c>
      <c r="CA34" s="3">
        <v>-0.0019047410680927</v>
      </c>
      <c r="CB34" s="3">
        <v>0.0055115087154785</v>
      </c>
      <c r="CC34" s="3">
        <v>-0.065515558581542</v>
      </c>
      <c r="CD34" s="3">
        <v>-0.065275133520087</v>
      </c>
      <c r="CE34" s="3">
        <v>703.24901208767</v>
      </c>
      <c r="CF34" s="3">
        <v>765.43535255154</v>
      </c>
    </row>
    <row r="35" spans="1:84">
      <c r="A35" s="3">
        <v>57.269470313667</v>
      </c>
      <c r="B35" s="3">
        <v>0.003096119712385</v>
      </c>
      <c r="C35" s="3">
        <v>38690988733923</v>
      </c>
      <c r="D35" s="3">
        <v>38687782784787</v>
      </c>
      <c r="E35" s="3">
        <v>38688991599847</v>
      </c>
      <c r="F35" s="3">
        <v>38692974118252</v>
      </c>
      <c r="G35" s="3">
        <v>38578401262006</v>
      </c>
      <c r="H35" s="3">
        <v>38620301255881</v>
      </c>
      <c r="I35" s="3">
        <v>38689263912868</v>
      </c>
      <c r="J35" s="3">
        <v>38657751467748</v>
      </c>
      <c r="K35" s="3">
        <v>38670292189234</v>
      </c>
      <c r="L35" s="3">
        <v>38676875453249</v>
      </c>
      <c r="M35" s="3">
        <v>38665687874353</v>
      </c>
      <c r="N35" s="3">
        <v>38682670165931</v>
      </c>
      <c r="O35" s="3">
        <v>38671873853608</v>
      </c>
      <c r="P35" s="3">
        <v>38661662010336</v>
      </c>
      <c r="Q35" s="3">
        <v>38636665407184</v>
      </c>
      <c r="R35" s="3">
        <v>38672678503990</v>
      </c>
      <c r="S35" s="3">
        <v>38657143498030</v>
      </c>
      <c r="T35" s="3">
        <v>38695665915579</v>
      </c>
      <c r="U35" s="3">
        <v>38694723367978</v>
      </c>
      <c r="V35" s="3">
        <v>38684711471614</v>
      </c>
      <c r="W35" s="3">
        <v>38688514853396</v>
      </c>
      <c r="X35" s="3">
        <v>38693870839929</v>
      </c>
      <c r="Y35" s="3">
        <v>38677473247156</v>
      </c>
      <c r="Z35" s="3">
        <v>38697966985678</v>
      </c>
      <c r="AA35" s="4">
        <v>2.866e-6</v>
      </c>
      <c r="AB35" s="4">
        <v>2.866e-6</v>
      </c>
      <c r="AC35" s="4">
        <v>2.866e-6</v>
      </c>
      <c r="AD35" s="4">
        <v>2.866e-6</v>
      </c>
      <c r="AE35" s="4">
        <v>2.866e-6</v>
      </c>
      <c r="AF35" s="4">
        <v>2.866e-6</v>
      </c>
      <c r="AG35" s="4">
        <v>2.866e-6</v>
      </c>
      <c r="AH35" s="4">
        <v>2.866e-6</v>
      </c>
      <c r="AI35" s="4">
        <v>2.866e-6</v>
      </c>
      <c r="AJ35" s="4">
        <v>2.866e-6</v>
      </c>
      <c r="AK35" s="4">
        <v>2.866e-6</v>
      </c>
      <c r="AL35" s="4">
        <v>2.866e-6</v>
      </c>
      <c r="AM35" s="4">
        <v>2.866e-6</v>
      </c>
      <c r="AN35" s="4">
        <v>2.866e-6</v>
      </c>
      <c r="AO35" s="4">
        <v>2.866e-6</v>
      </c>
      <c r="AP35" s="4">
        <v>2.866e-6</v>
      </c>
      <c r="AQ35" s="4">
        <v>2.866e-6</v>
      </c>
      <c r="AR35" s="4">
        <v>2.866e-6</v>
      </c>
      <c r="AS35" s="4">
        <v>2.866e-6</v>
      </c>
      <c r="AT35" s="4">
        <v>2.866e-6</v>
      </c>
      <c r="AU35" s="4">
        <v>2.866e-6</v>
      </c>
      <c r="AV35" s="4">
        <v>2.866e-6</v>
      </c>
      <c r="AW35" s="4">
        <v>2.866e-6</v>
      </c>
      <c r="AX35" s="4">
        <v>2.866e-6</v>
      </c>
      <c r="AY35" s="3">
        <v>0.0054707692372615</v>
      </c>
      <c r="AZ35" s="4">
        <v>2.5139123378162e-6</v>
      </c>
      <c r="BA35" s="4">
        <v>1.1043854661859e-6</v>
      </c>
      <c r="BB35" s="4">
        <v>1.4333219123881e-6</v>
      </c>
      <c r="BC35" s="4">
        <v>4.3228931355919e-6</v>
      </c>
      <c r="BD35" s="4">
        <v>-2.8596689277669e-5</v>
      </c>
      <c r="BE35" s="4">
        <v>-1.8523013707435e-5</v>
      </c>
      <c r="BF35" s="4">
        <v>-2.7117502522973e-6</v>
      </c>
      <c r="BG35" s="4">
        <v>-1.1288886089896e-5</v>
      </c>
      <c r="BH35" s="4">
        <v>-5.7582891263989e-6</v>
      </c>
      <c r="BI35" s="4">
        <v>-7.1222251779233e-6</v>
      </c>
      <c r="BJ35" s="4">
        <v>-1.0980775266209e-5</v>
      </c>
      <c r="BK35" s="4">
        <v>5.8693034546764e-6</v>
      </c>
      <c r="BL35" s="4">
        <v>-9.2943248796192e-6</v>
      </c>
      <c r="BM35" s="4">
        <v>-1.1430150539454e-5</v>
      </c>
      <c r="BN35" s="4">
        <v>-1.6693098147477e-5</v>
      </c>
      <c r="BO35" s="4">
        <v>-8.7324695357517e-6</v>
      </c>
      <c r="BP35" s="4">
        <v>-1.1673657183457e-5</v>
      </c>
      <c r="BQ35" s="4">
        <v>5.4809703239409e-7</v>
      </c>
      <c r="BR35" s="4">
        <v>1.7952348012178e-8</v>
      </c>
      <c r="BS35" s="4">
        <v>-3.9060498593039e-6</v>
      </c>
      <c r="BT35" s="4">
        <v>-4.7835341316566e-6</v>
      </c>
      <c r="BU35" s="4">
        <v>-2.4771758172977e-6</v>
      </c>
      <c r="BV35" s="4">
        <v>3.3374974131757e-6</v>
      </c>
      <c r="BW35" s="4">
        <v>1.4801817350831e-6</v>
      </c>
      <c r="BX35" s="3">
        <v>16581590.107221</v>
      </c>
      <c r="BY35" s="3">
        <v>7516131.5419787</v>
      </c>
      <c r="BZ35" s="3">
        <v>-0.0022514286557406</v>
      </c>
      <c r="CA35" s="3">
        <v>-0.0019960655685173</v>
      </c>
      <c r="CB35" s="3">
        <v>0.0057103707390903</v>
      </c>
      <c r="CC35" s="3">
        <v>-0.070310528404076</v>
      </c>
      <c r="CD35" s="3">
        <v>-0.069678325995386</v>
      </c>
      <c r="CE35" s="3">
        <v>705.50207046658</v>
      </c>
      <c r="CF35" s="3">
        <v>769.35417714232</v>
      </c>
    </row>
    <row r="36" spans="1:84">
      <c r="A36" s="3">
        <v>59.269470313667</v>
      </c>
      <c r="B36" s="3">
        <v>0.0033007870517726</v>
      </c>
      <c r="C36" s="3">
        <v>38689937998285</v>
      </c>
      <c r="D36" s="3">
        <v>38686431878076</v>
      </c>
      <c r="E36" s="3">
        <v>38687598095178</v>
      </c>
      <c r="F36" s="3">
        <v>38691875112135</v>
      </c>
      <c r="G36" s="3">
        <v>38568006258887</v>
      </c>
      <c r="H36" s="3">
        <v>38613167643132</v>
      </c>
      <c r="I36" s="3">
        <v>38688174195296</v>
      </c>
      <c r="J36" s="3">
        <v>38653768968802</v>
      </c>
      <c r="K36" s="3">
        <v>38667480155501</v>
      </c>
      <c r="L36" s="3">
        <v>38674691433795</v>
      </c>
      <c r="M36" s="3">
        <v>38662138764498</v>
      </c>
      <c r="N36" s="3">
        <v>38680534451663</v>
      </c>
      <c r="O36" s="3">
        <v>38669176529268</v>
      </c>
      <c r="P36" s="3">
        <v>38658197601862</v>
      </c>
      <c r="Q36" s="3">
        <v>38631113365410</v>
      </c>
      <c r="R36" s="3">
        <v>38669821400056</v>
      </c>
      <c r="S36" s="3">
        <v>38653390210950</v>
      </c>
      <c r="T36" s="3">
        <v>38695161435918</v>
      </c>
      <c r="U36" s="3">
        <v>38694038439280</v>
      </c>
      <c r="V36" s="3">
        <v>38682851213744</v>
      </c>
      <c r="W36" s="3">
        <v>38687260211985</v>
      </c>
      <c r="X36" s="3">
        <v>38692963046549</v>
      </c>
      <c r="Y36" s="3">
        <v>38674484072723</v>
      </c>
      <c r="Z36" s="3">
        <v>38697702111275</v>
      </c>
      <c r="AA36" s="4">
        <v>2.866e-6</v>
      </c>
      <c r="AB36" s="4">
        <v>2.866e-6</v>
      </c>
      <c r="AC36" s="4">
        <v>2.866e-6</v>
      </c>
      <c r="AD36" s="4">
        <v>2.866e-6</v>
      </c>
      <c r="AE36" s="4">
        <v>2.866e-6</v>
      </c>
      <c r="AF36" s="4">
        <v>2.866e-6</v>
      </c>
      <c r="AG36" s="4">
        <v>2.866e-6</v>
      </c>
      <c r="AH36" s="4">
        <v>2.866e-6</v>
      </c>
      <c r="AI36" s="4">
        <v>2.866e-6</v>
      </c>
      <c r="AJ36" s="4">
        <v>2.866e-6</v>
      </c>
      <c r="AK36" s="4">
        <v>2.866e-6</v>
      </c>
      <c r="AL36" s="4">
        <v>2.866e-6</v>
      </c>
      <c r="AM36" s="4">
        <v>2.866e-6</v>
      </c>
      <c r="AN36" s="4">
        <v>2.866e-6</v>
      </c>
      <c r="AO36" s="4">
        <v>2.866e-6</v>
      </c>
      <c r="AP36" s="4">
        <v>2.866e-6</v>
      </c>
      <c r="AQ36" s="4">
        <v>2.866e-6</v>
      </c>
      <c r="AR36" s="4">
        <v>2.866e-6</v>
      </c>
      <c r="AS36" s="4">
        <v>2.866e-6</v>
      </c>
      <c r="AT36" s="4">
        <v>2.866e-6</v>
      </c>
      <c r="AU36" s="4">
        <v>2.866e-6</v>
      </c>
      <c r="AV36" s="4">
        <v>2.866e-6</v>
      </c>
      <c r="AW36" s="4">
        <v>2.866e-6</v>
      </c>
      <c r="AX36" s="4">
        <v>2.866e-6</v>
      </c>
      <c r="AY36" s="3">
        <v>0.0056759808141885</v>
      </c>
      <c r="AZ36" s="4">
        <v>2.6428140303892e-6</v>
      </c>
      <c r="BA36" s="4">
        <v>1.1901300358222e-6</v>
      </c>
      <c r="BB36" s="4">
        <v>1.4582963918788e-6</v>
      </c>
      <c r="BC36" s="4">
        <v>4.5916128097437e-6</v>
      </c>
      <c r="BD36" s="4">
        <v>-2.8222041661737e-5</v>
      </c>
      <c r="BE36" s="4">
        <v>-1.8386613557629e-5</v>
      </c>
      <c r="BF36" s="4">
        <v>-2.6244166566697e-6</v>
      </c>
      <c r="BG36" s="4">
        <v>-1.1143572628331e-5</v>
      </c>
      <c r="BH36" s="4">
        <v>-5.5942361930829e-6</v>
      </c>
      <c r="BI36" s="4">
        <v>-7.141937318262e-6</v>
      </c>
      <c r="BJ36" s="4">
        <v>-1.0812614074088e-5</v>
      </c>
      <c r="BK36" s="4">
        <v>5.9741366175035e-6</v>
      </c>
      <c r="BL36" s="4">
        <v>-9.1952888632385e-6</v>
      </c>
      <c r="BM36" s="4">
        <v>-1.12836090981e-5</v>
      </c>
      <c r="BN36" s="4">
        <v>-1.6509871575071e-5</v>
      </c>
      <c r="BO36" s="4">
        <v>-8.7863074170917e-6</v>
      </c>
      <c r="BP36" s="4">
        <v>-1.1464206968807e-5</v>
      </c>
      <c r="BQ36" s="4">
        <v>6.7145805306228e-7</v>
      </c>
      <c r="BR36" s="4">
        <v>1.0356968022096e-7</v>
      </c>
      <c r="BS36" s="4">
        <v>-4.0168318147435e-6</v>
      </c>
      <c r="BT36" s="4">
        <v>-4.8788593574124e-6</v>
      </c>
      <c r="BU36" s="4">
        <v>-2.368646722723e-6</v>
      </c>
      <c r="BV36" s="4">
        <v>3.4306838970686e-6</v>
      </c>
      <c r="BW36" s="4">
        <v>1.5262669782457e-6</v>
      </c>
      <c r="BX36" s="3">
        <v>16626262.65172</v>
      </c>
      <c r="BY36" s="3">
        <v>7785000.4742261</v>
      </c>
      <c r="BZ36" s="3">
        <v>-0.0023547747278524</v>
      </c>
      <c r="CA36" s="3">
        <v>-0.0020876379086077</v>
      </c>
      <c r="CB36" s="3">
        <v>0.0059091924537177</v>
      </c>
      <c r="CC36" s="3">
        <v>-0.074193947082803</v>
      </c>
      <c r="CD36" s="3">
        <v>-0.073953206430058</v>
      </c>
      <c r="CE36" s="3">
        <v>707.53522548785</v>
      </c>
      <c r="CF36" s="3">
        <v>772.90805151542</v>
      </c>
    </row>
    <row r="37" spans="1:84">
      <c r="A37" s="3">
        <v>61.269470313667</v>
      </c>
      <c r="B37" s="3">
        <v>0.0035051724973697</v>
      </c>
      <c r="C37" s="3">
        <v>38688828183398</v>
      </c>
      <c r="D37" s="3">
        <v>38685024545849</v>
      </c>
      <c r="E37" s="3">
        <v>38686127267038</v>
      </c>
      <c r="F37" s="3">
        <v>38690688421136</v>
      </c>
      <c r="G37" s="3">
        <v>38557408287074</v>
      </c>
      <c r="H37" s="3">
        <v>38605862953237</v>
      </c>
      <c r="I37" s="3">
        <v>38687044555307</v>
      </c>
      <c r="J37" s="3">
        <v>38649662433884</v>
      </c>
      <c r="K37" s="3">
        <v>38664571431436</v>
      </c>
      <c r="L37" s="3">
        <v>38672450744473</v>
      </c>
      <c r="M37" s="3">
        <v>38658485968877</v>
      </c>
      <c r="N37" s="3">
        <v>38678277365954</v>
      </c>
      <c r="O37" s="3">
        <v>38666417281075</v>
      </c>
      <c r="P37" s="3">
        <v>38654655269402</v>
      </c>
      <c r="Q37" s="3">
        <v>38625468463920</v>
      </c>
      <c r="R37" s="3">
        <v>38666885051974</v>
      </c>
      <c r="S37" s="3">
        <v>38649562566151</v>
      </c>
      <c r="T37" s="3">
        <v>38694624411402</v>
      </c>
      <c r="U37" s="3">
        <v>38693306490511</v>
      </c>
      <c r="V37" s="3">
        <v>38680900587000</v>
      </c>
      <c r="W37" s="3">
        <v>38685951392510</v>
      </c>
      <c r="X37" s="3">
        <v>38691995617892</v>
      </c>
      <c r="Y37" s="3">
        <v>38671332292063</v>
      </c>
      <c r="Z37" s="3">
        <v>38697422812747</v>
      </c>
      <c r="AA37" s="4">
        <v>2.866e-6</v>
      </c>
      <c r="AB37" s="4">
        <v>2.866e-6</v>
      </c>
      <c r="AC37" s="4">
        <v>2.866e-6</v>
      </c>
      <c r="AD37" s="4">
        <v>2.866e-6</v>
      </c>
      <c r="AE37" s="4">
        <v>2.866e-6</v>
      </c>
      <c r="AF37" s="4">
        <v>2.866e-6</v>
      </c>
      <c r="AG37" s="4">
        <v>2.866e-6</v>
      </c>
      <c r="AH37" s="4">
        <v>2.866e-6</v>
      </c>
      <c r="AI37" s="4">
        <v>2.866e-6</v>
      </c>
      <c r="AJ37" s="4">
        <v>2.866e-6</v>
      </c>
      <c r="AK37" s="4">
        <v>2.866e-6</v>
      </c>
      <c r="AL37" s="4">
        <v>2.866e-6</v>
      </c>
      <c r="AM37" s="4">
        <v>2.866e-6</v>
      </c>
      <c r="AN37" s="4">
        <v>2.866e-6</v>
      </c>
      <c r="AO37" s="4">
        <v>2.866e-6</v>
      </c>
      <c r="AP37" s="4">
        <v>2.866e-6</v>
      </c>
      <c r="AQ37" s="4">
        <v>2.866e-6</v>
      </c>
      <c r="AR37" s="4">
        <v>2.866e-6</v>
      </c>
      <c r="AS37" s="4">
        <v>2.866e-6</v>
      </c>
      <c r="AT37" s="4">
        <v>2.866e-6</v>
      </c>
      <c r="AU37" s="4">
        <v>2.866e-6</v>
      </c>
      <c r="AV37" s="4">
        <v>2.866e-6</v>
      </c>
      <c r="AW37" s="4">
        <v>2.866e-6</v>
      </c>
      <c r="AX37" s="4">
        <v>2.866e-6</v>
      </c>
      <c r="AY37" s="3">
        <v>0.0058813232794722</v>
      </c>
      <c r="AZ37" s="4">
        <v>2.7663910879937e-6</v>
      </c>
      <c r="BA37" s="4">
        <v>1.2630143439773e-6</v>
      </c>
      <c r="BB37" s="4">
        <v>1.4777916521858e-6</v>
      </c>
      <c r="BC37" s="4">
        <v>4.7690939294429e-6</v>
      </c>
      <c r="BD37" s="4">
        <v>-2.7876257844312e-5</v>
      </c>
      <c r="BE37" s="4">
        <v>-1.8269064501852e-5</v>
      </c>
      <c r="BF37" s="4">
        <v>-2.5642242194046e-6</v>
      </c>
      <c r="BG37" s="4">
        <v>-1.1048163412157e-5</v>
      </c>
      <c r="BH37" s="4">
        <v>-5.442679480061e-6</v>
      </c>
      <c r="BI37" s="4">
        <v>-7.1497174131717e-6</v>
      </c>
      <c r="BJ37" s="4">
        <v>-1.0638371362318e-5</v>
      </c>
      <c r="BK37" s="4">
        <v>6.04785819846e-6</v>
      </c>
      <c r="BL37" s="4">
        <v>-9.1035331234049e-6</v>
      </c>
      <c r="BM37" s="4">
        <v>-1.1120821411706e-5</v>
      </c>
      <c r="BN37" s="4">
        <v>-1.6361933023499e-5</v>
      </c>
      <c r="BO37" s="4">
        <v>-8.8163477737094e-6</v>
      </c>
      <c r="BP37" s="4">
        <v>-1.1264023169304e-5</v>
      </c>
      <c r="BQ37" s="4">
        <v>7.7617768634964e-7</v>
      </c>
      <c r="BR37" s="4">
        <v>1.6797013209956e-7</v>
      </c>
      <c r="BS37" s="4">
        <v>-4.0666870035149e-6</v>
      </c>
      <c r="BT37" s="4">
        <v>-4.9527693813143e-6</v>
      </c>
      <c r="BU37" s="4">
        <v>-2.2669866779854e-6</v>
      </c>
      <c r="BV37" s="4">
        <v>3.5226276624131e-6</v>
      </c>
      <c r="BW37" s="4">
        <v>1.5647951093772e-6</v>
      </c>
      <c r="BX37" s="3">
        <v>16671471.526075</v>
      </c>
      <c r="BY37" s="3">
        <v>8056944.0655694</v>
      </c>
      <c r="BZ37" s="3">
        <v>-0.0024583154534778</v>
      </c>
      <c r="CA37" s="3">
        <v>-0.0021793707017843</v>
      </c>
      <c r="CB37" s="3">
        <v>0.00610797385276</v>
      </c>
      <c r="CC37" s="3">
        <v>-0.078523494120672</v>
      </c>
      <c r="CD37" s="3">
        <v>-0.078272950379979</v>
      </c>
      <c r="CE37" s="3">
        <v>709.367873601</v>
      </c>
      <c r="CF37" s="3">
        <v>776.13408917306</v>
      </c>
    </row>
    <row r="38" spans="1:84">
      <c r="A38" s="3">
        <v>63.269470313667</v>
      </c>
      <c r="B38" s="3">
        <v>0.0037092975547336</v>
      </c>
      <c r="C38" s="3">
        <v>38687658634299</v>
      </c>
      <c r="D38" s="3">
        <v>38683561726415</v>
      </c>
      <c r="E38" s="3">
        <v>38684581211825</v>
      </c>
      <c r="F38" s="3">
        <v>38689422264760</v>
      </c>
      <c r="G38" s="3">
        <v>38546606353217</v>
      </c>
      <c r="H38" s="3">
        <v>38598394058717</v>
      </c>
      <c r="I38" s="3">
        <v>38685876947270</v>
      </c>
      <c r="J38" s="3">
        <v>38645435057750</v>
      </c>
      <c r="K38" s="3">
        <v>38661567194189</v>
      </c>
      <c r="L38" s="3">
        <v>38670154871104</v>
      </c>
      <c r="M38" s="3">
        <v>38654738307007</v>
      </c>
      <c r="N38" s="3">
        <v>38675902447332</v>
      </c>
      <c r="O38" s="3">
        <v>38663597068770</v>
      </c>
      <c r="P38" s="3">
        <v>38651036921740</v>
      </c>
      <c r="Q38" s="3">
        <v>38619733248142</v>
      </c>
      <c r="R38" s="3">
        <v>38663871823190</v>
      </c>
      <c r="S38" s="3">
        <v>38645659849718</v>
      </c>
      <c r="T38" s="3">
        <v>38694055830362</v>
      </c>
      <c r="U38" s="3">
        <v>38692529100791</v>
      </c>
      <c r="V38" s="3">
        <v>38678875820293</v>
      </c>
      <c r="W38" s="3">
        <v>38684590545564</v>
      </c>
      <c r="X38" s="3">
        <v>38690971705273</v>
      </c>
      <c r="Y38" s="3">
        <v>38668024691640</v>
      </c>
      <c r="Z38" s="3">
        <v>38697129448934</v>
      </c>
      <c r="AA38" s="4">
        <v>2.866e-6</v>
      </c>
      <c r="AB38" s="4">
        <v>2.866e-6</v>
      </c>
      <c r="AC38" s="4">
        <v>2.866e-6</v>
      </c>
      <c r="AD38" s="4">
        <v>2.866e-6</v>
      </c>
      <c r="AE38" s="4">
        <v>2.866e-6</v>
      </c>
      <c r="AF38" s="4">
        <v>2.866e-6</v>
      </c>
      <c r="AG38" s="4">
        <v>2.866e-6</v>
      </c>
      <c r="AH38" s="4">
        <v>2.866e-6</v>
      </c>
      <c r="AI38" s="4">
        <v>2.866e-6</v>
      </c>
      <c r="AJ38" s="4">
        <v>2.866e-6</v>
      </c>
      <c r="AK38" s="4">
        <v>2.866e-6</v>
      </c>
      <c r="AL38" s="4">
        <v>2.866e-6</v>
      </c>
      <c r="AM38" s="4">
        <v>2.866e-6</v>
      </c>
      <c r="AN38" s="4">
        <v>2.866e-6</v>
      </c>
      <c r="AO38" s="4">
        <v>2.866e-6</v>
      </c>
      <c r="AP38" s="4">
        <v>2.866e-6</v>
      </c>
      <c r="AQ38" s="4">
        <v>2.866e-6</v>
      </c>
      <c r="AR38" s="4">
        <v>2.866e-6</v>
      </c>
      <c r="AS38" s="4">
        <v>2.866e-6</v>
      </c>
      <c r="AT38" s="4">
        <v>2.866e-6</v>
      </c>
      <c r="AU38" s="4">
        <v>2.866e-6</v>
      </c>
      <c r="AV38" s="4">
        <v>2.866e-6</v>
      </c>
      <c r="AW38" s="4">
        <v>2.866e-6</v>
      </c>
      <c r="AX38" s="4">
        <v>2.866e-6</v>
      </c>
      <c r="AY38" s="3">
        <v>0.0060867658997042</v>
      </c>
      <c r="AZ38" s="4">
        <v>2.8907849025062e-6</v>
      </c>
      <c r="BA38" s="4">
        <v>1.3242557345554e-6</v>
      </c>
      <c r="BB38" s="4">
        <v>1.49794888712e-6</v>
      </c>
      <c r="BC38" s="4">
        <v>4.8835189903781e-6</v>
      </c>
      <c r="BD38" s="4">
        <v>-2.7556755916343e-5</v>
      </c>
      <c r="BE38" s="4">
        <v>-1.8160683936545e-5</v>
      </c>
      <c r="BF38" s="4">
        <v>-2.530703784907e-6</v>
      </c>
      <c r="BG38" s="4">
        <v>-1.0994844912934e-5</v>
      </c>
      <c r="BH38" s="4">
        <v>-5.3055859695354e-6</v>
      </c>
      <c r="BI38" s="4">
        <v>-7.1505811135507e-6</v>
      </c>
      <c r="BJ38" s="4">
        <v>-1.0465792449915e-5</v>
      </c>
      <c r="BK38" s="4">
        <v>6.1085053868913e-6</v>
      </c>
      <c r="BL38" s="4">
        <v>-9.0216159953269e-6</v>
      </c>
      <c r="BM38" s="4">
        <v>-1.0963107510575e-5</v>
      </c>
      <c r="BN38" s="4">
        <v>-1.6234600082634e-5</v>
      </c>
      <c r="BO38" s="4">
        <v>-8.833427363855e-6</v>
      </c>
      <c r="BP38" s="4">
        <v>-1.1085664480125e-5</v>
      </c>
      <c r="BQ38" s="4">
        <v>8.8473998983265e-7</v>
      </c>
      <c r="BR38" s="4">
        <v>2.081498854279e-7</v>
      </c>
      <c r="BS38" s="4">
        <v>-4.1012794908491e-6</v>
      </c>
      <c r="BT38" s="4">
        <v>-5.0111699605791e-6</v>
      </c>
      <c r="BU38" s="4">
        <v>-2.1688724173728e-6</v>
      </c>
      <c r="BV38" s="4">
        <v>3.604361112863e-6</v>
      </c>
      <c r="BW38" s="4">
        <v>1.5971447305218e-6</v>
      </c>
      <c r="BX38" s="3">
        <v>16717153.697827</v>
      </c>
      <c r="BY38" s="3">
        <v>8331579.2497836</v>
      </c>
      <c r="BZ38" s="3">
        <v>-0.0025620309242029</v>
      </c>
      <c r="CA38" s="3">
        <v>-0.0022712024072334</v>
      </c>
      <c r="CB38" s="3">
        <v>0.0063067149686419</v>
      </c>
      <c r="CC38" s="3">
        <v>-0.082873150505669</v>
      </c>
      <c r="CD38" s="3">
        <v>-0.082616403014642</v>
      </c>
      <c r="CE38" s="3">
        <v>711.04097745283</v>
      </c>
      <c r="CF38" s="3">
        <v>779.09062593672</v>
      </c>
    </row>
    <row r="39" spans="1:84">
      <c r="A39" s="3">
        <v>65.269470313667</v>
      </c>
      <c r="B39" s="3">
        <v>0.0039131988801226</v>
      </c>
      <c r="C39" s="3">
        <v>38686428633014</v>
      </c>
      <c r="D39" s="3">
        <v>38682043872444</v>
      </c>
      <c r="E39" s="3">
        <v>38682961339550</v>
      </c>
      <c r="F39" s="3">
        <v>38688083150440</v>
      </c>
      <c r="G39" s="3">
        <v>38535599575470</v>
      </c>
      <c r="H39" s="3">
        <v>38590768382251</v>
      </c>
      <c r="I39" s="3">
        <v>38684673964640</v>
      </c>
      <c r="J39" s="3">
        <v>38641091698963</v>
      </c>
      <c r="K39" s="3">
        <v>38658469105122</v>
      </c>
      <c r="L39" s="3">
        <v>38667805579045</v>
      </c>
      <c r="M39" s="3">
        <v>38650903673378</v>
      </c>
      <c r="N39" s="3">
        <v>38673415051826</v>
      </c>
      <c r="O39" s="3">
        <v>38660715515452</v>
      </c>
      <c r="P39" s="3">
        <v>38647343529552</v>
      </c>
      <c r="Q39" s="3">
        <v>38613910018184</v>
      </c>
      <c r="R39" s="3">
        <v>38660782633864</v>
      </c>
      <c r="S39" s="3">
        <v>38641679726833</v>
      </c>
      <c r="T39" s="3">
        <v>38693455321683</v>
      </c>
      <c r="U39" s="3">
        <v>38691707214128</v>
      </c>
      <c r="V39" s="3">
        <v>38676784113466</v>
      </c>
      <c r="W39" s="3">
        <v>38683180102942</v>
      </c>
      <c r="X39" s="3">
        <v>38689893232382</v>
      </c>
      <c r="Y39" s="3">
        <v>38664567756837</v>
      </c>
      <c r="Z39" s="3">
        <v>38696821895630</v>
      </c>
      <c r="AA39" s="4">
        <v>2.866e-6</v>
      </c>
      <c r="AB39" s="4">
        <v>2.866e-6</v>
      </c>
      <c r="AC39" s="4">
        <v>2.866e-6</v>
      </c>
      <c r="AD39" s="4">
        <v>2.866e-6</v>
      </c>
      <c r="AE39" s="4">
        <v>2.866e-6</v>
      </c>
      <c r="AF39" s="4">
        <v>2.866e-6</v>
      </c>
      <c r="AG39" s="4">
        <v>2.866e-6</v>
      </c>
      <c r="AH39" s="4">
        <v>2.866e-6</v>
      </c>
      <c r="AI39" s="4">
        <v>2.866e-6</v>
      </c>
      <c r="AJ39" s="4">
        <v>2.866e-6</v>
      </c>
      <c r="AK39" s="4">
        <v>2.866e-6</v>
      </c>
      <c r="AL39" s="4">
        <v>2.866e-6</v>
      </c>
      <c r="AM39" s="4">
        <v>2.866e-6</v>
      </c>
      <c r="AN39" s="4">
        <v>2.866e-6</v>
      </c>
      <c r="AO39" s="4">
        <v>2.866e-6</v>
      </c>
      <c r="AP39" s="4">
        <v>2.866e-6</v>
      </c>
      <c r="AQ39" s="4">
        <v>2.866e-6</v>
      </c>
      <c r="AR39" s="4">
        <v>2.866e-6</v>
      </c>
      <c r="AS39" s="4">
        <v>2.866e-6</v>
      </c>
      <c r="AT39" s="4">
        <v>2.866e-6</v>
      </c>
      <c r="AU39" s="4">
        <v>2.866e-6</v>
      </c>
      <c r="AV39" s="4">
        <v>2.866e-6</v>
      </c>
      <c r="AW39" s="4">
        <v>2.866e-6</v>
      </c>
      <c r="AX39" s="4">
        <v>2.866e-6</v>
      </c>
      <c r="AY39" s="3">
        <v>0.0062922888061959</v>
      </c>
      <c r="AZ39" s="4">
        <v>3.0054685799895e-6</v>
      </c>
      <c r="BA39" s="4">
        <v>1.3754656639836e-6</v>
      </c>
      <c r="BB39" s="4">
        <v>1.5226956223467e-6</v>
      </c>
      <c r="BC39" s="4">
        <v>4.9618854487245e-6</v>
      </c>
      <c r="BD39" s="4">
        <v>-2.7256718395201e-5</v>
      </c>
      <c r="BE39" s="4">
        <v>-1.8057695184081e-5</v>
      </c>
      <c r="BF39" s="4">
        <v>-2.5177332988059e-6</v>
      </c>
      <c r="BG39" s="4">
        <v>-1.0966315500761e-5</v>
      </c>
      <c r="BH39" s="4">
        <v>-5.1910144742051e-6</v>
      </c>
      <c r="BI39" s="4">
        <v>-7.1447439127851e-6</v>
      </c>
      <c r="BJ39" s="4">
        <v>-1.0299355784874e-5</v>
      </c>
      <c r="BK39" s="4">
        <v>6.1677059466247e-6</v>
      </c>
      <c r="BL39" s="4">
        <v>-8.9579458699198e-6</v>
      </c>
      <c r="BM39" s="4">
        <v>-1.0823422109685e-5</v>
      </c>
      <c r="BN39" s="4">
        <v>-1.612001613522e-5</v>
      </c>
      <c r="BO39" s="4">
        <v>-8.8455097701178e-6</v>
      </c>
      <c r="BP39" s="4">
        <v>-1.0945790557364e-5</v>
      </c>
      <c r="BQ39" s="4">
        <v>1.0053528890406e-6</v>
      </c>
      <c r="BR39" s="4">
        <v>2.34853744862e-7</v>
      </c>
      <c r="BS39" s="4">
        <v>-4.1245809409023e-6</v>
      </c>
      <c r="BT39" s="4">
        <v>-5.0574852663782e-6</v>
      </c>
      <c r="BU39" s="4">
        <v>-2.0712448512944e-6</v>
      </c>
      <c r="BV39" s="4">
        <v>3.6689921233283e-6</v>
      </c>
      <c r="BW39" s="4">
        <v>1.6232755693726e-6</v>
      </c>
      <c r="BX39" s="3">
        <v>16763268.325497</v>
      </c>
      <c r="BY39" s="3">
        <v>8608657.5805998</v>
      </c>
      <c r="BZ39" s="3">
        <v>-0.0026659124072348</v>
      </c>
      <c r="CA39" s="3">
        <v>-0.0023630936275553</v>
      </c>
      <c r="CB39" s="3">
        <v>0.0065054158066109</v>
      </c>
      <c r="CC39" s="3">
        <v>-0.087211511130921</v>
      </c>
      <c r="CD39" s="3">
        <v>-0.086970115046153</v>
      </c>
      <c r="CE39" s="3">
        <v>712.57878969494</v>
      </c>
      <c r="CF39" s="3">
        <v>781.81438581805</v>
      </c>
    </row>
    <row r="40" spans="1:84">
      <c r="A40" s="3">
        <v>67.269470313667</v>
      </c>
      <c r="B40" s="3">
        <v>0.0041169021663397</v>
      </c>
      <c r="C40" s="3">
        <v>38685137533919</v>
      </c>
      <c r="D40" s="3">
        <v>38680471334071</v>
      </c>
      <c r="E40" s="3">
        <v>38681268996114</v>
      </c>
      <c r="F40" s="3">
        <v>38686675402084</v>
      </c>
      <c r="G40" s="3">
        <v>38524388242008</v>
      </c>
      <c r="H40" s="3">
        <v>38582993453972</v>
      </c>
      <c r="I40" s="3">
        <v>38683438322311</v>
      </c>
      <c r="J40" s="3">
        <v>38636637654714</v>
      </c>
      <c r="K40" s="3">
        <v>38655279184058</v>
      </c>
      <c r="L40" s="3">
        <v>38665405588704</v>
      </c>
      <c r="M40" s="3">
        <v>38646987724752</v>
      </c>
      <c r="N40" s="3">
        <v>38670821933630</v>
      </c>
      <c r="O40" s="3">
        <v>38657771227233</v>
      </c>
      <c r="P40" s="3">
        <v>38643576382297</v>
      </c>
      <c r="Q40" s="3">
        <v>38608000910910</v>
      </c>
      <c r="R40" s="3">
        <v>38657617812249</v>
      </c>
      <c r="S40" s="3">
        <v>38637622169749</v>
      </c>
      <c r="T40" s="3">
        <v>38692821886634</v>
      </c>
      <c r="U40" s="3">
        <v>38690841799594</v>
      </c>
      <c r="V40" s="3">
        <v>38674630319415</v>
      </c>
      <c r="W40" s="3">
        <v>38681722320394</v>
      </c>
      <c r="X40" s="3">
        <v>38688761041656</v>
      </c>
      <c r="Y40" s="3">
        <v>38660966943172</v>
      </c>
      <c r="Z40" s="3">
        <v>38696499335682</v>
      </c>
      <c r="AA40" s="4">
        <v>2.866e-6</v>
      </c>
      <c r="AB40" s="4">
        <v>2.866e-6</v>
      </c>
      <c r="AC40" s="4">
        <v>2.866e-6</v>
      </c>
      <c r="AD40" s="4">
        <v>2.866e-6</v>
      </c>
      <c r="AE40" s="4">
        <v>2.866e-6</v>
      </c>
      <c r="AF40" s="4">
        <v>2.866e-6</v>
      </c>
      <c r="AG40" s="4">
        <v>2.866e-6</v>
      </c>
      <c r="AH40" s="4">
        <v>2.866e-6</v>
      </c>
      <c r="AI40" s="4">
        <v>2.866e-6</v>
      </c>
      <c r="AJ40" s="4">
        <v>2.866e-6</v>
      </c>
      <c r="AK40" s="4">
        <v>2.866e-6</v>
      </c>
      <c r="AL40" s="4">
        <v>2.866e-6</v>
      </c>
      <c r="AM40" s="4">
        <v>2.866e-6</v>
      </c>
      <c r="AN40" s="4">
        <v>2.866e-6</v>
      </c>
      <c r="AO40" s="4">
        <v>2.866e-6</v>
      </c>
      <c r="AP40" s="4">
        <v>2.866e-6</v>
      </c>
      <c r="AQ40" s="4">
        <v>2.866e-6</v>
      </c>
      <c r="AR40" s="4">
        <v>2.866e-6</v>
      </c>
      <c r="AS40" s="4">
        <v>2.866e-6</v>
      </c>
      <c r="AT40" s="4">
        <v>2.866e-6</v>
      </c>
      <c r="AU40" s="4">
        <v>2.866e-6</v>
      </c>
      <c r="AV40" s="4">
        <v>2.866e-6</v>
      </c>
      <c r="AW40" s="4">
        <v>2.866e-6</v>
      </c>
      <c r="AX40" s="4">
        <v>2.866e-6</v>
      </c>
      <c r="AY40" s="3">
        <v>0.0064978746845318</v>
      </c>
      <c r="AZ40" s="4">
        <v>3.1189063849356e-6</v>
      </c>
      <c r="BA40" s="4">
        <v>1.4198531143419e-6</v>
      </c>
      <c r="BB40" s="4">
        <v>1.5528857432727e-6</v>
      </c>
      <c r="BC40" s="4">
        <v>5.0242645035466e-6</v>
      </c>
      <c r="BD40" s="4">
        <v>-2.6987121908411e-5</v>
      </c>
      <c r="BE40" s="4">
        <v>-1.7958760783387e-5</v>
      </c>
      <c r="BF40" s="4">
        <v>-2.5169038895457e-6</v>
      </c>
      <c r="BG40" s="4">
        <v>-1.0949004160668e-5</v>
      </c>
      <c r="BH40" s="4">
        <v>-5.089871665284e-6</v>
      </c>
      <c r="BI40" s="4">
        <v>-7.1329433146391e-6</v>
      </c>
      <c r="BJ40" s="4">
        <v>-1.0148937378491e-5</v>
      </c>
      <c r="BK40" s="4">
        <v>6.2239435056491e-6</v>
      </c>
      <c r="BL40" s="4">
        <v>-8.9128143558843e-6</v>
      </c>
      <c r="BM40" s="4">
        <v>-1.0708820027811e-5</v>
      </c>
      <c r="BN40" s="4">
        <v>-1.6015694445974e-5</v>
      </c>
      <c r="BO40" s="4">
        <v>-8.8565271287545e-6</v>
      </c>
      <c r="BP40" s="4">
        <v>-1.08316362361e-5</v>
      </c>
      <c r="BQ40" s="4">
        <v>1.122515672351e-6</v>
      </c>
      <c r="BR40" s="4">
        <v>2.593908378522e-7</v>
      </c>
      <c r="BS40" s="4">
        <v>-4.1413085528142e-6</v>
      </c>
      <c r="BT40" s="4">
        <v>-5.0983219462561e-6</v>
      </c>
      <c r="BU40" s="4">
        <v>-1.9707026037412e-6</v>
      </c>
      <c r="BV40" s="4">
        <v>3.7173879480521e-6</v>
      </c>
      <c r="BW40" s="4">
        <v>1.6458390405885e-6</v>
      </c>
      <c r="BX40" s="3">
        <v>16809782.652664</v>
      </c>
      <c r="BY40" s="3">
        <v>8887979.8954018</v>
      </c>
      <c r="BZ40" s="3">
        <v>-0.0027699443022581</v>
      </c>
      <c r="CA40" s="3">
        <v>-0.0024550225488589</v>
      </c>
      <c r="CB40" s="3">
        <v>0.0067040763701166</v>
      </c>
      <c r="CC40" s="3">
        <v>-0.091520579764159</v>
      </c>
      <c r="CD40" s="3">
        <v>-0.09132999150057</v>
      </c>
      <c r="CE40" s="3">
        <v>714.00008383772</v>
      </c>
      <c r="CF40" s="3">
        <v>784.33391673492</v>
      </c>
    </row>
    <row r="41" spans="1:84">
      <c r="A41" s="3">
        <v>69.269470313667</v>
      </c>
      <c r="B41" s="3">
        <v>0.0043204334862264</v>
      </c>
      <c r="C41" s="3">
        <v>38683784875421</v>
      </c>
      <c r="D41" s="3">
        <v>38678844552362</v>
      </c>
      <c r="E41" s="3">
        <v>38679505608139</v>
      </c>
      <c r="F41" s="3">
        <v>38685201790106</v>
      </c>
      <c r="G41" s="3">
        <v>38512973262755</v>
      </c>
      <c r="H41" s="3">
        <v>38575075671674</v>
      </c>
      <c r="I41" s="3">
        <v>38682172604876</v>
      </c>
      <c r="J41" s="3">
        <v>38632078152829</v>
      </c>
      <c r="K41" s="3">
        <v>38651998584932</v>
      </c>
      <c r="L41" s="3">
        <v>38662958152965</v>
      </c>
      <c r="M41" s="3">
        <v>38642994673627</v>
      </c>
      <c r="N41" s="3">
        <v>38668130291954</v>
      </c>
      <c r="O41" s="3">
        <v>38654762765171</v>
      </c>
      <c r="P41" s="3">
        <v>38639737203728</v>
      </c>
      <c r="Q41" s="3">
        <v>38602007331151</v>
      </c>
      <c r="R41" s="3">
        <v>38654377852802</v>
      </c>
      <c r="S41" s="3">
        <v>38633489079160</v>
      </c>
      <c r="T41" s="3">
        <v>38692154370188</v>
      </c>
      <c r="U41" s="3">
        <v>38689934206843</v>
      </c>
      <c r="V41" s="3">
        <v>38672417586196</v>
      </c>
      <c r="W41" s="3">
        <v>38680218950518</v>
      </c>
      <c r="X41" s="3">
        <v>38687575629971</v>
      </c>
      <c r="Y41" s="3">
        <v>38657227656520</v>
      </c>
      <c r="Z41" s="3">
        <v>38696160771670</v>
      </c>
      <c r="AA41" s="4">
        <v>2.866e-6</v>
      </c>
      <c r="AB41" s="4">
        <v>2.866e-6</v>
      </c>
      <c r="AC41" s="4">
        <v>2.866e-6</v>
      </c>
      <c r="AD41" s="4">
        <v>2.866e-6</v>
      </c>
      <c r="AE41" s="4">
        <v>2.866e-6</v>
      </c>
      <c r="AF41" s="4">
        <v>2.866e-6</v>
      </c>
      <c r="AG41" s="4">
        <v>2.866e-6</v>
      </c>
      <c r="AH41" s="4">
        <v>2.866e-6</v>
      </c>
      <c r="AI41" s="4">
        <v>2.866e-6</v>
      </c>
      <c r="AJ41" s="4">
        <v>2.866e-6</v>
      </c>
      <c r="AK41" s="4">
        <v>2.866e-6</v>
      </c>
      <c r="AL41" s="4">
        <v>2.866e-6</v>
      </c>
      <c r="AM41" s="4">
        <v>2.866e-6</v>
      </c>
      <c r="AN41" s="4">
        <v>2.866e-6</v>
      </c>
      <c r="AO41" s="4">
        <v>2.866e-6</v>
      </c>
      <c r="AP41" s="4">
        <v>2.866e-6</v>
      </c>
      <c r="AQ41" s="4">
        <v>2.866e-6</v>
      </c>
      <c r="AR41" s="4">
        <v>2.866e-6</v>
      </c>
      <c r="AS41" s="4">
        <v>2.866e-6</v>
      </c>
      <c r="AT41" s="4">
        <v>2.866e-6</v>
      </c>
      <c r="AU41" s="4">
        <v>2.866e-6</v>
      </c>
      <c r="AV41" s="4">
        <v>2.866e-6</v>
      </c>
      <c r="AW41" s="4">
        <v>2.866e-6</v>
      </c>
      <c r="AX41" s="4">
        <v>2.866e-6</v>
      </c>
      <c r="AY41" s="3">
        <v>0.0067035089528339</v>
      </c>
      <c r="AZ41" s="4">
        <v>3.2186940266368e-6</v>
      </c>
      <c r="BA41" s="4">
        <v>1.4534289750001e-6</v>
      </c>
      <c r="BB41" s="4">
        <v>1.5862845355906e-6</v>
      </c>
      <c r="BC41" s="4">
        <v>5.0783446258971e-6</v>
      </c>
      <c r="BD41" s="4">
        <v>-2.6740106295823e-5</v>
      </c>
      <c r="BE41" s="4">
        <v>-1.786605186784e-5</v>
      </c>
      <c r="BF41" s="4">
        <v>-2.5234621200685e-6</v>
      </c>
      <c r="BG41" s="4">
        <v>-1.0930551616536e-5</v>
      </c>
      <c r="BH41" s="4">
        <v>-4.9830442949587e-6</v>
      </c>
      <c r="BI41" s="4">
        <v>-7.114887741265e-6</v>
      </c>
      <c r="BJ41" s="4">
        <v>-1.0014634012858e-5</v>
      </c>
      <c r="BK41" s="4">
        <v>6.2745586150114e-6</v>
      </c>
      <c r="BL41" s="4">
        <v>-8.8859264041639e-6</v>
      </c>
      <c r="BM41" s="4">
        <v>-1.061298344064e-5</v>
      </c>
      <c r="BN41" s="4">
        <v>-1.5918268869078e-5</v>
      </c>
      <c r="BO41" s="4">
        <v>-8.8632141528426e-6</v>
      </c>
      <c r="BP41" s="4">
        <v>-1.0735302063178e-5</v>
      </c>
      <c r="BQ41" s="4">
        <v>1.2320223058995e-6</v>
      </c>
      <c r="BR41" s="4">
        <v>2.9024777171401e-7</v>
      </c>
      <c r="BS41" s="4">
        <v>-4.1589318053375e-6</v>
      </c>
      <c r="BT41" s="4">
        <v>-5.1365989134379e-6</v>
      </c>
      <c r="BU41" s="4">
        <v>-1.8667528381077e-6</v>
      </c>
      <c r="BV41" s="4">
        <v>3.737639744899e-6</v>
      </c>
      <c r="BW41" s="4">
        <v>1.6626129947193e-6</v>
      </c>
      <c r="BX41" s="3">
        <v>16856667.666932</v>
      </c>
      <c r="BY41" s="3">
        <v>9169369.9173591</v>
      </c>
      <c r="BZ41" s="3">
        <v>-0.0028741092105739</v>
      </c>
      <c r="CA41" s="3">
        <v>-0.0025469746776072</v>
      </c>
      <c r="CB41" s="3">
        <v>0.006902696677048</v>
      </c>
      <c r="CC41" s="3">
        <v>-0.095797672541787</v>
      </c>
      <c r="CD41" s="3">
        <v>-0.095692341452886</v>
      </c>
      <c r="CE41" s="3">
        <v>715.3208662396</v>
      </c>
      <c r="CF41" s="3">
        <v>786.67418460849</v>
      </c>
    </row>
    <row r="42" spans="1:84">
      <c r="A42" s="3">
        <v>71.269470313667</v>
      </c>
      <c r="B42" s="3">
        <v>0.0045238166063742</v>
      </c>
      <c r="C42" s="3">
        <v>38682370395216</v>
      </c>
      <c r="D42" s="3">
        <v>38677164581474</v>
      </c>
      <c r="E42" s="3">
        <v>38677672890167</v>
      </c>
      <c r="F42" s="3">
        <v>38683664015396</v>
      </c>
      <c r="G42" s="3">
        <v>38501355444056</v>
      </c>
      <c r="H42" s="3">
        <v>38567019646476</v>
      </c>
      <c r="I42" s="3">
        <v>38680878983584</v>
      </c>
      <c r="J42" s="3">
        <v>38627418037297</v>
      </c>
      <c r="K42" s="3">
        <v>38648627881720</v>
      </c>
      <c r="L42" s="3">
        <v>38660466678275</v>
      </c>
      <c r="M42" s="3">
        <v>38638927584944</v>
      </c>
      <c r="N42" s="3">
        <v>38665346990339</v>
      </c>
      <c r="O42" s="3">
        <v>38651689185025</v>
      </c>
      <c r="P42" s="3">
        <v>38635827843264</v>
      </c>
      <c r="Q42" s="3">
        <v>38595929853867</v>
      </c>
      <c r="R42" s="3">
        <v>38651063970124</v>
      </c>
      <c r="S42" s="3">
        <v>38629283667997</v>
      </c>
      <c r="T42" s="3">
        <v>38691451778315</v>
      </c>
      <c r="U42" s="3">
        <v>38688985902456</v>
      </c>
      <c r="V42" s="3">
        <v>38670147775526</v>
      </c>
      <c r="W42" s="3">
        <v>38678671782132</v>
      </c>
      <c r="X42" s="3">
        <v>38686337526913</v>
      </c>
      <c r="Y42" s="3">
        <v>38653355681923</v>
      </c>
      <c r="Z42" s="3">
        <v>38695804972368</v>
      </c>
      <c r="AA42" s="4">
        <v>2.866e-6</v>
      </c>
      <c r="AB42" s="4">
        <v>2.866e-6</v>
      </c>
      <c r="AC42" s="4">
        <v>2.866e-6</v>
      </c>
      <c r="AD42" s="4">
        <v>2.866e-6</v>
      </c>
      <c r="AE42" s="4">
        <v>2.866e-6</v>
      </c>
      <c r="AF42" s="4">
        <v>2.866e-6</v>
      </c>
      <c r="AG42" s="4">
        <v>2.866e-6</v>
      </c>
      <c r="AH42" s="4">
        <v>2.866e-6</v>
      </c>
      <c r="AI42" s="4">
        <v>2.866e-6</v>
      </c>
      <c r="AJ42" s="4">
        <v>2.866e-6</v>
      </c>
      <c r="AK42" s="4">
        <v>2.866e-6</v>
      </c>
      <c r="AL42" s="4">
        <v>2.866e-6</v>
      </c>
      <c r="AM42" s="4">
        <v>2.866e-6</v>
      </c>
      <c r="AN42" s="4">
        <v>2.866e-6</v>
      </c>
      <c r="AO42" s="4">
        <v>2.866e-6</v>
      </c>
      <c r="AP42" s="4">
        <v>2.866e-6</v>
      </c>
      <c r="AQ42" s="4">
        <v>2.866e-6</v>
      </c>
      <c r="AR42" s="4">
        <v>2.866e-6</v>
      </c>
      <c r="AS42" s="4">
        <v>2.866e-6</v>
      </c>
      <c r="AT42" s="4">
        <v>2.866e-6</v>
      </c>
      <c r="AU42" s="4">
        <v>2.866e-6</v>
      </c>
      <c r="AV42" s="4">
        <v>2.866e-6</v>
      </c>
      <c r="AW42" s="4">
        <v>2.866e-6</v>
      </c>
      <c r="AX42" s="4">
        <v>2.866e-6</v>
      </c>
      <c r="AY42" s="3">
        <v>0.006909178711444</v>
      </c>
      <c r="AZ42" s="4">
        <v>3.3139941822007e-6</v>
      </c>
      <c r="BA42" s="4">
        <v>1.4776780124793e-6</v>
      </c>
      <c r="BB42" s="4">
        <v>1.6190937218896e-6</v>
      </c>
      <c r="BC42" s="4">
        <v>5.1299066666977e-6</v>
      </c>
      <c r="BD42" s="4">
        <v>-2.6536060745759e-5</v>
      </c>
      <c r="BE42" s="4">
        <v>-1.7782226582419e-5</v>
      </c>
      <c r="BF42" s="4">
        <v>-2.5346574739729e-6</v>
      </c>
      <c r="BG42" s="4">
        <v>-1.0913210994621e-5</v>
      </c>
      <c r="BH42" s="4">
        <v>-4.8661442626654e-6</v>
      </c>
      <c r="BI42" s="4">
        <v>-7.0922511033693e-6</v>
      </c>
      <c r="BJ42" s="4">
        <v>-9.8890502565849e-6</v>
      </c>
      <c r="BK42" s="4">
        <v>6.3185102507563e-6</v>
      </c>
      <c r="BL42" s="4">
        <v>-8.8721955315677e-6</v>
      </c>
      <c r="BM42" s="4">
        <v>-1.0529340355401e-5</v>
      </c>
      <c r="BN42" s="4">
        <v>-1.5826225499654e-5</v>
      </c>
      <c r="BO42" s="4">
        <v>-8.8619505317127e-6</v>
      </c>
      <c r="BP42" s="4">
        <v>-1.0648044295186e-5</v>
      </c>
      <c r="BQ42" s="4">
        <v>1.3282242162378e-6</v>
      </c>
      <c r="BR42" s="4">
        <v>3.278877723643e-7</v>
      </c>
      <c r="BS42" s="4">
        <v>-4.1792504738271e-6</v>
      </c>
      <c r="BT42" s="4">
        <v>-5.1771774958771e-6</v>
      </c>
      <c r="BU42" s="4">
        <v>-1.7575647422044e-6</v>
      </c>
      <c r="BV42" s="4">
        <v>3.73854893608e-6</v>
      </c>
      <c r="BW42" s="4">
        <v>1.6766071624383e-6</v>
      </c>
      <c r="BX42" s="3">
        <v>16903897.864147</v>
      </c>
      <c r="BY42" s="3">
        <v>9452672.7750675</v>
      </c>
      <c r="BZ42" s="3">
        <v>-0.002978397439231</v>
      </c>
      <c r="CA42" s="3">
        <v>-0.0026389329470665</v>
      </c>
      <c r="CB42" s="3">
        <v>0.007101276759985</v>
      </c>
      <c r="CC42" s="3">
        <v>-0.10004106833929</v>
      </c>
      <c r="CD42" s="3">
        <v>-0.10006305616787</v>
      </c>
      <c r="CE42" s="3">
        <v>716.55462461447</v>
      </c>
      <c r="CF42" s="3">
        <v>788.85709908898</v>
      </c>
    </row>
    <row r="43" spans="1:84">
      <c r="A43" s="3">
        <v>73.269470313667</v>
      </c>
      <c r="B43" s="3">
        <v>0.0047270685839872</v>
      </c>
      <c r="C43" s="3">
        <v>38680894110366</v>
      </c>
      <c r="D43" s="3">
        <v>38675432661853</v>
      </c>
      <c r="E43" s="3">
        <v>38675772818336</v>
      </c>
      <c r="F43" s="3">
        <v>38682063135918</v>
      </c>
      <c r="G43" s="3">
        <v>38489535369318</v>
      </c>
      <c r="H43" s="3">
        <v>38558828500813</v>
      </c>
      <c r="I43" s="3">
        <v>38679559337879</v>
      </c>
      <c r="J43" s="3">
        <v>38622661713484</v>
      </c>
      <c r="K43" s="3">
        <v>38645167055199</v>
      </c>
      <c r="L43" s="3">
        <v>38657934122908</v>
      </c>
      <c r="M43" s="3">
        <v>38634789215583</v>
      </c>
      <c r="N43" s="3">
        <v>38662478058567</v>
      </c>
      <c r="O43" s="3">
        <v>38648550013003</v>
      </c>
      <c r="P43" s="3">
        <v>38631850373312</v>
      </c>
      <c r="Q43" s="3">
        <v>38589768939667</v>
      </c>
      <c r="R43" s="3">
        <v>38647678143182</v>
      </c>
      <c r="S43" s="3">
        <v>38625009162757</v>
      </c>
      <c r="T43" s="3">
        <v>38690713369029</v>
      </c>
      <c r="U43" s="3">
        <v>38687998184298</v>
      </c>
      <c r="V43" s="3">
        <v>38667822322227</v>
      </c>
      <c r="W43" s="3">
        <v>38677082057776</v>
      </c>
      <c r="X43" s="3">
        <v>38685047026902</v>
      </c>
      <c r="Y43" s="3">
        <v>38649356390542</v>
      </c>
      <c r="Z43" s="3">
        <v>38695430847606</v>
      </c>
      <c r="AA43" s="4">
        <v>2.866e-6</v>
      </c>
      <c r="AB43" s="4">
        <v>2.866e-6</v>
      </c>
      <c r="AC43" s="4">
        <v>2.866e-6</v>
      </c>
      <c r="AD43" s="4">
        <v>2.866e-6</v>
      </c>
      <c r="AE43" s="4">
        <v>2.866e-6</v>
      </c>
      <c r="AF43" s="4">
        <v>2.866e-6</v>
      </c>
      <c r="AG43" s="4">
        <v>2.866e-6</v>
      </c>
      <c r="AH43" s="4">
        <v>2.866e-6</v>
      </c>
      <c r="AI43" s="4">
        <v>2.866e-6</v>
      </c>
      <c r="AJ43" s="4">
        <v>2.866e-6</v>
      </c>
      <c r="AK43" s="4">
        <v>2.866e-6</v>
      </c>
      <c r="AL43" s="4">
        <v>2.866e-6</v>
      </c>
      <c r="AM43" s="4">
        <v>2.866e-6</v>
      </c>
      <c r="AN43" s="4">
        <v>2.866e-6</v>
      </c>
      <c r="AO43" s="4">
        <v>2.866e-6</v>
      </c>
      <c r="AP43" s="4">
        <v>2.866e-6</v>
      </c>
      <c r="AQ43" s="4">
        <v>2.866e-6</v>
      </c>
      <c r="AR43" s="4">
        <v>2.866e-6</v>
      </c>
      <c r="AS43" s="4">
        <v>2.866e-6</v>
      </c>
      <c r="AT43" s="4">
        <v>2.866e-6</v>
      </c>
      <c r="AU43" s="4">
        <v>2.866e-6</v>
      </c>
      <c r="AV43" s="4">
        <v>2.866e-6</v>
      </c>
      <c r="AW43" s="4">
        <v>2.866e-6</v>
      </c>
      <c r="AX43" s="4">
        <v>2.866e-6</v>
      </c>
      <c r="AY43" s="3">
        <v>0.007114871144888</v>
      </c>
      <c r="AZ43" s="4">
        <v>3.402288165964e-6</v>
      </c>
      <c r="BA43" s="4">
        <v>1.4968823030735e-6</v>
      </c>
      <c r="BB43" s="4">
        <v>1.6452307189675e-6</v>
      </c>
      <c r="BC43" s="4">
        <v>5.1798293619594e-6</v>
      </c>
      <c r="BD43" s="4">
        <v>-2.6362477921111e-5</v>
      </c>
      <c r="BE43" s="4">
        <v>-1.7708483439816e-5</v>
      </c>
      <c r="BF43" s="4">
        <v>-2.5486020654728e-6</v>
      </c>
      <c r="BG43" s="4">
        <v>-1.0893530261145e-5</v>
      </c>
      <c r="BH43" s="4">
        <v>-4.7400547163699e-6</v>
      </c>
      <c r="BI43" s="4">
        <v>-7.0656215986859e-6</v>
      </c>
      <c r="BJ43" s="4">
        <v>-9.777441218924e-6</v>
      </c>
      <c r="BK43" s="4">
        <v>6.3546832920668e-6</v>
      </c>
      <c r="BL43" s="4">
        <v>-8.8678334794504e-6</v>
      </c>
      <c r="BM43" s="4">
        <v>-1.0450170201697e-5</v>
      </c>
      <c r="BN43" s="4">
        <v>-1.5739684750404e-5</v>
      </c>
      <c r="BO43" s="4">
        <v>-8.8500733425985e-6</v>
      </c>
      <c r="BP43" s="4">
        <v>-1.056466598989e-5</v>
      </c>
      <c r="BQ43" s="4">
        <v>1.4129391682643e-6</v>
      </c>
      <c r="BR43" s="4">
        <v>3.7190211739504e-7</v>
      </c>
      <c r="BS43" s="4">
        <v>-4.2010171669227e-6</v>
      </c>
      <c r="BT43" s="4">
        <v>-5.2198732476483e-6</v>
      </c>
      <c r="BU43" s="4">
        <v>-1.6352849267963e-6</v>
      </c>
      <c r="BV43" s="4">
        <v>3.7280068858884e-6</v>
      </c>
      <c r="BW43" s="4">
        <v>1.6903677637671e-6</v>
      </c>
      <c r="BX43" s="3">
        <v>16951452.872284</v>
      </c>
      <c r="BY43" s="3">
        <v>9737764.7657217</v>
      </c>
      <c r="BZ43" s="3">
        <v>-0.0030828107681431</v>
      </c>
      <c r="CA43" s="3">
        <v>-0.0027308745236133</v>
      </c>
      <c r="CB43" s="3">
        <v>0.0072998166690854</v>
      </c>
      <c r="CC43" s="3">
        <v>-0.10424495645712</v>
      </c>
      <c r="CD43" s="3">
        <v>-0.10441499864781</v>
      </c>
      <c r="CE43" s="3">
        <v>717.71188734042</v>
      </c>
      <c r="CF43" s="3">
        <v>790.90031998673</v>
      </c>
    </row>
    <row r="44" spans="1:84">
      <c r="A44" s="3">
        <v>75.269470313667</v>
      </c>
      <c r="B44" s="3">
        <v>0.0049302006281983</v>
      </c>
      <c r="C44" s="3">
        <v>38679356274048</v>
      </c>
      <c r="D44" s="3">
        <v>38673650241961</v>
      </c>
      <c r="E44" s="3">
        <v>38673807603556</v>
      </c>
      <c r="F44" s="3">
        <v>38680399813485</v>
      </c>
      <c r="G44" s="3">
        <v>38477513085916</v>
      </c>
      <c r="H44" s="3">
        <v>38550504096976</v>
      </c>
      <c r="I44" s="3">
        <v>38678215463327</v>
      </c>
      <c r="J44" s="3">
        <v>38617813314318</v>
      </c>
      <c r="K44" s="3">
        <v>38641616555847</v>
      </c>
      <c r="L44" s="3">
        <v>38655363083698</v>
      </c>
      <c r="M44" s="3">
        <v>38630582323068</v>
      </c>
      <c r="N44" s="3">
        <v>38659528736506</v>
      </c>
      <c r="O44" s="3">
        <v>38645344989582</v>
      </c>
      <c r="P44" s="3">
        <v>38627806962607</v>
      </c>
      <c r="Q44" s="3">
        <v>38583524850706</v>
      </c>
      <c r="R44" s="3">
        <v>38644222682204</v>
      </c>
      <c r="S44" s="3">
        <v>38620668067621</v>
      </c>
      <c r="T44" s="3">
        <v>38689937895280</v>
      </c>
      <c r="U44" s="3">
        <v>38686971881405</v>
      </c>
      <c r="V44" s="3">
        <v>38665442546251</v>
      </c>
      <c r="W44" s="3">
        <v>38675451065314</v>
      </c>
      <c r="X44" s="3">
        <v>38683704222412</v>
      </c>
      <c r="Y44" s="3">
        <v>38645234857941</v>
      </c>
      <c r="Z44" s="3">
        <v>38695037631161</v>
      </c>
      <c r="AA44" s="4">
        <v>2.866e-6</v>
      </c>
      <c r="AB44" s="4">
        <v>2.866e-6</v>
      </c>
      <c r="AC44" s="4">
        <v>2.866e-6</v>
      </c>
      <c r="AD44" s="4">
        <v>2.866e-6</v>
      </c>
      <c r="AE44" s="4">
        <v>2.866e-6</v>
      </c>
      <c r="AF44" s="4">
        <v>2.866e-6</v>
      </c>
      <c r="AG44" s="4">
        <v>2.866e-6</v>
      </c>
      <c r="AH44" s="4">
        <v>2.866e-6</v>
      </c>
      <c r="AI44" s="4">
        <v>2.866e-6</v>
      </c>
      <c r="AJ44" s="4">
        <v>2.866e-6</v>
      </c>
      <c r="AK44" s="4">
        <v>2.866e-6</v>
      </c>
      <c r="AL44" s="4">
        <v>2.866e-6</v>
      </c>
      <c r="AM44" s="4">
        <v>2.866e-6</v>
      </c>
      <c r="AN44" s="4">
        <v>2.866e-6</v>
      </c>
      <c r="AO44" s="4">
        <v>2.866e-6</v>
      </c>
      <c r="AP44" s="4">
        <v>2.866e-6</v>
      </c>
      <c r="AQ44" s="4">
        <v>2.866e-6</v>
      </c>
      <c r="AR44" s="4">
        <v>2.866e-6</v>
      </c>
      <c r="AS44" s="4">
        <v>2.866e-6</v>
      </c>
      <c r="AT44" s="4">
        <v>2.866e-6</v>
      </c>
      <c r="AU44" s="4">
        <v>2.866e-6</v>
      </c>
      <c r="AV44" s="4">
        <v>2.866e-6</v>
      </c>
      <c r="AW44" s="4">
        <v>2.866e-6</v>
      </c>
      <c r="AX44" s="4">
        <v>2.866e-6</v>
      </c>
      <c r="AY44" s="3">
        <v>0.0073205758207507</v>
      </c>
      <c r="AZ44" s="4">
        <v>3.4849451242144e-6</v>
      </c>
      <c r="BA44" s="4">
        <v>1.5135640780768e-6</v>
      </c>
      <c r="BB44" s="4">
        <v>1.6629351022517e-6</v>
      </c>
      <c r="BC44" s="4">
        <v>5.2302792760108e-6</v>
      </c>
      <c r="BD44" s="4">
        <v>-2.620951569368e-5</v>
      </c>
      <c r="BE44" s="4">
        <v>-1.7646642247987e-5</v>
      </c>
      <c r="BF44" s="4">
        <v>-2.563067851343e-6</v>
      </c>
      <c r="BG44" s="4">
        <v>-1.0870403892148e-5</v>
      </c>
      <c r="BH44" s="4">
        <v>-4.6225005508518e-6</v>
      </c>
      <c r="BI44" s="4">
        <v>-7.0365229958467e-6</v>
      </c>
      <c r="BJ44" s="4">
        <v>-9.6776549805273e-6</v>
      </c>
      <c r="BK44" s="4">
        <v>6.3841613871695e-6</v>
      </c>
      <c r="BL44" s="4">
        <v>-8.8695290738722e-6</v>
      </c>
      <c r="BM44" s="4">
        <v>-1.0377221686035e-5</v>
      </c>
      <c r="BN44" s="4">
        <v>-1.565855595526e-5</v>
      </c>
      <c r="BO44" s="4">
        <v>-8.8279696358238e-6</v>
      </c>
      <c r="BP44" s="4">
        <v>-1.0484504290099e-5</v>
      </c>
      <c r="BQ44" s="4">
        <v>1.4945666531774e-6</v>
      </c>
      <c r="BR44" s="4">
        <v>4.1942185254776e-7</v>
      </c>
      <c r="BS44" s="4">
        <v>-4.2216606919856e-6</v>
      </c>
      <c r="BT44" s="4">
        <v>-5.2626271522658e-6</v>
      </c>
      <c r="BU44" s="4">
        <v>-1.5076413477504e-6</v>
      </c>
      <c r="BV44" s="4">
        <v>3.7129751266562e-6</v>
      </c>
      <c r="BW44" s="4">
        <v>1.7050034173478e-6</v>
      </c>
      <c r="BX44" s="3">
        <v>16999317.24327</v>
      </c>
      <c r="BY44" s="3">
        <v>10024552.097275</v>
      </c>
      <c r="BZ44" s="3">
        <v>-0.0031873510876481</v>
      </c>
      <c r="CA44" s="3">
        <v>-0.0028227818070676</v>
      </c>
      <c r="CB44" s="3">
        <v>0.0074983164703699</v>
      </c>
      <c r="CC44" s="3">
        <v>-0.10841028488208</v>
      </c>
      <c r="CD44" s="3">
        <v>-0.10875528520275</v>
      </c>
      <c r="CE44" s="3">
        <v>718.80047509569</v>
      </c>
      <c r="CF44" s="3">
        <v>792.81679252268</v>
      </c>
    </row>
    <row r="45" spans="1:84">
      <c r="A45" s="3">
        <v>77.269470313667</v>
      </c>
      <c r="B45" s="3">
        <v>0.0051332244702102</v>
      </c>
      <c r="C45" s="3">
        <v>38677757384649</v>
      </c>
      <c r="D45" s="3">
        <v>38671818696338</v>
      </c>
      <c r="E45" s="3">
        <v>38671779518083</v>
      </c>
      <c r="F45" s="3">
        <v>38678674582249</v>
      </c>
      <c r="G45" s="3">
        <v>38465289236391</v>
      </c>
      <c r="H45" s="3">
        <v>38542047047672</v>
      </c>
      <c r="I45" s="3">
        <v>38676848909635</v>
      </c>
      <c r="J45" s="3">
        <v>38612876945663</v>
      </c>
      <c r="K45" s="3">
        <v>38637977632718</v>
      </c>
      <c r="L45" s="3">
        <v>38652755737511</v>
      </c>
      <c r="M45" s="3">
        <v>38626309331717</v>
      </c>
      <c r="N45" s="3">
        <v>38656503697361</v>
      </c>
      <c r="O45" s="3">
        <v>38642073952031</v>
      </c>
      <c r="P45" s="3">
        <v>38623699537873</v>
      </c>
      <c r="Q45" s="3">
        <v>38577198154067</v>
      </c>
      <c r="R45" s="3">
        <v>38640699778643</v>
      </c>
      <c r="S45" s="3">
        <v>38616262022654</v>
      </c>
      <c r="T45" s="3">
        <v>38689123908845</v>
      </c>
      <c r="U45" s="3">
        <v>38685907189534</v>
      </c>
      <c r="V45" s="3">
        <v>38663009961563</v>
      </c>
      <c r="W45" s="3">
        <v>38673780275605</v>
      </c>
      <c r="X45" s="3">
        <v>38682309275551</v>
      </c>
      <c r="Y45" s="3">
        <v>38640995473306</v>
      </c>
      <c r="Z45" s="3">
        <v>38694625125573</v>
      </c>
      <c r="AA45" s="4">
        <v>2.866e-6</v>
      </c>
      <c r="AB45" s="4">
        <v>2.866e-6</v>
      </c>
      <c r="AC45" s="4">
        <v>2.866e-6</v>
      </c>
      <c r="AD45" s="4">
        <v>2.866e-6</v>
      </c>
      <c r="AE45" s="4">
        <v>2.866e-6</v>
      </c>
      <c r="AF45" s="4">
        <v>2.866e-6</v>
      </c>
      <c r="AG45" s="4">
        <v>2.866e-6</v>
      </c>
      <c r="AH45" s="4">
        <v>2.866e-6</v>
      </c>
      <c r="AI45" s="4">
        <v>2.866e-6</v>
      </c>
      <c r="AJ45" s="4">
        <v>2.866e-6</v>
      </c>
      <c r="AK45" s="4">
        <v>2.866e-6</v>
      </c>
      <c r="AL45" s="4">
        <v>2.866e-6</v>
      </c>
      <c r="AM45" s="4">
        <v>2.866e-6</v>
      </c>
      <c r="AN45" s="4">
        <v>2.866e-6</v>
      </c>
      <c r="AO45" s="4">
        <v>2.866e-6</v>
      </c>
      <c r="AP45" s="4">
        <v>2.866e-6</v>
      </c>
      <c r="AQ45" s="4">
        <v>2.866e-6</v>
      </c>
      <c r="AR45" s="4">
        <v>2.866e-6</v>
      </c>
      <c r="AS45" s="4">
        <v>2.866e-6</v>
      </c>
      <c r="AT45" s="4">
        <v>2.866e-6</v>
      </c>
      <c r="AU45" s="4">
        <v>2.866e-6</v>
      </c>
      <c r="AV45" s="4">
        <v>2.866e-6</v>
      </c>
      <c r="AW45" s="4">
        <v>2.866e-6</v>
      </c>
      <c r="AX45" s="4">
        <v>2.866e-6</v>
      </c>
      <c r="AY45" s="3">
        <v>0.0075262846102568</v>
      </c>
      <c r="AZ45" s="4">
        <v>3.5602469295175e-6</v>
      </c>
      <c r="BA45" s="4">
        <v>1.5322986819579e-6</v>
      </c>
      <c r="BB45" s="4">
        <v>1.672415925036e-6</v>
      </c>
      <c r="BC45" s="4">
        <v>5.2826599335056e-6</v>
      </c>
      <c r="BD45" s="4">
        <v>-2.6068644583542e-5</v>
      </c>
      <c r="BE45" s="4">
        <v>-1.7597085550841e-5</v>
      </c>
      <c r="BF45" s="4">
        <v>-2.5766368463758e-6</v>
      </c>
      <c r="BG45" s="4">
        <v>-1.084072004212e-5</v>
      </c>
      <c r="BH45" s="4">
        <v>-4.5203078846847e-6</v>
      </c>
      <c r="BI45" s="4">
        <v>-7.0069546335709e-6</v>
      </c>
      <c r="BJ45" s="4">
        <v>-9.5874067820792e-6</v>
      </c>
      <c r="BK45" s="4">
        <v>6.4082249201627e-6</v>
      </c>
      <c r="BL45" s="4">
        <v>-8.8751190540523e-6</v>
      </c>
      <c r="BM45" s="4">
        <v>-1.030975840969e-5</v>
      </c>
      <c r="BN45" s="4">
        <v>-1.5581966286631e-5</v>
      </c>
      <c r="BO45" s="4">
        <v>-8.7997389164523e-6</v>
      </c>
      <c r="BP45" s="4">
        <v>-1.040729996103e-5</v>
      </c>
      <c r="BQ45" s="4">
        <v>1.5735069580558e-6</v>
      </c>
      <c r="BR45" s="4">
        <v>4.7166252445111e-7</v>
      </c>
      <c r="BS45" s="4">
        <v>-4.2408860296276e-6</v>
      </c>
      <c r="BT45" s="4">
        <v>-5.303621727463e-6</v>
      </c>
      <c r="BU45" s="4">
        <v>-1.3832123871984e-6</v>
      </c>
      <c r="BV45" s="4">
        <v>3.6961593640536e-6</v>
      </c>
      <c r="BW45" s="4">
        <v>1.7181204839418e-6</v>
      </c>
      <c r="BX45" s="3">
        <v>17047477.618692</v>
      </c>
      <c r="BY45" s="3">
        <v>10312953.715188</v>
      </c>
      <c r="BZ45" s="3">
        <v>-0.0032920167014666</v>
      </c>
      <c r="CA45" s="3">
        <v>-0.0029146434262947</v>
      </c>
      <c r="CB45" s="3">
        <v>0.0076967762348326</v>
      </c>
      <c r="CC45" s="3">
        <v>-0.11253951795962</v>
      </c>
      <c r="CD45" s="3">
        <v>-0.11308038068078</v>
      </c>
      <c r="CE45" s="3">
        <v>719.82686417855</v>
      </c>
      <c r="CF45" s="3">
        <v>794.6173130319</v>
      </c>
    </row>
    <row r="46" spans="1:84">
      <c r="A46" s="3">
        <v>79.269470313667</v>
      </c>
      <c r="B46" s="3">
        <v>0.0053361528187954</v>
      </c>
      <c r="C46" s="3">
        <v>38676097970898</v>
      </c>
      <c r="D46" s="3">
        <v>38669939535349</v>
      </c>
      <c r="E46" s="3">
        <v>38669690899034</v>
      </c>
      <c r="F46" s="3">
        <v>38676887868215</v>
      </c>
      <c r="G46" s="3">
        <v>38452865438898</v>
      </c>
      <c r="H46" s="3">
        <v>38533456961418</v>
      </c>
      <c r="I46" s="3">
        <v>38675460801454</v>
      </c>
      <c r="J46" s="3">
        <v>38607856006457</v>
      </c>
      <c r="K46" s="3">
        <v>38634252140436</v>
      </c>
      <c r="L46" s="3">
        <v>38650113715595</v>
      </c>
      <c r="M46" s="3">
        <v>38621972519558</v>
      </c>
      <c r="N46" s="3">
        <v>38653407109665</v>
      </c>
      <c r="O46" s="3">
        <v>38638737030747</v>
      </c>
      <c r="P46" s="3">
        <v>38619529794488</v>
      </c>
      <c r="Q46" s="3">
        <v>38570789669676</v>
      </c>
      <c r="R46" s="3">
        <v>38637111323939</v>
      </c>
      <c r="S46" s="3">
        <v>38611791963943</v>
      </c>
      <c r="T46" s="3">
        <v>38688270343922</v>
      </c>
      <c r="U46" s="3">
        <v>38684803817289</v>
      </c>
      <c r="V46" s="3">
        <v>38660526312529</v>
      </c>
      <c r="W46" s="3">
        <v>38672071378342</v>
      </c>
      <c r="X46" s="3">
        <v>38680862920777</v>
      </c>
      <c r="Y46" s="3">
        <v>38636641974581</v>
      </c>
      <c r="Z46" s="3">
        <v>38694193605955</v>
      </c>
      <c r="AA46" s="4">
        <v>2.866e-6</v>
      </c>
      <c r="AB46" s="4">
        <v>2.866e-6</v>
      </c>
      <c r="AC46" s="4">
        <v>2.866e-6</v>
      </c>
      <c r="AD46" s="4">
        <v>2.866e-6</v>
      </c>
      <c r="AE46" s="4">
        <v>2.866e-6</v>
      </c>
      <c r="AF46" s="4">
        <v>2.866e-6</v>
      </c>
      <c r="AG46" s="4">
        <v>2.866e-6</v>
      </c>
      <c r="AH46" s="4">
        <v>2.866e-6</v>
      </c>
      <c r="AI46" s="4">
        <v>2.866e-6</v>
      </c>
      <c r="AJ46" s="4">
        <v>2.866e-6</v>
      </c>
      <c r="AK46" s="4">
        <v>2.866e-6</v>
      </c>
      <c r="AL46" s="4">
        <v>2.866e-6</v>
      </c>
      <c r="AM46" s="4">
        <v>2.866e-6</v>
      </c>
      <c r="AN46" s="4">
        <v>2.866e-6</v>
      </c>
      <c r="AO46" s="4">
        <v>2.866e-6</v>
      </c>
      <c r="AP46" s="4">
        <v>2.866e-6</v>
      </c>
      <c r="AQ46" s="4">
        <v>2.866e-6</v>
      </c>
      <c r="AR46" s="4">
        <v>2.866e-6</v>
      </c>
      <c r="AS46" s="4">
        <v>2.866e-6</v>
      </c>
      <c r="AT46" s="4">
        <v>2.866e-6</v>
      </c>
      <c r="AU46" s="4">
        <v>2.866e-6</v>
      </c>
      <c r="AV46" s="4">
        <v>2.866e-6</v>
      </c>
      <c r="AW46" s="4">
        <v>2.866e-6</v>
      </c>
      <c r="AX46" s="4">
        <v>2.866e-6</v>
      </c>
      <c r="AY46" s="3">
        <v>0.0077319906888818</v>
      </c>
      <c r="AZ46" s="4">
        <v>3.6320374939333e-6</v>
      </c>
      <c r="BA46" s="4">
        <v>1.5509377621895e-6</v>
      </c>
      <c r="BB46" s="4">
        <v>1.674072025775e-6</v>
      </c>
      <c r="BC46" s="4">
        <v>5.3380565856517e-6</v>
      </c>
      <c r="BD46" s="4">
        <v>-2.5939626547305e-5</v>
      </c>
      <c r="BE46" s="4">
        <v>-1.7557459655996e-5</v>
      </c>
      <c r="BF46" s="4">
        <v>-2.5877851264025e-6</v>
      </c>
      <c r="BG46" s="4">
        <v>-1.0808704409122e-5</v>
      </c>
      <c r="BH46" s="4">
        <v>-4.4331618821807e-6</v>
      </c>
      <c r="BI46" s="4">
        <v>-6.9795982324457e-6</v>
      </c>
      <c r="BJ46" s="4">
        <v>-9.5078330497466e-6</v>
      </c>
      <c r="BK46" s="4">
        <v>6.4284128454112e-6</v>
      </c>
      <c r="BL46" s="4">
        <v>-8.8825800577743e-6</v>
      </c>
      <c r="BM46" s="4">
        <v>-1.02480882931e-5</v>
      </c>
      <c r="BN46" s="4">
        <v>-1.5510373341229e-5</v>
      </c>
      <c r="BO46" s="4">
        <v>-8.7704476931172e-6</v>
      </c>
      <c r="BP46" s="4">
        <v>-1.0333617589657e-5</v>
      </c>
      <c r="BQ46" s="4">
        <v>1.6489784233859e-6</v>
      </c>
      <c r="BR46" s="4">
        <v>5.2321745666245e-7</v>
      </c>
      <c r="BS46" s="4">
        <v>-4.2580545580746e-6</v>
      </c>
      <c r="BT46" s="4">
        <v>-5.3386713999804e-6</v>
      </c>
      <c r="BU46" s="4">
        <v>-1.2712700925104e-6</v>
      </c>
      <c r="BV46" s="4">
        <v>3.6780864447708e-6</v>
      </c>
      <c r="BW46" s="4">
        <v>1.7314156068074e-6</v>
      </c>
      <c r="BX46" s="3">
        <v>17095920.854122</v>
      </c>
      <c r="BY46" s="3">
        <v>10602889.939926</v>
      </c>
      <c r="BZ46" s="3">
        <v>-0.0033968017477047</v>
      </c>
      <c r="CA46" s="3">
        <v>-0.0030064531996131</v>
      </c>
      <c r="CB46" s="3">
        <v>0.0078951960302343</v>
      </c>
      <c r="CC46" s="3">
        <v>-0.11663098145139</v>
      </c>
      <c r="CD46" s="3">
        <v>-0.11737622848991</v>
      </c>
      <c r="CE46" s="3">
        <v>720.79707571706</v>
      </c>
      <c r="CF46" s="3">
        <v>796.31225053357</v>
      </c>
    </row>
    <row r="47" spans="1:84">
      <c r="A47" s="3">
        <v>81.269470313667</v>
      </c>
      <c r="B47" s="3">
        <v>0.0055390032242384</v>
      </c>
      <c r="C47" s="3">
        <v>38674378735601</v>
      </c>
      <c r="D47" s="3">
        <v>38668014342019</v>
      </c>
      <c r="E47" s="3">
        <v>38667544146708</v>
      </c>
      <c r="F47" s="3">
        <v>38675040062515</v>
      </c>
      <c r="G47" s="3">
        <v>38440244590696</v>
      </c>
      <c r="H47" s="3">
        <v>38524733035181</v>
      </c>
      <c r="I47" s="3">
        <v>38674051665141</v>
      </c>
      <c r="J47" s="3">
        <v>38602753577859</v>
      </c>
      <c r="K47" s="3">
        <v>38630441960713</v>
      </c>
      <c r="L47" s="3">
        <v>38647437814064</v>
      </c>
      <c r="M47" s="3">
        <v>38617574270803</v>
      </c>
      <c r="N47" s="3">
        <v>38650242738765</v>
      </c>
      <c r="O47" s="3">
        <v>38635334855645</v>
      </c>
      <c r="P47" s="3">
        <v>38615299212979</v>
      </c>
      <c r="Q47" s="3">
        <v>38564300695294</v>
      </c>
      <c r="R47" s="3">
        <v>38633458471070</v>
      </c>
      <c r="S47" s="3">
        <v>38607258426739</v>
      </c>
      <c r="T47" s="3">
        <v>38687377132638</v>
      </c>
      <c r="U47" s="3">
        <v>38683661185157</v>
      </c>
      <c r="V47" s="3">
        <v>38657993414221</v>
      </c>
      <c r="W47" s="3">
        <v>38670326081476</v>
      </c>
      <c r="X47" s="3">
        <v>38679366812091</v>
      </c>
      <c r="Y47" s="3">
        <v>38632177326766</v>
      </c>
      <c r="Z47" s="3">
        <v>38693743752412</v>
      </c>
      <c r="AA47" s="4">
        <v>2.866e-6</v>
      </c>
      <c r="AB47" s="4">
        <v>2.866e-6</v>
      </c>
      <c r="AC47" s="4">
        <v>2.866e-6</v>
      </c>
      <c r="AD47" s="4">
        <v>2.866e-6</v>
      </c>
      <c r="AE47" s="4">
        <v>2.866e-6</v>
      </c>
      <c r="AF47" s="4">
        <v>2.866e-6</v>
      </c>
      <c r="AG47" s="4">
        <v>2.866e-6</v>
      </c>
      <c r="AH47" s="4">
        <v>2.866e-6</v>
      </c>
      <c r="AI47" s="4">
        <v>2.866e-6</v>
      </c>
      <c r="AJ47" s="4">
        <v>2.866e-6</v>
      </c>
      <c r="AK47" s="4">
        <v>2.866e-6</v>
      </c>
      <c r="AL47" s="4">
        <v>2.866e-6</v>
      </c>
      <c r="AM47" s="4">
        <v>2.866e-6</v>
      </c>
      <c r="AN47" s="4">
        <v>2.866e-6</v>
      </c>
      <c r="AO47" s="4">
        <v>2.866e-6</v>
      </c>
      <c r="AP47" s="4">
        <v>2.866e-6</v>
      </c>
      <c r="AQ47" s="4">
        <v>2.866e-6</v>
      </c>
      <c r="AR47" s="4">
        <v>2.866e-6</v>
      </c>
      <c r="AS47" s="4">
        <v>2.866e-6</v>
      </c>
      <c r="AT47" s="4">
        <v>2.866e-6</v>
      </c>
      <c r="AU47" s="4">
        <v>2.866e-6</v>
      </c>
      <c r="AV47" s="4">
        <v>2.866e-6</v>
      </c>
      <c r="AW47" s="4">
        <v>2.866e-6</v>
      </c>
      <c r="AX47" s="4">
        <v>2.866e-6</v>
      </c>
      <c r="AY47" s="3">
        <v>0.007937688582037</v>
      </c>
      <c r="AZ47" s="4">
        <v>3.6933609141029e-6</v>
      </c>
      <c r="BA47" s="4">
        <v>1.5713110345306e-6</v>
      </c>
      <c r="BB47" s="4">
        <v>1.6690086802925e-6</v>
      </c>
      <c r="BC47" s="4">
        <v>5.3950415985308e-6</v>
      </c>
      <c r="BD47" s="4">
        <v>-2.5822565917914e-5</v>
      </c>
      <c r="BE47" s="4">
        <v>-1.7530275460742e-5</v>
      </c>
      <c r="BF47" s="4">
        <v>-2.5950091363807e-6</v>
      </c>
      <c r="BG47" s="4">
        <v>-1.0774866265554e-5</v>
      </c>
      <c r="BH47" s="4">
        <v>-4.3564749512135e-6</v>
      </c>
      <c r="BI47" s="4">
        <v>-6.9552778422616e-6</v>
      </c>
      <c r="BJ47" s="4">
        <v>-9.4397019769747e-6</v>
      </c>
      <c r="BK47" s="4">
        <v>6.445540550356e-6</v>
      </c>
      <c r="BL47" s="4">
        <v>-8.8900911087256e-6</v>
      </c>
      <c r="BM47" s="4">
        <v>-1.0190974590342e-5</v>
      </c>
      <c r="BN47" s="4">
        <v>-1.5442482205616e-5</v>
      </c>
      <c r="BO47" s="4">
        <v>-8.7435068378e-6</v>
      </c>
      <c r="BP47" s="4">
        <v>-1.0263184891872e-5</v>
      </c>
      <c r="BQ47" s="4">
        <v>1.7122635239197e-6</v>
      </c>
      <c r="BR47" s="4">
        <v>5.7317470421538e-7</v>
      </c>
      <c r="BS47" s="4">
        <v>-4.2733349456132e-6</v>
      </c>
      <c r="BT47" s="4">
        <v>-5.3666458030769e-6</v>
      </c>
      <c r="BU47" s="4">
        <v>-1.1833691632192e-6</v>
      </c>
      <c r="BV47" s="4">
        <v>3.6600403756612e-6</v>
      </c>
      <c r="BW47" s="4">
        <v>1.7443707622265e-6</v>
      </c>
      <c r="BX47" s="3">
        <v>17144631.109238</v>
      </c>
      <c r="BY47" s="3">
        <v>10894264.858174</v>
      </c>
      <c r="BZ47" s="3">
        <v>-0.0035016944186372</v>
      </c>
      <c r="CA47" s="3">
        <v>-0.0030982099765698</v>
      </c>
      <c r="CB47" s="3">
        <v>0.0080935759097725</v>
      </c>
      <c r="CC47" s="3">
        <v>-0.1206967464142</v>
      </c>
      <c r="CD47" s="3">
        <v>-0.12163878993498</v>
      </c>
      <c r="CE47" s="3">
        <v>721.71779310995</v>
      </c>
      <c r="CF47" s="3">
        <v>797.91402446034</v>
      </c>
    </row>
    <row r="48" spans="1:84">
      <c r="A48" s="3">
        <v>83.269470313667</v>
      </c>
      <c r="B48" s="3">
        <v>0.0057417953482942</v>
      </c>
      <c r="C48" s="3">
        <v>38672600634471</v>
      </c>
      <c r="D48" s="3">
        <v>38666044759070</v>
      </c>
      <c r="E48" s="3">
        <v>38665341603542</v>
      </c>
      <c r="F48" s="3">
        <v>38673131474623</v>
      </c>
      <c r="G48" s="3">
        <v>38427430170021</v>
      </c>
      <c r="H48" s="3">
        <v>38515874507623</v>
      </c>
      <c r="I48" s="3">
        <v>38672621579540</v>
      </c>
      <c r="J48" s="3">
        <v>38597571842689</v>
      </c>
      <c r="K48" s="3">
        <v>38626548780315</v>
      </c>
      <c r="L48" s="3">
        <v>38644728124435</v>
      </c>
      <c r="M48" s="3">
        <v>38613116547583</v>
      </c>
      <c r="N48" s="3">
        <v>38647013998772</v>
      </c>
      <c r="O48" s="3">
        <v>38631868628706</v>
      </c>
      <c r="P48" s="3">
        <v>38611009081813</v>
      </c>
      <c r="Q48" s="3">
        <v>38557733068441</v>
      </c>
      <c r="R48" s="3">
        <v>38629742115028</v>
      </c>
      <c r="S48" s="3">
        <v>38602661741585</v>
      </c>
      <c r="T48" s="3">
        <v>38686445070556</v>
      </c>
      <c r="U48" s="3">
        <v>38682478637384</v>
      </c>
      <c r="V48" s="3">
        <v>38655413024614</v>
      </c>
      <c r="W48" s="3">
        <v>38668546024456</v>
      </c>
      <c r="X48" s="3">
        <v>38677823379347</v>
      </c>
      <c r="Y48" s="3">
        <v>38627603868158</v>
      </c>
      <c r="Z48" s="3">
        <v>38693276517651</v>
      </c>
      <c r="AA48" s="4">
        <v>2.866e-6</v>
      </c>
      <c r="AB48" s="4">
        <v>2.866e-6</v>
      </c>
      <c r="AC48" s="4">
        <v>2.866e-6</v>
      </c>
      <c r="AD48" s="4">
        <v>2.866e-6</v>
      </c>
      <c r="AE48" s="4">
        <v>2.866e-6</v>
      </c>
      <c r="AF48" s="4">
        <v>2.866e-6</v>
      </c>
      <c r="AG48" s="4">
        <v>2.866e-6</v>
      </c>
      <c r="AH48" s="4">
        <v>2.866e-6</v>
      </c>
      <c r="AI48" s="4">
        <v>2.866e-6</v>
      </c>
      <c r="AJ48" s="4">
        <v>2.866e-6</v>
      </c>
      <c r="AK48" s="4">
        <v>2.866e-6</v>
      </c>
      <c r="AL48" s="4">
        <v>2.866e-6</v>
      </c>
      <c r="AM48" s="4">
        <v>2.866e-6</v>
      </c>
      <c r="AN48" s="4">
        <v>2.866e-6</v>
      </c>
      <c r="AO48" s="4">
        <v>2.866e-6</v>
      </c>
      <c r="AP48" s="4">
        <v>2.866e-6</v>
      </c>
      <c r="AQ48" s="4">
        <v>2.866e-6</v>
      </c>
      <c r="AR48" s="4">
        <v>2.866e-6</v>
      </c>
      <c r="AS48" s="4">
        <v>2.866e-6</v>
      </c>
      <c r="AT48" s="4">
        <v>2.866e-6</v>
      </c>
      <c r="AU48" s="4">
        <v>2.866e-6</v>
      </c>
      <c r="AV48" s="4">
        <v>2.866e-6</v>
      </c>
      <c r="AW48" s="4">
        <v>2.866e-6</v>
      </c>
      <c r="AX48" s="4">
        <v>2.866e-6</v>
      </c>
      <c r="AY48" s="3">
        <v>0.0081433737528937</v>
      </c>
      <c r="AZ48" s="4">
        <v>3.7494560756642e-6</v>
      </c>
      <c r="BA48" s="4">
        <v>1.5933117984286e-6</v>
      </c>
      <c r="BB48" s="4">
        <v>1.6594951553979e-6</v>
      </c>
      <c r="BC48" s="4">
        <v>5.4575325402105e-6</v>
      </c>
      <c r="BD48" s="4">
        <v>-2.571475641885e-5</v>
      </c>
      <c r="BE48" s="4">
        <v>-1.7511142347762e-5</v>
      </c>
      <c r="BF48" s="4">
        <v>-2.598634428676e-6</v>
      </c>
      <c r="BG48" s="4">
        <v>-1.0742113655027e-5</v>
      </c>
      <c r="BH48" s="4">
        <v>-4.2899985792497e-6</v>
      </c>
      <c r="BI48" s="4">
        <v>-6.9343033379982e-6</v>
      </c>
      <c r="BJ48" s="4">
        <v>-9.3773973667849e-6</v>
      </c>
      <c r="BK48" s="4">
        <v>6.4591176804995e-6</v>
      </c>
      <c r="BL48" s="4">
        <v>-8.8965242911448e-6</v>
      </c>
      <c r="BM48" s="4">
        <v>-1.0135985146593e-5</v>
      </c>
      <c r="BN48" s="4">
        <v>-1.5376917189767e-5</v>
      </c>
      <c r="BO48" s="4">
        <v>-8.7204722864632e-6</v>
      </c>
      <c r="BP48" s="4">
        <v>-1.0195876874353e-5</v>
      </c>
      <c r="BQ48" s="4">
        <v>1.7637555988092e-6</v>
      </c>
      <c r="BR48" s="4">
        <v>6.1874175314262e-7</v>
      </c>
      <c r="BS48" s="4">
        <v>-4.2871097175588e-6</v>
      </c>
      <c r="BT48" s="4">
        <v>-5.3875082233736e-6</v>
      </c>
      <c r="BU48" s="4">
        <v>-1.1211458420726e-6</v>
      </c>
      <c r="BV48" s="4">
        <v>3.6397728169767e-6</v>
      </c>
      <c r="BW48" s="4">
        <v>1.7562931542656e-6</v>
      </c>
      <c r="BX48" s="3">
        <v>17193593.11075</v>
      </c>
      <c r="BY48" s="3">
        <v>11186986.085829</v>
      </c>
      <c r="BZ48" s="3">
        <v>-0.0036066815708213</v>
      </c>
      <c r="CA48" s="3">
        <v>-0.0031899152523715</v>
      </c>
      <c r="CB48" s="3">
        <v>0.0082919159123715</v>
      </c>
      <c r="CC48" s="3">
        <v>-0.12473477896261</v>
      </c>
      <c r="CD48" s="3">
        <v>-0.12587411105893</v>
      </c>
      <c r="CE48" s="3">
        <v>722.59509106881</v>
      </c>
      <c r="CF48" s="3">
        <v>799.43452490639</v>
      </c>
    </row>
    <row r="49" spans="1:84">
      <c r="A49" s="3">
        <v>85.269470313667</v>
      </c>
      <c r="B49" s="3">
        <v>0.0059445483390431</v>
      </c>
      <c r="C49" s="3">
        <v>38670764968853</v>
      </c>
      <c r="D49" s="3">
        <v>38664032473798</v>
      </c>
      <c r="E49" s="3">
        <v>38663085313430</v>
      </c>
      <c r="F49" s="3">
        <v>38671162362832</v>
      </c>
      <c r="G49" s="3">
        <v>38414425798951</v>
      </c>
      <c r="H49" s="3">
        <v>38506881439155</v>
      </c>
      <c r="I49" s="3">
        <v>38671170362177</v>
      </c>
      <c r="J49" s="3">
        <v>38592312173111</v>
      </c>
      <c r="K49" s="3">
        <v>38622574219125</v>
      </c>
      <c r="L49" s="3">
        <v>38641984539106</v>
      </c>
      <c r="M49" s="3">
        <v>38608600808779</v>
      </c>
      <c r="N49" s="3">
        <v>38643723945413</v>
      </c>
      <c r="O49" s="3">
        <v>38628339891590</v>
      </c>
      <c r="P49" s="3">
        <v>38606660570809</v>
      </c>
      <c r="Q49" s="3">
        <v>38551088975799</v>
      </c>
      <c r="R49" s="3">
        <v>38625963090314</v>
      </c>
      <c r="S49" s="3">
        <v>38598002017615</v>
      </c>
      <c r="T49" s="3">
        <v>38685475349902</v>
      </c>
      <c r="U49" s="3">
        <v>38681255695985</v>
      </c>
      <c r="V49" s="3">
        <v>38652786775646</v>
      </c>
      <c r="W49" s="3">
        <v>38666732712441</v>
      </c>
      <c r="X49" s="3">
        <v>38676235077535</v>
      </c>
      <c r="Y49" s="3">
        <v>38622923842408</v>
      </c>
      <c r="Z49" s="3">
        <v>38692792918106</v>
      </c>
      <c r="AA49" s="4">
        <v>2.866e-6</v>
      </c>
      <c r="AB49" s="4">
        <v>2.866e-6</v>
      </c>
      <c r="AC49" s="4">
        <v>2.866e-6</v>
      </c>
      <c r="AD49" s="4">
        <v>2.866e-6</v>
      </c>
      <c r="AE49" s="4">
        <v>2.866e-6</v>
      </c>
      <c r="AF49" s="4">
        <v>2.866e-6</v>
      </c>
      <c r="AG49" s="4">
        <v>2.866e-6</v>
      </c>
      <c r="AH49" s="4">
        <v>2.866e-6</v>
      </c>
      <c r="AI49" s="4">
        <v>2.866e-6</v>
      </c>
      <c r="AJ49" s="4">
        <v>2.866e-6</v>
      </c>
      <c r="AK49" s="4">
        <v>2.866e-6</v>
      </c>
      <c r="AL49" s="4">
        <v>2.866e-6</v>
      </c>
      <c r="AM49" s="4">
        <v>2.866e-6</v>
      </c>
      <c r="AN49" s="4">
        <v>2.866e-6</v>
      </c>
      <c r="AO49" s="4">
        <v>2.866e-6</v>
      </c>
      <c r="AP49" s="4">
        <v>2.866e-6</v>
      </c>
      <c r="AQ49" s="4">
        <v>2.866e-6</v>
      </c>
      <c r="AR49" s="4">
        <v>2.866e-6</v>
      </c>
      <c r="AS49" s="4">
        <v>2.866e-6</v>
      </c>
      <c r="AT49" s="4">
        <v>2.866e-6</v>
      </c>
      <c r="AU49" s="4">
        <v>2.866e-6</v>
      </c>
      <c r="AV49" s="4">
        <v>2.866e-6</v>
      </c>
      <c r="AW49" s="4">
        <v>2.866e-6</v>
      </c>
      <c r="AX49" s="4">
        <v>2.866e-6</v>
      </c>
      <c r="AY49" s="3">
        <v>0.0083490431448961</v>
      </c>
      <c r="AZ49" s="4">
        <v>3.7955633187564e-6</v>
      </c>
      <c r="BA49" s="4">
        <v>1.6168896121682e-6</v>
      </c>
      <c r="BB49" s="4">
        <v>1.6480236860394e-6</v>
      </c>
      <c r="BC49" s="4">
        <v>5.5213338380354e-6</v>
      </c>
      <c r="BD49" s="4">
        <v>-2.5613543761606e-5</v>
      </c>
      <c r="BE49" s="4">
        <v>-1.7497919673535e-5</v>
      </c>
      <c r="BF49" s="4">
        <v>-2.5967600048464e-6</v>
      </c>
      <c r="BG49" s="4">
        <v>-1.0707371263399e-5</v>
      </c>
      <c r="BH49" s="4">
        <v>-4.2287507059381e-6</v>
      </c>
      <c r="BI49" s="4">
        <v>-6.9153651099824e-6</v>
      </c>
      <c r="BJ49" s="4">
        <v>-9.3182905394776e-6</v>
      </c>
      <c r="BK49" s="4">
        <v>6.4695084866857e-6</v>
      </c>
      <c r="BL49" s="4">
        <v>-8.9015019496164e-6</v>
      </c>
      <c r="BM49" s="4">
        <v>-1.0080360039116e-5</v>
      </c>
      <c r="BN49" s="4">
        <v>-1.5313057969876e-5</v>
      </c>
      <c r="BO49" s="4">
        <v>-8.7020032893194e-6</v>
      </c>
      <c r="BP49" s="4">
        <v>-1.0133077410351e-5</v>
      </c>
      <c r="BQ49" s="4">
        <v>1.8041601161071e-6</v>
      </c>
      <c r="BR49" s="4">
        <v>6.576397891531e-7</v>
      </c>
      <c r="BS49" s="4">
        <v>-4.2999711696732e-6</v>
      </c>
      <c r="BT49" s="4">
        <v>-5.4033800847181e-6</v>
      </c>
      <c r="BU49" s="4">
        <v>-1.0802643493407e-6</v>
      </c>
      <c r="BV49" s="4">
        <v>3.6213669597155e-6</v>
      </c>
      <c r="BW49" s="4">
        <v>1.7671981486576e-6</v>
      </c>
      <c r="BX49" s="3">
        <v>17242793.173608</v>
      </c>
      <c r="BY49" s="3">
        <v>11480970.964786</v>
      </c>
      <c r="BZ49" s="3">
        <v>-0.0037117468954984</v>
      </c>
      <c r="CA49" s="3">
        <v>-0.0032815751239051</v>
      </c>
      <c r="CB49" s="3">
        <v>0.0084902160670664</v>
      </c>
      <c r="CC49" s="3">
        <v>-0.12874373868444</v>
      </c>
      <c r="CD49" s="3">
        <v>-0.13008073357746</v>
      </c>
      <c r="CE49" s="3">
        <v>723.43428474489</v>
      </c>
      <c r="CF49" s="3">
        <v>800.88428128519</v>
      </c>
    </row>
    <row r="50" spans="1:84">
      <c r="A50" s="3">
        <v>87.269470313667</v>
      </c>
      <c r="B50" s="3">
        <v>0.0061472773403739</v>
      </c>
      <c r="C50" s="3">
        <v>38668873329848</v>
      </c>
      <c r="D50" s="3">
        <v>38661979127746</v>
      </c>
      <c r="E50" s="3">
        <v>38660777080971</v>
      </c>
      <c r="F50" s="3">
        <v>38669133055719</v>
      </c>
      <c r="G50" s="3">
        <v>38401234982222</v>
      </c>
      <c r="H50" s="3">
        <v>38497754573216</v>
      </c>
      <c r="I50" s="3">
        <v>38669697897031</v>
      </c>
      <c r="J50" s="3">
        <v>38586975507004</v>
      </c>
      <c r="K50" s="3">
        <v>38618519592960</v>
      </c>
      <c r="L50" s="3">
        <v>38639207039131</v>
      </c>
      <c r="M50" s="3">
        <v>38604027996387</v>
      </c>
      <c r="N50" s="3">
        <v>38640375292668</v>
      </c>
      <c r="O50" s="3">
        <v>38624750298454</v>
      </c>
      <c r="P50" s="3">
        <v>38602254812909</v>
      </c>
      <c r="Q50" s="3">
        <v>38544370664577</v>
      </c>
      <c r="R50" s="3">
        <v>38622122323188</v>
      </c>
      <c r="S50" s="3">
        <v>38593279135222</v>
      </c>
      <c r="T50" s="3">
        <v>38684469162891</v>
      </c>
      <c r="U50" s="3">
        <v>38679992154060</v>
      </c>
      <c r="V50" s="3">
        <v>38650116072820</v>
      </c>
      <c r="W50" s="3">
        <v>38664887488113</v>
      </c>
      <c r="X50" s="3">
        <v>38674604042015</v>
      </c>
      <c r="Y50" s="3">
        <v>38618139691755</v>
      </c>
      <c r="Z50" s="3">
        <v>38692293928730</v>
      </c>
      <c r="AA50" s="4">
        <v>2.866e-6</v>
      </c>
      <c r="AB50" s="4">
        <v>2.866e-6</v>
      </c>
      <c r="AC50" s="4">
        <v>2.866e-6</v>
      </c>
      <c r="AD50" s="4">
        <v>2.866e-6</v>
      </c>
      <c r="AE50" s="4">
        <v>2.866e-6</v>
      </c>
      <c r="AF50" s="4">
        <v>2.866e-6</v>
      </c>
      <c r="AG50" s="4">
        <v>2.866e-6</v>
      </c>
      <c r="AH50" s="4">
        <v>2.866e-6</v>
      </c>
      <c r="AI50" s="4">
        <v>2.866e-6</v>
      </c>
      <c r="AJ50" s="4">
        <v>2.866e-6</v>
      </c>
      <c r="AK50" s="4">
        <v>2.866e-6</v>
      </c>
      <c r="AL50" s="4">
        <v>2.866e-6</v>
      </c>
      <c r="AM50" s="4">
        <v>2.866e-6</v>
      </c>
      <c r="AN50" s="4">
        <v>2.866e-6</v>
      </c>
      <c r="AO50" s="4">
        <v>2.866e-6</v>
      </c>
      <c r="AP50" s="4">
        <v>2.866e-6</v>
      </c>
      <c r="AQ50" s="4">
        <v>2.866e-6</v>
      </c>
      <c r="AR50" s="4">
        <v>2.866e-6</v>
      </c>
      <c r="AS50" s="4">
        <v>2.866e-6</v>
      </c>
      <c r="AT50" s="4">
        <v>2.866e-6</v>
      </c>
      <c r="AU50" s="4">
        <v>2.866e-6</v>
      </c>
      <c r="AV50" s="4">
        <v>2.866e-6</v>
      </c>
      <c r="AW50" s="4">
        <v>2.866e-6</v>
      </c>
      <c r="AX50" s="4">
        <v>2.866e-6</v>
      </c>
      <c r="AY50" s="3">
        <v>0.0085546948899959</v>
      </c>
      <c r="AZ50" s="4">
        <v>3.8329473244529e-6</v>
      </c>
      <c r="BA50" s="4">
        <v>1.6429275601829e-6</v>
      </c>
      <c r="BB50" s="4">
        <v>1.6348858639062e-6</v>
      </c>
      <c r="BC50" s="4">
        <v>5.5846279480254e-6</v>
      </c>
      <c r="BD50" s="4">
        <v>-2.5518334596787e-5</v>
      </c>
      <c r="BE50" s="4">
        <v>-1.7487332040834e-5</v>
      </c>
      <c r="BF50" s="4">
        <v>-2.5918426031061e-6</v>
      </c>
      <c r="BG50" s="4">
        <v>-1.0673749646363e-5</v>
      </c>
      <c r="BH50" s="4">
        <v>-4.171523411337e-6</v>
      </c>
      <c r="BI50" s="4">
        <v>-6.8972839765067e-6</v>
      </c>
      <c r="BJ50" s="4">
        <v>-9.2627845732177e-6</v>
      </c>
      <c r="BK50" s="4">
        <v>6.4767637391108e-6</v>
      </c>
      <c r="BL50" s="4">
        <v>-8.9054209918417e-6</v>
      </c>
      <c r="BM50" s="4">
        <v>-1.0025799094037e-5</v>
      </c>
      <c r="BN50" s="4">
        <v>-1.5251520479003e-5</v>
      </c>
      <c r="BO50" s="4">
        <v>-8.6879104060252e-6</v>
      </c>
      <c r="BP50" s="4">
        <v>-1.0073002863782e-5</v>
      </c>
      <c r="BQ50" s="4">
        <v>1.8344455015255e-6</v>
      </c>
      <c r="BR50" s="4">
        <v>6.9159775014961e-7</v>
      </c>
      <c r="BS50" s="4">
        <v>-4.3118912407519e-6</v>
      </c>
      <c r="BT50" s="4">
        <v>-5.4158110701227e-6</v>
      </c>
      <c r="BU50" s="4">
        <v>-1.0546976989911e-6</v>
      </c>
      <c r="BV50" s="4">
        <v>3.6050103584146e-6</v>
      </c>
      <c r="BW50" s="4">
        <v>1.7759623611042e-6</v>
      </c>
      <c r="BX50" s="3">
        <v>17292219.797714</v>
      </c>
      <c r="BY50" s="3">
        <v>11776150.147467</v>
      </c>
      <c r="BZ50" s="3">
        <v>-0.0038168731504769</v>
      </c>
      <c r="CA50" s="3">
        <v>-0.0033731982837288</v>
      </c>
      <c r="CB50" s="3">
        <v>0.0086884763902672</v>
      </c>
      <c r="CC50" s="3">
        <v>-0.13273319741775</v>
      </c>
      <c r="CD50" s="3">
        <v>-0.13426126727529</v>
      </c>
      <c r="CE50" s="3">
        <v>724.23982158282</v>
      </c>
      <c r="CF50" s="3">
        <v>802.27190326729</v>
      </c>
    </row>
    <row r="51" spans="1:84">
      <c r="A51" s="3">
        <v>89.269470313667</v>
      </c>
      <c r="B51" s="3">
        <v>0.0063499928036886</v>
      </c>
      <c r="C51" s="3">
        <v>38666927528219</v>
      </c>
      <c r="D51" s="3">
        <v>38659886266157</v>
      </c>
      <c r="E51" s="3">
        <v>38658418444011</v>
      </c>
      <c r="F51" s="3">
        <v>38667043985531</v>
      </c>
      <c r="G51" s="3">
        <v>38387860709794</v>
      </c>
      <c r="H51" s="3">
        <v>38488495312514</v>
      </c>
      <c r="I51" s="3">
        <v>38668204185542</v>
      </c>
      <c r="J51" s="3">
        <v>38581562610784</v>
      </c>
      <c r="K51" s="3">
        <v>38614385875788</v>
      </c>
      <c r="L51" s="3">
        <v>38636395776237</v>
      </c>
      <c r="M51" s="3">
        <v>38599398617309</v>
      </c>
      <c r="N51" s="3">
        <v>38636970428717</v>
      </c>
      <c r="O51" s="3">
        <v>38621101409115</v>
      </c>
      <c r="P51" s="3">
        <v>38597792861001</v>
      </c>
      <c r="Q51" s="3">
        <v>38537580331360</v>
      </c>
      <c r="R51" s="3">
        <v>38618220826193</v>
      </c>
      <c r="S51" s="3">
        <v>38588492822847</v>
      </c>
      <c r="T51" s="3">
        <v>38683427634998</v>
      </c>
      <c r="U51" s="3">
        <v>38678688092904</v>
      </c>
      <c r="V51" s="3">
        <v>38647402184848</v>
      </c>
      <c r="W51" s="3">
        <v>38663011561480</v>
      </c>
      <c r="X51" s="3">
        <v>38672932028945</v>
      </c>
      <c r="Y51" s="3">
        <v>38613254093179</v>
      </c>
      <c r="Z51" s="3">
        <v>38691780405438</v>
      </c>
      <c r="AA51" s="4">
        <v>2.866e-6</v>
      </c>
      <c r="AB51" s="4">
        <v>2.866e-6</v>
      </c>
      <c r="AC51" s="4">
        <v>2.866e-6</v>
      </c>
      <c r="AD51" s="4">
        <v>2.866e-6</v>
      </c>
      <c r="AE51" s="4">
        <v>2.866e-6</v>
      </c>
      <c r="AF51" s="4">
        <v>2.866e-6</v>
      </c>
      <c r="AG51" s="4">
        <v>2.866e-6</v>
      </c>
      <c r="AH51" s="4">
        <v>2.866e-6</v>
      </c>
      <c r="AI51" s="4">
        <v>2.866e-6</v>
      </c>
      <c r="AJ51" s="4">
        <v>2.866e-6</v>
      </c>
      <c r="AK51" s="4">
        <v>2.866e-6</v>
      </c>
      <c r="AL51" s="4">
        <v>2.866e-6</v>
      </c>
      <c r="AM51" s="4">
        <v>2.866e-6</v>
      </c>
      <c r="AN51" s="4">
        <v>2.866e-6</v>
      </c>
      <c r="AO51" s="4">
        <v>2.866e-6</v>
      </c>
      <c r="AP51" s="4">
        <v>2.866e-6</v>
      </c>
      <c r="AQ51" s="4">
        <v>2.866e-6</v>
      </c>
      <c r="AR51" s="4">
        <v>2.866e-6</v>
      </c>
      <c r="AS51" s="4">
        <v>2.866e-6</v>
      </c>
      <c r="AT51" s="4">
        <v>2.866e-6</v>
      </c>
      <c r="AU51" s="4">
        <v>2.866e-6</v>
      </c>
      <c r="AV51" s="4">
        <v>2.866e-6</v>
      </c>
      <c r="AW51" s="4">
        <v>2.866e-6</v>
      </c>
      <c r="AX51" s="4">
        <v>2.866e-6</v>
      </c>
      <c r="AY51" s="3">
        <v>0.0087603280670482</v>
      </c>
      <c r="AZ51" s="4">
        <v>3.8624072387694e-6</v>
      </c>
      <c r="BA51" s="4">
        <v>1.6699311392512e-6</v>
      </c>
      <c r="BB51" s="4">
        <v>1.6209910214405e-6</v>
      </c>
      <c r="BC51" s="4">
        <v>5.6478729044354e-6</v>
      </c>
      <c r="BD51" s="4">
        <v>-2.5428169433393e-5</v>
      </c>
      <c r="BE51" s="4">
        <v>-1.7478639820984e-5</v>
      </c>
      <c r="BF51" s="4">
        <v>-2.5838430455964e-6</v>
      </c>
      <c r="BG51" s="4">
        <v>-1.0641608419802e-5</v>
      </c>
      <c r="BH51" s="4">
        <v>-4.1138858816609e-6</v>
      </c>
      <c r="BI51" s="4">
        <v>-6.8789469533448e-6</v>
      </c>
      <c r="BJ51" s="4">
        <v>-9.2091323506546e-6</v>
      </c>
      <c r="BK51" s="4">
        <v>6.4799075282625e-6</v>
      </c>
      <c r="BL51" s="4">
        <v>-8.908051636659e-6</v>
      </c>
      <c r="BM51" s="4">
        <v>-9.971726152008e-6</v>
      </c>
      <c r="BN51" s="4">
        <v>-1.5191627337945e-5</v>
      </c>
      <c r="BO51" s="4">
        <v>-8.6780452259997e-6</v>
      </c>
      <c r="BP51" s="4">
        <v>-1.0016575238537e-5</v>
      </c>
      <c r="BQ51" s="4">
        <v>1.8568573607936e-6</v>
      </c>
      <c r="BR51" s="4">
        <v>7.2215187607316e-7</v>
      </c>
      <c r="BS51" s="4">
        <v>-4.3235408296559e-6</v>
      </c>
      <c r="BT51" s="4">
        <v>-5.4263323159082e-6</v>
      </c>
      <c r="BU51" s="4">
        <v>-1.0398861461332e-6</v>
      </c>
      <c r="BV51" s="4">
        <v>3.5923943154467e-6</v>
      </c>
      <c r="BW51" s="4">
        <v>1.7828679483798e-6</v>
      </c>
      <c r="BX51" s="3">
        <v>17341863.480457</v>
      </c>
      <c r="BY51" s="3">
        <v>12072466.425064</v>
      </c>
      <c r="BZ51" s="3">
        <v>-0.0039220451720057</v>
      </c>
      <c r="CA51" s="3">
        <v>-0.0034647928264684</v>
      </c>
      <c r="CB51" s="3">
        <v>0.0088866968871783</v>
      </c>
      <c r="CC51" s="3">
        <v>-0.1367051410036</v>
      </c>
      <c r="CD51" s="3">
        <v>-0.13841657098406</v>
      </c>
      <c r="CE51" s="3">
        <v>725.0153645768</v>
      </c>
      <c r="CF51" s="3">
        <v>803.60424362095</v>
      </c>
    </row>
    <row r="52" spans="1:84">
      <c r="A52" s="3">
        <v>91.269470313667</v>
      </c>
      <c r="B52" s="3">
        <v>0.0065526996476483</v>
      </c>
      <c r="C52" s="3">
        <v>38664929519153</v>
      </c>
      <c r="D52" s="3">
        <v>38657755283187</v>
      </c>
      <c r="E52" s="3">
        <v>38656010698601</v>
      </c>
      <c r="F52" s="3">
        <v>38664895839296</v>
      </c>
      <c r="G52" s="3">
        <v>38374305470725</v>
      </c>
      <c r="H52" s="3">
        <v>38479105262720</v>
      </c>
      <c r="I52" s="3">
        <v>38666689323859</v>
      </c>
      <c r="J52" s="3">
        <v>38576074095086</v>
      </c>
      <c r="K52" s="3">
        <v>38610173941358</v>
      </c>
      <c r="L52" s="3">
        <v>38633551034856</v>
      </c>
      <c r="M52" s="3">
        <v>38594712766354</v>
      </c>
      <c r="N52" s="3">
        <v>38633511488619</v>
      </c>
      <c r="O52" s="3">
        <v>38617394632949</v>
      </c>
      <c r="P52" s="3">
        <v>38593275753281</v>
      </c>
      <c r="Q52" s="3">
        <v>38530720058282</v>
      </c>
      <c r="R52" s="3">
        <v>38614259702169</v>
      </c>
      <c r="S52" s="3">
        <v>38583642859492</v>
      </c>
      <c r="T52" s="3">
        <v>38682351823867</v>
      </c>
      <c r="U52" s="3">
        <v>38677343923962</v>
      </c>
      <c r="V52" s="3">
        <v>38644645884477</v>
      </c>
      <c r="W52" s="3">
        <v>38661106016665</v>
      </c>
      <c r="X52" s="3">
        <v>38671220490278</v>
      </c>
      <c r="Y52" s="3">
        <v>38608269731871</v>
      </c>
      <c r="Z52" s="3">
        <v>38691253002096</v>
      </c>
      <c r="AA52" s="4">
        <v>2.866e-6</v>
      </c>
      <c r="AB52" s="4">
        <v>2.866e-6</v>
      </c>
      <c r="AC52" s="4">
        <v>2.866e-6</v>
      </c>
      <c r="AD52" s="4">
        <v>2.866e-6</v>
      </c>
      <c r="AE52" s="4">
        <v>2.866e-6</v>
      </c>
      <c r="AF52" s="4">
        <v>2.866e-6</v>
      </c>
      <c r="AG52" s="4">
        <v>2.866e-6</v>
      </c>
      <c r="AH52" s="4">
        <v>2.866e-6</v>
      </c>
      <c r="AI52" s="4">
        <v>2.866e-6</v>
      </c>
      <c r="AJ52" s="4">
        <v>2.866e-6</v>
      </c>
      <c r="AK52" s="4">
        <v>2.866e-6</v>
      </c>
      <c r="AL52" s="4">
        <v>2.866e-6</v>
      </c>
      <c r="AM52" s="4">
        <v>2.866e-6</v>
      </c>
      <c r="AN52" s="4">
        <v>2.866e-6</v>
      </c>
      <c r="AO52" s="4">
        <v>2.866e-6</v>
      </c>
      <c r="AP52" s="4">
        <v>2.866e-6</v>
      </c>
      <c r="AQ52" s="4">
        <v>2.866e-6</v>
      </c>
      <c r="AR52" s="4">
        <v>2.866e-6</v>
      </c>
      <c r="AS52" s="4">
        <v>2.866e-6</v>
      </c>
      <c r="AT52" s="4">
        <v>2.866e-6</v>
      </c>
      <c r="AU52" s="4">
        <v>2.866e-6</v>
      </c>
      <c r="AV52" s="4">
        <v>2.866e-6</v>
      </c>
      <c r="AW52" s="4">
        <v>2.866e-6</v>
      </c>
      <c r="AX52" s="4">
        <v>2.866e-6</v>
      </c>
      <c r="AY52" s="3">
        <v>0.0089659414987537</v>
      </c>
      <c r="AZ52" s="4">
        <v>3.8845886109295e-6</v>
      </c>
      <c r="BA52" s="4">
        <v>1.6980306049316e-6</v>
      </c>
      <c r="BB52" s="4">
        <v>1.6066060208346e-6</v>
      </c>
      <c r="BC52" s="4">
        <v>5.7071553121245e-6</v>
      </c>
      <c r="BD52" s="4">
        <v>-2.5344274577626e-5</v>
      </c>
      <c r="BE52" s="4">
        <v>-1.7471867004015e-5</v>
      </c>
      <c r="BF52" s="4">
        <v>-2.572915623857e-6</v>
      </c>
      <c r="BG52" s="4">
        <v>-1.061171892254e-5</v>
      </c>
      <c r="BH52" s="4">
        <v>-4.0588970430933e-6</v>
      </c>
      <c r="BI52" s="4">
        <v>-6.8620246811744e-6</v>
      </c>
      <c r="BJ52" s="4">
        <v>-9.1565242430209e-6</v>
      </c>
      <c r="BK52" s="4">
        <v>6.4785435941514e-6</v>
      </c>
      <c r="BL52" s="4">
        <v>-8.9095469997418e-6</v>
      </c>
      <c r="BM52" s="4">
        <v>-9.9186438907362e-6</v>
      </c>
      <c r="BN52" s="4">
        <v>-1.5134961835956e-5</v>
      </c>
      <c r="BO52" s="4">
        <v>-8.6711689165746e-6</v>
      </c>
      <c r="BP52" s="4">
        <v>-9.9650290553463e-6</v>
      </c>
      <c r="BQ52" s="4">
        <v>1.8713117203166e-6</v>
      </c>
      <c r="BR52" s="4">
        <v>7.5075172361991e-7</v>
      </c>
      <c r="BS52" s="4">
        <v>-4.3361602559532e-6</v>
      </c>
      <c r="BT52" s="4">
        <v>-5.4361412106688e-6</v>
      </c>
      <c r="BU52" s="4">
        <v>-1.0326318922047e-6</v>
      </c>
      <c r="BV52" s="4">
        <v>3.5842771530731e-6</v>
      </c>
      <c r="BW52" s="4">
        <v>1.7883343749397e-6</v>
      </c>
      <c r="BX52" s="3">
        <v>17391716.43255</v>
      </c>
      <c r="BY52" s="3">
        <v>12369872.970227</v>
      </c>
      <c r="BZ52" s="3">
        <v>-0.0040272510290034</v>
      </c>
      <c r="CA52" s="3">
        <v>-0.0035563647503164</v>
      </c>
      <c r="CB52" s="3">
        <v>0.0090848775592838</v>
      </c>
      <c r="CC52" s="3">
        <v>-0.14064814445951</v>
      </c>
      <c r="CD52" s="3">
        <v>-0.14254792642096</v>
      </c>
      <c r="CE52" s="3">
        <v>725.76395395605</v>
      </c>
      <c r="CF52" s="3">
        <v>804.88659449123</v>
      </c>
    </row>
    <row r="53" spans="1:84">
      <c r="A53" s="3">
        <v>93.269470313667</v>
      </c>
      <c r="B53" s="3">
        <v>0.0067554006045084</v>
      </c>
      <c r="C53" s="3">
        <v>38662881271933</v>
      </c>
      <c r="D53" s="3">
        <v>38655587350706</v>
      </c>
      <c r="E53" s="3">
        <v>38653554885060</v>
      </c>
      <c r="F53" s="3">
        <v>38662689681865</v>
      </c>
      <c r="G53" s="3">
        <v>38360571230872</v>
      </c>
      <c r="H53" s="3">
        <v>38469586194305</v>
      </c>
      <c r="I53" s="3">
        <v>38665153518147</v>
      </c>
      <c r="J53" s="3">
        <v>38570510662382</v>
      </c>
      <c r="K53" s="3">
        <v>38605884632113</v>
      </c>
      <c r="L53" s="3">
        <v>38630673131660</v>
      </c>
      <c r="M53" s="3">
        <v>38589970273544</v>
      </c>
      <c r="N53" s="3">
        <v>38630000272474</v>
      </c>
      <c r="O53" s="3">
        <v>38613631332353</v>
      </c>
      <c r="P53" s="3">
        <v>38588704555048</v>
      </c>
      <c r="Q53" s="3">
        <v>38523791741468</v>
      </c>
      <c r="R53" s="3">
        <v>38610240030477</v>
      </c>
      <c r="S53" s="3">
        <v>38578729113527</v>
      </c>
      <c r="T53" s="3">
        <v>38681242815651</v>
      </c>
      <c r="U53" s="3">
        <v>38675960297285</v>
      </c>
      <c r="V53" s="3">
        <v>38641847545681</v>
      </c>
      <c r="W53" s="3">
        <v>38659171858086</v>
      </c>
      <c r="X53" s="3">
        <v>38669470641976</v>
      </c>
      <c r="Y53" s="3">
        <v>38603189125393</v>
      </c>
      <c r="Z53" s="3">
        <v>38690712218587</v>
      </c>
      <c r="AA53" s="4">
        <v>2.866e-6</v>
      </c>
      <c r="AB53" s="4">
        <v>2.866e-6</v>
      </c>
      <c r="AC53" s="4">
        <v>2.866e-6</v>
      </c>
      <c r="AD53" s="4">
        <v>2.866e-6</v>
      </c>
      <c r="AE53" s="4">
        <v>2.866e-6</v>
      </c>
      <c r="AF53" s="4">
        <v>2.866e-6</v>
      </c>
      <c r="AG53" s="4">
        <v>2.866e-6</v>
      </c>
      <c r="AH53" s="4">
        <v>2.866e-6</v>
      </c>
      <c r="AI53" s="4">
        <v>2.866e-6</v>
      </c>
      <c r="AJ53" s="4">
        <v>2.866e-6</v>
      </c>
      <c r="AK53" s="4">
        <v>2.866e-6</v>
      </c>
      <c r="AL53" s="4">
        <v>2.866e-6</v>
      </c>
      <c r="AM53" s="4">
        <v>2.866e-6</v>
      </c>
      <c r="AN53" s="4">
        <v>2.866e-6</v>
      </c>
      <c r="AO53" s="4">
        <v>2.866e-6</v>
      </c>
      <c r="AP53" s="4">
        <v>2.866e-6</v>
      </c>
      <c r="AQ53" s="4">
        <v>2.866e-6</v>
      </c>
      <c r="AR53" s="4">
        <v>2.866e-6</v>
      </c>
      <c r="AS53" s="4">
        <v>2.866e-6</v>
      </c>
      <c r="AT53" s="4">
        <v>2.866e-6</v>
      </c>
      <c r="AU53" s="4">
        <v>2.866e-6</v>
      </c>
      <c r="AV53" s="4">
        <v>2.866e-6</v>
      </c>
      <c r="AW53" s="4">
        <v>2.866e-6</v>
      </c>
      <c r="AX53" s="4">
        <v>2.866e-6</v>
      </c>
      <c r="AY53" s="3">
        <v>0.0091715344526071</v>
      </c>
      <c r="AZ53" s="4">
        <v>3.9005663482654e-6</v>
      </c>
      <c r="BA53" s="4">
        <v>1.7256096918538e-6</v>
      </c>
      <c r="BB53" s="4">
        <v>1.5917322952385e-6</v>
      </c>
      <c r="BC53" s="4">
        <v>5.76182505082e-6</v>
      </c>
      <c r="BD53" s="4">
        <v>-2.5266475708778e-5</v>
      </c>
      <c r="BE53" s="4">
        <v>-1.7466662197794e-5</v>
      </c>
      <c r="BF53" s="4">
        <v>-2.5600572421056e-6</v>
      </c>
      <c r="BG53" s="4">
        <v>-1.0585361989787e-5</v>
      </c>
      <c r="BH53" s="4">
        <v>-4.00508505174e-6</v>
      </c>
      <c r="BI53" s="4">
        <v>-6.8456405174928e-6</v>
      </c>
      <c r="BJ53" s="4">
        <v>-9.1048239167322e-6</v>
      </c>
      <c r="BK53" s="4">
        <v>6.4730942158947e-6</v>
      </c>
      <c r="BL53" s="4">
        <v>-8.9092699580612e-6</v>
      </c>
      <c r="BM53" s="4">
        <v>-9.866741630862e-6</v>
      </c>
      <c r="BN53" s="4">
        <v>-1.5081327197962e-5</v>
      </c>
      <c r="BO53" s="4">
        <v>-8.6657978694279e-6</v>
      </c>
      <c r="BP53" s="4">
        <v>-9.917145581967e-6</v>
      </c>
      <c r="BQ53" s="4">
        <v>1.8787583377908e-6</v>
      </c>
      <c r="BR53" s="4">
        <v>7.7865902271483e-7</v>
      </c>
      <c r="BS53" s="4">
        <v>-4.3496765965689e-6</v>
      </c>
      <c r="BT53" s="4">
        <v>-5.4451030910751e-6</v>
      </c>
      <c r="BU53" s="4">
        <v>-1.0305953025664e-6</v>
      </c>
      <c r="BV53" s="4">
        <v>3.5799374454682e-6</v>
      </c>
      <c r="BW53" s="4">
        <v>1.7909829370874e-6</v>
      </c>
      <c r="BX53" s="3">
        <v>17441771.763715</v>
      </c>
      <c r="BY53" s="3">
        <v>12668328.39547</v>
      </c>
      <c r="BZ53" s="3">
        <v>-0.0041324820062734</v>
      </c>
      <c r="CA53" s="3">
        <v>-0.0036479178729861</v>
      </c>
      <c r="CB53" s="3">
        <v>0.0092830184040757</v>
      </c>
      <c r="CC53" s="3">
        <v>-0.14457316357065</v>
      </c>
      <c r="CD53" s="3">
        <v>-0.14665362061955</v>
      </c>
      <c r="CE53" s="3">
        <v>726.48813386758</v>
      </c>
      <c r="CF53" s="3">
        <v>806.12333620788</v>
      </c>
    </row>
    <row r="54" spans="1:84">
      <c r="A54" s="3">
        <v>95.269470313668</v>
      </c>
      <c r="B54" s="3">
        <v>0.0069580973790272</v>
      </c>
      <c r="C54" s="3">
        <v>38660784651418</v>
      </c>
      <c r="D54" s="3">
        <v>38653383491222</v>
      </c>
      <c r="E54" s="3">
        <v>38651051841236</v>
      </c>
      <c r="F54" s="3">
        <v>38660426936865</v>
      </c>
      <c r="G54" s="3">
        <v>38346659698964</v>
      </c>
      <c r="H54" s="3">
        <v>38459940031600</v>
      </c>
      <c r="I54" s="3">
        <v>38663596985715</v>
      </c>
      <c r="J54" s="3">
        <v>38564873122830</v>
      </c>
      <c r="K54" s="3">
        <v>38601518931387</v>
      </c>
      <c r="L54" s="3">
        <v>38627762429275</v>
      </c>
      <c r="M54" s="3">
        <v>38585170778971</v>
      </c>
      <c r="N54" s="3">
        <v>38626438333095</v>
      </c>
      <c r="O54" s="3">
        <v>38609812796583</v>
      </c>
      <c r="P54" s="3">
        <v>38584080329773</v>
      </c>
      <c r="Q54" s="3">
        <v>38516796994552</v>
      </c>
      <c r="R54" s="3">
        <v>38606162825587</v>
      </c>
      <c r="S54" s="3">
        <v>38573751491045</v>
      </c>
      <c r="T54" s="3">
        <v>38680101703780</v>
      </c>
      <c r="U54" s="3">
        <v>38674537977031</v>
      </c>
      <c r="V54" s="3">
        <v>38639007438122</v>
      </c>
      <c r="W54" s="3">
        <v>38657209973141</v>
      </c>
      <c r="X54" s="3">
        <v>38667683508406</v>
      </c>
      <c r="Y54" s="3">
        <v>38598014550894</v>
      </c>
      <c r="Z54" s="3">
        <v>38690158435641</v>
      </c>
      <c r="AA54" s="4">
        <v>2.866e-6</v>
      </c>
      <c r="AB54" s="4">
        <v>2.866e-6</v>
      </c>
      <c r="AC54" s="4">
        <v>2.866e-6</v>
      </c>
      <c r="AD54" s="4">
        <v>2.866e-6</v>
      </c>
      <c r="AE54" s="4">
        <v>2.866e-6</v>
      </c>
      <c r="AF54" s="4">
        <v>2.866e-6</v>
      </c>
      <c r="AG54" s="4">
        <v>2.866e-6</v>
      </c>
      <c r="AH54" s="4">
        <v>2.866e-6</v>
      </c>
      <c r="AI54" s="4">
        <v>2.866e-6</v>
      </c>
      <c r="AJ54" s="4">
        <v>2.866e-6</v>
      </c>
      <c r="AK54" s="4">
        <v>2.866e-6</v>
      </c>
      <c r="AL54" s="4">
        <v>2.866e-6</v>
      </c>
      <c r="AM54" s="4">
        <v>2.866e-6</v>
      </c>
      <c r="AN54" s="4">
        <v>2.866e-6</v>
      </c>
      <c r="AO54" s="4">
        <v>2.866e-6</v>
      </c>
      <c r="AP54" s="4">
        <v>2.866e-6</v>
      </c>
      <c r="AQ54" s="4">
        <v>2.866e-6</v>
      </c>
      <c r="AR54" s="4">
        <v>2.866e-6</v>
      </c>
      <c r="AS54" s="4">
        <v>2.866e-6</v>
      </c>
      <c r="AT54" s="4">
        <v>2.866e-6</v>
      </c>
      <c r="AU54" s="4">
        <v>2.866e-6</v>
      </c>
      <c r="AV54" s="4">
        <v>2.866e-6</v>
      </c>
      <c r="AW54" s="4">
        <v>2.866e-6</v>
      </c>
      <c r="AX54" s="4">
        <v>2.866e-6</v>
      </c>
      <c r="AY54" s="3">
        <v>0.0093771066213854</v>
      </c>
      <c r="AZ54" s="4">
        <v>3.9123053709901e-6</v>
      </c>
      <c r="BA54" s="4">
        <v>1.7528852385456e-6</v>
      </c>
      <c r="BB54" s="4">
        <v>1.5765036728176e-6</v>
      </c>
      <c r="BC54" s="4">
        <v>5.8095869665227e-6</v>
      </c>
      <c r="BD54" s="4">
        <v>-2.5194977571755e-5</v>
      </c>
      <c r="BE54" s="4">
        <v>-1.7462663247097e-5</v>
      </c>
      <c r="BF54" s="4">
        <v>-2.5461349931956e-6</v>
      </c>
      <c r="BG54" s="4">
        <v>-1.0562419149945e-5</v>
      </c>
      <c r="BH54" s="4">
        <v>-3.9539977618751e-6</v>
      </c>
      <c r="BI54" s="4">
        <v>-6.8302200455539e-6</v>
      </c>
      <c r="BJ54" s="4">
        <v>-9.0528504320953e-6</v>
      </c>
      <c r="BK54" s="4">
        <v>6.4633585174449e-6</v>
      </c>
      <c r="BL54" s="4">
        <v>-8.9075449937048e-6</v>
      </c>
      <c r="BM54" s="4">
        <v>-9.8153619478604e-6</v>
      </c>
      <c r="BN54" s="4">
        <v>-1.5031023280665e-5</v>
      </c>
      <c r="BO54" s="4">
        <v>-8.6605013153214e-6</v>
      </c>
      <c r="BP54" s="4">
        <v>-9.8703234996314e-6</v>
      </c>
      <c r="BQ54" s="4">
        <v>1.8799228381122e-6</v>
      </c>
      <c r="BR54" s="4">
        <v>8.0557816854544e-7</v>
      </c>
      <c r="BS54" s="4">
        <v>-4.3642459571518e-6</v>
      </c>
      <c r="BT54" s="4">
        <v>-5.4530451792116e-6</v>
      </c>
      <c r="BU54" s="4">
        <v>-1.0321964350296e-6</v>
      </c>
      <c r="BV54" s="4">
        <v>3.5782554530216e-6</v>
      </c>
      <c r="BW54" s="4">
        <v>1.7917510469617e-6</v>
      </c>
      <c r="BX54" s="3">
        <v>17492023.397239</v>
      </c>
      <c r="BY54" s="3">
        <v>12967796.246041</v>
      </c>
      <c r="BZ54" s="3">
        <v>-0.0042377307183668</v>
      </c>
      <c r="CA54" s="3">
        <v>-0.0037394555240874</v>
      </c>
      <c r="CB54" s="3">
        <v>0.0094811194191042</v>
      </c>
      <c r="CC54" s="3">
        <v>-0.14847611182213</v>
      </c>
      <c r="CD54" s="3">
        <v>-0.15073518840269</v>
      </c>
      <c r="CE54" s="3">
        <v>727.19001067164</v>
      </c>
      <c r="CF54" s="3">
        <v>807.31810799523</v>
      </c>
    </row>
    <row r="55" spans="1:84">
      <c r="A55" s="3">
        <v>97.269470313668</v>
      </c>
      <c r="B55" s="3">
        <v>0.0071607907114143</v>
      </c>
      <c r="C55" s="3">
        <v>38658641444194</v>
      </c>
      <c r="D55" s="3">
        <v>38651144488886</v>
      </c>
      <c r="E55" s="3">
        <v>38648502216099</v>
      </c>
      <c r="F55" s="3">
        <v>38658109289877</v>
      </c>
      <c r="G55" s="3">
        <v>38332572634141</v>
      </c>
      <c r="H55" s="3">
        <v>38450168785290</v>
      </c>
      <c r="I55" s="3">
        <v>38662020032257</v>
      </c>
      <c r="J55" s="3">
        <v>38559162358279</v>
      </c>
      <c r="K55" s="3">
        <v>38597078106381</v>
      </c>
      <c r="L55" s="3">
        <v>38624819292247</v>
      </c>
      <c r="M55" s="3">
        <v>38580313802766</v>
      </c>
      <c r="N55" s="3">
        <v>38622827095995</v>
      </c>
      <c r="O55" s="3">
        <v>38605940283540</v>
      </c>
      <c r="P55" s="3">
        <v>38579404048174</v>
      </c>
      <c r="Q55" s="3">
        <v>38509737275947</v>
      </c>
      <c r="R55" s="3">
        <v>38602029025869</v>
      </c>
      <c r="S55" s="3">
        <v>38568709923562</v>
      </c>
      <c r="T55" s="3">
        <v>38678929599654</v>
      </c>
      <c r="U55" s="3">
        <v>38673077721841</v>
      </c>
      <c r="V55" s="3">
        <v>38636125745511</v>
      </c>
      <c r="W55" s="3">
        <v>38655221137272</v>
      </c>
      <c r="X55" s="3">
        <v>38665859949032</v>
      </c>
      <c r="Y55" s="3">
        <v>38592748156154</v>
      </c>
      <c r="Z55" s="3">
        <v>38689591908565</v>
      </c>
      <c r="AA55" s="4">
        <v>2.866e-6</v>
      </c>
      <c r="AB55" s="4">
        <v>2.866e-6</v>
      </c>
      <c r="AC55" s="4">
        <v>2.866e-6</v>
      </c>
      <c r="AD55" s="4">
        <v>2.866e-6</v>
      </c>
      <c r="AE55" s="4">
        <v>2.866e-6</v>
      </c>
      <c r="AF55" s="4">
        <v>2.866e-6</v>
      </c>
      <c r="AG55" s="4">
        <v>2.866e-6</v>
      </c>
      <c r="AH55" s="4">
        <v>2.866e-6</v>
      </c>
      <c r="AI55" s="4">
        <v>2.866e-6</v>
      </c>
      <c r="AJ55" s="4">
        <v>2.866e-6</v>
      </c>
      <c r="AK55" s="4">
        <v>2.866e-6</v>
      </c>
      <c r="AL55" s="4">
        <v>2.866e-6</v>
      </c>
      <c r="AM55" s="4">
        <v>2.866e-6</v>
      </c>
      <c r="AN55" s="4">
        <v>2.866e-6</v>
      </c>
      <c r="AO55" s="4">
        <v>2.866e-6</v>
      </c>
      <c r="AP55" s="4">
        <v>2.866e-6</v>
      </c>
      <c r="AQ55" s="4">
        <v>2.866e-6</v>
      </c>
      <c r="AR55" s="4">
        <v>2.866e-6</v>
      </c>
      <c r="AS55" s="4">
        <v>2.866e-6</v>
      </c>
      <c r="AT55" s="4">
        <v>2.866e-6</v>
      </c>
      <c r="AU55" s="4">
        <v>2.866e-6</v>
      </c>
      <c r="AV55" s="4">
        <v>2.866e-6</v>
      </c>
      <c r="AW55" s="4">
        <v>2.866e-6</v>
      </c>
      <c r="AX55" s="4">
        <v>2.866e-6</v>
      </c>
      <c r="AY55" s="3">
        <v>0.0095826580378475</v>
      </c>
      <c r="AZ55" s="4">
        <v>3.9189436383619e-6</v>
      </c>
      <c r="BA55" s="4">
        <v>1.7798995805706e-6</v>
      </c>
      <c r="BB55" s="4">
        <v>1.5613371797445e-6</v>
      </c>
      <c r="BC55" s="4">
        <v>5.8502615061101e-6</v>
      </c>
      <c r="BD55" s="4">
        <v>-2.5130213516436e-5</v>
      </c>
      <c r="BE55" s="4">
        <v>-1.7458655433287e-5</v>
      </c>
      <c r="BF55" s="4">
        <v>-2.5315505327099e-6</v>
      </c>
      <c r="BG55" s="4">
        <v>-1.0543319906351e-5</v>
      </c>
      <c r="BH55" s="4">
        <v>-3.9081401474477e-6</v>
      </c>
      <c r="BI55" s="4">
        <v>-6.8159162745711e-6</v>
      </c>
      <c r="BJ55" s="4">
        <v>-9.0030401401187e-6</v>
      </c>
      <c r="BK55" s="4">
        <v>6.4503116511992e-6</v>
      </c>
      <c r="BL55" s="4">
        <v>-8.9040798560812e-6</v>
      </c>
      <c r="BM55" s="4">
        <v>-9.7640391180124e-6</v>
      </c>
      <c r="BN55" s="4">
        <v>-1.4984350098287e-5</v>
      </c>
      <c r="BO55" s="4">
        <v>-8.6542378063534e-6</v>
      </c>
      <c r="BP55" s="4">
        <v>-9.8257489110875e-6</v>
      </c>
      <c r="BQ55" s="4">
        <v>1.8772516494211e-6</v>
      </c>
      <c r="BR55" s="4">
        <v>8.3163142871404e-7</v>
      </c>
      <c r="BS55" s="4">
        <v>-4.3795589872425e-6</v>
      </c>
      <c r="BT55" s="4">
        <v>-5.4599100343e-6</v>
      </c>
      <c r="BU55" s="4">
        <v>-1.0360247810731e-6</v>
      </c>
      <c r="BV55" s="4">
        <v>3.5786377996451e-6</v>
      </c>
      <c r="BW55" s="4">
        <v>1.7913890938313e-6</v>
      </c>
      <c r="BX55" s="3">
        <v>17542465.477605</v>
      </c>
      <c r="BY55" s="3">
        <v>13268241.430489</v>
      </c>
      <c r="BZ55" s="3">
        <v>-0.0043429897004911</v>
      </c>
      <c r="CA55" s="3">
        <v>-0.0038309814089118</v>
      </c>
      <c r="CB55" s="3">
        <v>0.0096791806045384</v>
      </c>
      <c r="CC55" s="3">
        <v>-0.1523509966506</v>
      </c>
      <c r="CD55" s="3">
        <v>-0.15479998751649</v>
      </c>
      <c r="CE55" s="3">
        <v>727.87155610681</v>
      </c>
      <c r="CF55" s="3">
        <v>808.47427507682</v>
      </c>
    </row>
    <row r="56" spans="1:84">
      <c r="A56" s="3">
        <v>99.269470313668</v>
      </c>
      <c r="B56" s="3">
        <v>0.0073634812709665</v>
      </c>
      <c r="C56" s="3">
        <v>38656453248241</v>
      </c>
      <c r="D56" s="3">
        <v>38648870975070</v>
      </c>
      <c r="E56" s="3">
        <v>38645906473075</v>
      </c>
      <c r="F56" s="3">
        <v>38655738585405</v>
      </c>
      <c r="G56" s="3">
        <v>38318312040647</v>
      </c>
      <c r="H56" s="3">
        <v>38440274420763</v>
      </c>
      <c r="I56" s="3">
        <v>38660422990035</v>
      </c>
      <c r="J56" s="3">
        <v>38553379356117</v>
      </c>
      <c r="K56" s="3">
        <v>38592563687720</v>
      </c>
      <c r="L56" s="3">
        <v>38621844061274</v>
      </c>
      <c r="M56" s="3">
        <v>38575398935885</v>
      </c>
      <c r="N56" s="3">
        <v>38619167884030</v>
      </c>
      <c r="O56" s="3">
        <v>38602015016735</v>
      </c>
      <c r="P56" s="3">
        <v>38574676485882</v>
      </c>
      <c r="Q56" s="3">
        <v>38502613810466</v>
      </c>
      <c r="R56" s="3">
        <v>38597839446624</v>
      </c>
      <c r="S56" s="3">
        <v>38563604488778</v>
      </c>
      <c r="T56" s="3">
        <v>38677727561491</v>
      </c>
      <c r="U56" s="3">
        <v>38671580214490</v>
      </c>
      <c r="V56" s="3">
        <v>38633202706849</v>
      </c>
      <c r="W56" s="3">
        <v>38653206039069</v>
      </c>
      <c r="X56" s="3">
        <v>38664000701194</v>
      </c>
      <c r="Y56" s="3">
        <v>38587392003740</v>
      </c>
      <c r="Z56" s="3">
        <v>38689012799514</v>
      </c>
      <c r="AA56" s="4">
        <v>2.866e-6</v>
      </c>
      <c r="AB56" s="4">
        <v>2.866e-6</v>
      </c>
      <c r="AC56" s="4">
        <v>2.866e-6</v>
      </c>
      <c r="AD56" s="4">
        <v>2.866e-6</v>
      </c>
      <c r="AE56" s="4">
        <v>2.866e-6</v>
      </c>
      <c r="AF56" s="4">
        <v>2.866e-6</v>
      </c>
      <c r="AG56" s="4">
        <v>2.866e-6</v>
      </c>
      <c r="AH56" s="4">
        <v>2.866e-6</v>
      </c>
      <c r="AI56" s="4">
        <v>2.866e-6</v>
      </c>
      <c r="AJ56" s="4">
        <v>2.866e-6</v>
      </c>
      <c r="AK56" s="4">
        <v>2.866e-6</v>
      </c>
      <c r="AL56" s="4">
        <v>2.866e-6</v>
      </c>
      <c r="AM56" s="4">
        <v>2.866e-6</v>
      </c>
      <c r="AN56" s="4">
        <v>2.866e-6</v>
      </c>
      <c r="AO56" s="4">
        <v>2.866e-6</v>
      </c>
      <c r="AP56" s="4">
        <v>2.866e-6</v>
      </c>
      <c r="AQ56" s="4">
        <v>2.866e-6</v>
      </c>
      <c r="AR56" s="4">
        <v>2.866e-6</v>
      </c>
      <c r="AS56" s="4">
        <v>2.866e-6</v>
      </c>
      <c r="AT56" s="4">
        <v>2.866e-6</v>
      </c>
      <c r="AU56" s="4">
        <v>2.866e-6</v>
      </c>
      <c r="AV56" s="4">
        <v>2.866e-6</v>
      </c>
      <c r="AW56" s="4">
        <v>2.866e-6</v>
      </c>
      <c r="AX56" s="4">
        <v>2.866e-6</v>
      </c>
      <c r="AY56" s="3">
        <v>0.0097881889760623</v>
      </c>
      <c r="AZ56" s="4">
        <v>3.9222070552334e-6</v>
      </c>
      <c r="BA56" s="4">
        <v>1.8057539636169e-6</v>
      </c>
      <c r="BB56" s="4">
        <v>1.5471200477117e-6</v>
      </c>
      <c r="BC56" s="4">
        <v>5.88439125184e-6</v>
      </c>
      <c r="BD56" s="4">
        <v>-2.5070981358006e-5</v>
      </c>
      <c r="BE56" s="4">
        <v>-1.7456434090757e-5</v>
      </c>
      <c r="BF56" s="4">
        <v>-2.5168047047261e-6</v>
      </c>
      <c r="BG56" s="4">
        <v>-1.0528524637843e-5</v>
      </c>
      <c r="BH56" s="4">
        <v>-3.8681912897654e-6</v>
      </c>
      <c r="BI56" s="4">
        <v>-6.8027353767986e-6</v>
      </c>
      <c r="BJ56" s="4">
        <v>-8.9550799433703e-6</v>
      </c>
      <c r="BK56" s="4">
        <v>6.4346211524256e-6</v>
      </c>
      <c r="BL56" s="4">
        <v>-8.8990217478247e-6</v>
      </c>
      <c r="BM56" s="4">
        <v>-9.7118123025231e-6</v>
      </c>
      <c r="BN56" s="4">
        <v>-1.4941829126796e-5</v>
      </c>
      <c r="BO56" s="4">
        <v>-8.6462981166567e-6</v>
      </c>
      <c r="BP56" s="4">
        <v>-9.7821006953952e-6</v>
      </c>
      <c r="BQ56" s="4">
        <v>1.8713312138178e-6</v>
      </c>
      <c r="BR56" s="4">
        <v>8.5721948507336e-7</v>
      </c>
      <c r="BS56" s="4">
        <v>-4.3952544488162e-6</v>
      </c>
      <c r="BT56" s="4">
        <v>-5.4654845402867e-6</v>
      </c>
      <c r="BU56" s="4">
        <v>-1.0412822372299e-6</v>
      </c>
      <c r="BV56" s="4">
        <v>3.5794892120114e-6</v>
      </c>
      <c r="BW56" s="4">
        <v>1.7899479535698e-6</v>
      </c>
      <c r="BX56" s="3">
        <v>17593092.359683</v>
      </c>
      <c r="BY56" s="3">
        <v>13569630.15591</v>
      </c>
      <c r="BZ56" s="3">
        <v>-0.0044482517804241</v>
      </c>
      <c r="CA56" s="3">
        <v>-0.0039224992517056</v>
      </c>
      <c r="CB56" s="3">
        <v>0.0098772019637052</v>
      </c>
      <c r="CC56" s="3">
        <v>-0.15621052320516</v>
      </c>
      <c r="CD56" s="3">
        <v>-0.1588410770187</v>
      </c>
      <c r="CE56" s="3">
        <v>728.53459408207</v>
      </c>
      <c r="CF56" s="3">
        <v>809.59499322429</v>
      </c>
    </row>
    <row r="57" spans="1:84">
      <c r="A57" s="3">
        <v>101.26947031367</v>
      </c>
      <c r="B57" s="3">
        <v>0.0075661690447458</v>
      </c>
      <c r="C57" s="3">
        <v>38654221481336</v>
      </c>
      <c r="D57" s="3">
        <v>38646563430816</v>
      </c>
      <c r="E57" s="3">
        <v>38643264939961</v>
      </c>
      <c r="F57" s="3">
        <v>38653316700255</v>
      </c>
      <c r="G57" s="3">
        <v>38303880267463</v>
      </c>
      <c r="H57" s="3">
        <v>38430258844344</v>
      </c>
      <c r="I57" s="3">
        <v>38658806150854</v>
      </c>
      <c r="J57" s="3">
        <v>38547525152043</v>
      </c>
      <c r="K57" s="3">
        <v>38587977350342</v>
      </c>
      <c r="L57" s="3">
        <v>38618837095281</v>
      </c>
      <c r="M57" s="3">
        <v>38570425870477</v>
      </c>
      <c r="N57" s="3">
        <v>38615461927008</v>
      </c>
      <c r="O57" s="3">
        <v>38598038168183</v>
      </c>
      <c r="P57" s="3">
        <v>38569898255310</v>
      </c>
      <c r="Q57" s="3">
        <v>38495427556073</v>
      </c>
      <c r="R57" s="3">
        <v>38593594827962</v>
      </c>
      <c r="S57" s="3">
        <v>38558435235090</v>
      </c>
      <c r="T57" s="3">
        <v>38676496579123</v>
      </c>
      <c r="U57" s="3">
        <v>38670046027029</v>
      </c>
      <c r="V57" s="3">
        <v>38630238703738</v>
      </c>
      <c r="W57" s="3">
        <v>38651165216532</v>
      </c>
      <c r="X57" s="3">
        <v>38662106375855</v>
      </c>
      <c r="Y57" s="3">
        <v>38581948209764</v>
      </c>
      <c r="Z57" s="3">
        <v>38688421238706</v>
      </c>
      <c r="AA57" s="4">
        <v>2.866e-6</v>
      </c>
      <c r="AB57" s="4">
        <v>2.866e-6</v>
      </c>
      <c r="AC57" s="4">
        <v>2.866e-6</v>
      </c>
      <c r="AD57" s="4">
        <v>2.866e-6</v>
      </c>
      <c r="AE57" s="4">
        <v>2.866e-6</v>
      </c>
      <c r="AF57" s="4">
        <v>2.866e-6</v>
      </c>
      <c r="AG57" s="4">
        <v>2.866e-6</v>
      </c>
      <c r="AH57" s="4">
        <v>2.866e-6</v>
      </c>
      <c r="AI57" s="4">
        <v>2.866e-6</v>
      </c>
      <c r="AJ57" s="4">
        <v>2.866e-6</v>
      </c>
      <c r="AK57" s="4">
        <v>2.866e-6</v>
      </c>
      <c r="AL57" s="4">
        <v>2.866e-6</v>
      </c>
      <c r="AM57" s="4">
        <v>2.866e-6</v>
      </c>
      <c r="AN57" s="4">
        <v>2.866e-6</v>
      </c>
      <c r="AO57" s="4">
        <v>2.866e-6</v>
      </c>
      <c r="AP57" s="4">
        <v>2.866e-6</v>
      </c>
      <c r="AQ57" s="4">
        <v>2.866e-6</v>
      </c>
      <c r="AR57" s="4">
        <v>2.866e-6</v>
      </c>
      <c r="AS57" s="4">
        <v>2.866e-6</v>
      </c>
      <c r="AT57" s="4">
        <v>2.866e-6</v>
      </c>
      <c r="AU57" s="4">
        <v>2.866e-6</v>
      </c>
      <c r="AV57" s="4">
        <v>2.866e-6</v>
      </c>
      <c r="AW57" s="4">
        <v>2.866e-6</v>
      </c>
      <c r="AX57" s="4">
        <v>2.866e-6</v>
      </c>
      <c r="AY57" s="3">
        <v>0.0099936997593315</v>
      </c>
      <c r="AZ57" s="4">
        <v>3.9226625816669e-6</v>
      </c>
      <c r="BA57" s="4">
        <v>1.8313990011156e-6</v>
      </c>
      <c r="BB57" s="4">
        <v>1.5337759974351e-6</v>
      </c>
      <c r="BC57" s="4">
        <v>5.9131630687494e-6</v>
      </c>
      <c r="BD57" s="4">
        <v>-2.5016145838032e-5</v>
      </c>
      <c r="BE57" s="4">
        <v>-1.7454265967101e-5</v>
      </c>
      <c r="BF57" s="4">
        <v>-2.5019328820208e-6</v>
      </c>
      <c r="BG57" s="4">
        <v>-1.0517106993029e-5</v>
      </c>
      <c r="BH57" s="4">
        <v>-3.8335731888145e-6</v>
      </c>
      <c r="BI57" s="4">
        <v>-6.790596883744e-6</v>
      </c>
      <c r="BJ57" s="4">
        <v>-8.9100952676445e-6</v>
      </c>
      <c r="BK57" s="4">
        <v>6.4176801643144e-6</v>
      </c>
      <c r="BL57" s="4">
        <v>-8.8925730222666e-6</v>
      </c>
      <c r="BM57" s="4">
        <v>-9.6604640281384e-6</v>
      </c>
      <c r="BN57" s="4">
        <v>-1.4903630651422e-5</v>
      </c>
      <c r="BO57" s="4">
        <v>-8.6374856662452e-6</v>
      </c>
      <c r="BP57" s="4">
        <v>-9.7396710418085e-6</v>
      </c>
      <c r="BQ57" s="4">
        <v>1.8641503481781e-6</v>
      </c>
      <c r="BR57" s="4">
        <v>8.8139314519804e-7</v>
      </c>
      <c r="BS57" s="4">
        <v>-4.4111705827805e-6</v>
      </c>
      <c r="BT57" s="4">
        <v>-5.4701592519175e-6</v>
      </c>
      <c r="BU57" s="4">
        <v>-1.046861186e-6</v>
      </c>
      <c r="BV57" s="4">
        <v>3.5804884628233e-6</v>
      </c>
      <c r="BW57" s="4">
        <v>1.7881493275744e-6</v>
      </c>
      <c r="BX57" s="3">
        <v>17643899.061634</v>
      </c>
      <c r="BY57" s="3">
        <v>13871932.660069</v>
      </c>
      <c r="BZ57" s="3">
        <v>-0.0045535105565184</v>
      </c>
      <c r="CA57" s="3">
        <v>-0.0040140125984141</v>
      </c>
      <c r="CB57" s="3">
        <v>0.010075183506037</v>
      </c>
      <c r="CC57" s="3">
        <v>-0.16005244371405</v>
      </c>
      <c r="CD57" s="3">
        <v>-0.16285813983127</v>
      </c>
      <c r="CE57" s="3">
        <v>729.18063643191</v>
      </c>
      <c r="CF57" s="3">
        <v>810.68284951668</v>
      </c>
    </row>
    <row r="58" spans="1:84">
      <c r="A58" s="3">
        <v>103.26947031367</v>
      </c>
      <c r="B58" s="3">
        <v>0.0077688540056655</v>
      </c>
      <c r="C58" s="3">
        <v>38651947439785</v>
      </c>
      <c r="D58" s="3">
        <v>38644222184790</v>
      </c>
      <c r="E58" s="3">
        <v>38640577800185</v>
      </c>
      <c r="F58" s="3">
        <v>38650845428880</v>
      </c>
      <c r="G58" s="3">
        <v>38289279953630</v>
      </c>
      <c r="H58" s="3">
        <v>38420123862260</v>
      </c>
      <c r="I58" s="3">
        <v>38657169802708</v>
      </c>
      <c r="J58" s="3">
        <v>38541600775032</v>
      </c>
      <c r="K58" s="3">
        <v>38583320705410</v>
      </c>
      <c r="L58" s="3">
        <v>38615798765812</v>
      </c>
      <c r="M58" s="3">
        <v>38565394516207</v>
      </c>
      <c r="N58" s="3">
        <v>38611710383328</v>
      </c>
      <c r="O58" s="3">
        <v>38594010924233</v>
      </c>
      <c r="P58" s="3">
        <v>38565069885152</v>
      </c>
      <c r="Q58" s="3">
        <v>38488179460049</v>
      </c>
      <c r="R58" s="3">
        <v>38589295833791</v>
      </c>
      <c r="S58" s="3">
        <v>38553202283526</v>
      </c>
      <c r="T58" s="3">
        <v>38675237522028</v>
      </c>
      <c r="U58" s="3">
        <v>38668475732438</v>
      </c>
      <c r="V58" s="3">
        <v>38627234301305</v>
      </c>
      <c r="W58" s="3">
        <v>38649099087956</v>
      </c>
      <c r="X58" s="3">
        <v>38660177522101</v>
      </c>
      <c r="Y58" s="3">
        <v>38576418878920</v>
      </c>
      <c r="Z58" s="3">
        <v>38687817329745</v>
      </c>
      <c r="AA58" s="4">
        <v>2.866e-6</v>
      </c>
      <c r="AB58" s="4">
        <v>2.866e-6</v>
      </c>
      <c r="AC58" s="4">
        <v>2.866e-6</v>
      </c>
      <c r="AD58" s="4">
        <v>2.866e-6</v>
      </c>
      <c r="AE58" s="4">
        <v>2.866e-6</v>
      </c>
      <c r="AF58" s="4">
        <v>2.866e-6</v>
      </c>
      <c r="AG58" s="4">
        <v>2.866e-6</v>
      </c>
      <c r="AH58" s="4">
        <v>2.866e-6</v>
      </c>
      <c r="AI58" s="4">
        <v>2.866e-6</v>
      </c>
      <c r="AJ58" s="4">
        <v>2.866e-6</v>
      </c>
      <c r="AK58" s="4">
        <v>2.866e-6</v>
      </c>
      <c r="AL58" s="4">
        <v>2.866e-6</v>
      </c>
      <c r="AM58" s="4">
        <v>2.866e-6</v>
      </c>
      <c r="AN58" s="4">
        <v>2.866e-6</v>
      </c>
      <c r="AO58" s="4">
        <v>2.866e-6</v>
      </c>
      <c r="AP58" s="4">
        <v>2.866e-6</v>
      </c>
      <c r="AQ58" s="4">
        <v>2.866e-6</v>
      </c>
      <c r="AR58" s="4">
        <v>2.866e-6</v>
      </c>
      <c r="AS58" s="4">
        <v>2.866e-6</v>
      </c>
      <c r="AT58" s="4">
        <v>2.866e-6</v>
      </c>
      <c r="AU58" s="4">
        <v>2.866e-6</v>
      </c>
      <c r="AV58" s="4">
        <v>2.866e-6</v>
      </c>
      <c r="AW58" s="4">
        <v>2.866e-6</v>
      </c>
      <c r="AX58" s="4">
        <v>2.866e-6</v>
      </c>
      <c r="AY58" s="3">
        <v>0.010199190970979</v>
      </c>
      <c r="AZ58" s="4">
        <v>3.9210952272909e-6</v>
      </c>
      <c r="BA58" s="4">
        <v>1.8579266124791e-6</v>
      </c>
      <c r="BB58" s="4">
        <v>1.5218286092328e-6</v>
      </c>
      <c r="BC58" s="4">
        <v>5.9381009999557e-6</v>
      </c>
      <c r="BD58" s="4">
        <v>-2.4963728913905e-5</v>
      </c>
      <c r="BE58" s="4">
        <v>-1.7452706052504e-5</v>
      </c>
      <c r="BF58" s="4">
        <v>-2.4879374785549e-6</v>
      </c>
      <c r="BG58" s="4">
        <v>-1.0508174738844e-5</v>
      </c>
      <c r="BH58" s="4">
        <v>-3.8014421647323e-6</v>
      </c>
      <c r="BI58" s="4">
        <v>-6.7793036270687e-6</v>
      </c>
      <c r="BJ58" s="4">
        <v>-8.8699614527547e-6</v>
      </c>
      <c r="BK58" s="4">
        <v>6.401014112471e-6</v>
      </c>
      <c r="BL58" s="4">
        <v>-8.8846244737414e-6</v>
      </c>
      <c r="BM58" s="4">
        <v>-9.6102989000608e-6</v>
      </c>
      <c r="BN58" s="4">
        <v>-1.4869486297367e-5</v>
      </c>
      <c r="BO58" s="4">
        <v>-8.6276533899178e-6</v>
      </c>
      <c r="BP58" s="4">
        <v>-9.6974074294271e-6</v>
      </c>
      <c r="BQ58" s="4">
        <v>1.856262443534e-6</v>
      </c>
      <c r="BR58" s="4">
        <v>9.0460423690394e-7</v>
      </c>
      <c r="BS58" s="4">
        <v>-4.4271622214236e-6</v>
      </c>
      <c r="BT58" s="4">
        <v>-5.4736181474751e-6</v>
      </c>
      <c r="BU58" s="4">
        <v>-1.0527396468289e-6</v>
      </c>
      <c r="BV58" s="4">
        <v>3.5810562482804e-6</v>
      </c>
      <c r="BW58" s="4">
        <v>1.78607240029e-6</v>
      </c>
      <c r="BX58" s="3">
        <v>17694881.418683</v>
      </c>
      <c r="BY58" s="3">
        <v>14175124.161668</v>
      </c>
      <c r="BZ58" s="3">
        <v>-0.0046587612538409</v>
      </c>
      <c r="CA58" s="3">
        <v>-0.0041055239880788</v>
      </c>
      <c r="CB58" s="3">
        <v>0.010273125243331</v>
      </c>
      <c r="CC58" s="3">
        <v>-0.16387817273239</v>
      </c>
      <c r="CD58" s="3">
        <v>-0.16685441973903</v>
      </c>
      <c r="CE58" s="3">
        <v>729.81087566031</v>
      </c>
      <c r="CF58" s="3">
        <v>811.73986029936</v>
      </c>
    </row>
    <row r="59" spans="1:84">
      <c r="A59" s="3">
        <v>105.26947031367</v>
      </c>
      <c r="B59" s="3">
        <v>0.0079715349044457</v>
      </c>
      <c r="C59" s="3">
        <v>38649632311750</v>
      </c>
      <c r="D59" s="3">
        <v>38641847559744</v>
      </c>
      <c r="E59" s="3">
        <v>38637845226646</v>
      </c>
      <c r="F59" s="3">
        <v>38648326453135</v>
      </c>
      <c r="G59" s="3">
        <v>38274513887152</v>
      </c>
      <c r="H59" s="3">
        <v>38409871103215</v>
      </c>
      <c r="I59" s="3">
        <v>38655514262291</v>
      </c>
      <c r="J59" s="3">
        <v>38535607242259</v>
      </c>
      <c r="K59" s="3">
        <v>38578595344962</v>
      </c>
      <c r="L59" s="3">
        <v>38612729452026</v>
      </c>
      <c r="M59" s="3">
        <v>38560304973586</v>
      </c>
      <c r="N59" s="3">
        <v>38607914417495</v>
      </c>
      <c r="O59" s="3">
        <v>38589934350822</v>
      </c>
      <c r="P59" s="3">
        <v>38560191946202</v>
      </c>
      <c r="Q59" s="3">
        <v>38480870456540</v>
      </c>
      <c r="R59" s="3">
        <v>38584943070014</v>
      </c>
      <c r="S59" s="3">
        <v>38547905915609</v>
      </c>
      <c r="T59" s="3">
        <v>38673951132814</v>
      </c>
      <c r="U59" s="3">
        <v>38666869864679</v>
      </c>
      <c r="V59" s="3">
        <v>38624190058969</v>
      </c>
      <c r="W59" s="3">
        <v>38647007948310</v>
      </c>
      <c r="X59" s="3">
        <v>38658214592879</v>
      </c>
      <c r="Y59" s="3">
        <v>38570806113887</v>
      </c>
      <c r="Z59" s="3">
        <v>38687201196059</v>
      </c>
      <c r="AA59" s="4">
        <v>2.866e-6</v>
      </c>
      <c r="AB59" s="4">
        <v>2.866e-6</v>
      </c>
      <c r="AC59" s="4">
        <v>2.866e-6</v>
      </c>
      <c r="AD59" s="4">
        <v>2.866e-6</v>
      </c>
      <c r="AE59" s="4">
        <v>2.866e-6</v>
      </c>
      <c r="AF59" s="4">
        <v>2.866e-6</v>
      </c>
      <c r="AG59" s="4">
        <v>2.866e-6</v>
      </c>
      <c r="AH59" s="4">
        <v>2.866e-6</v>
      </c>
      <c r="AI59" s="4">
        <v>2.866e-6</v>
      </c>
      <c r="AJ59" s="4">
        <v>2.866e-6</v>
      </c>
      <c r="AK59" s="4">
        <v>2.866e-6</v>
      </c>
      <c r="AL59" s="4">
        <v>2.866e-6</v>
      </c>
      <c r="AM59" s="4">
        <v>2.866e-6</v>
      </c>
      <c r="AN59" s="4">
        <v>2.866e-6</v>
      </c>
      <c r="AO59" s="4">
        <v>2.866e-6</v>
      </c>
      <c r="AP59" s="4">
        <v>2.866e-6</v>
      </c>
      <c r="AQ59" s="4">
        <v>2.866e-6</v>
      </c>
      <c r="AR59" s="4">
        <v>2.866e-6</v>
      </c>
      <c r="AS59" s="4">
        <v>2.866e-6</v>
      </c>
      <c r="AT59" s="4">
        <v>2.866e-6</v>
      </c>
      <c r="AU59" s="4">
        <v>2.866e-6</v>
      </c>
      <c r="AV59" s="4">
        <v>2.866e-6</v>
      </c>
      <c r="AW59" s="4">
        <v>2.866e-6</v>
      </c>
      <c r="AX59" s="4">
        <v>2.866e-6</v>
      </c>
      <c r="AY59" s="3">
        <v>0.010404663080317</v>
      </c>
      <c r="AZ59" s="4">
        <v>3.9179123239245e-6</v>
      </c>
      <c r="BA59" s="4">
        <v>1.8840313640718e-6</v>
      </c>
      <c r="BB59" s="4">
        <v>1.5112891443556e-6</v>
      </c>
      <c r="BC59" s="4">
        <v>5.9593069844222e-6</v>
      </c>
      <c r="BD59" s="4">
        <v>-2.4914404220839e-5</v>
      </c>
      <c r="BE59" s="4">
        <v>-1.7451801298054e-5</v>
      </c>
      <c r="BF59" s="4">
        <v>-2.4749736062375e-6</v>
      </c>
      <c r="BG59" s="4">
        <v>-1.0502030560957e-5</v>
      </c>
      <c r="BH59" s="4">
        <v>-3.773699524696e-6</v>
      </c>
      <c r="BI59" s="4">
        <v>-6.7686624512601e-6</v>
      </c>
      <c r="BJ59" s="4">
        <v>-8.8344549481536e-6</v>
      </c>
      <c r="BK59" s="4">
        <v>6.3835810960247e-6</v>
      </c>
      <c r="BL59" s="4">
        <v>-8.8759850039821e-6</v>
      </c>
      <c r="BM59" s="4">
        <v>-9.5629678192411e-6</v>
      </c>
      <c r="BN59" s="4">
        <v>-1.4839051238335e-5</v>
      </c>
      <c r="BO59" s="4">
        <v>-8.6181323163791e-6</v>
      </c>
      <c r="BP59" s="4">
        <v>-9.6559681776861e-6</v>
      </c>
      <c r="BQ59" s="4">
        <v>1.8490061644938e-6</v>
      </c>
      <c r="BR59" s="4">
        <v>9.2702018762835e-7</v>
      </c>
      <c r="BS59" s="4">
        <v>-4.4436896623846e-6</v>
      </c>
      <c r="BT59" s="4">
        <v>-5.4768360994433e-6</v>
      </c>
      <c r="BU59" s="4">
        <v>-1.0584144949483e-6</v>
      </c>
      <c r="BV59" s="4">
        <v>3.5811647725901e-6</v>
      </c>
      <c r="BW59" s="4">
        <v>1.7837572886888e-6</v>
      </c>
      <c r="BX59" s="3">
        <v>17746035.256737</v>
      </c>
      <c r="BY59" s="3">
        <v>14479179.855983</v>
      </c>
      <c r="BZ59" s="3">
        <v>-0.0047639990884401</v>
      </c>
      <c r="CA59" s="3">
        <v>-0.0041970356759061</v>
      </c>
      <c r="CB59" s="3">
        <v>0.010471027190945</v>
      </c>
      <c r="CC59" s="3">
        <v>-0.16769221464019</v>
      </c>
      <c r="CD59" s="3">
        <v>-0.1708246820008</v>
      </c>
      <c r="CE59" s="3">
        <v>730.42664251134</v>
      </c>
      <c r="CF59" s="3">
        <v>812.76805725248</v>
      </c>
    </row>
    <row r="60" spans="1:84">
      <c r="A60" s="3">
        <v>107.26947031367</v>
      </c>
      <c r="B60" s="3">
        <v>0.0081742115740413</v>
      </c>
      <c r="C60" s="3">
        <v>38647277162378</v>
      </c>
      <c r="D60" s="3">
        <v>38639439875977</v>
      </c>
      <c r="E60" s="3">
        <v>38635067365759</v>
      </c>
      <c r="F60" s="3">
        <v>38645761263899</v>
      </c>
      <c r="G60" s="3">
        <v>38259584727215</v>
      </c>
      <c r="H60" s="3">
        <v>38399502079147</v>
      </c>
      <c r="I60" s="3">
        <v>38653839886248</v>
      </c>
      <c r="J60" s="3">
        <v>38529545535167</v>
      </c>
      <c r="K60" s="3">
        <v>38573802669374</v>
      </c>
      <c r="L60" s="3">
        <v>38609629557866</v>
      </c>
      <c r="M60" s="3">
        <v>38555157523541</v>
      </c>
      <c r="N60" s="3">
        <v>38604075140642</v>
      </c>
      <c r="O60" s="3">
        <v>38585809405794</v>
      </c>
      <c r="P60" s="3">
        <v>38555265088260</v>
      </c>
      <c r="Q60" s="3">
        <v>38473501358010</v>
      </c>
      <c r="R60" s="3">
        <v>38580537061071</v>
      </c>
      <c r="S60" s="3">
        <v>38542546648952</v>
      </c>
      <c r="T60" s="3">
        <v>38672638007770</v>
      </c>
      <c r="U60" s="3">
        <v>38665228946434</v>
      </c>
      <c r="V60" s="3">
        <v>38621106351109</v>
      </c>
      <c r="W60" s="3">
        <v>38644892021173</v>
      </c>
      <c r="X60" s="3">
        <v>38656217933297</v>
      </c>
      <c r="Y60" s="3">
        <v>38565112047515</v>
      </c>
      <c r="Z60" s="3">
        <v>38686572932209</v>
      </c>
      <c r="AA60" s="4">
        <v>2.866e-6</v>
      </c>
      <c r="AB60" s="4">
        <v>2.866e-6</v>
      </c>
      <c r="AC60" s="4">
        <v>2.866e-6</v>
      </c>
      <c r="AD60" s="4">
        <v>2.866e-6</v>
      </c>
      <c r="AE60" s="4">
        <v>2.866e-6</v>
      </c>
      <c r="AF60" s="4">
        <v>2.866e-6</v>
      </c>
      <c r="AG60" s="4">
        <v>2.866e-6</v>
      </c>
      <c r="AH60" s="4">
        <v>2.866e-6</v>
      </c>
      <c r="AI60" s="4">
        <v>2.866e-6</v>
      </c>
      <c r="AJ60" s="4">
        <v>2.866e-6</v>
      </c>
      <c r="AK60" s="4">
        <v>2.866e-6</v>
      </c>
      <c r="AL60" s="4">
        <v>2.866e-6</v>
      </c>
      <c r="AM60" s="4">
        <v>2.866e-6</v>
      </c>
      <c r="AN60" s="4">
        <v>2.866e-6</v>
      </c>
      <c r="AO60" s="4">
        <v>2.866e-6</v>
      </c>
      <c r="AP60" s="4">
        <v>2.866e-6</v>
      </c>
      <c r="AQ60" s="4">
        <v>2.866e-6</v>
      </c>
      <c r="AR60" s="4">
        <v>2.866e-6</v>
      </c>
      <c r="AS60" s="4">
        <v>2.866e-6</v>
      </c>
      <c r="AT60" s="4">
        <v>2.866e-6</v>
      </c>
      <c r="AU60" s="4">
        <v>2.866e-6</v>
      </c>
      <c r="AV60" s="4">
        <v>2.866e-6</v>
      </c>
      <c r="AW60" s="4">
        <v>2.866e-6</v>
      </c>
      <c r="AX60" s="4">
        <v>2.866e-6</v>
      </c>
      <c r="AY60" s="3">
        <v>0.010610116821469</v>
      </c>
      <c r="AZ60" s="4">
        <v>3.9139608259657e-6</v>
      </c>
      <c r="BA60" s="4">
        <v>1.9103814843605e-6</v>
      </c>
      <c r="BB60" s="4">
        <v>1.5020806767346e-6</v>
      </c>
      <c r="BC60" s="4">
        <v>5.9783427034406e-6</v>
      </c>
      <c r="BD60" s="4">
        <v>-2.4866227643874e-5</v>
      </c>
      <c r="BE60" s="4">
        <v>-1.7451273532463e-5</v>
      </c>
      <c r="BF60" s="4">
        <v>-2.4624325634184e-6</v>
      </c>
      <c r="BG60" s="4">
        <v>-1.0497569005439e-5</v>
      </c>
      <c r="BH60" s="4">
        <v>-3.7478933279015e-6</v>
      </c>
      <c r="BI60" s="4">
        <v>-6.7585962836081e-6</v>
      </c>
      <c r="BJ60" s="4">
        <v>-8.80381884003e-6</v>
      </c>
      <c r="BK60" s="4">
        <v>6.3657956012821e-6</v>
      </c>
      <c r="BL60" s="4">
        <v>-8.8665365831317e-6</v>
      </c>
      <c r="BM60" s="4">
        <v>-9.5188524505376e-6</v>
      </c>
      <c r="BN60" s="4">
        <v>-1.4812085864979e-5</v>
      </c>
      <c r="BO60" s="4">
        <v>-8.6096405655959e-6</v>
      </c>
      <c r="BP60" s="4">
        <v>-9.6172121450061e-6</v>
      </c>
      <c r="BQ60" s="4">
        <v>1.842745643287e-6</v>
      </c>
      <c r="BR60" s="4">
        <v>9.479608652732e-7</v>
      </c>
      <c r="BS60" s="4">
        <v>-4.4610956453545e-6</v>
      </c>
      <c r="BT60" s="4">
        <v>-5.4804541248548e-6</v>
      </c>
      <c r="BU60" s="4">
        <v>-1.0633997524174e-6</v>
      </c>
      <c r="BV60" s="4">
        <v>3.5800162012308e-6</v>
      </c>
      <c r="BW60" s="4">
        <v>1.781830743507e-6</v>
      </c>
      <c r="BX60" s="3">
        <v>17797356.848445</v>
      </c>
      <c r="BY60" s="3">
        <v>14784077.627681</v>
      </c>
      <c r="BZ60" s="3">
        <v>-0.0048692198593139</v>
      </c>
      <c r="CA60" s="3">
        <v>-0.0042885498954746</v>
      </c>
      <c r="CB60" s="3">
        <v>0.010668889365889</v>
      </c>
      <c r="CC60" s="3">
        <v>-0.17149450905355</v>
      </c>
      <c r="CD60" s="3">
        <v>-0.17477388047563</v>
      </c>
      <c r="CE60" s="3">
        <v>731.02898578351</v>
      </c>
      <c r="CF60" s="3">
        <v>813.7691130864</v>
      </c>
    </row>
    <row r="61" spans="1:84">
      <c r="A61" s="3">
        <v>109.26947031367</v>
      </c>
      <c r="B61" s="3">
        <v>0.0083768834406721</v>
      </c>
      <c r="C61" s="3">
        <v>38644882966603</v>
      </c>
      <c r="D61" s="3">
        <v>38636999401138</v>
      </c>
      <c r="E61" s="3">
        <v>38632244368219</v>
      </c>
      <c r="F61" s="3">
        <v>38643151143626</v>
      </c>
      <c r="G61" s="3">
        <v>38244495296767</v>
      </c>
      <c r="H61" s="3">
        <v>38389018285217</v>
      </c>
      <c r="I61" s="3">
        <v>38652147114970</v>
      </c>
      <c r="J61" s="3">
        <v>38523416655558</v>
      </c>
      <c r="K61" s="3">
        <v>38568943845246</v>
      </c>
      <c r="L61" s="3">
        <v>38606499455476</v>
      </c>
      <c r="M61" s="3">
        <v>38549952621145</v>
      </c>
      <c r="N61" s="3">
        <v>38600193445311</v>
      </c>
      <c r="O61" s="3">
        <v>38581636916058</v>
      </c>
      <c r="P61" s="3">
        <v>38550290088500</v>
      </c>
      <c r="Q61" s="3">
        <v>38466072874224</v>
      </c>
      <c r="R61" s="3">
        <v>38576078222918</v>
      </c>
      <c r="S61" s="3">
        <v>38537125209172</v>
      </c>
      <c r="T61" s="3">
        <v>38671298593582</v>
      </c>
      <c r="U61" s="3">
        <v>38663553512410</v>
      </c>
      <c r="V61" s="3">
        <v>38617983643387</v>
      </c>
      <c r="W61" s="3">
        <v>38642751402309</v>
      </c>
      <c r="X61" s="3">
        <v>38654187830731</v>
      </c>
      <c r="Y61" s="3">
        <v>38559338830085</v>
      </c>
      <c r="Z61" s="3">
        <v>38685932635370</v>
      </c>
      <c r="AA61" s="4">
        <v>2.866e-6</v>
      </c>
      <c r="AB61" s="4">
        <v>2.866e-6</v>
      </c>
      <c r="AC61" s="4">
        <v>2.866e-6</v>
      </c>
      <c r="AD61" s="4">
        <v>2.866e-6</v>
      </c>
      <c r="AE61" s="4">
        <v>2.866e-6</v>
      </c>
      <c r="AF61" s="4">
        <v>2.866e-6</v>
      </c>
      <c r="AG61" s="4">
        <v>2.866e-6</v>
      </c>
      <c r="AH61" s="4">
        <v>2.866e-6</v>
      </c>
      <c r="AI61" s="4">
        <v>2.866e-6</v>
      </c>
      <c r="AJ61" s="4">
        <v>2.866e-6</v>
      </c>
      <c r="AK61" s="4">
        <v>2.866e-6</v>
      </c>
      <c r="AL61" s="4">
        <v>2.866e-6</v>
      </c>
      <c r="AM61" s="4">
        <v>2.866e-6</v>
      </c>
      <c r="AN61" s="4">
        <v>2.866e-6</v>
      </c>
      <c r="AO61" s="4">
        <v>2.866e-6</v>
      </c>
      <c r="AP61" s="4">
        <v>2.866e-6</v>
      </c>
      <c r="AQ61" s="4">
        <v>2.866e-6</v>
      </c>
      <c r="AR61" s="4">
        <v>2.866e-6</v>
      </c>
      <c r="AS61" s="4">
        <v>2.866e-6</v>
      </c>
      <c r="AT61" s="4">
        <v>2.866e-6</v>
      </c>
      <c r="AU61" s="4">
        <v>2.866e-6</v>
      </c>
      <c r="AV61" s="4">
        <v>2.866e-6</v>
      </c>
      <c r="AW61" s="4">
        <v>2.866e-6</v>
      </c>
      <c r="AX61" s="4">
        <v>2.866e-6</v>
      </c>
      <c r="AY61" s="3">
        <v>0.010815552902816</v>
      </c>
      <c r="AZ61" s="4">
        <v>3.909554124167e-6</v>
      </c>
      <c r="BA61" s="4">
        <v>1.9366493751108e-6</v>
      </c>
      <c r="BB61" s="4">
        <v>1.4938959107817e-6</v>
      </c>
      <c r="BC61" s="4">
        <v>5.9963802521981e-6</v>
      </c>
      <c r="BD61" s="4">
        <v>-2.481857550439e-5</v>
      </c>
      <c r="BE61" s="4">
        <v>-1.7450869259487e-5</v>
      </c>
      <c r="BF61" s="4">
        <v>-2.4508643172757e-6</v>
      </c>
      <c r="BG61" s="4">
        <v>-1.0493899406076e-5</v>
      </c>
      <c r="BH61" s="4">
        <v>-3.7222103539058e-6</v>
      </c>
      <c r="BI61" s="4">
        <v>-6.7490061404e-6</v>
      </c>
      <c r="BJ61" s="4">
        <v>-8.7772185665414e-6</v>
      </c>
      <c r="BK61" s="4">
        <v>6.3503792908867e-6</v>
      </c>
      <c r="BL61" s="4">
        <v>-8.8566061604228e-6</v>
      </c>
      <c r="BM61" s="4">
        <v>-9.4786906385299e-6</v>
      </c>
      <c r="BN61" s="4">
        <v>-1.4787842685314e-5</v>
      </c>
      <c r="BO61" s="4">
        <v>-8.6028105894904e-6</v>
      </c>
      <c r="BP61" s="4">
        <v>-9.5805236313455e-6</v>
      </c>
      <c r="BQ61" s="4">
        <v>1.8388487960148e-6</v>
      </c>
      <c r="BR61" s="4">
        <v>9.6740400884077e-7</v>
      </c>
      <c r="BS61" s="4">
        <v>-4.4787400271103e-6</v>
      </c>
      <c r="BT61" s="4">
        <v>-5.4838232808599e-6</v>
      </c>
      <c r="BU61" s="4">
        <v>-1.0682920004963e-6</v>
      </c>
      <c r="BV61" s="4">
        <v>3.5775728247271e-6</v>
      </c>
      <c r="BW61" s="4">
        <v>1.7797490775179e-6</v>
      </c>
      <c r="BX61" s="3">
        <v>17848843.093171</v>
      </c>
      <c r="BY61" s="3">
        <v>15089799.17</v>
      </c>
      <c r="BZ61" s="3">
        <v>-0.0049744200358461</v>
      </c>
      <c r="CA61" s="3">
        <v>-0.0043800685947514</v>
      </c>
      <c r="CB61" s="3">
        <v>0.010866711787592</v>
      </c>
      <c r="CC61" s="3">
        <v>-0.17528259831923</v>
      </c>
      <c r="CD61" s="3">
        <v>-0.17869903859519</v>
      </c>
      <c r="CE61" s="3">
        <v>731.61873244723</v>
      </c>
      <c r="CF61" s="3">
        <v>814.74429946911</v>
      </c>
    </row>
    <row r="62" spans="1:84">
      <c r="A62" s="3">
        <v>111.26947031367</v>
      </c>
      <c r="B62" s="3">
        <v>0.0085795490523038</v>
      </c>
      <c r="C62" s="3">
        <v>38642450650792</v>
      </c>
      <c r="D62" s="3">
        <v>38634526459846</v>
      </c>
      <c r="E62" s="3">
        <v>38629376396997</v>
      </c>
      <c r="F62" s="3">
        <v>38640497232496</v>
      </c>
      <c r="G62" s="3">
        <v>38229248426186</v>
      </c>
      <c r="H62" s="3">
        <v>38378421219787</v>
      </c>
      <c r="I62" s="3">
        <v>38650436392351</v>
      </c>
      <c r="J62" s="3">
        <v>38517221657597</v>
      </c>
      <c r="K62" s="3">
        <v>38564019875725</v>
      </c>
      <c r="L62" s="3">
        <v>38603339556053</v>
      </c>
      <c r="M62" s="3">
        <v>38544690846000</v>
      </c>
      <c r="N62" s="3">
        <v>38596270060870</v>
      </c>
      <c r="O62" s="3">
        <v>38577417599637</v>
      </c>
      <c r="P62" s="3">
        <v>38545267755345</v>
      </c>
      <c r="Q62" s="3">
        <v>38458585593095</v>
      </c>
      <c r="R62" s="3">
        <v>38571566892877</v>
      </c>
      <c r="S62" s="3">
        <v>38531642420776</v>
      </c>
      <c r="T62" s="3">
        <v>38669933229224</v>
      </c>
      <c r="U62" s="3">
        <v>38661844054742</v>
      </c>
      <c r="V62" s="3">
        <v>38614822723078</v>
      </c>
      <c r="W62" s="3">
        <v>38640586142616</v>
      </c>
      <c r="X62" s="3">
        <v>38652124510674</v>
      </c>
      <c r="Y62" s="3">
        <v>38553488604477</v>
      </c>
      <c r="Z62" s="3">
        <v>38685280395963</v>
      </c>
      <c r="AA62" s="4">
        <v>2.866e-6</v>
      </c>
      <c r="AB62" s="4">
        <v>2.866e-6</v>
      </c>
      <c r="AC62" s="4">
        <v>2.866e-6</v>
      </c>
      <c r="AD62" s="4">
        <v>2.866e-6</v>
      </c>
      <c r="AE62" s="4">
        <v>2.866e-6</v>
      </c>
      <c r="AF62" s="4">
        <v>2.866e-6</v>
      </c>
      <c r="AG62" s="4">
        <v>2.866e-6</v>
      </c>
      <c r="AH62" s="4">
        <v>2.866e-6</v>
      </c>
      <c r="AI62" s="4">
        <v>2.866e-6</v>
      </c>
      <c r="AJ62" s="4">
        <v>2.866e-6</v>
      </c>
      <c r="AK62" s="4">
        <v>2.866e-6</v>
      </c>
      <c r="AL62" s="4">
        <v>2.866e-6</v>
      </c>
      <c r="AM62" s="4">
        <v>2.866e-6</v>
      </c>
      <c r="AN62" s="4">
        <v>2.866e-6</v>
      </c>
      <c r="AO62" s="4">
        <v>2.866e-6</v>
      </c>
      <c r="AP62" s="4">
        <v>2.866e-6</v>
      </c>
      <c r="AQ62" s="4">
        <v>2.866e-6</v>
      </c>
      <c r="AR62" s="4">
        <v>2.866e-6</v>
      </c>
      <c r="AS62" s="4">
        <v>2.866e-6</v>
      </c>
      <c r="AT62" s="4">
        <v>2.866e-6</v>
      </c>
      <c r="AU62" s="4">
        <v>2.866e-6</v>
      </c>
      <c r="AV62" s="4">
        <v>2.866e-6</v>
      </c>
      <c r="AW62" s="4">
        <v>2.866e-6</v>
      </c>
      <c r="AX62" s="4">
        <v>2.866e-6</v>
      </c>
      <c r="AY62" s="3">
        <v>0.011020971695917</v>
      </c>
      <c r="AZ62" s="4">
        <v>3.9040201447816e-6</v>
      </c>
      <c r="BA62" s="4">
        <v>1.9626788773937e-6</v>
      </c>
      <c r="BB62" s="4">
        <v>1.486780632461e-6</v>
      </c>
      <c r="BC62" s="4">
        <v>6.013561848946e-6</v>
      </c>
      <c r="BD62" s="4">
        <v>-2.4770640490392e-5</v>
      </c>
      <c r="BE62" s="4">
        <v>-1.7450845954314e-5</v>
      </c>
      <c r="BF62" s="4">
        <v>-2.4396246012038e-6</v>
      </c>
      <c r="BG62" s="4">
        <v>-1.0490822569876e-5</v>
      </c>
      <c r="BH62" s="4">
        <v>-3.69619135518e-6</v>
      </c>
      <c r="BI62" s="4">
        <v>-6.7397710368595e-6</v>
      </c>
      <c r="BJ62" s="4">
        <v>-8.7539199068833e-6</v>
      </c>
      <c r="BK62" s="4">
        <v>6.335080733526e-6</v>
      </c>
      <c r="BL62" s="4">
        <v>-8.8466043030923e-6</v>
      </c>
      <c r="BM62" s="4">
        <v>-9.4421963583007e-6</v>
      </c>
      <c r="BN62" s="4">
        <v>-1.4765984713249e-5</v>
      </c>
      <c r="BO62" s="4">
        <v>-8.5982766075549e-6</v>
      </c>
      <c r="BP62" s="4">
        <v>-9.5458945758277e-6</v>
      </c>
      <c r="BQ62" s="4">
        <v>1.8362604952109e-6</v>
      </c>
      <c r="BR62" s="4">
        <v>9.8511085115592e-7</v>
      </c>
      <c r="BS62" s="4">
        <v>-4.496197888106e-6</v>
      </c>
      <c r="BT62" s="4">
        <v>-5.4875903352343e-6</v>
      </c>
      <c r="BU62" s="4">
        <v>-1.0728619065752e-6</v>
      </c>
      <c r="BV62" s="4">
        <v>3.57405385982e-6</v>
      </c>
      <c r="BW62" s="4">
        <v>1.7779104638545e-6</v>
      </c>
      <c r="BX62" s="3">
        <v>17900491.156202</v>
      </c>
      <c r="BY62" s="3">
        <v>15396327.812057</v>
      </c>
      <c r="BZ62" s="3">
        <v>-0.0050795962457309</v>
      </c>
      <c r="CA62" s="3">
        <v>-0.0044715936003283</v>
      </c>
      <c r="CB62" s="3">
        <v>0.011064494476186</v>
      </c>
      <c r="CC62" s="3">
        <v>-0.17906092553883</v>
      </c>
      <c r="CD62" s="3">
        <v>-0.18259845923392</v>
      </c>
      <c r="CE62" s="3">
        <v>732.19668628973</v>
      </c>
      <c r="CF62" s="3">
        <v>815.69477030019</v>
      </c>
    </row>
    <row r="63" spans="1:84">
      <c r="A63" s="3">
        <v>113.26947031367</v>
      </c>
      <c r="B63" s="3">
        <v>0.008782206182268</v>
      </c>
      <c r="C63" s="3">
        <v>38639981091986</v>
      </c>
      <c r="D63" s="3">
        <v>38632021388694</v>
      </c>
      <c r="E63" s="3">
        <v>38626463634881</v>
      </c>
      <c r="F63" s="3">
        <v>38637800533408</v>
      </c>
      <c r="G63" s="3">
        <v>38213846841386</v>
      </c>
      <c r="H63" s="3">
        <v>38367712358986</v>
      </c>
      <c r="I63" s="3">
        <v>38648708238580</v>
      </c>
      <c r="J63" s="3">
        <v>38510961576031</v>
      </c>
      <c r="K63" s="3">
        <v>38559031691832</v>
      </c>
      <c r="L63" s="3">
        <v>38600150271570</v>
      </c>
      <c r="M63" s="3">
        <v>38539372871863</v>
      </c>
      <c r="N63" s="3">
        <v>38592305689299</v>
      </c>
      <c r="O63" s="3">
        <v>38573152062570</v>
      </c>
      <c r="P63" s="3">
        <v>38540198868505</v>
      </c>
      <c r="Q63" s="3">
        <v>38451039959869</v>
      </c>
      <c r="R63" s="3">
        <v>38567003347754</v>
      </c>
      <c r="S63" s="3">
        <v>38526099128973</v>
      </c>
      <c r="T63" s="3">
        <v>38668542166385</v>
      </c>
      <c r="U63" s="3">
        <v>38660101071161</v>
      </c>
      <c r="V63" s="3">
        <v>38611624359229</v>
      </c>
      <c r="W63" s="3">
        <v>38638396244044</v>
      </c>
      <c r="X63" s="3">
        <v>38650028198707</v>
      </c>
      <c r="Y63" s="3">
        <v>38547563483430</v>
      </c>
      <c r="Z63" s="3">
        <v>38684616277927</v>
      </c>
      <c r="AA63" s="4">
        <v>2.866e-6</v>
      </c>
      <c r="AB63" s="4">
        <v>2.866e-6</v>
      </c>
      <c r="AC63" s="4">
        <v>2.866e-6</v>
      </c>
      <c r="AD63" s="4">
        <v>2.866e-6</v>
      </c>
      <c r="AE63" s="4">
        <v>2.866e-6</v>
      </c>
      <c r="AF63" s="4">
        <v>2.866e-6</v>
      </c>
      <c r="AG63" s="4">
        <v>2.866e-6</v>
      </c>
      <c r="AH63" s="4">
        <v>2.866e-6</v>
      </c>
      <c r="AI63" s="4">
        <v>2.866e-6</v>
      </c>
      <c r="AJ63" s="4">
        <v>2.866e-6</v>
      </c>
      <c r="AK63" s="4">
        <v>2.866e-6</v>
      </c>
      <c r="AL63" s="4">
        <v>2.866e-6</v>
      </c>
      <c r="AM63" s="4">
        <v>2.866e-6</v>
      </c>
      <c r="AN63" s="4">
        <v>2.866e-6</v>
      </c>
      <c r="AO63" s="4">
        <v>2.866e-6</v>
      </c>
      <c r="AP63" s="4">
        <v>2.866e-6</v>
      </c>
      <c r="AQ63" s="4">
        <v>2.866e-6</v>
      </c>
      <c r="AR63" s="4">
        <v>2.866e-6</v>
      </c>
      <c r="AS63" s="4">
        <v>2.866e-6</v>
      </c>
      <c r="AT63" s="4">
        <v>2.866e-6</v>
      </c>
      <c r="AU63" s="4">
        <v>2.866e-6</v>
      </c>
      <c r="AV63" s="4">
        <v>2.866e-6</v>
      </c>
      <c r="AW63" s="4">
        <v>2.866e-6</v>
      </c>
      <c r="AX63" s="4">
        <v>2.866e-6</v>
      </c>
      <c r="AY63" s="3">
        <v>0.01122637315945</v>
      </c>
      <c r="AZ63" s="4">
        <v>3.8979563636355e-6</v>
      </c>
      <c r="BA63" s="4">
        <v>1.9884322664503e-6</v>
      </c>
      <c r="BB63" s="4">
        <v>1.4807527397959e-6</v>
      </c>
      <c r="BC63" s="4">
        <v>6.0304233742359e-6</v>
      </c>
      <c r="BD63" s="4">
        <v>-2.4722549145331e-5</v>
      </c>
      <c r="BE63" s="4">
        <v>-1.7450870884176e-5</v>
      </c>
      <c r="BF63" s="4">
        <v>-2.4284789740488e-6</v>
      </c>
      <c r="BG63" s="4">
        <v>-1.0487753041801e-5</v>
      </c>
      <c r="BH63" s="4">
        <v>-3.6711618289296e-6</v>
      </c>
      <c r="BI63" s="4">
        <v>-6.7308568180018e-6</v>
      </c>
      <c r="BJ63" s="4">
        <v>-8.733306152718e-6</v>
      </c>
      <c r="BK63" s="4">
        <v>6.3204801377592e-6</v>
      </c>
      <c r="BL63" s="4">
        <v>-8.8368969663185e-6</v>
      </c>
      <c r="BM63" s="4">
        <v>-9.4086453764482e-6</v>
      </c>
      <c r="BN63" s="4">
        <v>-1.474601761877e-5</v>
      </c>
      <c r="BO63" s="4">
        <v>-8.5962843773626e-6</v>
      </c>
      <c r="BP63" s="4">
        <v>-9.5138035445165e-6</v>
      </c>
      <c r="BQ63" s="4">
        <v>1.8356178833292e-6</v>
      </c>
      <c r="BR63" s="4">
        <v>1.0002650515897e-6</v>
      </c>
      <c r="BS63" s="4">
        <v>-4.5131717751646e-6</v>
      </c>
      <c r="BT63" s="4">
        <v>-5.4922063921806e-6</v>
      </c>
      <c r="BU63" s="4">
        <v>-1.0779246808688e-6</v>
      </c>
      <c r="BV63" s="4">
        <v>3.5695532444879e-6</v>
      </c>
      <c r="BW63" s="4">
        <v>1.776048823767e-6</v>
      </c>
      <c r="BX63" s="3">
        <v>17952298.39798</v>
      </c>
      <c r="BY63" s="3">
        <v>15703648.065166</v>
      </c>
      <c r="BZ63" s="3">
        <v>-0.0051847452768282</v>
      </c>
      <c r="CA63" s="3">
        <v>-0.0045631266818889</v>
      </c>
      <c r="CB63" s="3">
        <v>0.01126223745326</v>
      </c>
      <c r="CC63" s="3">
        <v>-0.18282708220135</v>
      </c>
      <c r="CD63" s="3">
        <v>-0.18647282261111</v>
      </c>
      <c r="CE63" s="3">
        <v>732.76359242384</v>
      </c>
      <c r="CF63" s="3">
        <v>816.62156456012</v>
      </c>
    </row>
    <row r="64" spans="1:84">
      <c r="A64" s="3">
        <v>115.26947031367</v>
      </c>
      <c r="B64" s="3">
        <v>0.008984851766145</v>
      </c>
      <c r="C64" s="3">
        <v>38637475188431</v>
      </c>
      <c r="D64" s="3">
        <v>38629484553671</v>
      </c>
      <c r="E64" s="3">
        <v>38623506302348</v>
      </c>
      <c r="F64" s="3">
        <v>38635061926750</v>
      </c>
      <c r="G64" s="3">
        <v>38198293222240</v>
      </c>
      <c r="H64" s="3">
        <v>38356893097157</v>
      </c>
      <c r="I64" s="3">
        <v>38646963178864</v>
      </c>
      <c r="J64" s="3">
        <v>38504637389611</v>
      </c>
      <c r="K64" s="3">
        <v>38553980189818</v>
      </c>
      <c r="L64" s="3">
        <v>38596931995636</v>
      </c>
      <c r="M64" s="3">
        <v>38533999449622</v>
      </c>
      <c r="N64" s="3">
        <v>38588300996406</v>
      </c>
      <c r="O64" s="3">
        <v>38568840789487</v>
      </c>
      <c r="P64" s="3">
        <v>38535084190664</v>
      </c>
      <c r="Q64" s="3">
        <v>38443436354202</v>
      </c>
      <c r="R64" s="3">
        <v>38562387851340</v>
      </c>
      <c r="S64" s="3">
        <v>38520496097725</v>
      </c>
      <c r="T64" s="3">
        <v>38667125513545</v>
      </c>
      <c r="U64" s="3">
        <v>38658325047733</v>
      </c>
      <c r="V64" s="3">
        <v>38608389233119</v>
      </c>
      <c r="W64" s="3">
        <v>38636181707699</v>
      </c>
      <c r="X64" s="3">
        <v>38647899123442</v>
      </c>
      <c r="Y64" s="3">
        <v>38541565512435</v>
      </c>
      <c r="Z64" s="3">
        <v>38683940341046</v>
      </c>
      <c r="AA64" s="4">
        <v>2.866e-6</v>
      </c>
      <c r="AB64" s="4">
        <v>2.866e-6</v>
      </c>
      <c r="AC64" s="4">
        <v>2.866e-6</v>
      </c>
      <c r="AD64" s="4">
        <v>2.866e-6</v>
      </c>
      <c r="AE64" s="4">
        <v>2.866e-6</v>
      </c>
      <c r="AF64" s="4">
        <v>2.866e-6</v>
      </c>
      <c r="AG64" s="4">
        <v>2.866e-6</v>
      </c>
      <c r="AH64" s="4">
        <v>2.866e-6</v>
      </c>
      <c r="AI64" s="4">
        <v>2.866e-6</v>
      </c>
      <c r="AJ64" s="4">
        <v>2.866e-6</v>
      </c>
      <c r="AK64" s="4">
        <v>2.866e-6</v>
      </c>
      <c r="AL64" s="4">
        <v>2.866e-6</v>
      </c>
      <c r="AM64" s="4">
        <v>2.866e-6</v>
      </c>
      <c r="AN64" s="4">
        <v>2.866e-6</v>
      </c>
      <c r="AO64" s="4">
        <v>2.866e-6</v>
      </c>
      <c r="AP64" s="4">
        <v>2.866e-6</v>
      </c>
      <c r="AQ64" s="4">
        <v>2.866e-6</v>
      </c>
      <c r="AR64" s="4">
        <v>2.866e-6</v>
      </c>
      <c r="AS64" s="4">
        <v>2.866e-6</v>
      </c>
      <c r="AT64" s="4">
        <v>2.866e-6</v>
      </c>
      <c r="AU64" s="4">
        <v>2.866e-6</v>
      </c>
      <c r="AV64" s="4">
        <v>2.866e-6</v>
      </c>
      <c r="AW64" s="4">
        <v>2.866e-6</v>
      </c>
      <c r="AX64" s="4">
        <v>2.866e-6</v>
      </c>
      <c r="AY64" s="3">
        <v>0.01143175680258</v>
      </c>
      <c r="AZ64" s="4">
        <v>3.8904908513296e-6</v>
      </c>
      <c r="BA64" s="4">
        <v>2.0136481059266e-6</v>
      </c>
      <c r="BB64" s="4">
        <v>1.4755288949685e-6</v>
      </c>
      <c r="BC64" s="4">
        <v>6.0470638381656e-6</v>
      </c>
      <c r="BD64" s="4">
        <v>-2.4673040931517e-5</v>
      </c>
      <c r="BE64" s="4">
        <v>-1.7451192837086e-5</v>
      </c>
      <c r="BF64" s="4">
        <v>-2.4174988810451e-6</v>
      </c>
      <c r="BG64" s="4">
        <v>-1.0484321158403e-5</v>
      </c>
      <c r="BH64" s="4">
        <v>-3.6471750998141e-6</v>
      </c>
      <c r="BI64" s="4">
        <v>-6.7219113859855e-6</v>
      </c>
      <c r="BJ64" s="4">
        <v>-8.7152300500385e-6</v>
      </c>
      <c r="BK64" s="4">
        <v>6.3063122740404e-6</v>
      </c>
      <c r="BL64" s="4">
        <v>-8.8275583822958e-6</v>
      </c>
      <c r="BM64" s="4">
        <v>-9.3785356857497e-6</v>
      </c>
      <c r="BN64" s="4">
        <v>-1.4727634926245e-5</v>
      </c>
      <c r="BO64" s="4">
        <v>-8.5969195988196e-6</v>
      </c>
      <c r="BP64" s="4">
        <v>-9.4839973574878e-6</v>
      </c>
      <c r="BQ64" s="4">
        <v>1.8374220736393e-6</v>
      </c>
      <c r="BR64" s="4">
        <v>1.0131635090261e-6</v>
      </c>
      <c r="BS64" s="4">
        <v>-4.529183435352e-6</v>
      </c>
      <c r="BT64" s="4">
        <v>-5.4977996701308e-6</v>
      </c>
      <c r="BU64" s="4">
        <v>-1.0836216480353e-6</v>
      </c>
      <c r="BV64" s="4">
        <v>3.5642876866961e-6</v>
      </c>
      <c r="BW64" s="4">
        <v>1.774222396324e-6</v>
      </c>
      <c r="BX64" s="3">
        <v>18004262.447176</v>
      </c>
      <c r="BY64" s="3">
        <v>16011746.055338</v>
      </c>
      <c r="BZ64" s="3">
        <v>-0.0052898646740033</v>
      </c>
      <c r="CA64" s="3">
        <v>-0.0046546690938747</v>
      </c>
      <c r="CB64" s="3">
        <v>0.011459940743001</v>
      </c>
      <c r="CC64" s="3">
        <v>-0.18658194059592</v>
      </c>
      <c r="CD64" s="3">
        <v>-0.19032490416987</v>
      </c>
      <c r="CE64" s="3">
        <v>733.32007879572</v>
      </c>
      <c r="CF64" s="3">
        <v>817.52549016668</v>
      </c>
    </row>
    <row r="65" spans="1:84">
      <c r="A65" s="3">
        <v>117.26947031367</v>
      </c>
      <c r="B65" s="3">
        <v>0.0091874831540662</v>
      </c>
      <c r="C65" s="3">
        <v>38634933836779</v>
      </c>
      <c r="D65" s="3">
        <v>38626916347412</v>
      </c>
      <c r="E65" s="3">
        <v>38620504660976</v>
      </c>
      <c r="F65" s="3">
        <v>38632282172945</v>
      </c>
      <c r="G65" s="3">
        <v>38182590152097</v>
      </c>
      <c r="H65" s="3">
        <v>38345964755899</v>
      </c>
      <c r="I65" s="3">
        <v>38645201763899</v>
      </c>
      <c r="J65" s="3">
        <v>38498249988499</v>
      </c>
      <c r="K65" s="3">
        <v>38548866211948</v>
      </c>
      <c r="L65" s="3">
        <v>38593685113579</v>
      </c>
      <c r="M65" s="3">
        <v>38528571347321</v>
      </c>
      <c r="N65" s="3">
        <v>38584256627505</v>
      </c>
      <c r="O65" s="3">
        <v>38564484213000</v>
      </c>
      <c r="P65" s="3">
        <v>38529924427601</v>
      </c>
      <c r="Q65" s="3">
        <v>38435775075603</v>
      </c>
      <c r="R65" s="3">
        <v>38557720693175</v>
      </c>
      <c r="S65" s="3">
        <v>38514833976070</v>
      </c>
      <c r="T65" s="3">
        <v>38665683359093</v>
      </c>
      <c r="U65" s="3">
        <v>38656516447900</v>
      </c>
      <c r="V65" s="3">
        <v>38605118195088</v>
      </c>
      <c r="W65" s="3">
        <v>38633942581890</v>
      </c>
      <c r="X65" s="3">
        <v>38645737573916</v>
      </c>
      <c r="Y65" s="3">
        <v>38535496576247</v>
      </c>
      <c r="Z65" s="3">
        <v>38683252626524</v>
      </c>
      <c r="AA65" s="4">
        <v>2.866e-6</v>
      </c>
      <c r="AB65" s="4">
        <v>2.866e-6</v>
      </c>
      <c r="AC65" s="4">
        <v>2.866e-6</v>
      </c>
      <c r="AD65" s="4">
        <v>2.866e-6</v>
      </c>
      <c r="AE65" s="4">
        <v>2.866e-6</v>
      </c>
      <c r="AF65" s="4">
        <v>2.866e-6</v>
      </c>
      <c r="AG65" s="4">
        <v>2.866e-6</v>
      </c>
      <c r="AH65" s="4">
        <v>2.866e-6</v>
      </c>
      <c r="AI65" s="4">
        <v>2.866e-6</v>
      </c>
      <c r="AJ65" s="4">
        <v>2.866e-6</v>
      </c>
      <c r="AK65" s="4">
        <v>2.866e-6</v>
      </c>
      <c r="AL65" s="4">
        <v>2.866e-6</v>
      </c>
      <c r="AM65" s="4">
        <v>2.866e-6</v>
      </c>
      <c r="AN65" s="4">
        <v>2.866e-6</v>
      </c>
      <c r="AO65" s="4">
        <v>2.866e-6</v>
      </c>
      <c r="AP65" s="4">
        <v>2.866e-6</v>
      </c>
      <c r="AQ65" s="4">
        <v>2.866e-6</v>
      </c>
      <c r="AR65" s="4">
        <v>2.866e-6</v>
      </c>
      <c r="AS65" s="4">
        <v>2.866e-6</v>
      </c>
      <c r="AT65" s="4">
        <v>2.866e-6</v>
      </c>
      <c r="AU65" s="4">
        <v>2.866e-6</v>
      </c>
      <c r="AV65" s="4">
        <v>2.866e-6</v>
      </c>
      <c r="AW65" s="4">
        <v>2.866e-6</v>
      </c>
      <c r="AX65" s="4">
        <v>2.866e-6</v>
      </c>
      <c r="AY65" s="3">
        <v>0.011637121816565</v>
      </c>
      <c r="AZ65" s="4">
        <v>3.8820471112564e-6</v>
      </c>
      <c r="BA65" s="4">
        <v>2.0384448243941e-6</v>
      </c>
      <c r="BB65" s="4">
        <v>1.47132780725e-6</v>
      </c>
      <c r="BC65" s="4">
        <v>6.0640906883683e-6</v>
      </c>
      <c r="BD65" s="4">
        <v>-2.4623289174781e-5</v>
      </c>
      <c r="BE65" s="4">
        <v>-1.7451679726624e-5</v>
      </c>
      <c r="BF65" s="4">
        <v>-2.4066023869244e-6</v>
      </c>
      <c r="BG65" s="4">
        <v>-1.0479401699894e-5</v>
      </c>
      <c r="BH65" s="4">
        <v>-3.6238204558686e-6</v>
      </c>
      <c r="BI65" s="4">
        <v>-6.7130740293868e-6</v>
      </c>
      <c r="BJ65" s="4">
        <v>-8.6993620200492e-6</v>
      </c>
      <c r="BK65" s="4">
        <v>6.2925064909069e-6</v>
      </c>
      <c r="BL65" s="4">
        <v>-8.8185759739097e-6</v>
      </c>
      <c r="BM65" s="4">
        <v>-9.3507681185068e-6</v>
      </c>
      <c r="BN65" s="4">
        <v>-1.4710666557259e-5</v>
      </c>
      <c r="BO65" s="4">
        <v>-8.5999734905292e-6</v>
      </c>
      <c r="BP65" s="4">
        <v>-9.45603844449e-6</v>
      </c>
      <c r="BQ65" s="4">
        <v>1.8407323156521e-6</v>
      </c>
      <c r="BR65" s="4">
        <v>1.0235454566084e-6</v>
      </c>
      <c r="BS65" s="4">
        <v>-4.5435963899192e-6</v>
      </c>
      <c r="BT65" s="4">
        <v>-5.5043176341621e-6</v>
      </c>
      <c r="BU65" s="4">
        <v>-1.0908653028323e-6</v>
      </c>
      <c r="BV65" s="4">
        <v>3.5588267423034e-6</v>
      </c>
      <c r="BW65" s="4">
        <v>1.7727558100591e-6</v>
      </c>
      <c r="BX65" s="3">
        <v>18056381.047889</v>
      </c>
      <c r="BY65" s="3">
        <v>16320608.612537</v>
      </c>
      <c r="BZ65" s="3">
        <v>-0.0053949523427207</v>
      </c>
      <c r="CA65" s="3">
        <v>-0.0047462218802017</v>
      </c>
      <c r="CB65" s="3">
        <v>0.011657604369907</v>
      </c>
      <c r="CC65" s="3">
        <v>-0.19032467930616</v>
      </c>
      <c r="CD65" s="3">
        <v>-0.19414927793181</v>
      </c>
      <c r="CE65" s="3">
        <v>733.86668543172</v>
      </c>
      <c r="CF65" s="3">
        <v>818.40731972013</v>
      </c>
    </row>
    <row r="66" spans="1:84">
      <c r="A66" s="3">
        <v>119.26947031367</v>
      </c>
      <c r="B66" s="3">
        <v>0.0093900981722118</v>
      </c>
      <c r="C66" s="3">
        <v>38632357947387</v>
      </c>
      <c r="D66" s="3">
        <v>38624317190118</v>
      </c>
      <c r="E66" s="3">
        <v>38617459001355</v>
      </c>
      <c r="F66" s="3">
        <v>38629461946603</v>
      </c>
      <c r="G66" s="3">
        <v>38166740153531</v>
      </c>
      <c r="H66" s="3">
        <v>38334928616207</v>
      </c>
      <c r="I66" s="3">
        <v>38643424543304</v>
      </c>
      <c r="J66" s="3">
        <v>38491800220865</v>
      </c>
      <c r="K66" s="3">
        <v>38543690564068</v>
      </c>
      <c r="L66" s="3">
        <v>38590410002262</v>
      </c>
      <c r="M66" s="3">
        <v>38523089295310</v>
      </c>
      <c r="N66" s="3">
        <v>38580173241011</v>
      </c>
      <c r="O66" s="3">
        <v>38560082741746</v>
      </c>
      <c r="P66" s="3">
        <v>38524720238444</v>
      </c>
      <c r="Q66" s="3">
        <v>38428056456047</v>
      </c>
      <c r="R66" s="3">
        <v>38553002221651</v>
      </c>
      <c r="S66" s="3">
        <v>38509113340613</v>
      </c>
      <c r="T66" s="3">
        <v>38664215754607</v>
      </c>
      <c r="U66" s="3">
        <v>38654675667113</v>
      </c>
      <c r="V66" s="3">
        <v>38601812172014</v>
      </c>
      <c r="W66" s="3">
        <v>38631679008776</v>
      </c>
      <c r="X66" s="3">
        <v>38643543839520</v>
      </c>
      <c r="Y66" s="3">
        <v>38529358474131</v>
      </c>
      <c r="Z66" s="3">
        <v>38682553190067</v>
      </c>
      <c r="AA66" s="4">
        <v>2.866e-6</v>
      </c>
      <c r="AB66" s="4">
        <v>2.866e-6</v>
      </c>
      <c r="AC66" s="4">
        <v>2.866e-6</v>
      </c>
      <c r="AD66" s="4">
        <v>2.866e-6</v>
      </c>
      <c r="AE66" s="4">
        <v>2.866e-6</v>
      </c>
      <c r="AF66" s="4">
        <v>2.866e-6</v>
      </c>
      <c r="AG66" s="4">
        <v>2.866e-6</v>
      </c>
      <c r="AH66" s="4">
        <v>2.866e-6</v>
      </c>
      <c r="AI66" s="4">
        <v>2.866e-6</v>
      </c>
      <c r="AJ66" s="4">
        <v>2.866e-6</v>
      </c>
      <c r="AK66" s="4">
        <v>2.866e-6</v>
      </c>
      <c r="AL66" s="4">
        <v>2.866e-6</v>
      </c>
      <c r="AM66" s="4">
        <v>2.866e-6</v>
      </c>
      <c r="AN66" s="4">
        <v>2.866e-6</v>
      </c>
      <c r="AO66" s="4">
        <v>2.866e-6</v>
      </c>
      <c r="AP66" s="4">
        <v>2.866e-6</v>
      </c>
      <c r="AQ66" s="4">
        <v>2.866e-6</v>
      </c>
      <c r="AR66" s="4">
        <v>2.866e-6</v>
      </c>
      <c r="AS66" s="4">
        <v>2.866e-6</v>
      </c>
      <c r="AT66" s="4">
        <v>2.866e-6</v>
      </c>
      <c r="AU66" s="4">
        <v>2.866e-6</v>
      </c>
      <c r="AV66" s="4">
        <v>2.866e-6</v>
      </c>
      <c r="AW66" s="4">
        <v>2.866e-6</v>
      </c>
      <c r="AX66" s="4">
        <v>2.866e-6</v>
      </c>
      <c r="AY66" s="3">
        <v>0.011842467507854</v>
      </c>
      <c r="AZ66" s="4">
        <v>3.8722031168884e-6</v>
      </c>
      <c r="BA66" s="4">
        <v>2.0626386513879e-6</v>
      </c>
      <c r="BB66" s="4">
        <v>1.4677653744007e-6</v>
      </c>
      <c r="BC66" s="4">
        <v>6.0805910854314e-6</v>
      </c>
      <c r="BD66" s="4">
        <v>-2.4573428414018e-5</v>
      </c>
      <c r="BE66" s="4">
        <v>-1.7452609811178e-5</v>
      </c>
      <c r="BF66" s="4">
        <v>-2.3956854836217e-6</v>
      </c>
      <c r="BG66" s="4">
        <v>-1.047365646652e-5</v>
      </c>
      <c r="BH66" s="4">
        <v>-3.6009944991842e-6</v>
      </c>
      <c r="BI66" s="4">
        <v>-6.7049238361841e-6</v>
      </c>
      <c r="BJ66" s="4">
        <v>-8.6855215734707e-6</v>
      </c>
      <c r="BK66" s="4">
        <v>6.2790709853735e-6</v>
      </c>
      <c r="BL66" s="4">
        <v>-8.8102413476551e-6</v>
      </c>
      <c r="BM66" s="4">
        <v>-9.325552582718e-6</v>
      </c>
      <c r="BN66" s="4">
        <v>-1.4694797322811e-5</v>
      </c>
      <c r="BO66" s="4">
        <v>-8.6050913701708e-6</v>
      </c>
      <c r="BP66" s="4">
        <v>-9.4311408963982e-6</v>
      </c>
      <c r="BQ66" s="4">
        <v>1.8448322177038e-6</v>
      </c>
      <c r="BR66" s="4">
        <v>1.0312610955297e-6</v>
      </c>
      <c r="BS66" s="4">
        <v>-4.5563716556511e-6</v>
      </c>
      <c r="BT66" s="4">
        <v>-5.5116889261476e-6</v>
      </c>
      <c r="BU66" s="4">
        <v>-1.0990551152304e-6</v>
      </c>
      <c r="BV66" s="4">
        <v>3.553330908828e-6</v>
      </c>
      <c r="BW66" s="4">
        <v>1.7711176350756e-6</v>
      </c>
      <c r="BX66" s="3">
        <v>18108651.825944</v>
      </c>
      <c r="BY66" s="3">
        <v>16630221.868639</v>
      </c>
      <c r="BZ66" s="3">
        <v>-0.0055000064335336</v>
      </c>
      <c r="CA66" s="3">
        <v>-0.0048377858017832</v>
      </c>
      <c r="CB66" s="3">
        <v>0.011855228356705</v>
      </c>
      <c r="CC66" s="3">
        <v>-0.19405069637194</v>
      </c>
      <c r="CD66" s="3">
        <v>-0.19795459684857</v>
      </c>
      <c r="CE66" s="3">
        <v>734.40398616506</v>
      </c>
      <c r="CF66" s="3">
        <v>819.26794983843</v>
      </c>
    </row>
    <row r="67" spans="1:84">
      <c r="A67" s="3">
        <v>121.26947031367</v>
      </c>
      <c r="B67" s="3">
        <v>0.0095926955047992</v>
      </c>
      <c r="C67" s="3">
        <v>38629748374312</v>
      </c>
      <c r="D67" s="3">
        <v>38621687550792</v>
      </c>
      <c r="E67" s="3">
        <v>38614369613700</v>
      </c>
      <c r="F67" s="3">
        <v>38626601876613</v>
      </c>
      <c r="G67" s="3">
        <v>38150745605457</v>
      </c>
      <c r="H67" s="3">
        <v>38323785965892</v>
      </c>
      <c r="I67" s="3">
        <v>38641632006367</v>
      </c>
      <c r="J67" s="3">
        <v>38485288899011</v>
      </c>
      <c r="K67" s="3">
        <v>38538454049040</v>
      </c>
      <c r="L67" s="3">
        <v>38587107021013</v>
      </c>
      <c r="M67" s="3">
        <v>38517553923661</v>
      </c>
      <c r="N67" s="3">
        <v>38576051489994</v>
      </c>
      <c r="O67" s="3">
        <v>38555636746077</v>
      </c>
      <c r="P67" s="3">
        <v>38519472237966</v>
      </c>
      <c r="Q67" s="3">
        <v>38420280879128</v>
      </c>
      <c r="R67" s="3">
        <v>38548232868085</v>
      </c>
      <c r="S67" s="3">
        <v>38503334683648</v>
      </c>
      <c r="T67" s="3">
        <v>38662722777272</v>
      </c>
      <c r="U67" s="3">
        <v>38652803007840</v>
      </c>
      <c r="V67" s="3">
        <v>38598472101917</v>
      </c>
      <c r="W67" s="3">
        <v>38629391145416</v>
      </c>
      <c r="X67" s="3">
        <v>38641318196710</v>
      </c>
      <c r="Y67" s="3">
        <v>38523152923452</v>
      </c>
      <c r="Z67" s="3">
        <v>38681842119365</v>
      </c>
      <c r="AA67" s="4">
        <v>2.866e-6</v>
      </c>
      <c r="AB67" s="4">
        <v>2.866e-6</v>
      </c>
      <c r="AC67" s="4">
        <v>2.866e-6</v>
      </c>
      <c r="AD67" s="4">
        <v>2.866e-6</v>
      </c>
      <c r="AE67" s="4">
        <v>2.866e-6</v>
      </c>
      <c r="AF67" s="4">
        <v>2.866e-6</v>
      </c>
      <c r="AG67" s="4">
        <v>2.866e-6</v>
      </c>
      <c r="AH67" s="4">
        <v>2.866e-6</v>
      </c>
      <c r="AI67" s="4">
        <v>2.866e-6</v>
      </c>
      <c r="AJ67" s="4">
        <v>2.866e-6</v>
      </c>
      <c r="AK67" s="4">
        <v>2.866e-6</v>
      </c>
      <c r="AL67" s="4">
        <v>2.866e-6</v>
      </c>
      <c r="AM67" s="4">
        <v>2.866e-6</v>
      </c>
      <c r="AN67" s="4">
        <v>2.866e-6</v>
      </c>
      <c r="AO67" s="4">
        <v>2.866e-6</v>
      </c>
      <c r="AP67" s="4">
        <v>2.866e-6</v>
      </c>
      <c r="AQ67" s="4">
        <v>2.866e-6</v>
      </c>
      <c r="AR67" s="4">
        <v>2.866e-6</v>
      </c>
      <c r="AS67" s="4">
        <v>2.866e-6</v>
      </c>
      <c r="AT67" s="4">
        <v>2.866e-6</v>
      </c>
      <c r="AU67" s="4">
        <v>2.866e-6</v>
      </c>
      <c r="AV67" s="4">
        <v>2.866e-6</v>
      </c>
      <c r="AW67" s="4">
        <v>2.866e-6</v>
      </c>
      <c r="AX67" s="4">
        <v>2.866e-6</v>
      </c>
      <c r="AY67" s="3">
        <v>0.012047793397402</v>
      </c>
      <c r="AZ67" s="4">
        <v>3.8608244472826e-6</v>
      </c>
      <c r="BA67" s="4">
        <v>2.0863058358456e-6</v>
      </c>
      <c r="BB67" s="4">
        <v>1.4652851810533e-6</v>
      </c>
      <c r="BC67" s="4">
        <v>6.0967543541425e-6</v>
      </c>
      <c r="BD67" s="4">
        <v>-2.4524226959177e-5</v>
      </c>
      <c r="BE67" s="4">
        <v>-1.7453637567553e-5</v>
      </c>
      <c r="BF67" s="4">
        <v>-2.384552333052e-6</v>
      </c>
      <c r="BG67" s="4">
        <v>-1.0466786171128e-5</v>
      </c>
      <c r="BH67" s="4">
        <v>-3.5798679645251e-6</v>
      </c>
      <c r="BI67" s="4">
        <v>-6.6975001629454e-6</v>
      </c>
      <c r="BJ67" s="4">
        <v>-8.6731091082014e-6</v>
      </c>
      <c r="BK67" s="4">
        <v>6.2659108799892e-6</v>
      </c>
      <c r="BL67" s="4">
        <v>-8.8024617235207e-6</v>
      </c>
      <c r="BM67" s="4">
        <v>-9.3024117827337e-6</v>
      </c>
      <c r="BN67" s="4">
        <v>-1.4679465459993e-5</v>
      </c>
      <c r="BO67" s="4">
        <v>-8.611726911846e-6</v>
      </c>
      <c r="BP67" s="4">
        <v>-9.4082394541719e-6</v>
      </c>
      <c r="BQ67" s="4">
        <v>1.850040081289e-6</v>
      </c>
      <c r="BR67" s="4">
        <v>1.0361165591208e-6</v>
      </c>
      <c r="BS67" s="4">
        <v>-4.5675941011994e-6</v>
      </c>
      <c r="BT67" s="4">
        <v>-5.5198095655232e-6</v>
      </c>
      <c r="BU67" s="4">
        <v>-1.1083150863306e-6</v>
      </c>
      <c r="BV67" s="4">
        <v>3.5481069395645e-6</v>
      </c>
      <c r="BW67" s="4">
        <v>1.7693657247495e-6</v>
      </c>
      <c r="BX67" s="3">
        <v>18161072.19041</v>
      </c>
      <c r="BY67" s="3">
        <v>16940570.646996</v>
      </c>
      <c r="BZ67" s="3">
        <v>-0.0056050254655222</v>
      </c>
      <c r="CA67" s="3">
        <v>-0.0049293612344548</v>
      </c>
      <c r="CB67" s="3">
        <v>0.012052812724174</v>
      </c>
      <c r="CC67" s="3">
        <v>-0.19776838961638</v>
      </c>
      <c r="CD67" s="3">
        <v>-0.20173525830576</v>
      </c>
      <c r="CE67" s="3">
        <v>734.93257376677</v>
      </c>
      <c r="CF67" s="3">
        <v>820.10841282738</v>
      </c>
    </row>
    <row r="68" spans="1:84">
      <c r="A68" s="3">
        <v>123.26947031367</v>
      </c>
      <c r="B68" s="3">
        <v>0.0097952747711547</v>
      </c>
      <c r="C68" s="3">
        <v>38627105944875</v>
      </c>
      <c r="D68" s="3">
        <v>38619027990639</v>
      </c>
      <c r="E68" s="3">
        <v>38611236846884</v>
      </c>
      <c r="F68" s="3">
        <v>38623702562660</v>
      </c>
      <c r="G68" s="3">
        <v>38134608722606</v>
      </c>
      <c r="H68" s="3">
        <v>38312537983640</v>
      </c>
      <c r="I68" s="3">
        <v>38639824546896</v>
      </c>
      <c r="J68" s="3">
        <v>38478716830003</v>
      </c>
      <c r="K68" s="3">
        <v>38533157454300</v>
      </c>
      <c r="L68" s="3">
        <v>38583776490202</v>
      </c>
      <c r="M68" s="3">
        <v>38511965733865</v>
      </c>
      <c r="N68" s="3">
        <v>38571892021916</v>
      </c>
      <c r="O68" s="3">
        <v>38551146622822</v>
      </c>
      <c r="P68" s="3">
        <v>38514181006692</v>
      </c>
      <c r="Q68" s="3">
        <v>38412448779347</v>
      </c>
      <c r="R68" s="3">
        <v>38543413182950</v>
      </c>
      <c r="S68" s="3">
        <v>38497498435834</v>
      </c>
      <c r="T68" s="3">
        <v>38661204574013</v>
      </c>
      <c r="U68" s="3">
        <v>38650898702275</v>
      </c>
      <c r="V68" s="3">
        <v>38595098923675</v>
      </c>
      <c r="W68" s="3">
        <v>38627079207811</v>
      </c>
      <c r="X68" s="3">
        <v>38639060924207</v>
      </c>
      <c r="Y68" s="3">
        <v>38516881480926</v>
      </c>
      <c r="Z68" s="3">
        <v>38681119497525</v>
      </c>
      <c r="AA68" s="4">
        <v>2.866e-6</v>
      </c>
      <c r="AB68" s="4">
        <v>2.866e-6</v>
      </c>
      <c r="AC68" s="4">
        <v>2.866e-6</v>
      </c>
      <c r="AD68" s="4">
        <v>2.866e-6</v>
      </c>
      <c r="AE68" s="4">
        <v>2.866e-6</v>
      </c>
      <c r="AF68" s="4">
        <v>2.866e-6</v>
      </c>
      <c r="AG68" s="4">
        <v>2.866e-6</v>
      </c>
      <c r="AH68" s="4">
        <v>2.866e-6</v>
      </c>
      <c r="AI68" s="4">
        <v>2.866e-6</v>
      </c>
      <c r="AJ68" s="4">
        <v>2.866e-6</v>
      </c>
      <c r="AK68" s="4">
        <v>2.866e-6</v>
      </c>
      <c r="AL68" s="4">
        <v>2.866e-6</v>
      </c>
      <c r="AM68" s="4">
        <v>2.866e-6</v>
      </c>
      <c r="AN68" s="4">
        <v>2.866e-6</v>
      </c>
      <c r="AO68" s="4">
        <v>2.866e-6</v>
      </c>
      <c r="AP68" s="4">
        <v>2.866e-6</v>
      </c>
      <c r="AQ68" s="4">
        <v>2.866e-6</v>
      </c>
      <c r="AR68" s="4">
        <v>2.866e-6</v>
      </c>
      <c r="AS68" s="4">
        <v>2.866e-6</v>
      </c>
      <c r="AT68" s="4">
        <v>2.866e-6</v>
      </c>
      <c r="AU68" s="4">
        <v>2.866e-6</v>
      </c>
      <c r="AV68" s="4">
        <v>2.866e-6</v>
      </c>
      <c r="AW68" s="4">
        <v>2.866e-6</v>
      </c>
      <c r="AX68" s="4">
        <v>2.866e-6</v>
      </c>
      <c r="AY68" s="3">
        <v>0.012253099398812</v>
      </c>
      <c r="AZ68" s="4">
        <v>3.8483031838495e-6</v>
      </c>
      <c r="BA68" s="4">
        <v>2.1095157870308e-6</v>
      </c>
      <c r="BB68" s="4">
        <v>1.4625743586734e-6</v>
      </c>
      <c r="BC68" s="4">
        <v>6.1121975935964e-6</v>
      </c>
      <c r="BD68" s="4">
        <v>-2.4477233255701e-5</v>
      </c>
      <c r="BE68" s="4">
        <v>-1.7454867307124e-5</v>
      </c>
      <c r="BF68" s="4">
        <v>-2.373369040234e-6</v>
      </c>
      <c r="BG68" s="4">
        <v>-1.0458803090745e-5</v>
      </c>
      <c r="BH68" s="4">
        <v>-3.5595200704997e-6</v>
      </c>
      <c r="BI68" s="4">
        <v>-6.690862807883e-6</v>
      </c>
      <c r="BJ68" s="4">
        <v>-8.6619504989875e-6</v>
      </c>
      <c r="BK68" s="4">
        <v>6.2528926588113e-6</v>
      </c>
      <c r="BL68" s="4">
        <v>-8.795009613103e-6</v>
      </c>
      <c r="BM68" s="4">
        <v>-9.2814524425684e-6</v>
      </c>
      <c r="BN68" s="4">
        <v>-1.4665446896589e-5</v>
      </c>
      <c r="BO68" s="4">
        <v>-8.6194081733993e-6</v>
      </c>
      <c r="BP68" s="4">
        <v>-9.3872768541943e-6</v>
      </c>
      <c r="BQ68" s="4">
        <v>1.8547878634914e-6</v>
      </c>
      <c r="BR68" s="4">
        <v>1.0385163589659e-6</v>
      </c>
      <c r="BS68" s="4">
        <v>-4.5773987284088e-6</v>
      </c>
      <c r="BT68" s="4">
        <v>-5.5283938268177e-6</v>
      </c>
      <c r="BU68" s="4">
        <v>-1.1184883083734e-6</v>
      </c>
      <c r="BV68" s="4">
        <v>3.5432318221245e-6</v>
      </c>
      <c r="BW68" s="4">
        <v>1.7675804214603e-6</v>
      </c>
      <c r="BX68" s="3">
        <v>18213639.40009</v>
      </c>
      <c r="BY68" s="3">
        <v>17251638.864484</v>
      </c>
      <c r="BZ68" s="3">
        <v>-0.0057100077587771</v>
      </c>
      <c r="CA68" s="3">
        <v>-0.0050209487409663</v>
      </c>
      <c r="CB68" s="3">
        <v>0.012250357489792</v>
      </c>
      <c r="CC68" s="3">
        <v>-0.20147170954342</v>
      </c>
      <c r="CD68" s="3">
        <v>-0.20549542328506</v>
      </c>
      <c r="CE68" s="3">
        <v>735.45304639273</v>
      </c>
      <c r="CF68" s="3">
        <v>820.92983885023</v>
      </c>
    </row>
    <row r="69" spans="1:84">
      <c r="A69" s="3">
        <v>125.26947031367</v>
      </c>
      <c r="B69" s="3">
        <v>0.0099978368830267</v>
      </c>
      <c r="C69" s="3">
        <v>38624431381878</v>
      </c>
      <c r="D69" s="3">
        <v>38616338997048</v>
      </c>
      <c r="E69" s="3">
        <v>38608061033086</v>
      </c>
      <c r="F69" s="3">
        <v>38620764568611</v>
      </c>
      <c r="G69" s="3">
        <v>38118331579709</v>
      </c>
      <c r="H69" s="3">
        <v>38301185914863</v>
      </c>
      <c r="I69" s="3">
        <v>38638002443537</v>
      </c>
      <c r="J69" s="3">
        <v>38472084773133</v>
      </c>
      <c r="K69" s="3">
        <v>38527801512158</v>
      </c>
      <c r="L69" s="3">
        <v>38580418697419</v>
      </c>
      <c r="M69" s="3">
        <v>38506325129768</v>
      </c>
      <c r="N69" s="3">
        <v>38567695469289</v>
      </c>
      <c r="O69" s="3">
        <v>38546612837889</v>
      </c>
      <c r="P69" s="3">
        <v>38508847121542</v>
      </c>
      <c r="Q69" s="3">
        <v>38404560761762</v>
      </c>
      <c r="R69" s="3">
        <v>38538543826254</v>
      </c>
      <c r="S69" s="3">
        <v>38491605067166</v>
      </c>
      <c r="T69" s="3">
        <v>38659661310726</v>
      </c>
      <c r="U69" s="3">
        <v>38648962932494</v>
      </c>
      <c r="V69" s="3">
        <v>38591693534528</v>
      </c>
      <c r="W69" s="3">
        <v>38624743451334</v>
      </c>
      <c r="X69" s="3">
        <v>38636772289321</v>
      </c>
      <c r="Y69" s="3">
        <v>38510545593080</v>
      </c>
      <c r="Z69" s="3">
        <v>38680385430796</v>
      </c>
      <c r="AA69" s="4">
        <v>2.866e-6</v>
      </c>
      <c r="AB69" s="4">
        <v>2.866e-6</v>
      </c>
      <c r="AC69" s="4">
        <v>2.866e-6</v>
      </c>
      <c r="AD69" s="4">
        <v>2.866e-6</v>
      </c>
      <c r="AE69" s="4">
        <v>2.866e-6</v>
      </c>
      <c r="AF69" s="4">
        <v>2.866e-6</v>
      </c>
      <c r="AG69" s="4">
        <v>2.866e-6</v>
      </c>
      <c r="AH69" s="4">
        <v>2.866e-6</v>
      </c>
      <c r="AI69" s="4">
        <v>2.866e-6</v>
      </c>
      <c r="AJ69" s="4">
        <v>2.866e-6</v>
      </c>
      <c r="AK69" s="4">
        <v>2.866e-6</v>
      </c>
      <c r="AL69" s="4">
        <v>2.866e-6</v>
      </c>
      <c r="AM69" s="4">
        <v>2.866e-6</v>
      </c>
      <c r="AN69" s="4">
        <v>2.866e-6</v>
      </c>
      <c r="AO69" s="4">
        <v>2.866e-6</v>
      </c>
      <c r="AP69" s="4">
        <v>2.866e-6</v>
      </c>
      <c r="AQ69" s="4">
        <v>2.866e-6</v>
      </c>
      <c r="AR69" s="4">
        <v>2.866e-6</v>
      </c>
      <c r="AS69" s="4">
        <v>2.866e-6</v>
      </c>
      <c r="AT69" s="4">
        <v>2.866e-6</v>
      </c>
      <c r="AU69" s="4">
        <v>2.866e-6</v>
      </c>
      <c r="AV69" s="4">
        <v>2.866e-6</v>
      </c>
      <c r="AW69" s="4">
        <v>2.866e-6</v>
      </c>
      <c r="AX69" s="4">
        <v>2.866e-6</v>
      </c>
      <c r="AY69" s="3">
        <v>0.012458385771905</v>
      </c>
      <c r="AZ69" s="4">
        <v>3.8350654803624e-6</v>
      </c>
      <c r="BA69" s="4">
        <v>2.1320299327385e-6</v>
      </c>
      <c r="BB69" s="4">
        <v>1.4601039351028e-6</v>
      </c>
      <c r="BC69" s="4">
        <v>6.1263591869427e-6</v>
      </c>
      <c r="BD69" s="4">
        <v>-2.4432894770393e-5</v>
      </c>
      <c r="BE69" s="4">
        <v>-1.7456444061825e-5</v>
      </c>
      <c r="BF69" s="4">
        <v>-2.3620827070008e-6</v>
      </c>
      <c r="BG69" s="4">
        <v>-1.0450089424475e-5</v>
      </c>
      <c r="BH69" s="4">
        <v>-3.540202620051e-6</v>
      </c>
      <c r="BI69" s="4">
        <v>-6.684951050542e-6</v>
      </c>
      <c r="BJ69" s="4">
        <v>-8.6522640477864e-6</v>
      </c>
      <c r="BK69" s="4">
        <v>6.240164958703e-6</v>
      </c>
      <c r="BL69" s="4">
        <v>-8.7879016038226e-6</v>
      </c>
      <c r="BM69" s="4">
        <v>-9.2625108505288e-6</v>
      </c>
      <c r="BN69" s="4">
        <v>-1.4652034183195e-5</v>
      </c>
      <c r="BO69" s="4">
        <v>-8.627594066082e-6</v>
      </c>
      <c r="BP69" s="4">
        <v>-9.3689516644718e-6</v>
      </c>
      <c r="BQ69" s="4">
        <v>1.8599483353106e-6</v>
      </c>
      <c r="BR69" s="4">
        <v>1.0390795628565e-6</v>
      </c>
      <c r="BS69" s="4">
        <v>-4.5861296276303e-6</v>
      </c>
      <c r="BT69" s="4">
        <v>-5.5370397846739e-6</v>
      </c>
      <c r="BU69" s="4">
        <v>-1.1294497103021e-6</v>
      </c>
      <c r="BV69" s="4">
        <v>3.5391104475315e-6</v>
      </c>
      <c r="BW69" s="4">
        <v>1.76533774073e-6</v>
      </c>
      <c r="BX69" s="3">
        <v>18266350.561996</v>
      </c>
      <c r="BY69" s="3">
        <v>17563409.521878</v>
      </c>
      <c r="BZ69" s="3">
        <v>-0.0058149520407499</v>
      </c>
      <c r="CA69" s="3">
        <v>-0.0051125485461105</v>
      </c>
      <c r="CB69" s="3">
        <v>0.012447862669143</v>
      </c>
      <c r="CC69" s="3">
        <v>-0.20516150959614</v>
      </c>
      <c r="CD69" s="3">
        <v>-0.20923765322735</v>
      </c>
      <c r="CE69" s="3">
        <v>735.96598448488</v>
      </c>
      <c r="CF69" s="3">
        <v>821.73348746962</v>
      </c>
    </row>
    <row r="70" spans="1:84">
      <c r="A70" s="3">
        <v>127.26947031367</v>
      </c>
      <c r="B70" s="3">
        <v>0.010200383862214</v>
      </c>
      <c r="C70" s="3">
        <v>38621725281676</v>
      </c>
      <c r="D70" s="3">
        <v>38613621115657</v>
      </c>
      <c r="E70" s="3">
        <v>38604842496138</v>
      </c>
      <c r="F70" s="3">
        <v>38617788439428</v>
      </c>
      <c r="G70" s="3">
        <v>38101916095153</v>
      </c>
      <c r="H70" s="3">
        <v>38289731038456</v>
      </c>
      <c r="I70" s="3">
        <v>38636165869201</v>
      </c>
      <c r="J70" s="3">
        <v>38465393496955</v>
      </c>
      <c r="K70" s="3">
        <v>38522386902511</v>
      </c>
      <c r="L70" s="3">
        <v>38577033876680</v>
      </c>
      <c r="M70" s="3">
        <v>38500632392209</v>
      </c>
      <c r="N70" s="3">
        <v>38563462409237</v>
      </c>
      <c r="O70" s="3">
        <v>38542035838899</v>
      </c>
      <c r="P70" s="3">
        <v>38503471146345</v>
      </c>
      <c r="Q70" s="3">
        <v>38396617463431</v>
      </c>
      <c r="R70" s="3">
        <v>38533625542848</v>
      </c>
      <c r="S70" s="3">
        <v>38485655111354</v>
      </c>
      <c r="T70" s="3">
        <v>38658093177098</v>
      </c>
      <c r="U70" s="3">
        <v>38646995904375</v>
      </c>
      <c r="V70" s="3">
        <v>38588256803650</v>
      </c>
      <c r="W70" s="3">
        <v>38622384186293</v>
      </c>
      <c r="X70" s="3">
        <v>38634452556029</v>
      </c>
      <c r="Y70" s="3">
        <v>38504146628019</v>
      </c>
      <c r="Z70" s="3">
        <v>38679640070813</v>
      </c>
      <c r="AA70" s="4">
        <v>2.866e-6</v>
      </c>
      <c r="AB70" s="4">
        <v>2.866e-6</v>
      </c>
      <c r="AC70" s="4">
        <v>2.866e-6</v>
      </c>
      <c r="AD70" s="4">
        <v>2.866e-6</v>
      </c>
      <c r="AE70" s="4">
        <v>2.866e-6</v>
      </c>
      <c r="AF70" s="4">
        <v>2.866e-6</v>
      </c>
      <c r="AG70" s="4">
        <v>2.866e-6</v>
      </c>
      <c r="AH70" s="4">
        <v>2.866e-6</v>
      </c>
      <c r="AI70" s="4">
        <v>2.866e-6</v>
      </c>
      <c r="AJ70" s="4">
        <v>2.866e-6</v>
      </c>
      <c r="AK70" s="4">
        <v>2.866e-6</v>
      </c>
      <c r="AL70" s="4">
        <v>2.866e-6</v>
      </c>
      <c r="AM70" s="4">
        <v>2.866e-6</v>
      </c>
      <c r="AN70" s="4">
        <v>2.866e-6</v>
      </c>
      <c r="AO70" s="4">
        <v>2.866e-6</v>
      </c>
      <c r="AP70" s="4">
        <v>2.866e-6</v>
      </c>
      <c r="AQ70" s="4">
        <v>2.866e-6</v>
      </c>
      <c r="AR70" s="4">
        <v>2.866e-6</v>
      </c>
      <c r="AS70" s="4">
        <v>2.866e-6</v>
      </c>
      <c r="AT70" s="4">
        <v>2.866e-6</v>
      </c>
      <c r="AU70" s="4">
        <v>2.866e-6</v>
      </c>
      <c r="AV70" s="4">
        <v>2.866e-6</v>
      </c>
      <c r="AW70" s="4">
        <v>2.866e-6</v>
      </c>
      <c r="AX70" s="4">
        <v>2.866e-6</v>
      </c>
      <c r="AY70" s="3">
        <v>0.012663653297728</v>
      </c>
      <c r="AZ70" s="4">
        <v>3.8215698702734e-6</v>
      </c>
      <c r="BA70" s="4">
        <v>2.1538577161258e-6</v>
      </c>
      <c r="BB70" s="4">
        <v>1.4576055183436e-6</v>
      </c>
      <c r="BC70" s="4">
        <v>6.1394554278132e-6</v>
      </c>
      <c r="BD70" s="4">
        <v>-2.4391677931864e-5</v>
      </c>
      <c r="BE70" s="4">
        <v>-1.7457254385504e-5</v>
      </c>
      <c r="BF70" s="4">
        <v>-2.3507932072105e-6</v>
      </c>
      <c r="BG70" s="4">
        <v>-1.0440178819637e-5</v>
      </c>
      <c r="BH70" s="4">
        <v>-3.5218036522775e-6</v>
      </c>
      <c r="BI70" s="4">
        <v>-6.6798241824695e-6</v>
      </c>
      <c r="BJ70" s="4">
        <v>-8.643427249075e-6</v>
      </c>
      <c r="BK70" s="4">
        <v>6.2277274945333e-6</v>
      </c>
      <c r="BL70" s="4">
        <v>-8.7811244474244e-6</v>
      </c>
      <c r="BM70" s="4">
        <v>-9.2455994968863e-6</v>
      </c>
      <c r="BN70" s="4">
        <v>-1.4639109199081e-5</v>
      </c>
      <c r="BO70" s="4">
        <v>-8.6359386783051e-6</v>
      </c>
      <c r="BP70" s="4">
        <v>-9.352729413085e-6</v>
      </c>
      <c r="BQ70" s="4">
        <v>1.8645501945606e-6</v>
      </c>
      <c r="BR70" s="4">
        <v>1.0384939781296e-6</v>
      </c>
      <c r="BS70" s="4">
        <v>-4.5938041872781e-6</v>
      </c>
      <c r="BT70" s="4">
        <v>-5.5453848012094e-6</v>
      </c>
      <c r="BU70" s="4">
        <v>-1.1410356315715e-6</v>
      </c>
      <c r="BV70" s="4">
        <v>3.535024015776e-6</v>
      </c>
      <c r="BW70" s="4">
        <v>1.7628026935212e-6</v>
      </c>
      <c r="BX70" s="3">
        <v>18319202.597621</v>
      </c>
      <c r="BY70" s="3">
        <v>17875864.498844</v>
      </c>
      <c r="BZ70" s="3">
        <v>-0.0059198571768816</v>
      </c>
      <c r="CA70" s="3">
        <v>-0.0052041607316349</v>
      </c>
      <c r="CB70" s="3">
        <v>0.012645328274475</v>
      </c>
      <c r="CC70" s="3">
        <v>-0.20883862901267</v>
      </c>
      <c r="CD70" s="3">
        <v>-0.21296275265042</v>
      </c>
      <c r="CE70" s="3">
        <v>736.4719763741</v>
      </c>
      <c r="CF70" s="3">
        <v>822.52072865257</v>
      </c>
    </row>
    <row r="71" spans="1:84">
      <c r="A71" s="3">
        <v>129.26947031367</v>
      </c>
      <c r="B71" s="3">
        <v>0.010402918163482</v>
      </c>
      <c r="C71" s="3">
        <v>38618988131115</v>
      </c>
      <c r="D71" s="3">
        <v>38610874907525</v>
      </c>
      <c r="E71" s="3">
        <v>38601581553259</v>
      </c>
      <c r="F71" s="3">
        <v>38614774689968</v>
      </c>
      <c r="G71" s="3">
        <v>38085364063279</v>
      </c>
      <c r="H71" s="3">
        <v>38278174714420</v>
      </c>
      <c r="I71" s="3">
        <v>38634314900023</v>
      </c>
      <c r="J71" s="3">
        <v>38458643771606</v>
      </c>
      <c r="K71" s="3">
        <v>38516914272918</v>
      </c>
      <c r="L71" s="3">
        <v>38573622219267</v>
      </c>
      <c r="M71" s="3">
        <v>38494887747221</v>
      </c>
      <c r="N71" s="3">
        <v>38559193405092</v>
      </c>
      <c r="O71" s="3">
        <v>38537416106839</v>
      </c>
      <c r="P71" s="3">
        <v>38498053575464</v>
      </c>
      <c r="Q71" s="3">
        <v>38388619569743</v>
      </c>
      <c r="R71" s="3">
        <v>38528659115491</v>
      </c>
      <c r="S71" s="3">
        <v>38479649147856</v>
      </c>
      <c r="T71" s="3">
        <v>38656500412119</v>
      </c>
      <c r="U71" s="3">
        <v>38644997879736</v>
      </c>
      <c r="V71" s="3">
        <v>38584789570840</v>
      </c>
      <c r="W71" s="3">
        <v>38620001786940</v>
      </c>
      <c r="X71" s="3">
        <v>38632101990179</v>
      </c>
      <c r="Y71" s="3">
        <v>38497685877945</v>
      </c>
      <c r="Z71" s="3">
        <v>38678883527041</v>
      </c>
      <c r="AA71" s="4">
        <v>2.866e-6</v>
      </c>
      <c r="AB71" s="4">
        <v>2.866e-6</v>
      </c>
      <c r="AC71" s="4">
        <v>2.866e-6</v>
      </c>
      <c r="AD71" s="4">
        <v>2.866e-6</v>
      </c>
      <c r="AE71" s="4">
        <v>2.866e-6</v>
      </c>
      <c r="AF71" s="4">
        <v>2.866e-6</v>
      </c>
      <c r="AG71" s="4">
        <v>2.866e-6</v>
      </c>
      <c r="AH71" s="4">
        <v>2.866e-6</v>
      </c>
      <c r="AI71" s="4">
        <v>2.866e-6</v>
      </c>
      <c r="AJ71" s="4">
        <v>2.866e-6</v>
      </c>
      <c r="AK71" s="4">
        <v>2.866e-6</v>
      </c>
      <c r="AL71" s="4">
        <v>2.866e-6</v>
      </c>
      <c r="AM71" s="4">
        <v>2.866e-6</v>
      </c>
      <c r="AN71" s="4">
        <v>2.866e-6</v>
      </c>
      <c r="AO71" s="4">
        <v>2.866e-6</v>
      </c>
      <c r="AP71" s="4">
        <v>2.866e-6</v>
      </c>
      <c r="AQ71" s="4">
        <v>2.866e-6</v>
      </c>
      <c r="AR71" s="4">
        <v>2.866e-6</v>
      </c>
      <c r="AS71" s="4">
        <v>2.866e-6</v>
      </c>
      <c r="AT71" s="4">
        <v>2.866e-6</v>
      </c>
      <c r="AU71" s="4">
        <v>2.866e-6</v>
      </c>
      <c r="AV71" s="4">
        <v>2.866e-6</v>
      </c>
      <c r="AW71" s="4">
        <v>2.866e-6</v>
      </c>
      <c r="AX71" s="4">
        <v>2.866e-6</v>
      </c>
      <c r="AY71" s="3">
        <v>0.012868902886356</v>
      </c>
      <c r="AZ71" s="4">
        <v>3.8080511237088e-6</v>
      </c>
      <c r="BA71" s="4">
        <v>2.1750264398707e-6</v>
      </c>
      <c r="BB71" s="4">
        <v>1.4547566211779e-6</v>
      </c>
      <c r="BC71" s="4">
        <v>6.1517306931523e-6</v>
      </c>
      <c r="BD71" s="4">
        <v>-2.4353636414869e-5</v>
      </c>
      <c r="BE71" s="4">
        <v>-1.7458135455951e-5</v>
      </c>
      <c r="BF71" s="4">
        <v>-2.339677734385e-6</v>
      </c>
      <c r="BG71" s="4">
        <v>-1.0430042743533e-5</v>
      </c>
      <c r="BH71" s="4">
        <v>-3.5041304701418e-6</v>
      </c>
      <c r="BI71" s="4">
        <v>-6.6755789745005e-6</v>
      </c>
      <c r="BJ71" s="4">
        <v>-8.6352206711189e-6</v>
      </c>
      <c r="BK71" s="4">
        <v>6.2155967713275e-6</v>
      </c>
      <c r="BL71" s="4">
        <v>-8.7744314555765e-6</v>
      </c>
      <c r="BM71" s="4">
        <v>-9.2304065950839e-6</v>
      </c>
      <c r="BN71" s="4">
        <v>-1.4626562044623e-5</v>
      </c>
      <c r="BO71" s="4">
        <v>-8.6441658582899e-6</v>
      </c>
      <c r="BP71" s="4">
        <v>-9.3380919042271e-6</v>
      </c>
      <c r="BQ71" s="4">
        <v>1.8689302310598e-6</v>
      </c>
      <c r="BR71" s="4">
        <v>1.0375948424124e-6</v>
      </c>
      <c r="BS71" s="4">
        <v>-4.6006910366191e-6</v>
      </c>
      <c r="BT71" s="4">
        <v>-5.5531960045183e-6</v>
      </c>
      <c r="BU71" s="4">
        <v>-1.1531277768684e-6</v>
      </c>
      <c r="BV71" s="4">
        <v>3.5316358085296e-6</v>
      </c>
      <c r="BW71" s="4">
        <v>1.7604643661464e-6</v>
      </c>
      <c r="BX71" s="3">
        <v>18372192.449276</v>
      </c>
      <c r="BY71" s="3">
        <v>18188985.80694</v>
      </c>
      <c r="BZ71" s="3">
        <v>-0.0060247224976933</v>
      </c>
      <c r="CA71" s="3">
        <v>-0.00529578498896</v>
      </c>
      <c r="CB71" s="3">
        <v>0.012842754317005</v>
      </c>
      <c r="CC71" s="3">
        <v>-0.2125042778709</v>
      </c>
      <c r="CD71" s="3">
        <v>-0.21666912299373</v>
      </c>
      <c r="CE71" s="3">
        <v>736.97157449242</v>
      </c>
      <c r="CF71" s="3">
        <v>823.29293373891</v>
      </c>
    </row>
    <row r="72" spans="1:84">
      <c r="A72" s="3">
        <v>131.26947031367</v>
      </c>
      <c r="B72" s="3">
        <v>0.010605442456528</v>
      </c>
      <c r="C72" s="3">
        <v>38616220323243</v>
      </c>
      <c r="D72" s="3">
        <v>38608100910025</v>
      </c>
      <c r="E72" s="3">
        <v>38598278528392</v>
      </c>
      <c r="F72" s="3">
        <v>38611723809106</v>
      </c>
      <c r="G72" s="3">
        <v>38068677154719</v>
      </c>
      <c r="H72" s="3">
        <v>38266518309405</v>
      </c>
      <c r="I72" s="3">
        <v>38632449540979</v>
      </c>
      <c r="J72" s="3">
        <v>38451836414458</v>
      </c>
      <c r="K72" s="3">
        <v>38511384233856</v>
      </c>
      <c r="L72" s="3">
        <v>38570183877753</v>
      </c>
      <c r="M72" s="3">
        <v>38489091419670</v>
      </c>
      <c r="N72" s="3">
        <v>38554888982863</v>
      </c>
      <c r="O72" s="3">
        <v>38532754189211</v>
      </c>
      <c r="P72" s="3">
        <v>38492594966618</v>
      </c>
      <c r="Q72" s="3">
        <v>38380567808590</v>
      </c>
      <c r="R72" s="3">
        <v>38523645346281</v>
      </c>
      <c r="S72" s="3">
        <v>38473587766237</v>
      </c>
      <c r="T72" s="3">
        <v>38654883223892</v>
      </c>
      <c r="U72" s="3">
        <v>38642969182198</v>
      </c>
      <c r="V72" s="3">
        <v>38581292622818</v>
      </c>
      <c r="W72" s="3">
        <v>38617596614800</v>
      </c>
      <c r="X72" s="3">
        <v>38629720864480</v>
      </c>
      <c r="Y72" s="3">
        <v>38491164539410</v>
      </c>
      <c r="Z72" s="3">
        <v>38678115919815</v>
      </c>
      <c r="AA72" s="4">
        <v>2.866e-6</v>
      </c>
      <c r="AB72" s="4">
        <v>2.866e-6</v>
      </c>
      <c r="AC72" s="4">
        <v>2.866e-6</v>
      </c>
      <c r="AD72" s="4">
        <v>2.866e-6</v>
      </c>
      <c r="AE72" s="4">
        <v>2.866e-6</v>
      </c>
      <c r="AF72" s="4">
        <v>2.866e-6</v>
      </c>
      <c r="AG72" s="4">
        <v>2.866e-6</v>
      </c>
      <c r="AH72" s="4">
        <v>2.866e-6</v>
      </c>
      <c r="AI72" s="4">
        <v>2.866e-6</v>
      </c>
      <c r="AJ72" s="4">
        <v>2.866e-6</v>
      </c>
      <c r="AK72" s="4">
        <v>2.866e-6</v>
      </c>
      <c r="AL72" s="4">
        <v>2.866e-6</v>
      </c>
      <c r="AM72" s="4">
        <v>2.866e-6</v>
      </c>
      <c r="AN72" s="4">
        <v>2.866e-6</v>
      </c>
      <c r="AO72" s="4">
        <v>2.866e-6</v>
      </c>
      <c r="AP72" s="4">
        <v>2.866e-6</v>
      </c>
      <c r="AQ72" s="4">
        <v>2.866e-6</v>
      </c>
      <c r="AR72" s="4">
        <v>2.866e-6</v>
      </c>
      <c r="AS72" s="4">
        <v>2.866e-6</v>
      </c>
      <c r="AT72" s="4">
        <v>2.866e-6</v>
      </c>
      <c r="AU72" s="4">
        <v>2.866e-6</v>
      </c>
      <c r="AV72" s="4">
        <v>2.866e-6</v>
      </c>
      <c r="AW72" s="4">
        <v>2.866e-6</v>
      </c>
      <c r="AX72" s="4">
        <v>2.866e-6</v>
      </c>
      <c r="AY72" s="3">
        <v>0.013074135610645</v>
      </c>
      <c r="AZ72" s="4">
        <v>3.7949520701229e-6</v>
      </c>
      <c r="BA72" s="4">
        <v>2.1958780501895e-6</v>
      </c>
      <c r="BB72" s="4">
        <v>1.4520192982725e-6</v>
      </c>
      <c r="BC72" s="4">
        <v>6.1631628829946e-6</v>
      </c>
      <c r="BD72" s="4">
        <v>-2.4318814398415e-5</v>
      </c>
      <c r="BE72" s="4">
        <v>-1.745871927628e-5</v>
      </c>
      <c r="BF72" s="4">
        <v>-2.3288139621185e-6</v>
      </c>
      <c r="BG72" s="4">
        <v>-1.0419958412145e-5</v>
      </c>
      <c r="BH72" s="4">
        <v>-3.4875132614671e-6</v>
      </c>
      <c r="BI72" s="4">
        <v>-6.6721667634884e-6</v>
      </c>
      <c r="BJ72" s="4">
        <v>-8.6276225718448e-6</v>
      </c>
      <c r="BK72" s="4">
        <v>6.2038651717617e-6</v>
      </c>
      <c r="BL72" s="4">
        <v>-8.7676997482312e-6</v>
      </c>
      <c r="BM72" s="4">
        <v>-9.2169341532748e-6</v>
      </c>
      <c r="BN72" s="4">
        <v>-1.4614325892642e-5</v>
      </c>
      <c r="BO72" s="4">
        <v>-8.65207920589e-6</v>
      </c>
      <c r="BP72" s="4">
        <v>-9.3250062231798e-6</v>
      </c>
      <c r="BQ72" s="4">
        <v>1.8733523782728e-6</v>
      </c>
      <c r="BR72" s="4">
        <v>1.0364415262249e-6</v>
      </c>
      <c r="BS72" s="4">
        <v>-4.606914598025e-6</v>
      </c>
      <c r="BT72" s="4">
        <v>-5.5601978876648e-6</v>
      </c>
      <c r="BU72" s="4">
        <v>-1.1655829208873e-6</v>
      </c>
      <c r="BV72" s="4">
        <v>3.5284569060693e-6</v>
      </c>
      <c r="BW72" s="4">
        <v>1.758185377801e-6</v>
      </c>
      <c r="BX72" s="3">
        <v>18425317.116586</v>
      </c>
      <c r="BY72" s="3">
        <v>18502755.8088</v>
      </c>
      <c r="BZ72" s="3">
        <v>-0.0061295479516035</v>
      </c>
      <c r="CA72" s="3">
        <v>-0.0053874204553732</v>
      </c>
      <c r="CB72" s="3">
        <v>0.013040140807597</v>
      </c>
      <c r="CC72" s="3">
        <v>-0.21615999297098</v>
      </c>
      <c r="CD72" s="3">
        <v>-0.2203612671187</v>
      </c>
      <c r="CE72" s="3">
        <v>737.46530526314</v>
      </c>
      <c r="CF72" s="3">
        <v>824.05144377132</v>
      </c>
    </row>
    <row r="73" spans="1:84">
      <c r="A73" s="3">
        <v>133.26947031367</v>
      </c>
      <c r="B73" s="3">
        <v>0.010807959492646</v>
      </c>
      <c r="C73" s="3">
        <v>38613422156288</v>
      </c>
      <c r="D73" s="3">
        <v>38605299644201</v>
      </c>
      <c r="E73" s="3">
        <v>38594933701744</v>
      </c>
      <c r="F73" s="3">
        <v>38608636285711</v>
      </c>
      <c r="G73" s="3">
        <v>38051856960421</v>
      </c>
      <c r="H73" s="3">
        <v>38254763179843</v>
      </c>
      <c r="I73" s="3">
        <v>38630569763964</v>
      </c>
      <c r="J73" s="3">
        <v>38444972224630</v>
      </c>
      <c r="K73" s="3">
        <v>38505797383138</v>
      </c>
      <c r="L73" s="3">
        <v>38566718983786</v>
      </c>
      <c r="M73" s="3">
        <v>38483243627003</v>
      </c>
      <c r="N73" s="3">
        <v>38550549638189</v>
      </c>
      <c r="O73" s="3">
        <v>38528050656318</v>
      </c>
      <c r="P73" s="3">
        <v>38487095817659</v>
      </c>
      <c r="Q73" s="3">
        <v>38372462919320</v>
      </c>
      <c r="R73" s="3">
        <v>38518585028758</v>
      </c>
      <c r="S73" s="3">
        <v>38467471608175</v>
      </c>
      <c r="T73" s="3">
        <v>38653241814847</v>
      </c>
      <c r="U73" s="3">
        <v>38640910177126</v>
      </c>
      <c r="V73" s="3">
        <v>38577766719091</v>
      </c>
      <c r="W73" s="3">
        <v>38615169070962</v>
      </c>
      <c r="X73" s="3">
        <v>38627309457278</v>
      </c>
      <c r="Y73" s="3">
        <v>38484583774440</v>
      </c>
      <c r="Z73" s="3">
        <v>38677337368552</v>
      </c>
      <c r="AA73" s="4">
        <v>2.866e-6</v>
      </c>
      <c r="AB73" s="4">
        <v>2.866e-6</v>
      </c>
      <c r="AC73" s="4">
        <v>2.866e-6</v>
      </c>
      <c r="AD73" s="4">
        <v>2.866e-6</v>
      </c>
      <c r="AE73" s="4">
        <v>2.866e-6</v>
      </c>
      <c r="AF73" s="4">
        <v>2.866e-6</v>
      </c>
      <c r="AG73" s="4">
        <v>2.866e-6</v>
      </c>
      <c r="AH73" s="4">
        <v>2.866e-6</v>
      </c>
      <c r="AI73" s="4">
        <v>2.866e-6</v>
      </c>
      <c r="AJ73" s="4">
        <v>2.866e-6</v>
      </c>
      <c r="AK73" s="4">
        <v>2.866e-6</v>
      </c>
      <c r="AL73" s="4">
        <v>2.866e-6</v>
      </c>
      <c r="AM73" s="4">
        <v>2.866e-6</v>
      </c>
      <c r="AN73" s="4">
        <v>2.866e-6</v>
      </c>
      <c r="AO73" s="4">
        <v>2.866e-6</v>
      </c>
      <c r="AP73" s="4">
        <v>2.866e-6</v>
      </c>
      <c r="AQ73" s="4">
        <v>2.866e-6</v>
      </c>
      <c r="AR73" s="4">
        <v>2.866e-6</v>
      </c>
      <c r="AS73" s="4">
        <v>2.866e-6</v>
      </c>
      <c r="AT73" s="4">
        <v>2.866e-6</v>
      </c>
      <c r="AU73" s="4">
        <v>2.866e-6</v>
      </c>
      <c r="AV73" s="4">
        <v>2.866e-6</v>
      </c>
      <c r="AW73" s="4">
        <v>2.866e-6</v>
      </c>
      <c r="AX73" s="4">
        <v>2.866e-6</v>
      </c>
      <c r="AY73" s="3">
        <v>0.013279352579872</v>
      </c>
      <c r="AZ73" s="4">
        <v>3.7825415002151e-6</v>
      </c>
      <c r="BA73" s="4">
        <v>2.2157128497607e-6</v>
      </c>
      <c r="BB73" s="4">
        <v>1.4492673086805e-6</v>
      </c>
      <c r="BC73" s="4">
        <v>6.1739140137844e-6</v>
      </c>
      <c r="BD73" s="4">
        <v>-2.4286632218792e-5</v>
      </c>
      <c r="BE73" s="4">
        <v>-1.7459084873187e-5</v>
      </c>
      <c r="BF73" s="4">
        <v>-2.3183040893924e-6</v>
      </c>
      <c r="BG73" s="4">
        <v>-1.0409300862277e-5</v>
      </c>
      <c r="BH73" s="4">
        <v>-3.4719484585235e-6</v>
      </c>
      <c r="BI73" s="4">
        <v>-6.6696621392828e-6</v>
      </c>
      <c r="BJ73" s="4">
        <v>-8.6202524062294e-6</v>
      </c>
      <c r="BK73" s="4">
        <v>6.192573799245e-6</v>
      </c>
      <c r="BL73" s="4">
        <v>-8.760818325576e-6</v>
      </c>
      <c r="BM73" s="4">
        <v>-9.2046906222397e-6</v>
      </c>
      <c r="BN73" s="4">
        <v>-1.4602351787267e-5</v>
      </c>
      <c r="BO73" s="4">
        <v>-8.6595375166944e-6</v>
      </c>
      <c r="BP73" s="4">
        <v>-9.3132127141871e-6</v>
      </c>
      <c r="BQ73" s="4">
        <v>1.8778604189168e-6</v>
      </c>
      <c r="BR73" s="4">
        <v>1.0355272056836e-6</v>
      </c>
      <c r="BS73" s="4">
        <v>-4.6124552940509e-6</v>
      </c>
      <c r="BT73" s="4">
        <v>-5.5659495941699e-6</v>
      </c>
      <c r="BU73" s="4">
        <v>-1.1782802454979e-6</v>
      </c>
      <c r="BV73" s="4">
        <v>3.5254226081735e-6</v>
      </c>
      <c r="BW73" s="4">
        <v>1.7562830088428e-6</v>
      </c>
      <c r="BX73" s="3">
        <v>18478573.795917</v>
      </c>
      <c r="BY73" s="3">
        <v>18817158.058066</v>
      </c>
      <c r="BZ73" s="3">
        <v>-0.0062343339236809</v>
      </c>
      <c r="CA73" s="3">
        <v>-0.0054790659688241</v>
      </c>
      <c r="CB73" s="3">
        <v>0.013237487757705</v>
      </c>
      <c r="CC73" s="3">
        <v>-0.21980441234068</v>
      </c>
      <c r="CD73" s="3">
        <v>-0.22404233954133</v>
      </c>
      <c r="CE73" s="3">
        <v>737.9536176994</v>
      </c>
      <c r="CF73" s="3">
        <v>824.79747184561</v>
      </c>
    </row>
    <row r="74" spans="1:84">
      <c r="A74" s="3">
        <v>135.26947031367</v>
      </c>
      <c r="B74" s="3">
        <v>0.011010471636913</v>
      </c>
      <c r="C74" s="3">
        <v>38610593859853</v>
      </c>
      <c r="D74" s="3">
        <v>38602471618032</v>
      </c>
      <c r="E74" s="3">
        <v>38591547330684</v>
      </c>
      <c r="F74" s="3">
        <v>38605512591860</v>
      </c>
      <c r="G74" s="3">
        <v>38034905036014</v>
      </c>
      <c r="H74" s="3">
        <v>38242910641017</v>
      </c>
      <c r="I74" s="3">
        <v>38628675530537</v>
      </c>
      <c r="J74" s="3">
        <v>38438052027935</v>
      </c>
      <c r="K74" s="3">
        <v>38500154307600</v>
      </c>
      <c r="L74" s="3">
        <v>38563227668192</v>
      </c>
      <c r="M74" s="3">
        <v>38477344595304</v>
      </c>
      <c r="N74" s="3">
        <v>38546175857775</v>
      </c>
      <c r="O74" s="3">
        <v>38523306095456</v>
      </c>
      <c r="P74" s="3">
        <v>38481556618040</v>
      </c>
      <c r="Q74" s="3">
        <v>38364305623910</v>
      </c>
      <c r="R74" s="3">
        <v>38513478914325</v>
      </c>
      <c r="S74" s="3">
        <v>38461301320478</v>
      </c>
      <c r="T74" s="3">
        <v>38651576366824</v>
      </c>
      <c r="U74" s="3">
        <v>38638821252882</v>
      </c>
      <c r="V74" s="3">
        <v>38574212586171</v>
      </c>
      <c r="W74" s="3">
        <v>38612719580344</v>
      </c>
      <c r="X74" s="3">
        <v>38624868062138</v>
      </c>
      <c r="Y74" s="3">
        <v>38477944679292</v>
      </c>
      <c r="Z74" s="3">
        <v>38676548000059</v>
      </c>
      <c r="AA74" s="4">
        <v>2.866e-6</v>
      </c>
      <c r="AB74" s="4">
        <v>2.866e-6</v>
      </c>
      <c r="AC74" s="4">
        <v>2.866e-6</v>
      </c>
      <c r="AD74" s="4">
        <v>2.866e-6</v>
      </c>
      <c r="AE74" s="4">
        <v>2.866e-6</v>
      </c>
      <c r="AF74" s="4">
        <v>2.866e-6</v>
      </c>
      <c r="AG74" s="4">
        <v>2.866e-6</v>
      </c>
      <c r="AH74" s="4">
        <v>2.866e-6</v>
      </c>
      <c r="AI74" s="4">
        <v>2.866e-6</v>
      </c>
      <c r="AJ74" s="4">
        <v>2.866e-6</v>
      </c>
      <c r="AK74" s="4">
        <v>2.866e-6</v>
      </c>
      <c r="AL74" s="4">
        <v>2.866e-6</v>
      </c>
      <c r="AM74" s="4">
        <v>2.866e-6</v>
      </c>
      <c r="AN74" s="4">
        <v>2.866e-6</v>
      </c>
      <c r="AO74" s="4">
        <v>2.866e-6</v>
      </c>
      <c r="AP74" s="4">
        <v>2.866e-6</v>
      </c>
      <c r="AQ74" s="4">
        <v>2.866e-6</v>
      </c>
      <c r="AR74" s="4">
        <v>2.866e-6</v>
      </c>
      <c r="AS74" s="4">
        <v>2.866e-6</v>
      </c>
      <c r="AT74" s="4">
        <v>2.866e-6</v>
      </c>
      <c r="AU74" s="4">
        <v>2.866e-6</v>
      </c>
      <c r="AV74" s="4">
        <v>2.866e-6</v>
      </c>
      <c r="AW74" s="4">
        <v>2.866e-6</v>
      </c>
      <c r="AX74" s="4">
        <v>2.866e-6</v>
      </c>
      <c r="AY74" s="3">
        <v>0.013484554793578</v>
      </c>
      <c r="AZ74" s="4">
        <v>3.7710203468334e-6</v>
      </c>
      <c r="BA74" s="4">
        <v>2.2350611321467e-6</v>
      </c>
      <c r="BB74" s="4">
        <v>1.4467267602724e-6</v>
      </c>
      <c r="BC74" s="4">
        <v>6.1841959054177e-6</v>
      </c>
      <c r="BD74" s="4">
        <v>-2.4256911255364e-5</v>
      </c>
      <c r="BE74" s="4">
        <v>-1.745922523932e-5</v>
      </c>
      <c r="BF74" s="4">
        <v>-2.3081530112686e-6</v>
      </c>
      <c r="BG74" s="4">
        <v>-1.0398396127005e-5</v>
      </c>
      <c r="BH74" s="4">
        <v>-3.4571190657678e-6</v>
      </c>
      <c r="BI74" s="4">
        <v>-6.6678732732532e-6</v>
      </c>
      <c r="BJ74" s="4">
        <v>-8.6127234675175e-6</v>
      </c>
      <c r="BK74" s="4">
        <v>6.1817538788881e-6</v>
      </c>
      <c r="BL74" s="4">
        <v>-8.753732023211e-6</v>
      </c>
      <c r="BM74" s="4">
        <v>-9.1936788409877e-6</v>
      </c>
      <c r="BN74" s="4">
        <v>-1.4590646478938e-5</v>
      </c>
      <c r="BO74" s="4">
        <v>-8.666474642847e-6</v>
      </c>
      <c r="BP74" s="4">
        <v>-9.3022498056685e-6</v>
      </c>
      <c r="BQ74" s="4">
        <v>1.8832903043781e-6</v>
      </c>
      <c r="BR74" s="4">
        <v>1.0349149075449e-6</v>
      </c>
      <c r="BS74" s="4">
        <v>-4.6174537229113e-6</v>
      </c>
      <c r="BT74" s="4">
        <v>-5.5702195867713e-6</v>
      </c>
      <c r="BU74" s="4">
        <v>-1.1911092576244e-6</v>
      </c>
      <c r="BV74" s="4">
        <v>3.5224231349734e-6</v>
      </c>
      <c r="BW74" s="4">
        <v>1.7547284837893e-6</v>
      </c>
      <c r="BX74" s="3">
        <v>18531959.899192</v>
      </c>
      <c r="BY74" s="3">
        <v>19132177.413309</v>
      </c>
      <c r="BZ74" s="3">
        <v>-0.0063390809328753</v>
      </c>
      <c r="CA74" s="3">
        <v>-0.0055707203036126</v>
      </c>
      <c r="CB74" s="3">
        <v>0.013434795179614</v>
      </c>
      <c r="CC74" s="3">
        <v>-0.22344158330058</v>
      </c>
      <c r="CD74" s="3">
        <v>-0.22771023010156</v>
      </c>
      <c r="CE74" s="3">
        <v>738.43691835971</v>
      </c>
      <c r="CF74" s="3">
        <v>825.53209626811</v>
      </c>
    </row>
    <row r="75" spans="1:84">
      <c r="A75" s="3">
        <v>137.26947031367</v>
      </c>
      <c r="B75" s="3">
        <v>0.011212980386748</v>
      </c>
      <c r="C75" s="3">
        <v>38607735641330</v>
      </c>
      <c r="D75" s="3">
        <v>38599617299184</v>
      </c>
      <c r="E75" s="3">
        <v>38588119634910</v>
      </c>
      <c r="F75" s="3">
        <v>38602353191793</v>
      </c>
      <c r="G75" s="3">
        <v>38017822901267</v>
      </c>
      <c r="H75" s="3">
        <v>38230961974483</v>
      </c>
      <c r="I75" s="3">
        <v>38626766812137</v>
      </c>
      <c r="J75" s="3">
        <v>38431076620401</v>
      </c>
      <c r="K75" s="3">
        <v>38494455563369</v>
      </c>
      <c r="L75" s="3">
        <v>38559710070115</v>
      </c>
      <c r="M75" s="3">
        <v>38471394592246</v>
      </c>
      <c r="N75" s="3">
        <v>38541768113542</v>
      </c>
      <c r="O75" s="3">
        <v>38518521091865</v>
      </c>
      <c r="P75" s="3">
        <v>38475977842920</v>
      </c>
      <c r="Q75" s="3">
        <v>38356096617763</v>
      </c>
      <c r="R75" s="3">
        <v>38508327710441</v>
      </c>
      <c r="S75" s="3">
        <v>38455077548908</v>
      </c>
      <c r="T75" s="3">
        <v>38649887042428</v>
      </c>
      <c r="U75" s="3">
        <v>38636702807188</v>
      </c>
      <c r="V75" s="3">
        <v>38570630927273</v>
      </c>
      <c r="W75" s="3">
        <v>38610248597321</v>
      </c>
      <c r="X75" s="3">
        <v>38622396980967</v>
      </c>
      <c r="Y75" s="3">
        <v>38471248347581</v>
      </c>
      <c r="Z75" s="3">
        <v>38675747942706</v>
      </c>
      <c r="AA75" s="4">
        <v>2.866e-6</v>
      </c>
      <c r="AB75" s="4">
        <v>2.866e-6</v>
      </c>
      <c r="AC75" s="4">
        <v>2.866e-6</v>
      </c>
      <c r="AD75" s="4">
        <v>2.866e-6</v>
      </c>
      <c r="AE75" s="4">
        <v>2.866e-6</v>
      </c>
      <c r="AF75" s="4">
        <v>2.866e-6</v>
      </c>
      <c r="AG75" s="4">
        <v>2.866e-6</v>
      </c>
      <c r="AH75" s="4">
        <v>2.866e-6</v>
      </c>
      <c r="AI75" s="4">
        <v>2.866e-6</v>
      </c>
      <c r="AJ75" s="4">
        <v>2.866e-6</v>
      </c>
      <c r="AK75" s="4">
        <v>2.866e-6</v>
      </c>
      <c r="AL75" s="4">
        <v>2.866e-6</v>
      </c>
      <c r="AM75" s="4">
        <v>2.866e-6</v>
      </c>
      <c r="AN75" s="4">
        <v>2.866e-6</v>
      </c>
      <c r="AO75" s="4">
        <v>2.866e-6</v>
      </c>
      <c r="AP75" s="4">
        <v>2.866e-6</v>
      </c>
      <c r="AQ75" s="4">
        <v>2.866e-6</v>
      </c>
      <c r="AR75" s="4">
        <v>2.866e-6</v>
      </c>
      <c r="AS75" s="4">
        <v>2.866e-6</v>
      </c>
      <c r="AT75" s="4">
        <v>2.866e-6</v>
      </c>
      <c r="AU75" s="4">
        <v>2.866e-6</v>
      </c>
      <c r="AV75" s="4">
        <v>2.866e-6</v>
      </c>
      <c r="AW75" s="4">
        <v>2.866e-6</v>
      </c>
      <c r="AX75" s="4">
        <v>2.866e-6</v>
      </c>
      <c r="AY75" s="3">
        <v>0.01368974302256</v>
      </c>
      <c r="AZ75" s="4">
        <v>3.7604896839715e-6</v>
      </c>
      <c r="BA75" s="4">
        <v>2.2536593209415e-6</v>
      </c>
      <c r="BB75" s="4">
        <v>1.4444351053554e-6</v>
      </c>
      <c r="BC75" s="4">
        <v>6.1938186348801e-6</v>
      </c>
      <c r="BD75" s="4">
        <v>-2.4229015691588e-5</v>
      </c>
      <c r="BE75" s="4">
        <v>-1.7459197304276e-5</v>
      </c>
      <c r="BF75" s="4">
        <v>-2.29842082842e-6</v>
      </c>
      <c r="BG75" s="4">
        <v>-1.0387882637704e-5</v>
      </c>
      <c r="BH75" s="4">
        <v>-3.4430391524094e-6</v>
      </c>
      <c r="BI75" s="4">
        <v>-6.6667233923e-6</v>
      </c>
      <c r="BJ75" s="4">
        <v>-8.6052879507861e-6</v>
      </c>
      <c r="BK75" s="4">
        <v>6.1713291808869e-6</v>
      </c>
      <c r="BL75" s="4">
        <v>-8.7463608535769e-6</v>
      </c>
      <c r="BM75" s="4">
        <v>-9.1836500614338e-6</v>
      </c>
      <c r="BN75" s="4">
        <v>-1.4579350264187e-5</v>
      </c>
      <c r="BO75" s="4">
        <v>-8.6729153995822e-6</v>
      </c>
      <c r="BP75" s="4">
        <v>-9.2921953440573e-6</v>
      </c>
      <c r="BQ75" s="4">
        <v>1.8887872676509e-6</v>
      </c>
      <c r="BR75" s="4">
        <v>1.0345772298053e-6</v>
      </c>
      <c r="BS75" s="4">
        <v>-4.6219628346508e-6</v>
      </c>
      <c r="BT75" s="4">
        <v>-5.5741391243662e-6</v>
      </c>
      <c r="BU75" s="4">
        <v>-1.2039763752254e-6</v>
      </c>
      <c r="BV75" s="4">
        <v>3.5191310920294e-6</v>
      </c>
      <c r="BW75" s="4">
        <v>1.7538343330567e-6</v>
      </c>
      <c r="BX75" s="3">
        <v>18585473.062863</v>
      </c>
      <c r="BY75" s="3">
        <v>19447800.092212</v>
      </c>
      <c r="BZ75" s="3">
        <v>-0.0064437896492814</v>
      </c>
      <c r="CA75" s="3">
        <v>-0.0056623820923203</v>
      </c>
      <c r="CB75" s="3">
        <v>0.013632063087337</v>
      </c>
      <c r="CC75" s="3">
        <v>-0.22707031630967</v>
      </c>
      <c r="CD75" s="3">
        <v>-0.23136771006714</v>
      </c>
      <c r="CE75" s="3">
        <v>738.91559953094</v>
      </c>
      <c r="CF75" s="3">
        <v>826.25625130562</v>
      </c>
    </row>
    <row r="76" spans="1:84">
      <c r="A76" s="3">
        <v>139.26947031367</v>
      </c>
      <c r="B76" s="3">
        <v>0.011415487133236</v>
      </c>
      <c r="C76" s="3">
        <v>38604847660415</v>
      </c>
      <c r="D76" s="3">
        <v>38596737101841</v>
      </c>
      <c r="E76" s="3">
        <v>38584650809306</v>
      </c>
      <c r="F76" s="3">
        <v>38599158547143</v>
      </c>
      <c r="G76" s="3">
        <v>38000612070214</v>
      </c>
      <c r="H76" s="3">
        <v>38218918393981</v>
      </c>
      <c r="I76" s="3">
        <v>38624843606330</v>
      </c>
      <c r="J76" s="3">
        <v>38424046733031</v>
      </c>
      <c r="K76" s="3">
        <v>38488701703391</v>
      </c>
      <c r="L76" s="3">
        <v>38556166330244</v>
      </c>
      <c r="M76" s="3">
        <v>38465393917152</v>
      </c>
      <c r="N76" s="3">
        <v>38537326865776</v>
      </c>
      <c r="O76" s="3">
        <v>38513696224182</v>
      </c>
      <c r="P76" s="3">
        <v>38470359950439</v>
      </c>
      <c r="Q76" s="3">
        <v>38347836522635</v>
      </c>
      <c r="R76" s="3">
        <v>38503132057931</v>
      </c>
      <c r="S76" s="3">
        <v>38448800934723</v>
      </c>
      <c r="T76" s="3">
        <v>38648174035762</v>
      </c>
      <c r="U76" s="3">
        <v>38634555211851</v>
      </c>
      <c r="V76" s="3">
        <v>38567022394788</v>
      </c>
      <c r="W76" s="3">
        <v>38607756525644</v>
      </c>
      <c r="X76" s="3">
        <v>38619896513636</v>
      </c>
      <c r="Y76" s="3">
        <v>38464495818995</v>
      </c>
      <c r="Z76" s="3">
        <v>38674937342206</v>
      </c>
      <c r="AA76" s="4">
        <v>2.866e-6</v>
      </c>
      <c r="AB76" s="4">
        <v>2.866e-6</v>
      </c>
      <c r="AC76" s="4">
        <v>2.866e-6</v>
      </c>
      <c r="AD76" s="4">
        <v>2.866e-6</v>
      </c>
      <c r="AE76" s="4">
        <v>2.866e-6</v>
      </c>
      <c r="AF76" s="4">
        <v>2.866e-6</v>
      </c>
      <c r="AG76" s="4">
        <v>2.866e-6</v>
      </c>
      <c r="AH76" s="4">
        <v>2.866e-6</v>
      </c>
      <c r="AI76" s="4">
        <v>2.866e-6</v>
      </c>
      <c r="AJ76" s="4">
        <v>2.866e-6</v>
      </c>
      <c r="AK76" s="4">
        <v>2.866e-6</v>
      </c>
      <c r="AL76" s="4">
        <v>2.866e-6</v>
      </c>
      <c r="AM76" s="4">
        <v>2.866e-6</v>
      </c>
      <c r="AN76" s="4">
        <v>2.866e-6</v>
      </c>
      <c r="AO76" s="4">
        <v>2.866e-6</v>
      </c>
      <c r="AP76" s="4">
        <v>2.866e-6</v>
      </c>
      <c r="AQ76" s="4">
        <v>2.866e-6</v>
      </c>
      <c r="AR76" s="4">
        <v>2.866e-6</v>
      </c>
      <c r="AS76" s="4">
        <v>2.866e-6</v>
      </c>
      <c r="AT76" s="4">
        <v>2.866e-6</v>
      </c>
      <c r="AU76" s="4">
        <v>2.866e-6</v>
      </c>
      <c r="AV76" s="4">
        <v>2.866e-6</v>
      </c>
      <c r="AW76" s="4">
        <v>2.866e-6</v>
      </c>
      <c r="AX76" s="4">
        <v>2.866e-6</v>
      </c>
      <c r="AY76" s="3">
        <v>0.013894917914462</v>
      </c>
      <c r="AZ76" s="4">
        <v>3.7503759363615e-6</v>
      </c>
      <c r="BA76" s="4">
        <v>2.2717708185041e-6</v>
      </c>
      <c r="BB76" s="4">
        <v>1.4425948893846e-6</v>
      </c>
      <c r="BC76" s="4">
        <v>6.2030401287563e-6</v>
      </c>
      <c r="BD76" s="4">
        <v>-2.4203209688576e-5</v>
      </c>
      <c r="BE76" s="4">
        <v>-1.7459079032669e-5</v>
      </c>
      <c r="BF76" s="4">
        <v>-2.2891672277274e-6</v>
      </c>
      <c r="BG76" s="4">
        <v>-1.0377420917343e-5</v>
      </c>
      <c r="BH76" s="4">
        <v>-3.4301084158346e-6</v>
      </c>
      <c r="BI76" s="4">
        <v>-6.6660395865427e-6</v>
      </c>
      <c r="BJ76" s="4">
        <v>-8.59727004197e-6</v>
      </c>
      <c r="BK76" s="4">
        <v>6.1612810470371e-6</v>
      </c>
      <c r="BL76" s="4">
        <v>-8.7387323615122e-6</v>
      </c>
      <c r="BM76" s="4">
        <v>-9.1743925705547e-6</v>
      </c>
      <c r="BN76" s="4">
        <v>-1.4568436869135e-5</v>
      </c>
      <c r="BO76" s="4">
        <v>-8.6788577764895e-6</v>
      </c>
      <c r="BP76" s="4">
        <v>-9.2827807397803e-6</v>
      </c>
      <c r="BQ76" s="4">
        <v>1.8948509805543e-6</v>
      </c>
      <c r="BR76" s="4">
        <v>1.034317979528e-6</v>
      </c>
      <c r="BS76" s="4">
        <v>-4.6259213585e-6</v>
      </c>
      <c r="BT76" s="4">
        <v>-5.5772930713523e-6</v>
      </c>
      <c r="BU76" s="4">
        <v>-1.2167930989604e-6</v>
      </c>
      <c r="BV76" s="4">
        <v>3.515585773559e-6</v>
      </c>
      <c r="BW76" s="4">
        <v>1.7529268425227e-6</v>
      </c>
      <c r="BX76" s="3">
        <v>18639111.022886</v>
      </c>
      <c r="BY76" s="3">
        <v>19764012.901224</v>
      </c>
      <c r="BZ76" s="3">
        <v>-0.0065484610656458</v>
      </c>
      <c r="CA76" s="3">
        <v>-0.0057540497336702</v>
      </c>
      <c r="CB76" s="3">
        <v>0.01382929149551</v>
      </c>
      <c r="CC76" s="3">
        <v>-0.23069238592963</v>
      </c>
      <c r="CD76" s="3">
        <v>-0.23501575002059</v>
      </c>
      <c r="CE76" s="3">
        <v>739.39000847545</v>
      </c>
      <c r="CF76" s="3">
        <v>826.97078838101</v>
      </c>
    </row>
    <row r="77" spans="1:84">
      <c r="A77" s="3">
        <v>141.26947031367</v>
      </c>
      <c r="B77" s="3">
        <v>0.011617993246077</v>
      </c>
      <c r="C77" s="3">
        <v>38601930126107</v>
      </c>
      <c r="D77" s="3">
        <v>38593831407727</v>
      </c>
      <c r="E77" s="3">
        <v>38581141017286</v>
      </c>
      <c r="F77" s="3">
        <v>38595929103603</v>
      </c>
      <c r="G77" s="3">
        <v>37983274054938</v>
      </c>
      <c r="H77" s="3">
        <v>38206781065930</v>
      </c>
      <c r="I77" s="3">
        <v>38622905924651</v>
      </c>
      <c r="J77" s="3">
        <v>38416963025784</v>
      </c>
      <c r="K77" s="3">
        <v>38482893241856</v>
      </c>
      <c r="L77" s="3">
        <v>38552596611348</v>
      </c>
      <c r="M77" s="3">
        <v>38459342912417</v>
      </c>
      <c r="N77" s="3">
        <v>38532852561579</v>
      </c>
      <c r="O77" s="3">
        <v>38508832069500</v>
      </c>
      <c r="P77" s="3">
        <v>38464703385019</v>
      </c>
      <c r="Q77" s="3">
        <v>38339525929528</v>
      </c>
      <c r="R77" s="3">
        <v>38497892551327</v>
      </c>
      <c r="S77" s="3">
        <v>38442472088794</v>
      </c>
      <c r="T77" s="3">
        <v>38646437513900</v>
      </c>
      <c r="U77" s="3">
        <v>38632378836776</v>
      </c>
      <c r="V77" s="3">
        <v>38563387600131</v>
      </c>
      <c r="W77" s="3">
        <v>38605243802997</v>
      </c>
      <c r="X77" s="3">
        <v>38617366962709</v>
      </c>
      <c r="Y77" s="3">
        <v>38457688119813</v>
      </c>
      <c r="Z77" s="3">
        <v>38674116347539</v>
      </c>
      <c r="AA77" s="4">
        <v>2.866e-6</v>
      </c>
      <c r="AB77" s="4">
        <v>2.866e-6</v>
      </c>
      <c r="AC77" s="4">
        <v>2.866e-6</v>
      </c>
      <c r="AD77" s="4">
        <v>2.866e-6</v>
      </c>
      <c r="AE77" s="4">
        <v>2.866e-6</v>
      </c>
      <c r="AF77" s="4">
        <v>2.866e-6</v>
      </c>
      <c r="AG77" s="4">
        <v>2.866e-6</v>
      </c>
      <c r="AH77" s="4">
        <v>2.866e-6</v>
      </c>
      <c r="AI77" s="4">
        <v>2.866e-6</v>
      </c>
      <c r="AJ77" s="4">
        <v>2.866e-6</v>
      </c>
      <c r="AK77" s="4">
        <v>2.866e-6</v>
      </c>
      <c r="AL77" s="4">
        <v>2.866e-6</v>
      </c>
      <c r="AM77" s="4">
        <v>2.866e-6</v>
      </c>
      <c r="AN77" s="4">
        <v>2.866e-6</v>
      </c>
      <c r="AO77" s="4">
        <v>2.866e-6</v>
      </c>
      <c r="AP77" s="4">
        <v>2.866e-6</v>
      </c>
      <c r="AQ77" s="4">
        <v>2.866e-6</v>
      </c>
      <c r="AR77" s="4">
        <v>2.866e-6</v>
      </c>
      <c r="AS77" s="4">
        <v>2.866e-6</v>
      </c>
      <c r="AT77" s="4">
        <v>2.866e-6</v>
      </c>
      <c r="AU77" s="4">
        <v>2.866e-6</v>
      </c>
      <c r="AV77" s="4">
        <v>2.866e-6</v>
      </c>
      <c r="AW77" s="4">
        <v>2.866e-6</v>
      </c>
      <c r="AX77" s="4">
        <v>2.866e-6</v>
      </c>
      <c r="AY77" s="3">
        <v>0.014100080184318</v>
      </c>
      <c r="AZ77" s="4">
        <v>3.7412536148116e-6</v>
      </c>
      <c r="BA77" s="4">
        <v>2.2892881602656e-6</v>
      </c>
      <c r="BB77" s="4">
        <v>1.4410170854321e-6</v>
      </c>
      <c r="BC77" s="4">
        <v>6.2121594416613e-6</v>
      </c>
      <c r="BD77" s="4">
        <v>-2.4178557564289e-5</v>
      </c>
      <c r="BE77" s="4">
        <v>-1.7458819147055e-5</v>
      </c>
      <c r="BF77" s="4">
        <v>-2.2803896127654e-6</v>
      </c>
      <c r="BG77" s="4">
        <v>-1.0366093822833e-5</v>
      </c>
      <c r="BH77" s="4">
        <v>-3.4181104694999e-6</v>
      </c>
      <c r="BI77" s="4">
        <v>-6.6657327808802e-6</v>
      </c>
      <c r="BJ77" s="4">
        <v>-8.5893049565783e-6</v>
      </c>
      <c r="BK77" s="4">
        <v>6.1515397562195e-6</v>
      </c>
      <c r="BL77" s="4">
        <v>-8.7308406737526e-6</v>
      </c>
      <c r="BM77" s="4">
        <v>-9.1657675139404e-6</v>
      </c>
      <c r="BN77" s="4">
        <v>-1.4557955631595e-5</v>
      </c>
      <c r="BO77" s="4">
        <v>-8.6843613270898e-6</v>
      </c>
      <c r="BP77" s="4">
        <v>-9.2739276998646e-6</v>
      </c>
      <c r="BQ77" s="4">
        <v>1.9016691640079e-6</v>
      </c>
      <c r="BR77" s="4">
        <v>1.0340895355937e-6</v>
      </c>
      <c r="BS77" s="4">
        <v>-4.6296188013529e-6</v>
      </c>
      <c r="BT77" s="4">
        <v>-5.5794683839679e-6</v>
      </c>
      <c r="BU77" s="4">
        <v>-1.229471487397e-6</v>
      </c>
      <c r="BV77" s="4">
        <v>3.5115653264302e-6</v>
      </c>
      <c r="BW77" s="4">
        <v>1.7525865890302e-6</v>
      </c>
      <c r="BX77" s="3">
        <v>18692871.957072</v>
      </c>
      <c r="BY77" s="3">
        <v>20080805.315077</v>
      </c>
      <c r="BZ77" s="3">
        <v>-0.0066530956334433</v>
      </c>
      <c r="CA77" s="3">
        <v>-0.0058457224455783</v>
      </c>
      <c r="CB77" s="3">
        <v>0.014026480419665</v>
      </c>
      <c r="CC77" s="3">
        <v>-0.23430801612135</v>
      </c>
      <c r="CD77" s="3">
        <v>-0.23865358414497</v>
      </c>
      <c r="CE77" s="3">
        <v>739.86033769813</v>
      </c>
      <c r="CF77" s="3">
        <v>827.67625487567</v>
      </c>
    </row>
    <row r="78" spans="1:84">
      <c r="A78" s="3">
        <v>143.26947031367</v>
      </c>
      <c r="B78" s="3">
        <v>0.011820498871228</v>
      </c>
      <c r="C78" s="3">
        <v>38598983217605</v>
      </c>
      <c r="D78" s="3">
        <v>38590900572517</v>
      </c>
      <c r="E78" s="3">
        <v>38577590411030</v>
      </c>
      <c r="F78" s="3">
        <v>38592665290768</v>
      </c>
      <c r="G78" s="3">
        <v>37965810367264</v>
      </c>
      <c r="H78" s="3">
        <v>38194551058486</v>
      </c>
      <c r="I78" s="3">
        <v>38620953796693</v>
      </c>
      <c r="J78" s="3">
        <v>38409826291047</v>
      </c>
      <c r="K78" s="3">
        <v>38477030682997</v>
      </c>
      <c r="L78" s="3">
        <v>38549001098245</v>
      </c>
      <c r="M78" s="3">
        <v>38453241969077</v>
      </c>
      <c r="N78" s="3">
        <v>38528345640006</v>
      </c>
      <c r="O78" s="3">
        <v>38503929186347</v>
      </c>
      <c r="P78" s="3">
        <v>38459008586450</v>
      </c>
      <c r="Q78" s="3">
        <v>38331165384366</v>
      </c>
      <c r="R78" s="3">
        <v>38492609780849</v>
      </c>
      <c r="S78" s="3">
        <v>38436091595554</v>
      </c>
      <c r="T78" s="3">
        <v>38644677670962</v>
      </c>
      <c r="U78" s="3">
        <v>38630174032605</v>
      </c>
      <c r="V78" s="3">
        <v>38559727135472</v>
      </c>
      <c r="W78" s="3">
        <v>38602710810198</v>
      </c>
      <c r="X78" s="3">
        <v>38614808630092</v>
      </c>
      <c r="Y78" s="3">
        <v>38450826232019</v>
      </c>
      <c r="Z78" s="3">
        <v>38673285095419</v>
      </c>
      <c r="AA78" s="4">
        <v>2.866e-6</v>
      </c>
      <c r="AB78" s="4">
        <v>2.866e-6</v>
      </c>
      <c r="AC78" s="4">
        <v>2.866e-6</v>
      </c>
      <c r="AD78" s="4">
        <v>2.866e-6</v>
      </c>
      <c r="AE78" s="4">
        <v>2.866e-6</v>
      </c>
      <c r="AF78" s="4">
        <v>2.866e-6</v>
      </c>
      <c r="AG78" s="4">
        <v>2.866e-6</v>
      </c>
      <c r="AH78" s="4">
        <v>2.866e-6</v>
      </c>
      <c r="AI78" s="4">
        <v>2.866e-6</v>
      </c>
      <c r="AJ78" s="4">
        <v>2.866e-6</v>
      </c>
      <c r="AK78" s="4">
        <v>2.866e-6</v>
      </c>
      <c r="AL78" s="4">
        <v>2.866e-6</v>
      </c>
      <c r="AM78" s="4">
        <v>2.866e-6</v>
      </c>
      <c r="AN78" s="4">
        <v>2.866e-6</v>
      </c>
      <c r="AO78" s="4">
        <v>2.866e-6</v>
      </c>
      <c r="AP78" s="4">
        <v>2.866e-6</v>
      </c>
      <c r="AQ78" s="4">
        <v>2.866e-6</v>
      </c>
      <c r="AR78" s="4">
        <v>2.866e-6</v>
      </c>
      <c r="AS78" s="4">
        <v>2.866e-6</v>
      </c>
      <c r="AT78" s="4">
        <v>2.866e-6</v>
      </c>
      <c r="AU78" s="4">
        <v>2.866e-6</v>
      </c>
      <c r="AV78" s="4">
        <v>2.866e-6</v>
      </c>
      <c r="AW78" s="4">
        <v>2.866e-6</v>
      </c>
      <c r="AX78" s="4">
        <v>2.866e-6</v>
      </c>
      <c r="AY78" s="3">
        <v>0.014305230012196</v>
      </c>
      <c r="AZ78" s="4">
        <v>3.7327686799396e-6</v>
      </c>
      <c r="BA78" s="4">
        <v>2.3060056086295e-6</v>
      </c>
      <c r="BB78" s="4">
        <v>1.440067552577e-6</v>
      </c>
      <c r="BC78" s="4">
        <v>6.2210216982136e-6</v>
      </c>
      <c r="BD78" s="4">
        <v>-2.415486686565e-5</v>
      </c>
      <c r="BE78" s="4">
        <v>-1.7458640148835e-5</v>
      </c>
      <c r="BF78" s="4">
        <v>-2.272060275526e-6</v>
      </c>
      <c r="BG78" s="4">
        <v>-1.0354362326194e-5</v>
      </c>
      <c r="BH78" s="4">
        <v>-3.4072851803401e-6</v>
      </c>
      <c r="BI78" s="4">
        <v>-6.6656084369307e-6</v>
      </c>
      <c r="BJ78" s="4">
        <v>-8.5808366401075e-6</v>
      </c>
      <c r="BK78" s="4">
        <v>6.142197894215e-6</v>
      </c>
      <c r="BL78" s="4">
        <v>-8.7225631312682e-6</v>
      </c>
      <c r="BM78" s="4">
        <v>-9.1576954770375e-6</v>
      </c>
      <c r="BN78" s="4">
        <v>-1.4547903800809e-5</v>
      </c>
      <c r="BO78" s="4">
        <v>-8.6894888699971e-6</v>
      </c>
      <c r="BP78" s="4">
        <v>-9.2654956063293e-6</v>
      </c>
      <c r="BQ78" s="4">
        <v>1.9089581954403e-6</v>
      </c>
      <c r="BR78" s="4">
        <v>1.03391516645e-6</v>
      </c>
      <c r="BS78" s="4">
        <v>-4.6329822676255e-6</v>
      </c>
      <c r="BT78" s="4">
        <v>-5.5809679116317e-6</v>
      </c>
      <c r="BU78" s="4">
        <v>-1.241928684195e-6</v>
      </c>
      <c r="BV78" s="4">
        <v>3.5070587160831e-6</v>
      </c>
      <c r="BW78" s="4">
        <v>1.752740658751e-6</v>
      </c>
      <c r="BX78" s="3">
        <v>18746754.123068</v>
      </c>
      <c r="BY78" s="3">
        <v>20398167.293194</v>
      </c>
      <c r="BZ78" s="3">
        <v>-0.0067576939005107</v>
      </c>
      <c r="CA78" s="3">
        <v>-0.0059373992519168</v>
      </c>
      <c r="CB78" s="3">
        <v>0.014223629877592</v>
      </c>
      <c r="CC78" s="3">
        <v>-0.23792149903344</v>
      </c>
      <c r="CD78" s="3">
        <v>-0.24228694086238</v>
      </c>
      <c r="CE78" s="3">
        <v>740.32683581411</v>
      </c>
      <c r="CF78" s="3">
        <v>828.37318370592</v>
      </c>
    </row>
    <row r="79" spans="1:84">
      <c r="A79" s="3">
        <v>145.26947031367</v>
      </c>
      <c r="B79" s="3">
        <v>0.012023003619922</v>
      </c>
      <c r="C79" s="3">
        <v>38596007134024</v>
      </c>
      <c r="D79" s="3">
        <v>38587944905389</v>
      </c>
      <c r="E79" s="3">
        <v>38573999154387</v>
      </c>
      <c r="F79" s="3">
        <v>38589367558225</v>
      </c>
      <c r="G79" s="3">
        <v>37948222520664</v>
      </c>
      <c r="H79" s="3">
        <v>38182229376721</v>
      </c>
      <c r="I79" s="3">
        <v>38618987255422</v>
      </c>
      <c r="J79" s="3">
        <v>38402637296931</v>
      </c>
      <c r="K79" s="3">
        <v>38471114527412</v>
      </c>
      <c r="L79" s="3">
        <v>38545380000572</v>
      </c>
      <c r="M79" s="3">
        <v>38447091494995</v>
      </c>
      <c r="N79" s="3">
        <v>38523806527999</v>
      </c>
      <c r="O79" s="3">
        <v>38498988120027</v>
      </c>
      <c r="P79" s="3">
        <v>38453275988851</v>
      </c>
      <c r="Q79" s="3">
        <v>38322755403552</v>
      </c>
      <c r="R79" s="3">
        <v>38487284239694</v>
      </c>
      <c r="S79" s="3">
        <v>38429660003083</v>
      </c>
      <c r="T79" s="3">
        <v>38642894710708</v>
      </c>
      <c r="U79" s="3">
        <v>38627941119372</v>
      </c>
      <c r="V79" s="3">
        <v>38556041557809</v>
      </c>
      <c r="W79" s="3">
        <v>38600157867986</v>
      </c>
      <c r="X79" s="3">
        <v>38612221817924</v>
      </c>
      <c r="Y79" s="3">
        <v>38443911108228</v>
      </c>
      <c r="Z79" s="3">
        <v>38672443728657</v>
      </c>
      <c r="AA79" s="4">
        <v>2.866e-6</v>
      </c>
      <c r="AB79" s="4">
        <v>2.866e-6</v>
      </c>
      <c r="AC79" s="4">
        <v>2.866e-6</v>
      </c>
      <c r="AD79" s="4">
        <v>2.866e-6</v>
      </c>
      <c r="AE79" s="4">
        <v>2.866e-6</v>
      </c>
      <c r="AF79" s="4">
        <v>2.866e-6</v>
      </c>
      <c r="AG79" s="4">
        <v>2.866e-6</v>
      </c>
      <c r="AH79" s="4">
        <v>2.866e-6</v>
      </c>
      <c r="AI79" s="4">
        <v>2.866e-6</v>
      </c>
      <c r="AJ79" s="4">
        <v>2.866e-6</v>
      </c>
      <c r="AK79" s="4">
        <v>2.866e-6</v>
      </c>
      <c r="AL79" s="4">
        <v>2.866e-6</v>
      </c>
      <c r="AM79" s="4">
        <v>2.866e-6</v>
      </c>
      <c r="AN79" s="4">
        <v>2.866e-6</v>
      </c>
      <c r="AO79" s="4">
        <v>2.866e-6</v>
      </c>
      <c r="AP79" s="4">
        <v>2.866e-6</v>
      </c>
      <c r="AQ79" s="4">
        <v>2.866e-6</v>
      </c>
      <c r="AR79" s="4">
        <v>2.866e-6</v>
      </c>
      <c r="AS79" s="4">
        <v>2.866e-6</v>
      </c>
      <c r="AT79" s="4">
        <v>2.866e-6</v>
      </c>
      <c r="AU79" s="4">
        <v>2.866e-6</v>
      </c>
      <c r="AV79" s="4">
        <v>2.866e-6</v>
      </c>
      <c r="AW79" s="4">
        <v>2.866e-6</v>
      </c>
      <c r="AX79" s="4">
        <v>2.866e-6</v>
      </c>
      <c r="AY79" s="3">
        <v>0.014510367512641</v>
      </c>
      <c r="AZ79" s="4">
        <v>3.7250770622938e-6</v>
      </c>
      <c r="BA79" s="4">
        <v>2.3223742708337e-6</v>
      </c>
      <c r="BB79" s="4">
        <v>1.439172809628e-6</v>
      </c>
      <c r="BC79" s="4">
        <v>6.2298039015351e-6</v>
      </c>
      <c r="BD79" s="4">
        <v>-2.4131926981674e-5</v>
      </c>
      <c r="BE79" s="4">
        <v>-1.7458476199537e-5</v>
      </c>
      <c r="BF79" s="4">
        <v>-2.2641970521986e-6</v>
      </c>
      <c r="BG79" s="4">
        <v>-1.0341509961668e-5</v>
      </c>
      <c r="BH79" s="4">
        <v>-3.3975611011407e-6</v>
      </c>
      <c r="BI79" s="4">
        <v>-6.6656099255037e-6</v>
      </c>
      <c r="BJ79" s="4">
        <v>-8.5721120919391e-6</v>
      </c>
      <c r="BK79" s="4">
        <v>6.1331388377412e-6</v>
      </c>
      <c r="BL79" s="4">
        <v>-8.7139529202167e-6</v>
      </c>
      <c r="BM79" s="4">
        <v>-9.150087665446e-6</v>
      </c>
      <c r="BN79" s="4">
        <v>-1.4538285943313e-5</v>
      </c>
      <c r="BO79" s="4">
        <v>-8.6944877690489e-6</v>
      </c>
      <c r="BP79" s="4">
        <v>-9.2575136093401e-6</v>
      </c>
      <c r="BQ79" s="4">
        <v>1.9167114390379e-6</v>
      </c>
      <c r="BR79" s="4">
        <v>1.0334860004741e-6</v>
      </c>
      <c r="BS79" s="4">
        <v>-4.6362416221386e-6</v>
      </c>
      <c r="BT79" s="4">
        <v>-5.5820006458018e-6</v>
      </c>
      <c r="BU79" s="4">
        <v>-1.2541742875038e-6</v>
      </c>
      <c r="BV79" s="4">
        <v>3.5020558972383e-6</v>
      </c>
      <c r="BW79" s="4">
        <v>1.7533237951295e-6</v>
      </c>
      <c r="BX79" s="3">
        <v>18800755.962333</v>
      </c>
      <c r="BY79" s="3">
        <v>20716089.90117</v>
      </c>
      <c r="BZ79" s="3">
        <v>-0.0068622565052769</v>
      </c>
      <c r="CA79" s="3">
        <v>-0.0060290790689919</v>
      </c>
      <c r="CB79" s="3">
        <v>0.014420739888742</v>
      </c>
      <c r="CC79" s="3">
        <v>-0.24152412996422</v>
      </c>
      <c r="CD79" s="3">
        <v>-0.2459073421377</v>
      </c>
      <c r="CE79" s="3">
        <v>740.78972251099</v>
      </c>
      <c r="CF79" s="3">
        <v>829.06196542414</v>
      </c>
    </row>
    <row r="80" spans="1:84">
      <c r="A80" s="3">
        <v>147.26947031367</v>
      </c>
      <c r="B80" s="3">
        <v>0.012225507213588</v>
      </c>
      <c r="C80" s="3">
        <v>38593002100548</v>
      </c>
      <c r="D80" s="3">
        <v>38584964683400</v>
      </c>
      <c r="E80" s="3">
        <v>38570367421939</v>
      </c>
      <c r="F80" s="3">
        <v>38586036350650</v>
      </c>
      <c r="G80" s="3">
        <v>37930511997003</v>
      </c>
      <c r="H80" s="3">
        <v>38169817010583</v>
      </c>
      <c r="I80" s="3">
        <v>38617006339356</v>
      </c>
      <c r="J80" s="3">
        <v>38395396777168</v>
      </c>
      <c r="K80" s="3">
        <v>38465145246825</v>
      </c>
      <c r="L80" s="3">
        <v>38541733547214</v>
      </c>
      <c r="M80" s="3">
        <v>38440891951110</v>
      </c>
      <c r="N80" s="3">
        <v>38519235653019</v>
      </c>
      <c r="O80" s="3">
        <v>38494009406372</v>
      </c>
      <c r="P80" s="3">
        <v>38447506014072</v>
      </c>
      <c r="Q80" s="3">
        <v>38314296456160</v>
      </c>
      <c r="R80" s="3">
        <v>38481916395850</v>
      </c>
      <c r="S80" s="3">
        <v>38423177778355</v>
      </c>
      <c r="T80" s="3">
        <v>38641088835026</v>
      </c>
      <c r="U80" s="3">
        <v>38625680413384</v>
      </c>
      <c r="V80" s="3">
        <v>38552331337375</v>
      </c>
      <c r="W80" s="3">
        <v>38597585285990</v>
      </c>
      <c r="X80" s="3">
        <v>38609606831156</v>
      </c>
      <c r="Y80" s="3">
        <v>38436943694669</v>
      </c>
      <c r="Z80" s="3">
        <v>38671592395282</v>
      </c>
      <c r="AA80" s="4">
        <v>2.866e-6</v>
      </c>
      <c r="AB80" s="4">
        <v>2.866e-6</v>
      </c>
      <c r="AC80" s="4">
        <v>2.866e-6</v>
      </c>
      <c r="AD80" s="4">
        <v>2.866e-6</v>
      </c>
      <c r="AE80" s="4">
        <v>2.866e-6</v>
      </c>
      <c r="AF80" s="4">
        <v>2.866e-6</v>
      </c>
      <c r="AG80" s="4">
        <v>2.866e-6</v>
      </c>
      <c r="AH80" s="4">
        <v>2.866e-6</v>
      </c>
      <c r="AI80" s="4">
        <v>2.866e-6</v>
      </c>
      <c r="AJ80" s="4">
        <v>2.866e-6</v>
      </c>
      <c r="AK80" s="4">
        <v>2.866e-6</v>
      </c>
      <c r="AL80" s="4">
        <v>2.866e-6</v>
      </c>
      <c r="AM80" s="4">
        <v>2.866e-6</v>
      </c>
      <c r="AN80" s="4">
        <v>2.866e-6</v>
      </c>
      <c r="AO80" s="4">
        <v>2.866e-6</v>
      </c>
      <c r="AP80" s="4">
        <v>2.866e-6</v>
      </c>
      <c r="AQ80" s="4">
        <v>2.866e-6</v>
      </c>
      <c r="AR80" s="4">
        <v>2.866e-6</v>
      </c>
      <c r="AS80" s="4">
        <v>2.866e-6</v>
      </c>
      <c r="AT80" s="4">
        <v>2.866e-6</v>
      </c>
      <c r="AU80" s="4">
        <v>2.866e-6</v>
      </c>
      <c r="AV80" s="4">
        <v>2.866e-6</v>
      </c>
      <c r="AW80" s="4">
        <v>2.866e-6</v>
      </c>
      <c r="AX80" s="4">
        <v>2.866e-6</v>
      </c>
      <c r="AY80" s="3">
        <v>0.014715492628704</v>
      </c>
      <c r="AZ80" s="4">
        <v>3.7176978958797e-6</v>
      </c>
      <c r="BA80" s="4">
        <v>2.3379051692725e-6</v>
      </c>
      <c r="BB80" s="4">
        <v>1.4387020017977e-6</v>
      </c>
      <c r="BC80" s="4">
        <v>6.2379812728498e-6</v>
      </c>
      <c r="BD80" s="4">
        <v>-2.4109374371201e-5</v>
      </c>
      <c r="BE80" s="4">
        <v>-1.7458453967627e-5</v>
      </c>
      <c r="BF80" s="4">
        <v>-2.2568274702668e-6</v>
      </c>
      <c r="BG80" s="4">
        <v>-1.0327074457698e-5</v>
      </c>
      <c r="BH80" s="4">
        <v>-3.3890083921978e-6</v>
      </c>
      <c r="BI80" s="4">
        <v>-6.6656544986295e-6</v>
      </c>
      <c r="BJ80" s="4">
        <v>-8.5633519716103e-6</v>
      </c>
      <c r="BK80" s="4">
        <v>6.124402042158e-6</v>
      </c>
      <c r="BL80" s="4">
        <v>-8.7050491095744e-6</v>
      </c>
      <c r="BM80" s="4">
        <v>-9.1428587558894e-6</v>
      </c>
      <c r="BN80" s="4">
        <v>-1.452920958922e-5</v>
      </c>
      <c r="BO80" s="4">
        <v>-8.6993964549276e-6</v>
      </c>
      <c r="BP80" s="4">
        <v>-9.2499664836041e-6</v>
      </c>
      <c r="BQ80" s="4">
        <v>1.924885329421e-6</v>
      </c>
      <c r="BR80" s="4">
        <v>1.0329711098438e-6</v>
      </c>
      <c r="BS80" s="4">
        <v>-4.6393299691231e-6</v>
      </c>
      <c r="BT80" s="4">
        <v>-5.5827383153534e-6</v>
      </c>
      <c r="BU80" s="4">
        <v>-1.2662063040155e-6</v>
      </c>
      <c r="BV80" s="4">
        <v>3.4964881508436e-6</v>
      </c>
      <c r="BW80" s="4">
        <v>1.7541760162488e-6</v>
      </c>
      <c r="BX80" s="3">
        <v>18854876.121877</v>
      </c>
      <c r="BY80" s="3">
        <v>21034565.436602</v>
      </c>
      <c r="BZ80" s="3">
        <v>-0.0069667838150933</v>
      </c>
      <c r="CA80" s="3">
        <v>-0.0061207613307327</v>
      </c>
      <c r="CB80" s="3">
        <v>0.014617810474422</v>
      </c>
      <c r="CC80" s="3">
        <v>-0.24512522251636</v>
      </c>
      <c r="CD80" s="3">
        <v>-0.24952221124156</v>
      </c>
      <c r="CE80" s="3">
        <v>741.24912952422</v>
      </c>
      <c r="CF80" s="3">
        <v>829.74286638404</v>
      </c>
    </row>
    <row r="81" spans="1:84">
      <c r="A81" s="3">
        <v>149.26947031367</v>
      </c>
      <c r="B81" s="3">
        <v>0.012428008894519</v>
      </c>
      <c r="C81" s="3">
        <v>38589968414843</v>
      </c>
      <c r="D81" s="3">
        <v>38581960141292</v>
      </c>
      <c r="E81" s="3">
        <v>38566695410620</v>
      </c>
      <c r="F81" s="3">
        <v>38582672108309</v>
      </c>
      <c r="G81" s="3">
        <v>37912680306331</v>
      </c>
      <c r="H81" s="3">
        <v>38157314853904</v>
      </c>
      <c r="I81" s="3">
        <v>38615011093081</v>
      </c>
      <c r="J81" s="3">
        <v>38388105394423</v>
      </c>
      <c r="K81" s="3">
        <v>38459123300882</v>
      </c>
      <c r="L81" s="3">
        <v>38538061991708</v>
      </c>
      <c r="M81" s="3">
        <v>38434643842800</v>
      </c>
      <c r="N81" s="3">
        <v>38514633353481</v>
      </c>
      <c r="O81" s="3">
        <v>38488993571002</v>
      </c>
      <c r="P81" s="3">
        <v>38441699067410</v>
      </c>
      <c r="Q81" s="3">
        <v>38305788918926</v>
      </c>
      <c r="R81" s="3">
        <v>38476506750440</v>
      </c>
      <c r="S81" s="3">
        <v>38416645375596</v>
      </c>
      <c r="T81" s="3">
        <v>38639260269238</v>
      </c>
      <c r="U81" s="3">
        <v>38623392179785</v>
      </c>
      <c r="V81" s="3">
        <v>38548596998076</v>
      </c>
      <c r="W81" s="3">
        <v>38594993352627</v>
      </c>
      <c r="X81" s="3">
        <v>38606963971318</v>
      </c>
      <c r="Y81" s="3">
        <v>38429924881244</v>
      </c>
      <c r="Z81" s="3">
        <v>38670731246816</v>
      </c>
      <c r="AA81" s="4">
        <v>2.866e-6</v>
      </c>
      <c r="AB81" s="4">
        <v>2.866e-6</v>
      </c>
      <c r="AC81" s="4">
        <v>2.866e-6</v>
      </c>
      <c r="AD81" s="4">
        <v>2.866e-6</v>
      </c>
      <c r="AE81" s="4">
        <v>2.866e-6</v>
      </c>
      <c r="AF81" s="4">
        <v>2.866e-6</v>
      </c>
      <c r="AG81" s="4">
        <v>2.866e-6</v>
      </c>
      <c r="AH81" s="4">
        <v>2.866e-6</v>
      </c>
      <c r="AI81" s="4">
        <v>2.866e-6</v>
      </c>
      <c r="AJ81" s="4">
        <v>2.866e-6</v>
      </c>
      <c r="AK81" s="4">
        <v>2.866e-6</v>
      </c>
      <c r="AL81" s="4">
        <v>2.866e-6</v>
      </c>
      <c r="AM81" s="4">
        <v>2.866e-6</v>
      </c>
      <c r="AN81" s="4">
        <v>2.866e-6</v>
      </c>
      <c r="AO81" s="4">
        <v>2.866e-6</v>
      </c>
      <c r="AP81" s="4">
        <v>2.866e-6</v>
      </c>
      <c r="AQ81" s="4">
        <v>2.866e-6</v>
      </c>
      <c r="AR81" s="4">
        <v>2.866e-6</v>
      </c>
      <c r="AS81" s="4">
        <v>2.866e-6</v>
      </c>
      <c r="AT81" s="4">
        <v>2.866e-6</v>
      </c>
      <c r="AU81" s="4">
        <v>2.866e-6</v>
      </c>
      <c r="AV81" s="4">
        <v>2.866e-6</v>
      </c>
      <c r="AW81" s="4">
        <v>2.866e-6</v>
      </c>
      <c r="AX81" s="4">
        <v>2.866e-6</v>
      </c>
      <c r="AY81" s="3">
        <v>0.014920605126454</v>
      </c>
      <c r="AZ81" s="4">
        <v>3.7101122704042e-6</v>
      </c>
      <c r="BA81" s="4">
        <v>2.353021174114e-6</v>
      </c>
      <c r="BB81" s="4">
        <v>1.4383617018048e-6</v>
      </c>
      <c r="BC81" s="4">
        <v>6.2462184754939e-6</v>
      </c>
      <c r="BD81" s="4">
        <v>-2.4087089519084e-5</v>
      </c>
      <c r="BE81" s="4">
        <v>-1.7458775718935e-5</v>
      </c>
      <c r="BF81" s="4">
        <v>-2.2499018974938e-6</v>
      </c>
      <c r="BG81" s="4">
        <v>-1.0310557054298e-5</v>
      </c>
      <c r="BH81" s="4">
        <v>-3.381311099938e-6</v>
      </c>
      <c r="BI81" s="4">
        <v>-6.665682175872e-6</v>
      </c>
      <c r="BJ81" s="4">
        <v>-8.5543843062635e-6</v>
      </c>
      <c r="BK81" s="4">
        <v>6.1166996054785e-6</v>
      </c>
      <c r="BL81" s="4">
        <v>-8.6959080360983e-6</v>
      </c>
      <c r="BM81" s="4">
        <v>-9.1359142193251e-6</v>
      </c>
      <c r="BN81" s="4">
        <v>-1.4520696128698e-5</v>
      </c>
      <c r="BO81" s="4">
        <v>-8.7042687384394e-6</v>
      </c>
      <c r="BP81" s="4">
        <v>-9.2427111021912e-6</v>
      </c>
      <c r="BQ81" s="4">
        <v>1.9334765801818e-6</v>
      </c>
      <c r="BR81" s="4">
        <v>1.0324544769131e-6</v>
      </c>
      <c r="BS81" s="4">
        <v>-4.6421864357182e-6</v>
      </c>
      <c r="BT81" s="4">
        <v>-5.5833002895747e-6</v>
      </c>
      <c r="BU81" s="4">
        <v>-1.2780640998272e-6</v>
      </c>
      <c r="BV81" s="4">
        <v>3.4904174867401e-6</v>
      </c>
      <c r="BW81" s="4">
        <v>1.7554172081842e-6</v>
      </c>
      <c r="BX81" s="3">
        <v>18909113.414341</v>
      </c>
      <c r="BY81" s="3">
        <v>21353587.197768</v>
      </c>
      <c r="BZ81" s="3">
        <v>-0.0070712759314397</v>
      </c>
      <c r="CA81" s="3">
        <v>-0.0062124457451628</v>
      </c>
      <c r="CB81" s="3">
        <v>0.014814841656921</v>
      </c>
      <c r="CC81" s="3">
        <v>-0.24872085029729</v>
      </c>
      <c r="CD81" s="3">
        <v>-0.25312898278953</v>
      </c>
      <c r="CE81" s="3">
        <v>741.70515298938</v>
      </c>
      <c r="CF81" s="3">
        <v>830.41604062729</v>
      </c>
    </row>
    <row r="82" spans="1:84">
      <c r="A82" s="3">
        <v>151.26947031367</v>
      </c>
      <c r="B82" s="3">
        <v>0.012630458509183</v>
      </c>
      <c r="C82" s="3">
        <v>38586906419834</v>
      </c>
      <c r="D82" s="3">
        <v>38578931481434</v>
      </c>
      <c r="E82" s="3">
        <v>38562983261821</v>
      </c>
      <c r="F82" s="3">
        <v>38579275022155</v>
      </c>
      <c r="G82" s="3">
        <v>37894728616847</v>
      </c>
      <c r="H82" s="3">
        <v>38144723175727</v>
      </c>
      <c r="I82" s="3">
        <v>38613001545918</v>
      </c>
      <c r="J82" s="3">
        <v>38380764004948</v>
      </c>
      <c r="K82" s="3">
        <v>38453048948657</v>
      </c>
      <c r="L82" s="3">
        <v>38534365493036</v>
      </c>
      <c r="M82" s="3">
        <v>38428347812176</v>
      </c>
      <c r="N82" s="3">
        <v>38509998805545</v>
      </c>
      <c r="O82" s="3">
        <v>38483941173015</v>
      </c>
      <c r="P82" s="3">
        <v>38435855432611</v>
      </c>
      <c r="Q82" s="3">
        <v>38297233089833</v>
      </c>
      <c r="R82" s="3">
        <v>38471055785841</v>
      </c>
      <c r="S82" s="3">
        <v>38410062063991</v>
      </c>
      <c r="T82" s="3">
        <v>38637409202507</v>
      </c>
      <c r="U82" s="3">
        <v>38621076672965</v>
      </c>
      <c r="V82" s="3">
        <v>38544799004691</v>
      </c>
      <c r="W82" s="3">
        <v>38592381936212</v>
      </c>
      <c r="X82" s="3">
        <v>38604293556719</v>
      </c>
      <c r="Y82" s="3">
        <v>38422855602233</v>
      </c>
      <c r="Z82" s="3">
        <v>38669860420482</v>
      </c>
      <c r="AA82" s="4">
        <v>2.866e-6</v>
      </c>
      <c r="AB82" s="4">
        <v>2.866e-6</v>
      </c>
      <c r="AC82" s="4">
        <v>2.866e-6</v>
      </c>
      <c r="AD82" s="4">
        <v>2.866e-6</v>
      </c>
      <c r="AE82" s="4">
        <v>2.866e-6</v>
      </c>
      <c r="AF82" s="4">
        <v>2.866e-6</v>
      </c>
      <c r="AG82" s="4">
        <v>2.866e-6</v>
      </c>
      <c r="AH82" s="4">
        <v>2.866e-6</v>
      </c>
      <c r="AI82" s="4">
        <v>2.866e-6</v>
      </c>
      <c r="AJ82" s="4">
        <v>2.866e-6</v>
      </c>
      <c r="AK82" s="4">
        <v>2.866e-6</v>
      </c>
      <c r="AL82" s="4">
        <v>2.866e-6</v>
      </c>
      <c r="AM82" s="4">
        <v>2.866e-6</v>
      </c>
      <c r="AN82" s="4">
        <v>2.866e-6</v>
      </c>
      <c r="AO82" s="4">
        <v>2.866e-6</v>
      </c>
      <c r="AP82" s="4">
        <v>2.866e-6</v>
      </c>
      <c r="AQ82" s="4">
        <v>2.866e-6</v>
      </c>
      <c r="AR82" s="4">
        <v>2.866e-6</v>
      </c>
      <c r="AS82" s="4">
        <v>2.866e-6</v>
      </c>
      <c r="AT82" s="4">
        <v>2.866e-6</v>
      </c>
      <c r="AU82" s="4">
        <v>2.866e-6</v>
      </c>
      <c r="AV82" s="4">
        <v>2.866e-6</v>
      </c>
      <c r="AW82" s="4">
        <v>2.866e-6</v>
      </c>
      <c r="AX82" s="4">
        <v>2.866e-6</v>
      </c>
      <c r="AY82" s="3">
        <v>0.015125695097562</v>
      </c>
      <c r="AZ82" s="4">
        <v>3.7040089360588e-6</v>
      </c>
      <c r="BA82" s="4">
        <v>2.3671611343175e-6</v>
      </c>
      <c r="BB82" s="4">
        <v>1.4392933536e-6</v>
      </c>
      <c r="BC82" s="4">
        <v>6.2510404719878e-6</v>
      </c>
      <c r="BD82" s="4">
        <v>-2.4070779012556e-5</v>
      </c>
      <c r="BE82" s="4">
        <v>-1.745729639872e-5</v>
      </c>
      <c r="BF82" s="4">
        <v>-2.2435228790594e-6</v>
      </c>
      <c r="BG82" s="4">
        <v>-1.0291535300706e-5</v>
      </c>
      <c r="BH82" s="4">
        <v>-3.377302732885e-6</v>
      </c>
      <c r="BI82" s="4">
        <v>-6.666486184527e-6</v>
      </c>
      <c r="BJ82" s="4">
        <v>-8.5439061319232e-6</v>
      </c>
      <c r="BK82" s="4">
        <v>6.1120751797209e-6</v>
      </c>
      <c r="BL82" s="4">
        <v>-8.6864973646476e-6</v>
      </c>
      <c r="BM82" s="4">
        <v>-9.1297056760736e-6</v>
      </c>
      <c r="BN82" s="4">
        <v>-1.451283251759e-5</v>
      </c>
      <c r="BO82" s="4">
        <v>-8.7090101788743e-6</v>
      </c>
      <c r="BP82" s="4">
        <v>-9.2427158140022e-6</v>
      </c>
      <c r="BQ82" s="4">
        <v>1.9409344798432e-6</v>
      </c>
      <c r="BR82" s="4">
        <v>1.0318254208722e-6</v>
      </c>
      <c r="BS82" s="4">
        <v>-4.6825599324249e-6</v>
      </c>
      <c r="BT82" s="4">
        <v>-5.5861380419244e-6</v>
      </c>
      <c r="BU82" s="4">
        <v>-1.2893945669029e-6</v>
      </c>
      <c r="BV82" s="4">
        <v>3.4839164915859e-6</v>
      </c>
      <c r="BW82" s="4">
        <v>1.7570234924606e-6</v>
      </c>
      <c r="BX82" s="3">
        <v>18963458.56722</v>
      </c>
      <c r="BY82" s="3">
        <v>21673101.600632</v>
      </c>
      <c r="BZ82" s="3">
        <v>-0.0071757202790867</v>
      </c>
      <c r="CA82" s="3">
        <v>-0.006304130038224</v>
      </c>
      <c r="CB82" s="3">
        <v>0.015011833418515</v>
      </c>
      <c r="CC82" s="3">
        <v>-0.25229313870108</v>
      </c>
      <c r="CD82" s="3">
        <v>-0.25680282541722</v>
      </c>
      <c r="CE82" s="3">
        <v>742.16556706797</v>
      </c>
      <c r="CF82" s="3">
        <v>831.08961785118</v>
      </c>
    </row>
    <row r="83" spans="1:84">
      <c r="A83" s="3">
        <v>153.26947031367</v>
      </c>
      <c r="B83" s="3">
        <v>0.012832909953166</v>
      </c>
      <c r="C83" s="3">
        <v>38583816344102</v>
      </c>
      <c r="D83" s="3">
        <v>38575878942274</v>
      </c>
      <c r="E83" s="3">
        <v>38559230549643</v>
      </c>
      <c r="F83" s="3">
        <v>38575844440838</v>
      </c>
      <c r="G83" s="3">
        <v>37876658733582</v>
      </c>
      <c r="H83" s="3">
        <v>38132042589396</v>
      </c>
      <c r="I83" s="3">
        <v>38610977463163</v>
      </c>
      <c r="J83" s="3">
        <v>38373374754685</v>
      </c>
      <c r="K83" s="3">
        <v>38446921835393</v>
      </c>
      <c r="L83" s="3">
        <v>38530643746361</v>
      </c>
      <c r="M83" s="3">
        <v>38422004850183</v>
      </c>
      <c r="N83" s="3">
        <v>38505331806154</v>
      </c>
      <c r="O83" s="3">
        <v>38478852438769</v>
      </c>
      <c r="P83" s="3">
        <v>38429974919145</v>
      </c>
      <c r="Q83" s="3">
        <v>38288628742118</v>
      </c>
      <c r="R83" s="3">
        <v>38465564134691</v>
      </c>
      <c r="S83" s="3">
        <v>38403422467560</v>
      </c>
      <c r="T83" s="3">
        <v>38635535241717</v>
      </c>
      <c r="U83" s="3">
        <v>38618733917537</v>
      </c>
      <c r="V83" s="3">
        <v>38540880733865</v>
      </c>
      <c r="W83" s="3">
        <v>38589750081022</v>
      </c>
      <c r="X83" s="3">
        <v>38601595965455</v>
      </c>
      <c r="Y83" s="3">
        <v>38415737026860</v>
      </c>
      <c r="Z83" s="3">
        <v>38668980054175</v>
      </c>
      <c r="AA83" s="4">
        <v>2.866e-6</v>
      </c>
      <c r="AB83" s="4">
        <v>2.866e-6</v>
      </c>
      <c r="AC83" s="4">
        <v>2.866e-6</v>
      </c>
      <c r="AD83" s="4">
        <v>2.866e-6</v>
      </c>
      <c r="AE83" s="4">
        <v>2.866e-6</v>
      </c>
      <c r="AF83" s="4">
        <v>2.866e-6</v>
      </c>
      <c r="AG83" s="4">
        <v>2.866e-6</v>
      </c>
      <c r="AH83" s="4">
        <v>2.866e-6</v>
      </c>
      <c r="AI83" s="4">
        <v>2.866e-6</v>
      </c>
      <c r="AJ83" s="4">
        <v>2.866e-6</v>
      </c>
      <c r="AK83" s="4">
        <v>2.866e-6</v>
      </c>
      <c r="AL83" s="4">
        <v>2.866e-6</v>
      </c>
      <c r="AM83" s="4">
        <v>2.866e-6</v>
      </c>
      <c r="AN83" s="4">
        <v>2.866e-6</v>
      </c>
      <c r="AO83" s="4">
        <v>2.866e-6</v>
      </c>
      <c r="AP83" s="4">
        <v>2.866e-6</v>
      </c>
      <c r="AQ83" s="4">
        <v>2.866e-6</v>
      </c>
      <c r="AR83" s="4">
        <v>2.866e-6</v>
      </c>
      <c r="AS83" s="4">
        <v>2.866e-6</v>
      </c>
      <c r="AT83" s="4">
        <v>2.866e-6</v>
      </c>
      <c r="AU83" s="4">
        <v>2.866e-6</v>
      </c>
      <c r="AV83" s="4">
        <v>2.866e-6</v>
      </c>
      <c r="AW83" s="4">
        <v>2.866e-6</v>
      </c>
      <c r="AX83" s="4">
        <v>2.866e-6</v>
      </c>
      <c r="AY83" s="3">
        <v>0.015330770302455</v>
      </c>
      <c r="AZ83" s="4">
        <v>3.698969905642e-6</v>
      </c>
      <c r="BA83" s="4">
        <v>2.3802611209659e-6</v>
      </c>
      <c r="BB83" s="4">
        <v>1.4406146872139e-6</v>
      </c>
      <c r="BC83" s="4">
        <v>6.2583102157795e-6</v>
      </c>
      <c r="BD83" s="4">
        <v>-2.4049060222763e-5</v>
      </c>
      <c r="BE83" s="4">
        <v>-1.7453885468484e-5</v>
      </c>
      <c r="BF83" s="4">
        <v>-2.2374408617646e-6</v>
      </c>
      <c r="BG83" s="4">
        <v>-1.0274207774658e-5</v>
      </c>
      <c r="BH83" s="4">
        <v>-3.3673300157513e-6</v>
      </c>
      <c r="BI83" s="4">
        <v>-6.6671846990857e-6</v>
      </c>
      <c r="BJ83" s="4">
        <v>-8.5346669625242e-6</v>
      </c>
      <c r="BK83" s="4">
        <v>6.1108709356463e-6</v>
      </c>
      <c r="BL83" s="4">
        <v>-8.6784363369772e-6</v>
      </c>
      <c r="BM83" s="4">
        <v>-9.1238182968572e-6</v>
      </c>
      <c r="BN83" s="4">
        <v>-1.4505748974849e-5</v>
      </c>
      <c r="BO83" s="4">
        <v>-8.7146148355586e-6</v>
      </c>
      <c r="BP83" s="4">
        <v>-9.2382607701221e-6</v>
      </c>
      <c r="BQ83" s="4">
        <v>1.9507576082835e-6</v>
      </c>
      <c r="BR83" s="4">
        <v>1.0324044925865e-6</v>
      </c>
      <c r="BS83" s="4">
        <v>-4.7431592390458e-6</v>
      </c>
      <c r="BT83" s="4">
        <v>-5.5864201870037e-6</v>
      </c>
      <c r="BU83" s="4">
        <v>-1.3013303802312e-6</v>
      </c>
      <c r="BV83" s="4">
        <v>3.4764569260332e-6</v>
      </c>
      <c r="BW83" s="4">
        <v>1.758927882932e-6</v>
      </c>
      <c r="BX83" s="3">
        <v>19017920.036996</v>
      </c>
      <c r="BY83" s="3">
        <v>21993158.129726</v>
      </c>
      <c r="BZ83" s="3">
        <v>-0.0072801277756104</v>
      </c>
      <c r="CA83" s="3">
        <v>-0.0063958201599683</v>
      </c>
      <c r="CB83" s="3">
        <v>0.015208785827424</v>
      </c>
      <c r="CC83" s="3">
        <v>-0.25585172048633</v>
      </c>
      <c r="CD83" s="3">
        <v>-0.26029649941413</v>
      </c>
      <c r="CE83" s="3">
        <v>742.62156569096</v>
      </c>
      <c r="CF83" s="3">
        <v>831.75468836848</v>
      </c>
    </row>
    <row r="84" spans="1:84">
      <c r="A84" s="3">
        <v>155.26947031367</v>
      </c>
      <c r="B84" s="3">
        <v>0.013035391020251</v>
      </c>
      <c r="C84" s="3">
        <v>38580698550507</v>
      </c>
      <c r="D84" s="3">
        <v>38572802807653</v>
      </c>
      <c r="E84" s="3">
        <v>38555438078839</v>
      </c>
      <c r="F84" s="3">
        <v>38572382640588</v>
      </c>
      <c r="G84" s="3">
        <v>37858474174091</v>
      </c>
      <c r="H84" s="3">
        <v>38119274497440</v>
      </c>
      <c r="I84" s="3">
        <v>38608939178302</v>
      </c>
      <c r="J84" s="3">
        <v>38365936771734</v>
      </c>
      <c r="K84" s="3">
        <v>38440742894901</v>
      </c>
      <c r="L84" s="3">
        <v>38526897506762</v>
      </c>
      <c r="M84" s="3">
        <v>38415614815140</v>
      </c>
      <c r="N84" s="3">
        <v>38500633659132</v>
      </c>
      <c r="O84" s="3">
        <v>38473727803343</v>
      </c>
      <c r="P84" s="3">
        <v>38424058473104</v>
      </c>
      <c r="Q84" s="3">
        <v>38279976735124</v>
      </c>
      <c r="R84" s="3">
        <v>38460032225232</v>
      </c>
      <c r="S84" s="3">
        <v>38396734862008</v>
      </c>
      <c r="T84" s="3">
        <v>38633639213932</v>
      </c>
      <c r="U84" s="3">
        <v>38616364507451</v>
      </c>
      <c r="V84" s="3">
        <v>38536918397967</v>
      </c>
      <c r="W84" s="3">
        <v>38587100358067</v>
      </c>
      <c r="X84" s="3">
        <v>38598871408990</v>
      </c>
      <c r="Y84" s="3">
        <v>38408569547017</v>
      </c>
      <c r="Z84" s="3">
        <v>38668090321648</v>
      </c>
      <c r="AA84" s="4">
        <v>2.866e-6</v>
      </c>
      <c r="AB84" s="4">
        <v>2.866e-6</v>
      </c>
      <c r="AC84" s="4">
        <v>2.866e-6</v>
      </c>
      <c r="AD84" s="4">
        <v>2.866e-6</v>
      </c>
      <c r="AE84" s="4">
        <v>2.866e-6</v>
      </c>
      <c r="AF84" s="4">
        <v>2.866e-6</v>
      </c>
      <c r="AG84" s="4">
        <v>2.866e-6</v>
      </c>
      <c r="AH84" s="4">
        <v>2.866e-6</v>
      </c>
      <c r="AI84" s="4">
        <v>2.866e-6</v>
      </c>
      <c r="AJ84" s="4">
        <v>2.866e-6</v>
      </c>
      <c r="AK84" s="4">
        <v>2.866e-6</v>
      </c>
      <c r="AL84" s="4">
        <v>2.866e-6</v>
      </c>
      <c r="AM84" s="4">
        <v>2.866e-6</v>
      </c>
      <c r="AN84" s="4">
        <v>2.866e-6</v>
      </c>
      <c r="AO84" s="4">
        <v>2.866e-6</v>
      </c>
      <c r="AP84" s="4">
        <v>2.866e-6</v>
      </c>
      <c r="AQ84" s="4">
        <v>2.866e-6</v>
      </c>
      <c r="AR84" s="4">
        <v>2.866e-6</v>
      </c>
      <c r="AS84" s="4">
        <v>2.866e-6</v>
      </c>
      <c r="AT84" s="4">
        <v>2.866e-6</v>
      </c>
      <c r="AU84" s="4">
        <v>2.866e-6</v>
      </c>
      <c r="AV84" s="4">
        <v>2.866e-6</v>
      </c>
      <c r="AW84" s="4">
        <v>2.866e-6</v>
      </c>
      <c r="AX84" s="4">
        <v>2.866e-6</v>
      </c>
      <c r="AY84" s="3">
        <v>0.015535839759369</v>
      </c>
      <c r="AZ84" s="4">
        <v>3.6912086901056e-6</v>
      </c>
      <c r="BA84" s="4">
        <v>2.3935209828671e-6</v>
      </c>
      <c r="BB84" s="4">
        <v>1.4406018152608e-6</v>
      </c>
      <c r="BC84" s="4">
        <v>6.2681214067121e-6</v>
      </c>
      <c r="BD84" s="4">
        <v>-2.4024355486533e-5</v>
      </c>
      <c r="BE84" s="4">
        <v>-1.7454944107201e-5</v>
      </c>
      <c r="BF84" s="4">
        <v>-2.2317308193851e-6</v>
      </c>
      <c r="BG84" s="4">
        <v>-1.0255731042764e-5</v>
      </c>
      <c r="BH84" s="4">
        <v>-3.3610441804565e-6</v>
      </c>
      <c r="BI84" s="4">
        <v>-6.6672240622232e-6</v>
      </c>
      <c r="BJ84" s="4">
        <v>-8.5262370244322e-6</v>
      </c>
      <c r="BK84" s="4">
        <v>6.1047729895336e-6</v>
      </c>
      <c r="BL84" s="4">
        <v>-8.6697732869345e-6</v>
      </c>
      <c r="BM84" s="4">
        <v>-9.1171641273424e-6</v>
      </c>
      <c r="BN84" s="4">
        <v>-1.4498630186848e-5</v>
      </c>
      <c r="BO84" s="4">
        <v>-8.7199500491496e-6</v>
      </c>
      <c r="BP84" s="4">
        <v>-9.2283253846724e-6</v>
      </c>
      <c r="BQ84" s="4">
        <v>1.9595055124077e-6</v>
      </c>
      <c r="BR84" s="4">
        <v>1.0332219882285e-6</v>
      </c>
      <c r="BS84" s="4">
        <v>-4.762023200661e-6</v>
      </c>
      <c r="BT84" s="4">
        <v>-5.5856872346266e-6</v>
      </c>
      <c r="BU84" s="4">
        <v>-1.3131089896461e-6</v>
      </c>
      <c r="BV84" s="4">
        <v>3.4684882927158e-6</v>
      </c>
      <c r="BW84" s="4">
        <v>1.7608742946879e-6</v>
      </c>
      <c r="BX84" s="3">
        <v>19072500.503972</v>
      </c>
      <c r="BY84" s="3">
        <v>22313772.234016</v>
      </c>
      <c r="BZ84" s="3">
        <v>-0.0073845122633206</v>
      </c>
      <c r="CA84" s="3">
        <v>-0.0064875100384082</v>
      </c>
      <c r="CB84" s="3">
        <v>0.015405698923187</v>
      </c>
      <c r="CC84" s="3">
        <v>-0.25943708832274</v>
      </c>
      <c r="CD84" s="3">
        <v>-0.26386675614669</v>
      </c>
      <c r="CE84" s="3">
        <v>743.06916995234</v>
      </c>
      <c r="CF84" s="3">
        <v>832.4070838086</v>
      </c>
    </row>
    <row r="85" spans="1:84">
      <c r="A85" s="3">
        <v>157.26947031367</v>
      </c>
      <c r="B85" s="3">
        <v>0.01323787380169</v>
      </c>
      <c r="C85" s="3">
        <v>38577553470881</v>
      </c>
      <c r="D85" s="3">
        <v>38569703269278</v>
      </c>
      <c r="E85" s="3">
        <v>38551606349248</v>
      </c>
      <c r="F85" s="3">
        <v>38568889905338</v>
      </c>
      <c r="G85" s="3">
        <v>37840174823891</v>
      </c>
      <c r="H85" s="3">
        <v>38106419750055</v>
      </c>
      <c r="I85" s="3">
        <v>38606886900960</v>
      </c>
      <c r="J85" s="3">
        <v>38358450304788</v>
      </c>
      <c r="K85" s="3">
        <v>38434513006938</v>
      </c>
      <c r="L85" s="3">
        <v>38523127163896</v>
      </c>
      <c r="M85" s="3">
        <v>38409178331624</v>
      </c>
      <c r="N85" s="3">
        <v>38495905096738</v>
      </c>
      <c r="O85" s="3">
        <v>38468567998823</v>
      </c>
      <c r="P85" s="3">
        <v>38418106667569</v>
      </c>
      <c r="Q85" s="3">
        <v>38271277668182</v>
      </c>
      <c r="R85" s="3">
        <v>38454460441377</v>
      </c>
      <c r="S85" s="3">
        <v>38390000244799</v>
      </c>
      <c r="T85" s="3">
        <v>38631721625991</v>
      </c>
      <c r="U85" s="3">
        <v>38613968719527</v>
      </c>
      <c r="V85" s="3">
        <v>38532927284612</v>
      </c>
      <c r="W85" s="3">
        <v>38584432659230</v>
      </c>
      <c r="X85" s="3">
        <v>38596120175371</v>
      </c>
      <c r="Y85" s="3">
        <v>38401353944285</v>
      </c>
      <c r="Z85" s="3">
        <v>38667191336709</v>
      </c>
      <c r="AA85" s="4">
        <v>2.866e-6</v>
      </c>
      <c r="AB85" s="4">
        <v>2.866e-6</v>
      </c>
      <c r="AC85" s="4">
        <v>2.866e-6</v>
      </c>
      <c r="AD85" s="4">
        <v>2.866e-6</v>
      </c>
      <c r="AE85" s="4">
        <v>2.866e-6</v>
      </c>
      <c r="AF85" s="4">
        <v>2.866e-6</v>
      </c>
      <c r="AG85" s="4">
        <v>2.866e-6</v>
      </c>
      <c r="AH85" s="4">
        <v>2.866e-6</v>
      </c>
      <c r="AI85" s="4">
        <v>2.866e-6</v>
      </c>
      <c r="AJ85" s="4">
        <v>2.866e-6</v>
      </c>
      <c r="AK85" s="4">
        <v>2.866e-6</v>
      </c>
      <c r="AL85" s="4">
        <v>2.866e-6</v>
      </c>
      <c r="AM85" s="4">
        <v>2.866e-6</v>
      </c>
      <c r="AN85" s="4">
        <v>2.866e-6</v>
      </c>
      <c r="AO85" s="4">
        <v>2.866e-6</v>
      </c>
      <c r="AP85" s="4">
        <v>2.866e-6</v>
      </c>
      <c r="AQ85" s="4">
        <v>2.866e-6</v>
      </c>
      <c r="AR85" s="4">
        <v>2.866e-6</v>
      </c>
      <c r="AS85" s="4">
        <v>2.866e-6</v>
      </c>
      <c r="AT85" s="4">
        <v>2.866e-6</v>
      </c>
      <c r="AU85" s="4">
        <v>2.866e-6</v>
      </c>
      <c r="AV85" s="4">
        <v>2.866e-6</v>
      </c>
      <c r="AW85" s="4">
        <v>2.866e-6</v>
      </c>
      <c r="AX85" s="4">
        <v>2.866e-6</v>
      </c>
      <c r="AY85" s="3">
        <v>0.015740898194323</v>
      </c>
      <c r="AZ85" s="4">
        <v>3.6825838182645e-6</v>
      </c>
      <c r="BA85" s="4">
        <v>2.4065020456529e-6</v>
      </c>
      <c r="BB85" s="4">
        <v>1.4405964547304e-6</v>
      </c>
      <c r="BC85" s="4">
        <v>6.277539581949e-6</v>
      </c>
      <c r="BD85" s="4">
        <v>-2.4000832883805e-5</v>
      </c>
      <c r="BE85" s="4">
        <v>-1.7456463365647e-5</v>
      </c>
      <c r="BF85" s="4">
        <v>-2.226546943223e-6</v>
      </c>
      <c r="BG85" s="4">
        <v>-1.0237993412967e-5</v>
      </c>
      <c r="BH85" s="4">
        <v>-3.3547982869571e-6</v>
      </c>
      <c r="BI85" s="4">
        <v>-6.6673897676546e-6</v>
      </c>
      <c r="BJ85" s="4">
        <v>-8.5174528724835e-6</v>
      </c>
      <c r="BK85" s="4">
        <v>6.0977980799444e-6</v>
      </c>
      <c r="BL85" s="4">
        <v>-8.6605702460549e-6</v>
      </c>
      <c r="BM85" s="4">
        <v>-9.1107597694163e-6</v>
      </c>
      <c r="BN85" s="4">
        <v>-1.4491888992481e-5</v>
      </c>
      <c r="BO85" s="4">
        <v>-8.7252615097293e-6</v>
      </c>
      <c r="BP85" s="4">
        <v>-9.2198415396989e-6</v>
      </c>
      <c r="BQ85" s="4">
        <v>1.9673203927992e-6</v>
      </c>
      <c r="BR85" s="4">
        <v>1.0336506046458e-6</v>
      </c>
      <c r="BS85" s="4">
        <v>-4.7699243066422e-6</v>
      </c>
      <c r="BT85" s="4">
        <v>-5.5859300707629e-6</v>
      </c>
      <c r="BU85" s="4">
        <v>-1.3245341405193e-6</v>
      </c>
      <c r="BV85" s="4">
        <v>3.4602591767758e-6</v>
      </c>
      <c r="BW85" s="4">
        <v>1.7630003112932e-6</v>
      </c>
      <c r="BX85" s="3">
        <v>19127193.500628</v>
      </c>
      <c r="BY85" s="3">
        <v>22634906.403895</v>
      </c>
      <c r="BZ85" s="3">
        <v>-0.0074888671531925</v>
      </c>
      <c r="CA85" s="3">
        <v>-0.0065791970112684</v>
      </c>
      <c r="CB85" s="3">
        <v>0.015602572706223</v>
      </c>
      <c r="CC85" s="3">
        <v>-0.26301634748209</v>
      </c>
      <c r="CD85" s="3">
        <v>-0.26743560614872</v>
      </c>
      <c r="CE85" s="3">
        <v>743.51312638244</v>
      </c>
      <c r="CF85" s="3">
        <v>833.05198426247</v>
      </c>
    </row>
    <row r="86" spans="1:84">
      <c r="A86" s="3">
        <v>159.26947031367</v>
      </c>
      <c r="B86" s="3">
        <v>0.013440354071098</v>
      </c>
      <c r="C86" s="3">
        <v>38574381481754</v>
      </c>
      <c r="D86" s="3">
        <v>38566580521872</v>
      </c>
      <c r="E86" s="3">
        <v>38547735654682</v>
      </c>
      <c r="F86" s="3">
        <v>38565366442585</v>
      </c>
      <c r="G86" s="3">
        <v>37821761316308</v>
      </c>
      <c r="H86" s="3">
        <v>38093479282023</v>
      </c>
      <c r="I86" s="3">
        <v>38604820715121</v>
      </c>
      <c r="J86" s="3">
        <v>38350916069089</v>
      </c>
      <c r="K86" s="3">
        <v>38428232602429</v>
      </c>
      <c r="L86" s="3">
        <v>38519332879689</v>
      </c>
      <c r="M86" s="3">
        <v>38402696083814</v>
      </c>
      <c r="N86" s="3">
        <v>38491146678882</v>
      </c>
      <c r="O86" s="3">
        <v>38463373632147</v>
      </c>
      <c r="P86" s="3">
        <v>38412119909033</v>
      </c>
      <c r="Q86" s="3">
        <v>38262531910703</v>
      </c>
      <c r="R86" s="3">
        <v>38448849163227</v>
      </c>
      <c r="S86" s="3">
        <v>38383218341352</v>
      </c>
      <c r="T86" s="3">
        <v>38629782832911</v>
      </c>
      <c r="U86" s="3">
        <v>38611546764932</v>
      </c>
      <c r="V86" s="3">
        <v>38528911633770</v>
      </c>
      <c r="W86" s="3">
        <v>38581746849544</v>
      </c>
      <c r="X86" s="3">
        <v>38593342511970</v>
      </c>
      <c r="Y86" s="3">
        <v>38394090938880</v>
      </c>
      <c r="Z86" s="3">
        <v>38666283193543</v>
      </c>
      <c r="AA86" s="4">
        <v>2.866e-6</v>
      </c>
      <c r="AB86" s="4">
        <v>2.866e-6</v>
      </c>
      <c r="AC86" s="4">
        <v>2.866e-6</v>
      </c>
      <c r="AD86" s="4">
        <v>2.866e-6</v>
      </c>
      <c r="AE86" s="4">
        <v>2.866e-6</v>
      </c>
      <c r="AF86" s="4">
        <v>2.866e-6</v>
      </c>
      <c r="AG86" s="4">
        <v>2.866e-6</v>
      </c>
      <c r="AH86" s="4">
        <v>2.866e-6</v>
      </c>
      <c r="AI86" s="4">
        <v>2.866e-6</v>
      </c>
      <c r="AJ86" s="4">
        <v>2.866e-6</v>
      </c>
      <c r="AK86" s="4">
        <v>2.866e-6</v>
      </c>
      <c r="AL86" s="4">
        <v>2.866e-6</v>
      </c>
      <c r="AM86" s="4">
        <v>2.866e-6</v>
      </c>
      <c r="AN86" s="4">
        <v>2.866e-6</v>
      </c>
      <c r="AO86" s="4">
        <v>2.866e-6</v>
      </c>
      <c r="AP86" s="4">
        <v>2.866e-6</v>
      </c>
      <c r="AQ86" s="4">
        <v>2.866e-6</v>
      </c>
      <c r="AR86" s="4">
        <v>2.866e-6</v>
      </c>
      <c r="AS86" s="4">
        <v>2.866e-6</v>
      </c>
      <c r="AT86" s="4">
        <v>2.866e-6</v>
      </c>
      <c r="AU86" s="4">
        <v>2.866e-6</v>
      </c>
      <c r="AV86" s="4">
        <v>2.866e-6</v>
      </c>
      <c r="AW86" s="4">
        <v>2.866e-6</v>
      </c>
      <c r="AX86" s="4">
        <v>2.866e-6</v>
      </c>
      <c r="AY86" s="3">
        <v>0.015945944612586</v>
      </c>
      <c r="AZ86" s="4">
        <v>3.6737166439291e-6</v>
      </c>
      <c r="BA86" s="4">
        <v>2.4189946961319e-6</v>
      </c>
      <c r="BB86" s="4">
        <v>1.44073450891e-6</v>
      </c>
      <c r="BC86" s="4">
        <v>6.2865847117906e-6</v>
      </c>
      <c r="BD86" s="4">
        <v>-2.3978358251706e-5</v>
      </c>
      <c r="BE86" s="4">
        <v>-1.7457917532423e-5</v>
      </c>
      <c r="BF86" s="4">
        <v>-2.2218159575337e-6</v>
      </c>
      <c r="BG86" s="4">
        <v>-1.0221396491637e-5</v>
      </c>
      <c r="BH86" s="4">
        <v>-3.3498339427689e-6</v>
      </c>
      <c r="BI86" s="4">
        <v>-6.6678572129832e-6</v>
      </c>
      <c r="BJ86" s="4">
        <v>-8.5085483198796e-6</v>
      </c>
      <c r="BK86" s="4">
        <v>6.0909488756209e-6</v>
      </c>
      <c r="BL86" s="4">
        <v>-8.6510439980927e-6</v>
      </c>
      <c r="BM86" s="4">
        <v>-9.1045035178735e-6</v>
      </c>
      <c r="BN86" s="4">
        <v>-1.4485562492007e-5</v>
      </c>
      <c r="BO86" s="4">
        <v>-8.7306563671577e-6</v>
      </c>
      <c r="BP86" s="4">
        <v>-9.2121371438167e-6</v>
      </c>
      <c r="BQ86" s="4">
        <v>1.9748769556002e-6</v>
      </c>
      <c r="BR86" s="4">
        <v>1.0341900840022e-6</v>
      </c>
      <c r="BS86" s="4">
        <v>-4.7745829284695e-6</v>
      </c>
      <c r="BT86" s="4">
        <v>-5.586390134351e-6</v>
      </c>
      <c r="BU86" s="4">
        <v>-1.3357554628856e-6</v>
      </c>
      <c r="BV86" s="4">
        <v>3.4518243740596e-6</v>
      </c>
      <c r="BW86" s="4">
        <v>1.7652942983573e-6</v>
      </c>
      <c r="BX86" s="3">
        <v>19181996.7927</v>
      </c>
      <c r="BY86" s="3">
        <v>22956547.815937</v>
      </c>
      <c r="BZ86" s="3">
        <v>-0.0075931918275178</v>
      </c>
      <c r="CA86" s="3">
        <v>-0.0066708802495934</v>
      </c>
      <c r="CB86" s="3">
        <v>0.015799407191403</v>
      </c>
      <c r="CC86" s="3">
        <v>-0.26659030192022</v>
      </c>
      <c r="CD86" s="3">
        <v>-0.2709995289652</v>
      </c>
      <c r="CE86" s="3">
        <v>743.95423548265</v>
      </c>
      <c r="CF86" s="3">
        <v>833.69054668406</v>
      </c>
    </row>
    <row r="87" spans="1:84">
      <c r="A87" s="3">
        <v>161.26947031367</v>
      </c>
      <c r="B87" s="3">
        <v>0.013642831144865</v>
      </c>
      <c r="C87" s="3">
        <v>38571182909753</v>
      </c>
      <c r="D87" s="3">
        <v>38563434804454</v>
      </c>
      <c r="E87" s="3">
        <v>38543826246152</v>
      </c>
      <c r="F87" s="3">
        <v>38561812572522</v>
      </c>
      <c r="G87" s="3">
        <v>37803234836254</v>
      </c>
      <c r="H87" s="3">
        <v>38080453982735</v>
      </c>
      <c r="I87" s="3">
        <v>38602740702873</v>
      </c>
      <c r="J87" s="3">
        <v>38343334846567</v>
      </c>
      <c r="K87" s="3">
        <v>38421902107158</v>
      </c>
      <c r="L87" s="3">
        <v>38515514797065</v>
      </c>
      <c r="M87" s="3">
        <v>38396168685570</v>
      </c>
      <c r="N87" s="3">
        <v>38486358839163</v>
      </c>
      <c r="O87" s="3">
        <v>38458145232889</v>
      </c>
      <c r="P87" s="3">
        <v>38406098565570</v>
      </c>
      <c r="Q87" s="3">
        <v>38253739838911</v>
      </c>
      <c r="R87" s="3">
        <v>38443198807386</v>
      </c>
      <c r="S87" s="3">
        <v>38376389099513</v>
      </c>
      <c r="T87" s="3">
        <v>38627823128104</v>
      </c>
      <c r="U87" s="3">
        <v>38609098896246</v>
      </c>
      <c r="V87" s="3">
        <v>38524873007683</v>
      </c>
      <c r="W87" s="3">
        <v>38579042959733</v>
      </c>
      <c r="X87" s="3">
        <v>38590538630718</v>
      </c>
      <c r="Y87" s="3">
        <v>38386781195501</v>
      </c>
      <c r="Z87" s="3">
        <v>38665365980724</v>
      </c>
      <c r="AA87" s="4">
        <v>2.866e-6</v>
      </c>
      <c r="AB87" s="4">
        <v>2.866e-6</v>
      </c>
      <c r="AC87" s="4">
        <v>2.866e-6</v>
      </c>
      <c r="AD87" s="4">
        <v>2.866e-6</v>
      </c>
      <c r="AE87" s="4">
        <v>2.866e-6</v>
      </c>
      <c r="AF87" s="4">
        <v>2.866e-6</v>
      </c>
      <c r="AG87" s="4">
        <v>2.866e-6</v>
      </c>
      <c r="AH87" s="4">
        <v>2.866e-6</v>
      </c>
      <c r="AI87" s="4">
        <v>2.866e-6</v>
      </c>
      <c r="AJ87" s="4">
        <v>2.866e-6</v>
      </c>
      <c r="AK87" s="4">
        <v>2.866e-6</v>
      </c>
      <c r="AL87" s="4">
        <v>2.866e-6</v>
      </c>
      <c r="AM87" s="4">
        <v>2.866e-6</v>
      </c>
      <c r="AN87" s="4">
        <v>2.866e-6</v>
      </c>
      <c r="AO87" s="4">
        <v>2.866e-6</v>
      </c>
      <c r="AP87" s="4">
        <v>2.866e-6</v>
      </c>
      <c r="AQ87" s="4">
        <v>2.866e-6</v>
      </c>
      <c r="AR87" s="4">
        <v>2.866e-6</v>
      </c>
      <c r="AS87" s="4">
        <v>2.866e-6</v>
      </c>
      <c r="AT87" s="4">
        <v>2.866e-6</v>
      </c>
      <c r="AU87" s="4">
        <v>2.866e-6</v>
      </c>
      <c r="AV87" s="4">
        <v>2.866e-6</v>
      </c>
      <c r="AW87" s="4">
        <v>2.866e-6</v>
      </c>
      <c r="AX87" s="4">
        <v>2.866e-6</v>
      </c>
      <c r="AY87" s="3">
        <v>0.016150978947837</v>
      </c>
      <c r="AZ87" s="4">
        <v>3.6646813216548e-6</v>
      </c>
      <c r="BA87" s="4">
        <v>2.4308071440859e-6</v>
      </c>
      <c r="BB87" s="4">
        <v>1.4410172973213e-6</v>
      </c>
      <c r="BC87" s="4">
        <v>6.2955116591722e-6</v>
      </c>
      <c r="BD87" s="4">
        <v>-2.3955834911866e-5</v>
      </c>
      <c r="BE87" s="4">
        <v>-1.7459289131629e-5</v>
      </c>
      <c r="BF87" s="4">
        <v>-2.2173489918874e-6</v>
      </c>
      <c r="BG87" s="4">
        <v>-1.0205696753495e-5</v>
      </c>
      <c r="BH87" s="4">
        <v>-3.3457211045845e-6</v>
      </c>
      <c r="BI87" s="4">
        <v>-6.6678575838472e-6</v>
      </c>
      <c r="BJ87" s="4">
        <v>-8.4993206994339e-6</v>
      </c>
      <c r="BK87" s="4">
        <v>6.0843532617888e-6</v>
      </c>
      <c r="BL87" s="4">
        <v>-8.6417621675996e-6</v>
      </c>
      <c r="BM87" s="4">
        <v>-9.0984565580163e-6</v>
      </c>
      <c r="BN87" s="4">
        <v>-1.447949701383e-5</v>
      </c>
      <c r="BO87" s="4">
        <v>-8.735991685648e-6</v>
      </c>
      <c r="BP87" s="4">
        <v>-9.2054966322075e-6</v>
      </c>
      <c r="BQ87" s="4">
        <v>1.9825420465157e-6</v>
      </c>
      <c r="BR87" s="4">
        <v>1.0346509172854e-6</v>
      </c>
      <c r="BS87" s="4">
        <v>-4.7781444689033e-6</v>
      </c>
      <c r="BT87" s="4">
        <v>-5.5871860982061e-6</v>
      </c>
      <c r="BU87" s="4">
        <v>-1.3467773934053e-6</v>
      </c>
      <c r="BV87" s="4">
        <v>3.4430701934656e-6</v>
      </c>
      <c r="BW87" s="4">
        <v>1.7677114491148e-6</v>
      </c>
      <c r="BX87" s="3">
        <v>19236908.7636</v>
      </c>
      <c r="BY87" s="3">
        <v>23278687.237373</v>
      </c>
      <c r="BZ87" s="3">
        <v>-0.0076974867946496</v>
      </c>
      <c r="CA87" s="3">
        <v>-0.0067625588208374</v>
      </c>
      <c r="CB87" s="3">
        <v>0.015996202393659</v>
      </c>
      <c r="CC87" s="3">
        <v>-0.27016063444716</v>
      </c>
      <c r="CD87" s="3">
        <v>-0.27455497027065</v>
      </c>
      <c r="CE87" s="3">
        <v>744.39275199954</v>
      </c>
      <c r="CF87" s="3">
        <v>834.32330885632</v>
      </c>
    </row>
    <row r="88" spans="1:84">
      <c r="A88" s="3">
        <v>163.26947031367</v>
      </c>
      <c r="B88" s="3">
        <v>0.0138453051742</v>
      </c>
      <c r="C88" s="3">
        <v>38567958052251</v>
      </c>
      <c r="D88" s="3">
        <v>38560266401276</v>
      </c>
      <c r="E88" s="3">
        <v>38539878330356</v>
      </c>
      <c r="F88" s="3">
        <v>38558228665091</v>
      </c>
      <c r="G88" s="3">
        <v>37784596698523</v>
      </c>
      <c r="H88" s="3">
        <v>38067344740238</v>
      </c>
      <c r="I88" s="3">
        <v>38600646975550</v>
      </c>
      <c r="J88" s="3">
        <v>38335707376894</v>
      </c>
      <c r="K88" s="3">
        <v>38415521951778</v>
      </c>
      <c r="L88" s="3">
        <v>38511672897709</v>
      </c>
      <c r="M88" s="3">
        <v>38389596733851</v>
      </c>
      <c r="N88" s="3">
        <v>38481541946261</v>
      </c>
      <c r="O88" s="3">
        <v>38452883286221</v>
      </c>
      <c r="P88" s="3">
        <v>38400043000888</v>
      </c>
      <c r="Q88" s="3">
        <v>38244901843131</v>
      </c>
      <c r="R88" s="3">
        <v>38437509902021</v>
      </c>
      <c r="S88" s="3">
        <v>38369512692677</v>
      </c>
      <c r="T88" s="3">
        <v>38625842805384</v>
      </c>
      <c r="U88" s="3">
        <v>38606625404215</v>
      </c>
      <c r="V88" s="3">
        <v>38520812193629</v>
      </c>
      <c r="W88" s="3">
        <v>38576321108233</v>
      </c>
      <c r="X88" s="3">
        <v>38587708718282</v>
      </c>
      <c r="Y88" s="3">
        <v>38379425379777</v>
      </c>
      <c r="Z88" s="3">
        <v>38664439786374</v>
      </c>
      <c r="AA88" s="4">
        <v>2.866e-6</v>
      </c>
      <c r="AB88" s="4">
        <v>2.866e-6</v>
      </c>
      <c r="AC88" s="4">
        <v>2.866e-6</v>
      </c>
      <c r="AD88" s="4">
        <v>2.866e-6</v>
      </c>
      <c r="AE88" s="4">
        <v>2.866e-6</v>
      </c>
      <c r="AF88" s="4">
        <v>2.866e-6</v>
      </c>
      <c r="AG88" s="4">
        <v>2.866e-6</v>
      </c>
      <c r="AH88" s="4">
        <v>2.866e-6</v>
      </c>
      <c r="AI88" s="4">
        <v>2.866e-6</v>
      </c>
      <c r="AJ88" s="4">
        <v>2.866e-6</v>
      </c>
      <c r="AK88" s="4">
        <v>2.866e-6</v>
      </c>
      <c r="AL88" s="4">
        <v>2.866e-6</v>
      </c>
      <c r="AM88" s="4">
        <v>2.866e-6</v>
      </c>
      <c r="AN88" s="4">
        <v>2.866e-6</v>
      </c>
      <c r="AO88" s="4">
        <v>2.866e-6</v>
      </c>
      <c r="AP88" s="4">
        <v>2.866e-6</v>
      </c>
      <c r="AQ88" s="4">
        <v>2.866e-6</v>
      </c>
      <c r="AR88" s="4">
        <v>2.866e-6</v>
      </c>
      <c r="AS88" s="4">
        <v>2.866e-6</v>
      </c>
      <c r="AT88" s="4">
        <v>2.866e-6</v>
      </c>
      <c r="AU88" s="4">
        <v>2.866e-6</v>
      </c>
      <c r="AV88" s="4">
        <v>2.866e-6</v>
      </c>
      <c r="AW88" s="4">
        <v>2.866e-6</v>
      </c>
      <c r="AX88" s="4">
        <v>2.866e-6</v>
      </c>
      <c r="AY88" s="3">
        <v>0.016356001367084</v>
      </c>
      <c r="AZ88" s="4">
        <v>3.65574547835e-6</v>
      </c>
      <c r="BA88" s="4">
        <v>2.4419035141561e-6</v>
      </c>
      <c r="BB88" s="4">
        <v>1.4417536438429e-6</v>
      </c>
      <c r="BC88" s="4">
        <v>6.3045071064081e-6</v>
      </c>
      <c r="BD88" s="4">
        <v>-2.3933277757671e-5</v>
      </c>
      <c r="BE88" s="4">
        <v>-1.7460574997358e-5</v>
      </c>
      <c r="BF88" s="4">
        <v>-2.2132221521804e-6</v>
      </c>
      <c r="BG88" s="4">
        <v>-1.0191123733804e-5</v>
      </c>
      <c r="BH88" s="4">
        <v>-3.3420614073476e-6</v>
      </c>
      <c r="BI88" s="4">
        <v>-6.6685775627823e-6</v>
      </c>
      <c r="BJ88" s="4">
        <v>-8.4900694663324e-6</v>
      </c>
      <c r="BK88" s="4">
        <v>6.0780105619958e-6</v>
      </c>
      <c r="BL88" s="4">
        <v>-8.6324883301294e-6</v>
      </c>
      <c r="BM88" s="4">
        <v>-9.092571223807e-6</v>
      </c>
      <c r="BN88" s="4">
        <v>-1.4473746286413e-5</v>
      </c>
      <c r="BO88" s="4">
        <v>-8.7416739316351e-6</v>
      </c>
      <c r="BP88" s="4">
        <v>-9.1992505342811e-6</v>
      </c>
      <c r="BQ88" s="4">
        <v>1.9899294577682e-6</v>
      </c>
      <c r="BR88" s="4">
        <v>1.0352169380394e-6</v>
      </c>
      <c r="BS88" s="4">
        <v>-4.7812927911908e-6</v>
      </c>
      <c r="BT88" s="4">
        <v>-5.5879804464404e-6</v>
      </c>
      <c r="BU88" s="4">
        <v>-1.3575623755577e-6</v>
      </c>
      <c r="BV88" s="4">
        <v>3.433901338534e-6</v>
      </c>
      <c r="BW88" s="4">
        <v>1.7702443249299e-6</v>
      </c>
      <c r="BX88" s="3">
        <v>19291928.047741</v>
      </c>
      <c r="BY88" s="3">
        <v>23601316.924862</v>
      </c>
      <c r="BZ88" s="3">
        <v>-0.0078017530521073</v>
      </c>
      <c r="CA88" s="3">
        <v>-0.0068542315786752</v>
      </c>
      <c r="CB88" s="3">
        <v>0.01619295833</v>
      </c>
      <c r="CC88" s="3">
        <v>-0.27372990850571</v>
      </c>
      <c r="CD88" s="3">
        <v>-0.27810771076148</v>
      </c>
      <c r="CE88" s="3">
        <v>744.82878691251</v>
      </c>
      <c r="CF88" s="3">
        <v>834.95061806227</v>
      </c>
    </row>
    <row r="89" spans="1:84">
      <c r="A89" s="3">
        <v>165.26947031367</v>
      </c>
      <c r="B89" s="3">
        <v>0.014047775752228</v>
      </c>
      <c r="C89" s="3">
        <v>38564707161991</v>
      </c>
      <c r="D89" s="3">
        <v>38557075590793</v>
      </c>
      <c r="E89" s="3">
        <v>38535892130418</v>
      </c>
      <c r="F89" s="3">
        <v>38554615108014</v>
      </c>
      <c r="G89" s="3">
        <v>37765848182190</v>
      </c>
      <c r="H89" s="3">
        <v>38054152426768</v>
      </c>
      <c r="I89" s="3">
        <v>38598539665127</v>
      </c>
      <c r="J89" s="3">
        <v>38328034397590</v>
      </c>
      <c r="K89" s="3">
        <v>38409092590558</v>
      </c>
      <c r="L89" s="3">
        <v>38507807332178</v>
      </c>
      <c r="M89" s="3">
        <v>38382980812389</v>
      </c>
      <c r="N89" s="3">
        <v>38476696323385</v>
      </c>
      <c r="O89" s="3">
        <v>38447588259857</v>
      </c>
      <c r="P89" s="3">
        <v>38393953569325</v>
      </c>
      <c r="Q89" s="3">
        <v>38236018366317</v>
      </c>
      <c r="R89" s="3">
        <v>38431782978943</v>
      </c>
      <c r="S89" s="3">
        <v>38362589373301</v>
      </c>
      <c r="T89" s="3">
        <v>38623842153659</v>
      </c>
      <c r="U89" s="3">
        <v>38604126577182</v>
      </c>
      <c r="V89" s="3">
        <v>38516729705362</v>
      </c>
      <c r="W89" s="3">
        <v>38573581436271</v>
      </c>
      <c r="X89" s="3">
        <v>38584852956645</v>
      </c>
      <c r="Y89" s="3">
        <v>38372024125300</v>
      </c>
      <c r="Z89" s="3">
        <v>38663504694654</v>
      </c>
      <c r="AA89" s="4">
        <v>2.866e-6</v>
      </c>
      <c r="AB89" s="4">
        <v>2.866e-6</v>
      </c>
      <c r="AC89" s="4">
        <v>2.866e-6</v>
      </c>
      <c r="AD89" s="4">
        <v>2.866e-6</v>
      </c>
      <c r="AE89" s="4">
        <v>2.866e-6</v>
      </c>
      <c r="AF89" s="4">
        <v>2.866e-6</v>
      </c>
      <c r="AG89" s="4">
        <v>2.866e-6</v>
      </c>
      <c r="AH89" s="4">
        <v>2.866e-6</v>
      </c>
      <c r="AI89" s="4">
        <v>2.866e-6</v>
      </c>
      <c r="AJ89" s="4">
        <v>2.866e-6</v>
      </c>
      <c r="AK89" s="4">
        <v>2.866e-6</v>
      </c>
      <c r="AL89" s="4">
        <v>2.866e-6</v>
      </c>
      <c r="AM89" s="4">
        <v>2.866e-6</v>
      </c>
      <c r="AN89" s="4">
        <v>2.866e-6</v>
      </c>
      <c r="AO89" s="4">
        <v>2.866e-6</v>
      </c>
      <c r="AP89" s="4">
        <v>2.866e-6</v>
      </c>
      <c r="AQ89" s="4">
        <v>2.866e-6</v>
      </c>
      <c r="AR89" s="4">
        <v>2.866e-6</v>
      </c>
      <c r="AS89" s="4">
        <v>2.866e-6</v>
      </c>
      <c r="AT89" s="4">
        <v>2.866e-6</v>
      </c>
      <c r="AU89" s="4">
        <v>2.866e-6</v>
      </c>
      <c r="AV89" s="4">
        <v>2.866e-6</v>
      </c>
      <c r="AW89" s="4">
        <v>2.866e-6</v>
      </c>
      <c r="AX89" s="4">
        <v>2.866e-6</v>
      </c>
      <c r="AY89" s="3">
        <v>0.016561011870606</v>
      </c>
      <c r="AZ89" s="4">
        <v>3.6471079305413e-6</v>
      </c>
      <c r="BA89" s="4">
        <v>2.4524462124733e-6</v>
      </c>
      <c r="BB89" s="4">
        <v>1.442764199572e-6</v>
      </c>
      <c r="BC89" s="4">
        <v>6.3134722914501e-6</v>
      </c>
      <c r="BD89" s="4">
        <v>-2.3910296788845e-5</v>
      </c>
      <c r="BE89" s="4">
        <v>-1.746183283647e-5</v>
      </c>
      <c r="BF89" s="4">
        <v>-2.2093164944768e-6</v>
      </c>
      <c r="BG89" s="4">
        <v>-1.0177658051122e-5</v>
      </c>
      <c r="BH89" s="4">
        <v>-3.3388590906386e-6</v>
      </c>
      <c r="BI89" s="4">
        <v>-6.6691994690118e-6</v>
      </c>
      <c r="BJ89" s="4">
        <v>-8.4808391592334e-6</v>
      </c>
      <c r="BK89" s="4">
        <v>6.0719202927743e-6</v>
      </c>
      <c r="BL89" s="4">
        <v>-8.6232095714376e-6</v>
      </c>
      <c r="BM89" s="4">
        <v>-9.0865075005301e-6</v>
      </c>
      <c r="BN89" s="4">
        <v>-1.4468185914817e-5</v>
      </c>
      <c r="BO89" s="4">
        <v>-8.7473444092123e-6</v>
      </c>
      <c r="BP89" s="4">
        <v>-9.1933225857717e-6</v>
      </c>
      <c r="BQ89" s="4">
        <v>1.9972897247948e-6</v>
      </c>
      <c r="BR89" s="4">
        <v>1.0358243015411e-6</v>
      </c>
      <c r="BS89" s="4">
        <v>-4.7843108787244e-6</v>
      </c>
      <c r="BT89" s="4">
        <v>-5.5887481931652e-6</v>
      </c>
      <c r="BU89" s="4">
        <v>-1.368129823343e-6</v>
      </c>
      <c r="BV89" s="4">
        <v>3.4245656619052e-6</v>
      </c>
      <c r="BW89" s="4">
        <v>1.7728749131157e-6</v>
      </c>
      <c r="BX89" s="3">
        <v>19347053.350725</v>
      </c>
      <c r="BY89" s="3">
        <v>23924429.564568</v>
      </c>
      <c r="BZ89" s="3">
        <v>-0.0079059918134692</v>
      </c>
      <c r="CA89" s="3">
        <v>-0.0069458970789756</v>
      </c>
      <c r="CB89" s="3">
        <v>0.016389675016706</v>
      </c>
      <c r="CC89" s="3">
        <v>-0.27729281019037</v>
      </c>
      <c r="CD89" s="3">
        <v>-0.28165391966301</v>
      </c>
      <c r="CE89" s="3">
        <v>745.26247320827</v>
      </c>
      <c r="CF89" s="3">
        <v>835.57277730658</v>
      </c>
    </row>
    <row r="90" spans="1:84">
      <c r="A90" s="3">
        <v>167.26947031367</v>
      </c>
      <c r="B90" s="3">
        <v>0.014250242348995</v>
      </c>
      <c r="C90" s="3">
        <v>38561430510123</v>
      </c>
      <c r="D90" s="3">
        <v>38553862635274</v>
      </c>
      <c r="E90" s="3">
        <v>38531867848253</v>
      </c>
      <c r="F90" s="3">
        <v>38550972296665</v>
      </c>
      <c r="G90" s="3">
        <v>37746990561150</v>
      </c>
      <c r="H90" s="3">
        <v>38040877927564</v>
      </c>
      <c r="I90" s="3">
        <v>38596418926431</v>
      </c>
      <c r="J90" s="3">
        <v>38320316694378</v>
      </c>
      <c r="K90" s="3">
        <v>38402614471224</v>
      </c>
      <c r="L90" s="3">
        <v>38503918228458</v>
      </c>
      <c r="M90" s="3">
        <v>38376321502340</v>
      </c>
      <c r="N90" s="3">
        <v>38471822268472</v>
      </c>
      <c r="O90" s="3">
        <v>38442260613977</v>
      </c>
      <c r="P90" s="3">
        <v>38387830604381</v>
      </c>
      <c r="Q90" s="3">
        <v>38227089862221</v>
      </c>
      <c r="R90" s="3">
        <v>38426018467334</v>
      </c>
      <c r="S90" s="3">
        <v>38355619475273</v>
      </c>
      <c r="T90" s="3">
        <v>38621821429583</v>
      </c>
      <c r="U90" s="3">
        <v>38601602731754</v>
      </c>
      <c r="V90" s="3">
        <v>38512625925212</v>
      </c>
      <c r="W90" s="3">
        <v>38570824104273</v>
      </c>
      <c r="X90" s="3">
        <v>38581971523246</v>
      </c>
      <c r="Y90" s="3">
        <v>38364578009589</v>
      </c>
      <c r="Z90" s="3">
        <v>38662560787470</v>
      </c>
      <c r="AA90" s="4">
        <v>2.866e-6</v>
      </c>
      <c r="AB90" s="4">
        <v>2.866e-6</v>
      </c>
      <c r="AC90" s="4">
        <v>2.866e-6</v>
      </c>
      <c r="AD90" s="4">
        <v>2.866e-6</v>
      </c>
      <c r="AE90" s="4">
        <v>2.866e-6</v>
      </c>
      <c r="AF90" s="4">
        <v>2.866e-6</v>
      </c>
      <c r="AG90" s="4">
        <v>2.866e-6</v>
      </c>
      <c r="AH90" s="4">
        <v>2.866e-6</v>
      </c>
      <c r="AI90" s="4">
        <v>2.866e-6</v>
      </c>
      <c r="AJ90" s="4">
        <v>2.866e-6</v>
      </c>
      <c r="AK90" s="4">
        <v>2.866e-6</v>
      </c>
      <c r="AL90" s="4">
        <v>2.866e-6</v>
      </c>
      <c r="AM90" s="4">
        <v>2.866e-6</v>
      </c>
      <c r="AN90" s="4">
        <v>2.866e-6</v>
      </c>
      <c r="AO90" s="4">
        <v>2.866e-6</v>
      </c>
      <c r="AP90" s="4">
        <v>2.866e-6</v>
      </c>
      <c r="AQ90" s="4">
        <v>2.866e-6</v>
      </c>
      <c r="AR90" s="4">
        <v>2.866e-6</v>
      </c>
      <c r="AS90" s="4">
        <v>2.866e-6</v>
      </c>
      <c r="AT90" s="4">
        <v>2.866e-6</v>
      </c>
      <c r="AU90" s="4">
        <v>2.866e-6</v>
      </c>
      <c r="AV90" s="4">
        <v>2.866e-6</v>
      </c>
      <c r="AW90" s="4">
        <v>2.866e-6</v>
      </c>
      <c r="AX90" s="4">
        <v>2.866e-6</v>
      </c>
      <c r="AY90" s="3">
        <v>0.016766010373196</v>
      </c>
      <c r="AZ90" s="4">
        <v>3.6382760256132e-6</v>
      </c>
      <c r="BA90" s="4">
        <v>2.4624896112768e-6</v>
      </c>
      <c r="BB90" s="4">
        <v>1.4440451569891e-6</v>
      </c>
      <c r="BC90" s="4">
        <v>6.3222196669981e-6</v>
      </c>
      <c r="BD90" s="4">
        <v>-2.3886422962521e-5</v>
      </c>
      <c r="BE90" s="4">
        <v>-1.7463085412951e-5</v>
      </c>
      <c r="BF90" s="4">
        <v>-2.205491372082e-6</v>
      </c>
      <c r="BG90" s="4">
        <v>-1.0164943255985e-5</v>
      </c>
      <c r="BH90" s="4">
        <v>-3.3358762329201e-6</v>
      </c>
      <c r="BI90" s="4">
        <v>-6.6705446129295e-6</v>
      </c>
      <c r="BJ90" s="4">
        <v>-8.4714384890733e-6</v>
      </c>
      <c r="BK90" s="4">
        <v>6.0660860216894e-6</v>
      </c>
      <c r="BL90" s="4">
        <v>-8.6138831551751e-6</v>
      </c>
      <c r="BM90" s="4">
        <v>-9.0805083967574e-6</v>
      </c>
      <c r="BN90" s="4">
        <v>-1.4462831688909e-5</v>
      </c>
      <c r="BO90" s="4">
        <v>-8.7529414602016e-6</v>
      </c>
      <c r="BP90" s="4">
        <v>-9.1877899765534e-6</v>
      </c>
      <c r="BQ90" s="4">
        <v>2.0044323782579e-6</v>
      </c>
      <c r="BR90" s="4">
        <v>1.0365583935626e-6</v>
      </c>
      <c r="BS90" s="4">
        <v>-4.7873175666012e-6</v>
      </c>
      <c r="BT90" s="4">
        <v>-5.5895372047633e-6</v>
      </c>
      <c r="BU90" s="4">
        <v>-1.3784453164175e-6</v>
      </c>
      <c r="BV90" s="4">
        <v>3.4150498543116e-6</v>
      </c>
      <c r="BW90" s="4">
        <v>1.7756981551335e-6</v>
      </c>
      <c r="BX90" s="3">
        <v>19402283.523478</v>
      </c>
      <c r="BY90" s="3">
        <v>24248018.715984</v>
      </c>
      <c r="BZ90" s="3">
        <v>-0.0080102046933757</v>
      </c>
      <c r="CA90" s="3">
        <v>-0.007037553564204</v>
      </c>
      <c r="CB90" s="3">
        <v>0.016586352471622</v>
      </c>
      <c r="CC90" s="3">
        <v>-0.28085210399077</v>
      </c>
      <c r="CD90" s="3">
        <v>-0.28519482569782</v>
      </c>
      <c r="CE90" s="3">
        <v>745.69390710942</v>
      </c>
      <c r="CF90" s="3">
        <v>836.19001378159</v>
      </c>
    </row>
    <row r="91" spans="1:84">
      <c r="A91" s="3">
        <v>169.26947031367</v>
      </c>
      <c r="B91" s="3">
        <v>0.014452704109345</v>
      </c>
      <c r="C91" s="3">
        <v>38558128350112</v>
      </c>
      <c r="D91" s="3">
        <v>38550627763459</v>
      </c>
      <c r="E91" s="3">
        <v>38527805693316</v>
      </c>
      <c r="F91" s="3">
        <v>38547300618905</v>
      </c>
      <c r="G91" s="3">
        <v>37728025056235</v>
      </c>
      <c r="H91" s="3">
        <v>38027522122868</v>
      </c>
      <c r="I91" s="3">
        <v>38594284913182</v>
      </c>
      <c r="J91" s="3">
        <v>38312555065414</v>
      </c>
      <c r="K91" s="3">
        <v>38396088011984</v>
      </c>
      <c r="L91" s="3">
        <v>38500005699290</v>
      </c>
      <c r="M91" s="3">
        <v>38369619421452</v>
      </c>
      <c r="N91" s="3">
        <v>38466920062217</v>
      </c>
      <c r="O91" s="3">
        <v>38436900793877</v>
      </c>
      <c r="P91" s="3">
        <v>38381674421912</v>
      </c>
      <c r="Q91" s="3">
        <v>38218116765062</v>
      </c>
      <c r="R91" s="3">
        <v>38420216730236</v>
      </c>
      <c r="S91" s="3">
        <v>38348603364249</v>
      </c>
      <c r="T91" s="3">
        <v>38619780873944</v>
      </c>
      <c r="U91" s="3">
        <v>38599054172976</v>
      </c>
      <c r="V91" s="3">
        <v>38508501163748</v>
      </c>
      <c r="W91" s="3">
        <v>38568049288093</v>
      </c>
      <c r="X91" s="3">
        <v>38579064597127</v>
      </c>
      <c r="Y91" s="3">
        <v>38357087638715</v>
      </c>
      <c r="Z91" s="3">
        <v>38661608145911</v>
      </c>
      <c r="AA91" s="4">
        <v>2.866e-6</v>
      </c>
      <c r="AB91" s="4">
        <v>2.866e-6</v>
      </c>
      <c r="AC91" s="4">
        <v>2.866e-6</v>
      </c>
      <c r="AD91" s="4">
        <v>2.866e-6</v>
      </c>
      <c r="AE91" s="4">
        <v>2.866e-6</v>
      </c>
      <c r="AF91" s="4">
        <v>2.866e-6</v>
      </c>
      <c r="AG91" s="4">
        <v>2.866e-6</v>
      </c>
      <c r="AH91" s="4">
        <v>2.866e-6</v>
      </c>
      <c r="AI91" s="4">
        <v>2.866e-6</v>
      </c>
      <c r="AJ91" s="4">
        <v>2.866e-6</v>
      </c>
      <c r="AK91" s="4">
        <v>2.866e-6</v>
      </c>
      <c r="AL91" s="4">
        <v>2.866e-6</v>
      </c>
      <c r="AM91" s="4">
        <v>2.866e-6</v>
      </c>
      <c r="AN91" s="4">
        <v>2.866e-6</v>
      </c>
      <c r="AO91" s="4">
        <v>2.866e-6</v>
      </c>
      <c r="AP91" s="4">
        <v>2.866e-6</v>
      </c>
      <c r="AQ91" s="4">
        <v>2.866e-6</v>
      </c>
      <c r="AR91" s="4">
        <v>2.866e-6</v>
      </c>
      <c r="AS91" s="4">
        <v>2.866e-6</v>
      </c>
      <c r="AT91" s="4">
        <v>2.866e-6</v>
      </c>
      <c r="AU91" s="4">
        <v>2.866e-6</v>
      </c>
      <c r="AV91" s="4">
        <v>2.866e-6</v>
      </c>
      <c r="AW91" s="4">
        <v>2.866e-6</v>
      </c>
      <c r="AX91" s="4">
        <v>2.866e-6</v>
      </c>
      <c r="AY91" s="3">
        <v>0.01697099656806</v>
      </c>
      <c r="AZ91" s="4">
        <v>3.6295303886732e-6</v>
      </c>
      <c r="BA91" s="4">
        <v>2.4720772926452e-6</v>
      </c>
      <c r="BB91" s="4">
        <v>1.4450631940392e-6</v>
      </c>
      <c r="BC91" s="4">
        <v>6.3311633175036e-6</v>
      </c>
      <c r="BD91" s="4">
        <v>-2.3860949945195e-5</v>
      </c>
      <c r="BE91" s="4">
        <v>-1.746439846473e-5</v>
      </c>
      <c r="BF91" s="4">
        <v>-2.20169962213e-6</v>
      </c>
      <c r="BG91" s="4">
        <v>-1.0152597593136e-5</v>
      </c>
      <c r="BH91" s="4">
        <v>-3.332664906252e-6</v>
      </c>
      <c r="BI91" s="4">
        <v>-6.6720853315254e-6</v>
      </c>
      <c r="BJ91" s="4">
        <v>-8.4619587150813e-6</v>
      </c>
      <c r="BK91" s="4">
        <v>6.060623009139e-6</v>
      </c>
      <c r="BL91" s="4">
        <v>-8.6045726507252e-6</v>
      </c>
      <c r="BM91" s="4">
        <v>-9.0746050101629e-6</v>
      </c>
      <c r="BN91" s="4">
        <v>-1.445776313763e-5</v>
      </c>
      <c r="BO91" s="4">
        <v>-8.7586129946352e-6</v>
      </c>
      <c r="BP91" s="4">
        <v>-9.1829026995228e-6</v>
      </c>
      <c r="BQ91" s="4">
        <v>2.0117692252064e-6</v>
      </c>
      <c r="BR91" s="4">
        <v>1.0374785990812e-6</v>
      </c>
      <c r="BS91" s="4">
        <v>-4.7903838276048e-6</v>
      </c>
      <c r="BT91" s="4">
        <v>-5.5901985646781e-6</v>
      </c>
      <c r="BU91" s="4">
        <v>-1.3883958256682e-6</v>
      </c>
      <c r="BV91" s="4">
        <v>3.4054272076853e-6</v>
      </c>
      <c r="BW91" s="4">
        <v>1.7784147594108e-6</v>
      </c>
      <c r="BX91" s="3">
        <v>19457617.673143</v>
      </c>
      <c r="BY91" s="3">
        <v>24572079.476694</v>
      </c>
      <c r="BZ91" s="3">
        <v>-0.0081143936734867</v>
      </c>
      <c r="CA91" s="3">
        <v>-0.0071291989867236</v>
      </c>
      <c r="CB91" s="3">
        <v>0.016782990715443</v>
      </c>
      <c r="CC91" s="3">
        <v>-0.28440790845755</v>
      </c>
      <c r="CD91" s="3">
        <v>-0.28872856751283</v>
      </c>
      <c r="CE91" s="3">
        <v>746.12313186585</v>
      </c>
      <c r="CF91" s="3">
        <v>836.80240458831</v>
      </c>
    </row>
    <row r="92" spans="1:84">
      <c r="A92" s="3">
        <v>171.26947031367</v>
      </c>
      <c r="B92" s="3">
        <v>0.01465515955775</v>
      </c>
      <c r="C92" s="3">
        <v>38554800924519</v>
      </c>
      <c r="D92" s="3">
        <v>38547371171970</v>
      </c>
      <c r="E92" s="3">
        <v>38523705881462</v>
      </c>
      <c r="F92" s="3">
        <v>38543600468036</v>
      </c>
      <c r="G92" s="3">
        <v>37708952867778</v>
      </c>
      <c r="H92" s="3">
        <v>38014085865769</v>
      </c>
      <c r="I92" s="3">
        <v>38592137794842</v>
      </c>
      <c r="J92" s="3">
        <v>38304750372653</v>
      </c>
      <c r="K92" s="3">
        <v>38389513624247</v>
      </c>
      <c r="L92" s="3">
        <v>38496069832785</v>
      </c>
      <c r="M92" s="3">
        <v>38362875214598</v>
      </c>
      <c r="N92" s="3">
        <v>38461989937900</v>
      </c>
      <c r="O92" s="3">
        <v>38431509248189</v>
      </c>
      <c r="P92" s="3">
        <v>38375485359097</v>
      </c>
      <c r="Q92" s="3">
        <v>38209099457609</v>
      </c>
      <c r="R92" s="3">
        <v>38414378127836</v>
      </c>
      <c r="S92" s="3">
        <v>38341541382531</v>
      </c>
      <c r="T92" s="3">
        <v>38617720691562</v>
      </c>
      <c r="U92" s="3">
        <v>38596481213147</v>
      </c>
      <c r="V92" s="3">
        <v>38504355655253</v>
      </c>
      <c r="W92" s="3">
        <v>38565257177654</v>
      </c>
      <c r="X92" s="3">
        <v>38576132374746</v>
      </c>
      <c r="Y92" s="3">
        <v>38349553635007</v>
      </c>
      <c r="Z92" s="3">
        <v>38660646853425</v>
      </c>
      <c r="AA92" s="4">
        <v>2.866e-6</v>
      </c>
      <c r="AB92" s="4">
        <v>2.866e-6</v>
      </c>
      <c r="AC92" s="4">
        <v>2.866e-6</v>
      </c>
      <c r="AD92" s="4">
        <v>2.866e-6</v>
      </c>
      <c r="AE92" s="4">
        <v>2.866e-6</v>
      </c>
      <c r="AF92" s="4">
        <v>2.866e-6</v>
      </c>
      <c r="AG92" s="4">
        <v>2.866e-6</v>
      </c>
      <c r="AH92" s="4">
        <v>2.866e-6</v>
      </c>
      <c r="AI92" s="4">
        <v>2.866e-6</v>
      </c>
      <c r="AJ92" s="4">
        <v>2.866e-6</v>
      </c>
      <c r="AK92" s="4">
        <v>2.866e-6</v>
      </c>
      <c r="AL92" s="4">
        <v>2.866e-6</v>
      </c>
      <c r="AM92" s="4">
        <v>2.866e-6</v>
      </c>
      <c r="AN92" s="4">
        <v>2.866e-6</v>
      </c>
      <c r="AO92" s="4">
        <v>2.866e-6</v>
      </c>
      <c r="AP92" s="4">
        <v>2.866e-6</v>
      </c>
      <c r="AQ92" s="4">
        <v>2.866e-6</v>
      </c>
      <c r="AR92" s="4">
        <v>2.866e-6</v>
      </c>
      <c r="AS92" s="4">
        <v>2.866e-6</v>
      </c>
      <c r="AT92" s="4">
        <v>2.866e-6</v>
      </c>
      <c r="AU92" s="4">
        <v>2.866e-6</v>
      </c>
      <c r="AV92" s="4">
        <v>2.866e-6</v>
      </c>
      <c r="AW92" s="4">
        <v>2.866e-6</v>
      </c>
      <c r="AX92" s="4">
        <v>2.866e-6</v>
      </c>
      <c r="AY92" s="3">
        <v>0.017175969877173</v>
      </c>
      <c r="AZ92" s="4">
        <v>3.6209043860981e-6</v>
      </c>
      <c r="BA92" s="4">
        <v>2.4812867568945e-6</v>
      </c>
      <c r="BB92" s="4">
        <v>1.4461598173235e-6</v>
      </c>
      <c r="BC92" s="4">
        <v>6.3399909365156e-6</v>
      </c>
      <c r="BD92" s="4">
        <v>-2.3833112260785e-5</v>
      </c>
      <c r="BE92" s="4">
        <v>-1.746584250838e-5</v>
      </c>
      <c r="BF92" s="4">
        <v>-2.1978863726145e-6</v>
      </c>
      <c r="BG92" s="4">
        <v>-1.014019342341e-5</v>
      </c>
      <c r="BH92" s="4">
        <v>-3.3296562152199e-6</v>
      </c>
      <c r="BI92" s="4">
        <v>-6.6738467550636e-6</v>
      </c>
      <c r="BJ92" s="4">
        <v>-8.4522663610657e-6</v>
      </c>
      <c r="BK92" s="4">
        <v>6.0557119093214e-6</v>
      </c>
      <c r="BL92" s="4">
        <v>-8.5951852387698e-6</v>
      </c>
      <c r="BM92" s="4">
        <v>-9.0687203178965e-6</v>
      </c>
      <c r="BN92" s="4">
        <v>-1.4453050572864e-5</v>
      </c>
      <c r="BO92" s="4">
        <v>-8.7645400821226e-6</v>
      </c>
      <c r="BP92" s="4">
        <v>-9.1786321030679e-6</v>
      </c>
      <c r="BQ92" s="4">
        <v>2.0192067653452e-6</v>
      </c>
      <c r="BR92" s="4">
        <v>1.0385546193338e-6</v>
      </c>
      <c r="BS92" s="4">
        <v>-4.7936083922057e-6</v>
      </c>
      <c r="BT92" s="4">
        <v>-5.5907734885661e-6</v>
      </c>
      <c r="BU92" s="4">
        <v>-1.3982157329396e-6</v>
      </c>
      <c r="BV92" s="4">
        <v>3.3959018354495e-6</v>
      </c>
      <c r="BW92" s="4">
        <v>1.7811607185457e-6</v>
      </c>
      <c r="BX92" s="3">
        <v>19513055.165784</v>
      </c>
      <c r="BY92" s="3">
        <v>24896608.504772</v>
      </c>
      <c r="BZ92" s="3">
        <v>-0.0082185612833496</v>
      </c>
      <c r="CA92" s="3">
        <v>-0.0072208308199435</v>
      </c>
      <c r="CB92" s="3">
        <v>0.016979589771869</v>
      </c>
      <c r="CC92" s="3">
        <v>-0.28795906576198</v>
      </c>
      <c r="CD92" s="3">
        <v>-0.29225659731055</v>
      </c>
      <c r="CE92" s="3">
        <v>746.55015232102</v>
      </c>
      <c r="CF92" s="3">
        <v>837.40988597837</v>
      </c>
    </row>
    <row r="93" spans="1:84">
      <c r="A93" s="3">
        <v>173.26947031367</v>
      </c>
      <c r="B93" s="3">
        <v>0.014857606764912</v>
      </c>
      <c r="C93" s="3">
        <v>38551448466846</v>
      </c>
      <c r="D93" s="3">
        <v>38544092995881</v>
      </c>
      <c r="E93" s="3">
        <v>38519568609269</v>
      </c>
      <c r="F93" s="3">
        <v>38539872243806</v>
      </c>
      <c r="G93" s="3">
        <v>37689775133943</v>
      </c>
      <c r="H93" s="3">
        <v>38000569991664</v>
      </c>
      <c r="I93" s="3">
        <v>38589977751174</v>
      </c>
      <c r="J93" s="3">
        <v>38296903524679</v>
      </c>
      <c r="K93" s="3">
        <v>38382891681517</v>
      </c>
      <c r="L93" s="3">
        <v>38492110710603</v>
      </c>
      <c r="M93" s="3">
        <v>38356089571410</v>
      </c>
      <c r="N93" s="3">
        <v>38457032187099</v>
      </c>
      <c r="O93" s="3">
        <v>38426086422170</v>
      </c>
      <c r="P93" s="3">
        <v>38369263779245</v>
      </c>
      <c r="Q93" s="3">
        <v>38200038250286</v>
      </c>
      <c r="R93" s="3">
        <v>38408502957319</v>
      </c>
      <c r="S93" s="3">
        <v>38334433842857</v>
      </c>
      <c r="T93" s="3">
        <v>38615641092590</v>
      </c>
      <c r="U93" s="3">
        <v>38593884146354</v>
      </c>
      <c r="V93" s="3">
        <v>38500189583403</v>
      </c>
      <c r="W93" s="3">
        <v>38562447986029</v>
      </c>
      <c r="X93" s="3">
        <v>38573175068002</v>
      </c>
      <c r="Y93" s="3">
        <v>38341976678961</v>
      </c>
      <c r="Z93" s="3">
        <v>38659676997661</v>
      </c>
      <c r="AA93" s="4">
        <v>2.866e-6</v>
      </c>
      <c r="AB93" s="4">
        <v>2.866e-6</v>
      </c>
      <c r="AC93" s="4">
        <v>2.866e-6</v>
      </c>
      <c r="AD93" s="4">
        <v>2.866e-6</v>
      </c>
      <c r="AE93" s="4">
        <v>2.866e-6</v>
      </c>
      <c r="AF93" s="4">
        <v>2.866e-6</v>
      </c>
      <c r="AG93" s="4">
        <v>2.866e-6</v>
      </c>
      <c r="AH93" s="4">
        <v>2.866e-6</v>
      </c>
      <c r="AI93" s="4">
        <v>2.866e-6</v>
      </c>
      <c r="AJ93" s="4">
        <v>2.866e-6</v>
      </c>
      <c r="AK93" s="4">
        <v>2.866e-6</v>
      </c>
      <c r="AL93" s="4">
        <v>2.866e-6</v>
      </c>
      <c r="AM93" s="4">
        <v>2.866e-6</v>
      </c>
      <c r="AN93" s="4">
        <v>2.866e-6</v>
      </c>
      <c r="AO93" s="4">
        <v>2.866e-6</v>
      </c>
      <c r="AP93" s="4">
        <v>2.866e-6</v>
      </c>
      <c r="AQ93" s="4">
        <v>2.866e-6</v>
      </c>
      <c r="AR93" s="4">
        <v>2.866e-6</v>
      </c>
      <c r="AS93" s="4">
        <v>2.866e-6</v>
      </c>
      <c r="AT93" s="4">
        <v>2.866e-6</v>
      </c>
      <c r="AU93" s="4">
        <v>2.866e-6</v>
      </c>
      <c r="AV93" s="4">
        <v>2.866e-6</v>
      </c>
      <c r="AW93" s="4">
        <v>2.866e-6</v>
      </c>
      <c r="AX93" s="4">
        <v>2.866e-6</v>
      </c>
      <c r="AY93" s="3">
        <v>0.017380929458644</v>
      </c>
      <c r="AZ93" s="4">
        <v>3.6124146855868e-6</v>
      </c>
      <c r="BA93" s="4">
        <v>2.4901956870322e-6</v>
      </c>
      <c r="BB93" s="4">
        <v>1.4472097217529e-6</v>
      </c>
      <c r="BC93" s="4">
        <v>6.3490382605562e-6</v>
      </c>
      <c r="BD93" s="4">
        <v>-2.3803905004738e-5</v>
      </c>
      <c r="BE93" s="4">
        <v>-1.7467394187383e-5</v>
      </c>
      <c r="BF93" s="4">
        <v>-2.1939624544602e-6</v>
      </c>
      <c r="BG93" s="4">
        <v>-1.0127497738756e-5</v>
      </c>
      <c r="BH93" s="4">
        <v>-3.32619890221e-6</v>
      </c>
      <c r="BI93" s="4">
        <v>-6.6758298791391e-6</v>
      </c>
      <c r="BJ93" s="4">
        <v>-8.4424149114788e-6</v>
      </c>
      <c r="BK93" s="4">
        <v>6.0499194274633e-6</v>
      </c>
      <c r="BL93" s="4">
        <v>-8.5857976621337e-6</v>
      </c>
      <c r="BM93" s="4">
        <v>-9.0633990910115e-6</v>
      </c>
      <c r="BN93" s="4">
        <v>-1.4448812146877e-5</v>
      </c>
      <c r="BO93" s="4">
        <v>-8.7708272434078e-6</v>
      </c>
      <c r="BP93" s="4">
        <v>-9.1751248351822e-6</v>
      </c>
      <c r="BQ93" s="4">
        <v>2.026615364314e-6</v>
      </c>
      <c r="BR93" s="4">
        <v>1.0399017371225e-6</v>
      </c>
      <c r="BS93" s="4">
        <v>-4.7970288440387e-6</v>
      </c>
      <c r="BT93" s="4">
        <v>-5.5912984919992e-6</v>
      </c>
      <c r="BU93" s="4">
        <v>-1.4077454196159e-6</v>
      </c>
      <c r="BV93" s="4">
        <v>3.3866307556854e-6</v>
      </c>
      <c r="BW93" s="4">
        <v>1.7838645320463e-6</v>
      </c>
      <c r="BX93" s="3">
        <v>19568595.316863</v>
      </c>
      <c r="BY93" s="3">
        <v>25221602.155555</v>
      </c>
      <c r="BZ93" s="3">
        <v>-0.0083227099194337</v>
      </c>
      <c r="CA93" s="3">
        <v>-0.007312446536765</v>
      </c>
      <c r="CB93" s="3">
        <v>0.017176149666607</v>
      </c>
      <c r="CC93" s="3">
        <v>-0.29150516837772</v>
      </c>
      <c r="CD93" s="3">
        <v>-0.29577948533847</v>
      </c>
      <c r="CE93" s="3">
        <v>746.97503830733</v>
      </c>
      <c r="CF93" s="3">
        <v>838.01247276472</v>
      </c>
    </row>
    <row r="94" spans="1:84">
      <c r="A94" s="3">
        <v>175.26947031367</v>
      </c>
      <c r="B94" s="3">
        <v>0.015060044458433</v>
      </c>
      <c r="C94" s="3">
        <v>38548071203889</v>
      </c>
      <c r="D94" s="3">
        <v>38540793353818</v>
      </c>
      <c r="E94" s="3">
        <v>38515394086840</v>
      </c>
      <c r="F94" s="3">
        <v>38536116319103</v>
      </c>
      <c r="G94" s="3">
        <v>37670492797677</v>
      </c>
      <c r="H94" s="3">
        <v>37986975367255</v>
      </c>
      <c r="I94" s="3">
        <v>38587804962477</v>
      </c>
      <c r="J94" s="3">
        <v>38289015426421</v>
      </c>
      <c r="K94" s="3">
        <v>38376222489540</v>
      </c>
      <c r="L94" s="3">
        <v>38488128417440</v>
      </c>
      <c r="M94" s="3">
        <v>38349263196359</v>
      </c>
      <c r="N94" s="3">
        <v>38452047074804</v>
      </c>
      <c r="O94" s="3">
        <v>38420632735713</v>
      </c>
      <c r="P94" s="3">
        <v>38363010073588</v>
      </c>
      <c r="Q94" s="3">
        <v>38190933436238</v>
      </c>
      <c r="R94" s="3">
        <v>38402591487149</v>
      </c>
      <c r="S94" s="3">
        <v>38327281003925</v>
      </c>
      <c r="T94" s="3">
        <v>38613542263644</v>
      </c>
      <c r="U94" s="3">
        <v>38591263286020</v>
      </c>
      <c r="V94" s="3">
        <v>38496003107063</v>
      </c>
      <c r="W94" s="3">
        <v>38559621926463</v>
      </c>
      <c r="X94" s="3">
        <v>38570192879492</v>
      </c>
      <c r="Y94" s="3">
        <v>38334357461834</v>
      </c>
      <c r="Z94" s="3">
        <v>38658698663767</v>
      </c>
      <c r="AA94" s="4">
        <v>2.866e-6</v>
      </c>
      <c r="AB94" s="4">
        <v>2.866e-6</v>
      </c>
      <c r="AC94" s="4">
        <v>2.866e-6</v>
      </c>
      <c r="AD94" s="4">
        <v>2.866e-6</v>
      </c>
      <c r="AE94" s="4">
        <v>2.866e-6</v>
      </c>
      <c r="AF94" s="4">
        <v>2.866e-6</v>
      </c>
      <c r="AG94" s="4">
        <v>2.866e-6</v>
      </c>
      <c r="AH94" s="4">
        <v>2.866e-6</v>
      </c>
      <c r="AI94" s="4">
        <v>2.866e-6</v>
      </c>
      <c r="AJ94" s="4">
        <v>2.866e-6</v>
      </c>
      <c r="AK94" s="4">
        <v>2.866e-6</v>
      </c>
      <c r="AL94" s="4">
        <v>2.866e-6</v>
      </c>
      <c r="AM94" s="4">
        <v>2.866e-6</v>
      </c>
      <c r="AN94" s="4">
        <v>2.866e-6</v>
      </c>
      <c r="AO94" s="4">
        <v>2.866e-6</v>
      </c>
      <c r="AP94" s="4">
        <v>2.866e-6</v>
      </c>
      <c r="AQ94" s="4">
        <v>2.866e-6</v>
      </c>
      <c r="AR94" s="4">
        <v>2.866e-6</v>
      </c>
      <c r="AS94" s="4">
        <v>2.866e-6</v>
      </c>
      <c r="AT94" s="4">
        <v>2.866e-6</v>
      </c>
      <c r="AU94" s="4">
        <v>2.866e-6</v>
      </c>
      <c r="AV94" s="4">
        <v>2.866e-6</v>
      </c>
      <c r="AW94" s="4">
        <v>2.866e-6</v>
      </c>
      <c r="AX94" s="4">
        <v>2.866e-6</v>
      </c>
      <c r="AY94" s="3">
        <v>0.017585874699644</v>
      </c>
      <c r="AZ94" s="4">
        <v>3.6039105761188e-6</v>
      </c>
      <c r="BA94" s="4">
        <v>2.4987910503082e-6</v>
      </c>
      <c r="BB94" s="4">
        <v>1.4479072041145e-6</v>
      </c>
      <c r="BC94" s="4">
        <v>6.3581768856557e-6</v>
      </c>
      <c r="BD94" s="4">
        <v>-2.3773905587274e-5</v>
      </c>
      <c r="BE94" s="4">
        <v>-1.7469038265677e-5</v>
      </c>
      <c r="BF94" s="4">
        <v>-2.1899686611953e-6</v>
      </c>
      <c r="BG94" s="4">
        <v>-1.0114250122555e-5</v>
      </c>
      <c r="BH94" s="4">
        <v>-3.3227430406978e-6</v>
      </c>
      <c r="BI94" s="4">
        <v>-6.6780285945868e-6</v>
      </c>
      <c r="BJ94" s="4">
        <v>-8.4324186487721e-6</v>
      </c>
      <c r="BK94" s="4">
        <v>6.0448680030632e-6</v>
      </c>
      <c r="BL94" s="4">
        <v>-8.5763871689115e-6</v>
      </c>
      <c r="BM94" s="4">
        <v>-9.0584631069319e-6</v>
      </c>
      <c r="BN94" s="4">
        <v>-1.4444977268609e-5</v>
      </c>
      <c r="BO94" s="4">
        <v>-8.7774918395581e-6</v>
      </c>
      <c r="BP94" s="4">
        <v>-9.1723773705265e-6</v>
      </c>
      <c r="BQ94" s="4">
        <v>2.0339489972296e-6</v>
      </c>
      <c r="BR94" s="4">
        <v>1.0414442539414e-6</v>
      </c>
      <c r="BS94" s="4">
        <v>-4.8006258650154e-6</v>
      </c>
      <c r="BT94" s="4">
        <v>-5.5917322388002e-6</v>
      </c>
      <c r="BU94" s="4">
        <v>-1.4170605987255e-6</v>
      </c>
      <c r="BV94" s="4">
        <v>3.3774401223976e-6</v>
      </c>
      <c r="BW94" s="4">
        <v>1.7865129219825e-6</v>
      </c>
      <c r="BX94" s="3">
        <v>19624237.507782</v>
      </c>
      <c r="BY94" s="3">
        <v>25547057.159404</v>
      </c>
      <c r="BZ94" s="3">
        <v>-0.0084268417436693</v>
      </c>
      <c r="CA94" s="3">
        <v>-0.0074040439765238</v>
      </c>
      <c r="CB94" s="3">
        <v>0.017372670423751</v>
      </c>
      <c r="CC94" s="3">
        <v>-0.29504419220523</v>
      </c>
      <c r="CD94" s="3">
        <v>-0.29929121271989</v>
      </c>
      <c r="CE94" s="3">
        <v>747.39778422218</v>
      </c>
      <c r="CF94" s="3">
        <v>838.61012591377</v>
      </c>
    </row>
    <row r="95" spans="1:84">
      <c r="A95" s="3">
        <v>177.26947031367</v>
      </c>
      <c r="B95" s="3">
        <v>0.015262471434396</v>
      </c>
      <c r="C95" s="3">
        <v>38544669344509</v>
      </c>
      <c r="D95" s="3">
        <v>38537472347334</v>
      </c>
      <c r="E95" s="3">
        <v>38511182516187</v>
      </c>
      <c r="F95" s="3">
        <v>38532333051760</v>
      </c>
      <c r="G95" s="3">
        <v>37651106937419</v>
      </c>
      <c r="H95" s="3">
        <v>37973302893029</v>
      </c>
      <c r="I95" s="3">
        <v>38585619605236</v>
      </c>
      <c r="J95" s="3">
        <v>38281086951718</v>
      </c>
      <c r="K95" s="3">
        <v>38369506416061</v>
      </c>
      <c r="L95" s="3">
        <v>38484123027836</v>
      </c>
      <c r="M95" s="3">
        <v>38342396754749</v>
      </c>
      <c r="N95" s="3">
        <v>38447034831420</v>
      </c>
      <c r="O95" s="3">
        <v>38415148630132</v>
      </c>
      <c r="P95" s="3">
        <v>38356724563165</v>
      </c>
      <c r="Q95" s="3">
        <v>38181785318458</v>
      </c>
      <c r="R95" s="3">
        <v>38396643989281</v>
      </c>
      <c r="S95" s="3">
        <v>38320083112431</v>
      </c>
      <c r="T95" s="3">
        <v>38611424379797</v>
      </c>
      <c r="U95" s="3">
        <v>38588618915439</v>
      </c>
      <c r="V95" s="3">
        <v>38491796349720</v>
      </c>
      <c r="W95" s="3">
        <v>38556779210841</v>
      </c>
      <c r="X95" s="3">
        <v>38567186004988</v>
      </c>
      <c r="Y95" s="3">
        <v>38326696716948</v>
      </c>
      <c r="Z95" s="3">
        <v>38657711929071</v>
      </c>
      <c r="AA95" s="4">
        <v>2.866e-6</v>
      </c>
      <c r="AB95" s="4">
        <v>2.866e-6</v>
      </c>
      <c r="AC95" s="4">
        <v>2.866e-6</v>
      </c>
      <c r="AD95" s="4">
        <v>2.866e-6</v>
      </c>
      <c r="AE95" s="4">
        <v>2.866e-6</v>
      </c>
      <c r="AF95" s="4">
        <v>2.866e-6</v>
      </c>
      <c r="AG95" s="4">
        <v>2.866e-6</v>
      </c>
      <c r="AH95" s="4">
        <v>2.866e-6</v>
      </c>
      <c r="AI95" s="4">
        <v>2.866e-6</v>
      </c>
      <c r="AJ95" s="4">
        <v>2.866e-6</v>
      </c>
      <c r="AK95" s="4">
        <v>2.866e-6</v>
      </c>
      <c r="AL95" s="4">
        <v>2.866e-6</v>
      </c>
      <c r="AM95" s="4">
        <v>2.866e-6</v>
      </c>
      <c r="AN95" s="4">
        <v>2.866e-6</v>
      </c>
      <c r="AO95" s="4">
        <v>2.866e-6</v>
      </c>
      <c r="AP95" s="4">
        <v>2.866e-6</v>
      </c>
      <c r="AQ95" s="4">
        <v>2.866e-6</v>
      </c>
      <c r="AR95" s="4">
        <v>2.866e-6</v>
      </c>
      <c r="AS95" s="4">
        <v>2.866e-6</v>
      </c>
      <c r="AT95" s="4">
        <v>2.866e-6</v>
      </c>
      <c r="AU95" s="4">
        <v>2.866e-6</v>
      </c>
      <c r="AV95" s="4">
        <v>2.866e-6</v>
      </c>
      <c r="AW95" s="4">
        <v>2.866e-6</v>
      </c>
      <c r="AX95" s="4">
        <v>2.866e-6</v>
      </c>
      <c r="AY95" s="3">
        <v>0.017790804987525</v>
      </c>
      <c r="AZ95" s="4">
        <v>3.5955399828016e-6</v>
      </c>
      <c r="BA95" s="4">
        <v>2.5071067536899e-6</v>
      </c>
      <c r="BB95" s="4">
        <v>1.44865392099e-6</v>
      </c>
      <c r="BC95" s="4">
        <v>6.367361228015e-6</v>
      </c>
      <c r="BD95" s="4">
        <v>-2.374285842594e-5</v>
      </c>
      <c r="BE95" s="4">
        <v>-1.7470641604258e-5</v>
      </c>
      <c r="BF95" s="4">
        <v>-2.1858226240455e-6</v>
      </c>
      <c r="BG95" s="4">
        <v>-1.0100600381824e-5</v>
      </c>
      <c r="BH95" s="4">
        <v>-3.3192565681162e-6</v>
      </c>
      <c r="BI95" s="4">
        <v>-6.6804327414014e-6</v>
      </c>
      <c r="BJ95" s="4">
        <v>-8.4223128809158e-6</v>
      </c>
      <c r="BK95" s="4">
        <v>6.0398110560293e-6</v>
      </c>
      <c r="BL95" s="4">
        <v>-8.5669199566868e-6</v>
      </c>
      <c r="BM95" s="4">
        <v>-9.053638244094e-6</v>
      </c>
      <c r="BN95" s="4">
        <v>-1.4441560651004e-5</v>
      </c>
      <c r="BO95" s="4">
        <v>-8.7845567999109e-6</v>
      </c>
      <c r="BP95" s="4">
        <v>-9.1704143298443e-6</v>
      </c>
      <c r="BQ95" s="4">
        <v>2.0414940613577e-6</v>
      </c>
      <c r="BR95" s="4">
        <v>1.0432582402362e-6</v>
      </c>
      <c r="BS95" s="4">
        <v>-4.8044265341326e-6</v>
      </c>
      <c r="BT95" s="4">
        <v>-5.5921001503501e-6</v>
      </c>
      <c r="BU95" s="4">
        <v>-1.4261360123519e-6</v>
      </c>
      <c r="BV95" s="4">
        <v>3.3684152171202e-6</v>
      </c>
      <c r="BW95" s="4">
        <v>1.7891280663346e-6</v>
      </c>
      <c r="BX95" s="3">
        <v>19679981.110312</v>
      </c>
      <c r="BY95" s="3">
        <v>25872970.195136</v>
      </c>
      <c r="BZ95" s="3">
        <v>-0.0085309585055563</v>
      </c>
      <c r="CA95" s="3">
        <v>-0.0074956214003194</v>
      </c>
      <c r="CB95" s="3">
        <v>0.017569152068661</v>
      </c>
      <c r="CC95" s="3">
        <v>-0.29857610955016</v>
      </c>
      <c r="CD95" s="3">
        <v>-0.30279617230461</v>
      </c>
      <c r="CE95" s="3">
        <v>747.81839406559</v>
      </c>
      <c r="CF95" s="3">
        <v>839.20282537336</v>
      </c>
    </row>
    <row r="96" spans="1:84">
      <c r="A96" s="3">
        <v>179.26947031367</v>
      </c>
      <c r="B96" s="3">
        <v>0.015464887244166</v>
      </c>
      <c r="C96" s="3">
        <v>38541243085259</v>
      </c>
      <c r="D96" s="3">
        <v>38534130108548</v>
      </c>
      <c r="E96" s="3">
        <v>38506934104253</v>
      </c>
      <c r="F96" s="3">
        <v>38528522780780</v>
      </c>
      <c r="G96" s="3">
        <v>37631618703749</v>
      </c>
      <c r="H96" s="3">
        <v>37959553548860</v>
      </c>
      <c r="I96" s="3">
        <v>38583421832532</v>
      </c>
      <c r="J96" s="3">
        <v>38273118915977</v>
      </c>
      <c r="K96" s="3">
        <v>38362743804099</v>
      </c>
      <c r="L96" s="3">
        <v>38480094624792</v>
      </c>
      <c r="M96" s="3">
        <v>38335490885747</v>
      </c>
      <c r="N96" s="3">
        <v>38441995709506</v>
      </c>
      <c r="O96" s="3">
        <v>38409634534572</v>
      </c>
      <c r="P96" s="3">
        <v>38350407572301</v>
      </c>
      <c r="Q96" s="3">
        <v>38172594224250</v>
      </c>
      <c r="R96" s="3">
        <v>38390660749898</v>
      </c>
      <c r="S96" s="3">
        <v>38312840438154</v>
      </c>
      <c r="T96" s="3">
        <v>38609287599823</v>
      </c>
      <c r="U96" s="3">
        <v>38585951301100</v>
      </c>
      <c r="V96" s="3">
        <v>38487569401149</v>
      </c>
      <c r="W96" s="3">
        <v>38553920034795</v>
      </c>
      <c r="X96" s="3">
        <v>38564154613302</v>
      </c>
      <c r="Y96" s="3">
        <v>38318995171877</v>
      </c>
      <c r="Z96" s="3">
        <v>38656716869086</v>
      </c>
      <c r="AA96" s="4">
        <v>2.866e-6</v>
      </c>
      <c r="AB96" s="4">
        <v>2.866e-6</v>
      </c>
      <c r="AC96" s="4">
        <v>2.866e-6</v>
      </c>
      <c r="AD96" s="4">
        <v>2.866e-6</v>
      </c>
      <c r="AE96" s="4">
        <v>2.866e-6</v>
      </c>
      <c r="AF96" s="4">
        <v>2.866e-6</v>
      </c>
      <c r="AG96" s="4">
        <v>2.866e-6</v>
      </c>
      <c r="AH96" s="4">
        <v>2.866e-6</v>
      </c>
      <c r="AI96" s="4">
        <v>2.866e-6</v>
      </c>
      <c r="AJ96" s="4">
        <v>2.866e-6</v>
      </c>
      <c r="AK96" s="4">
        <v>2.866e-6</v>
      </c>
      <c r="AL96" s="4">
        <v>2.866e-6</v>
      </c>
      <c r="AM96" s="4">
        <v>2.866e-6</v>
      </c>
      <c r="AN96" s="4">
        <v>2.866e-6</v>
      </c>
      <c r="AO96" s="4">
        <v>2.866e-6</v>
      </c>
      <c r="AP96" s="4">
        <v>2.866e-6</v>
      </c>
      <c r="AQ96" s="4">
        <v>2.866e-6</v>
      </c>
      <c r="AR96" s="4">
        <v>2.866e-6</v>
      </c>
      <c r="AS96" s="4">
        <v>2.866e-6</v>
      </c>
      <c r="AT96" s="4">
        <v>2.866e-6</v>
      </c>
      <c r="AU96" s="4">
        <v>2.866e-6</v>
      </c>
      <c r="AV96" s="4">
        <v>2.866e-6</v>
      </c>
      <c r="AW96" s="4">
        <v>2.866e-6</v>
      </c>
      <c r="AX96" s="4">
        <v>2.866e-6</v>
      </c>
      <c r="AY96" s="3">
        <v>0.017995720134581</v>
      </c>
      <c r="AZ96" s="4">
        <v>3.587244885056e-6</v>
      </c>
      <c r="BA96" s="4">
        <v>2.515091016334e-6</v>
      </c>
      <c r="BB96" s="4">
        <v>1.4492018545775e-6</v>
      </c>
      <c r="BC96" s="4">
        <v>6.376689617717e-6</v>
      </c>
      <c r="BD96" s="4">
        <v>-2.3712598614321e-5</v>
      </c>
      <c r="BE96" s="4">
        <v>-1.7472082764227e-5</v>
      </c>
      <c r="BF96" s="4">
        <v>-2.1814925859965e-6</v>
      </c>
      <c r="BG96" s="4">
        <v>-1.0086567659766e-5</v>
      </c>
      <c r="BH96" s="4">
        <v>-3.3156996053061e-6</v>
      </c>
      <c r="BI96" s="4">
        <v>-6.6829751119434e-6</v>
      </c>
      <c r="BJ96" s="4">
        <v>-8.4124884248514e-6</v>
      </c>
      <c r="BK96" s="4">
        <v>6.0353855691098e-6</v>
      </c>
      <c r="BL96" s="4">
        <v>-8.5574226232131e-6</v>
      </c>
      <c r="BM96" s="4">
        <v>-9.0489708889386e-6</v>
      </c>
      <c r="BN96" s="4">
        <v>-1.4438451300979e-5</v>
      </c>
      <c r="BO96" s="4">
        <v>-8.7919637247545e-6</v>
      </c>
      <c r="BP96" s="4">
        <v>-9.1691255948917e-6</v>
      </c>
      <c r="BQ96" s="4">
        <v>2.0492662635509e-6</v>
      </c>
      <c r="BR96" s="4">
        <v>1.0453119610097e-6</v>
      </c>
      <c r="BS96" s="4">
        <v>-4.8084645492263e-6</v>
      </c>
      <c r="BT96" s="4">
        <v>-5.5924492026114e-6</v>
      </c>
      <c r="BU96" s="4">
        <v>-1.4350001570459e-6</v>
      </c>
      <c r="BV96" s="4">
        <v>3.3593843019973e-6</v>
      </c>
      <c r="BW96" s="4">
        <v>1.791755953738e-6</v>
      </c>
      <c r="BX96" s="3">
        <v>19735825.239423</v>
      </c>
      <c r="BY96" s="3">
        <v>26199336.39794</v>
      </c>
      <c r="BZ96" s="3">
        <v>-0.0086350611122369</v>
      </c>
      <c r="CA96" s="3">
        <v>-0.0075871778098355</v>
      </c>
      <c r="CB96" s="3">
        <v>0.017765594623023</v>
      </c>
      <c r="CC96" s="3">
        <v>-0.30209954297398</v>
      </c>
      <c r="CD96" s="3">
        <v>-0.30629101886947</v>
      </c>
      <c r="CE96" s="3">
        <v>748.23691867967</v>
      </c>
      <c r="CF96" s="3">
        <v>839.79070939919</v>
      </c>
    </row>
    <row r="97" spans="1:84">
      <c r="A97" s="3">
        <v>181.26947031366</v>
      </c>
      <c r="B97" s="3">
        <v>0.015667291813386</v>
      </c>
      <c r="C97" s="3">
        <v>38537792595569</v>
      </c>
      <c r="D97" s="3">
        <v>38530766804263</v>
      </c>
      <c r="E97" s="3">
        <v>38502649037076</v>
      </c>
      <c r="F97" s="3">
        <v>38524685808322</v>
      </c>
      <c r="G97" s="3">
        <v>37612029280515</v>
      </c>
      <c r="H97" s="3">
        <v>37945728433854</v>
      </c>
      <c r="I97" s="3">
        <v>38581211767627</v>
      </c>
      <c r="J97" s="3">
        <v>38265112044359</v>
      </c>
      <c r="K97" s="3">
        <v>38355935066909</v>
      </c>
      <c r="L97" s="3">
        <v>38476043300650</v>
      </c>
      <c r="M97" s="3">
        <v>38328546148602</v>
      </c>
      <c r="N97" s="3">
        <v>38436930001957</v>
      </c>
      <c r="O97" s="3">
        <v>38404090830151</v>
      </c>
      <c r="P97" s="3">
        <v>38344059397274</v>
      </c>
      <c r="Q97" s="3">
        <v>38163360569774</v>
      </c>
      <c r="R97" s="3">
        <v>38384642108467</v>
      </c>
      <c r="S97" s="3">
        <v>38305553269515</v>
      </c>
      <c r="T97" s="3">
        <v>38607132064023</v>
      </c>
      <c r="U97" s="3">
        <v>38583260724769</v>
      </c>
      <c r="V97" s="3">
        <v>38483322304854</v>
      </c>
      <c r="W97" s="3">
        <v>38551044571010</v>
      </c>
      <c r="X97" s="3">
        <v>38561098830099</v>
      </c>
      <c r="Y97" s="3">
        <v>38311253540689</v>
      </c>
      <c r="Z97" s="3">
        <v>38655713553926</v>
      </c>
      <c r="AA97" s="4">
        <v>2.866e-6</v>
      </c>
      <c r="AB97" s="4">
        <v>2.866e-6</v>
      </c>
      <c r="AC97" s="4">
        <v>2.866e-6</v>
      </c>
      <c r="AD97" s="4">
        <v>2.866e-6</v>
      </c>
      <c r="AE97" s="4">
        <v>2.866e-6</v>
      </c>
      <c r="AF97" s="4">
        <v>2.866e-6</v>
      </c>
      <c r="AG97" s="4">
        <v>2.866e-6</v>
      </c>
      <c r="AH97" s="4">
        <v>2.866e-6</v>
      </c>
      <c r="AI97" s="4">
        <v>2.866e-6</v>
      </c>
      <c r="AJ97" s="4">
        <v>2.866e-6</v>
      </c>
      <c r="AK97" s="4">
        <v>2.866e-6</v>
      </c>
      <c r="AL97" s="4">
        <v>2.866e-6</v>
      </c>
      <c r="AM97" s="4">
        <v>2.866e-6</v>
      </c>
      <c r="AN97" s="4">
        <v>2.866e-6</v>
      </c>
      <c r="AO97" s="4">
        <v>2.866e-6</v>
      </c>
      <c r="AP97" s="4">
        <v>2.866e-6</v>
      </c>
      <c r="AQ97" s="4">
        <v>2.866e-6</v>
      </c>
      <c r="AR97" s="4">
        <v>2.866e-6</v>
      </c>
      <c r="AS97" s="4">
        <v>2.866e-6</v>
      </c>
      <c r="AT97" s="4">
        <v>2.866e-6</v>
      </c>
      <c r="AU97" s="4">
        <v>2.866e-6</v>
      </c>
      <c r="AV97" s="4">
        <v>2.866e-6</v>
      </c>
      <c r="AW97" s="4">
        <v>2.866e-6</v>
      </c>
      <c r="AX97" s="4">
        <v>2.866e-6</v>
      </c>
      <c r="AY97" s="3">
        <v>0.018200620144711</v>
      </c>
      <c r="AZ97" s="4">
        <v>3.5791322042968e-6</v>
      </c>
      <c r="BA97" s="4">
        <v>2.5229532685305e-6</v>
      </c>
      <c r="BB97" s="4">
        <v>1.4497669031917e-6</v>
      </c>
      <c r="BC97" s="4">
        <v>6.3861649004572e-6</v>
      </c>
      <c r="BD97" s="4">
        <v>-2.3683625686471e-5</v>
      </c>
      <c r="BE97" s="4">
        <v>-1.7473161755593e-5</v>
      </c>
      <c r="BF97" s="4">
        <v>-2.1769425030115e-6</v>
      </c>
      <c r="BG97" s="4">
        <v>-1.0072698922514e-5</v>
      </c>
      <c r="BH97" s="4">
        <v>-3.3120270400165e-6</v>
      </c>
      <c r="BI97" s="4">
        <v>-6.6856205610762e-6</v>
      </c>
      <c r="BJ97" s="4">
        <v>-8.4027925407596e-6</v>
      </c>
      <c r="BK97" s="4">
        <v>6.0306750369539e-6</v>
      </c>
      <c r="BL97" s="4">
        <v>-8.5479517785187e-6</v>
      </c>
      <c r="BM97" s="4">
        <v>-9.0444900933973e-6</v>
      </c>
      <c r="BN97" s="4">
        <v>-1.4435454237603e-5</v>
      </c>
      <c r="BO97" s="4">
        <v>-8.7996025081275e-6</v>
      </c>
      <c r="BP97" s="4">
        <v>-9.1684525302423e-6</v>
      </c>
      <c r="BQ97" s="4">
        <v>2.0572706180856e-6</v>
      </c>
      <c r="BR97" s="4">
        <v>1.0476214172578e-6</v>
      </c>
      <c r="BS97" s="4">
        <v>-4.8126470067047e-6</v>
      </c>
      <c r="BT97" s="4">
        <v>-5.5927852407805e-6</v>
      </c>
      <c r="BU97" s="4">
        <v>-1.4435736839931e-6</v>
      </c>
      <c r="BV97" s="4">
        <v>3.3503548811001e-6</v>
      </c>
      <c r="BW97" s="4">
        <v>1.7942225805296e-6</v>
      </c>
      <c r="BX97" s="3">
        <v>19791768.927273</v>
      </c>
      <c r="BY97" s="3">
        <v>26526150.406979</v>
      </c>
      <c r="BZ97" s="3">
        <v>-0.0087391497839475</v>
      </c>
      <c r="CA97" s="3">
        <v>-0.0076787129025027</v>
      </c>
      <c r="CB97" s="3">
        <v>0.017961998106441</v>
      </c>
      <c r="CC97" s="3">
        <v>-0.30561718730404</v>
      </c>
      <c r="CD97" s="3">
        <v>-0.30977820628317</v>
      </c>
      <c r="CE97" s="3">
        <v>748.65341743508</v>
      </c>
      <c r="CF97" s="3">
        <v>840.37396617494</v>
      </c>
    </row>
    <row r="98" spans="1:84">
      <c r="A98" s="3">
        <v>183.26947031366</v>
      </c>
      <c r="B98" s="3">
        <v>0.015869685485244</v>
      </c>
      <c r="C98" s="3">
        <v>38534318037740</v>
      </c>
      <c r="D98" s="3">
        <v>38527382679446</v>
      </c>
      <c r="E98" s="3">
        <v>38498327502947</v>
      </c>
      <c r="F98" s="3">
        <v>38520822388227</v>
      </c>
      <c r="G98" s="3">
        <v>37592339777301</v>
      </c>
      <c r="H98" s="3">
        <v>37931828698370</v>
      </c>
      <c r="I98" s="3">
        <v>38578989508527</v>
      </c>
      <c r="J98" s="3">
        <v>38257066990423</v>
      </c>
      <c r="K98" s="3">
        <v>38349080596052</v>
      </c>
      <c r="L98" s="3">
        <v>38471969153975</v>
      </c>
      <c r="M98" s="3">
        <v>38321563028337</v>
      </c>
      <c r="N98" s="3">
        <v>38431838010515</v>
      </c>
      <c r="O98" s="3">
        <v>38398517890691</v>
      </c>
      <c r="P98" s="3">
        <v>38337680311276</v>
      </c>
      <c r="Q98" s="3">
        <v>38154084805886</v>
      </c>
      <c r="R98" s="3">
        <v>38378588461954</v>
      </c>
      <c r="S98" s="3">
        <v>38298221919707</v>
      </c>
      <c r="T98" s="3">
        <v>38604957911651</v>
      </c>
      <c r="U98" s="3">
        <v>38580547458413</v>
      </c>
      <c r="V98" s="3">
        <v>38479055220639</v>
      </c>
      <c r="W98" s="3">
        <v>38548152977880</v>
      </c>
      <c r="X98" s="3">
        <v>38558018778901</v>
      </c>
      <c r="Y98" s="3">
        <v>38303472538130</v>
      </c>
      <c r="Z98" s="3">
        <v>38654702053458</v>
      </c>
      <c r="AA98" s="4">
        <v>2.866e-6</v>
      </c>
      <c r="AB98" s="4">
        <v>2.866e-6</v>
      </c>
      <c r="AC98" s="4">
        <v>2.866e-6</v>
      </c>
      <c r="AD98" s="4">
        <v>2.866e-6</v>
      </c>
      <c r="AE98" s="4">
        <v>2.866e-6</v>
      </c>
      <c r="AF98" s="4">
        <v>2.866e-6</v>
      </c>
      <c r="AG98" s="4">
        <v>2.866e-6</v>
      </c>
      <c r="AH98" s="4">
        <v>2.866e-6</v>
      </c>
      <c r="AI98" s="4">
        <v>2.866e-6</v>
      </c>
      <c r="AJ98" s="4">
        <v>2.866e-6</v>
      </c>
      <c r="AK98" s="4">
        <v>2.866e-6</v>
      </c>
      <c r="AL98" s="4">
        <v>2.866e-6</v>
      </c>
      <c r="AM98" s="4">
        <v>2.866e-6</v>
      </c>
      <c r="AN98" s="4">
        <v>2.866e-6</v>
      </c>
      <c r="AO98" s="4">
        <v>2.866e-6</v>
      </c>
      <c r="AP98" s="4">
        <v>2.866e-6</v>
      </c>
      <c r="AQ98" s="4">
        <v>2.866e-6</v>
      </c>
      <c r="AR98" s="4">
        <v>2.866e-6</v>
      </c>
      <c r="AS98" s="4">
        <v>2.866e-6</v>
      </c>
      <c r="AT98" s="4">
        <v>2.866e-6</v>
      </c>
      <c r="AU98" s="4">
        <v>2.866e-6</v>
      </c>
      <c r="AV98" s="4">
        <v>2.866e-6</v>
      </c>
      <c r="AW98" s="4">
        <v>2.866e-6</v>
      </c>
      <c r="AX98" s="4">
        <v>2.866e-6</v>
      </c>
      <c r="AY98" s="3">
        <v>0.018405505232223</v>
      </c>
      <c r="AZ98" s="4">
        <v>3.5711420783852e-6</v>
      </c>
      <c r="BA98" s="4">
        <v>2.5301300161764e-6</v>
      </c>
      <c r="BB98" s="4">
        <v>1.4505075507134e-6</v>
      </c>
      <c r="BC98" s="4">
        <v>6.3957207842767e-6</v>
      </c>
      <c r="BD98" s="4">
        <v>-2.3655858748717e-5</v>
      </c>
      <c r="BE98" s="4">
        <v>-1.7473649318058e-5</v>
      </c>
      <c r="BF98" s="4">
        <v>-2.1721699360502e-6</v>
      </c>
      <c r="BG98" s="4">
        <v>-1.0058860549997e-5</v>
      </c>
      <c r="BH98" s="4">
        <v>-3.3077913402561e-6</v>
      </c>
      <c r="BI98" s="4">
        <v>-6.6883291626226e-6</v>
      </c>
      <c r="BJ98" s="4">
        <v>-8.3933987619492e-6</v>
      </c>
      <c r="BK98" s="4">
        <v>6.026293689942e-6</v>
      </c>
      <c r="BL98" s="4">
        <v>-8.5384818075236e-6</v>
      </c>
      <c r="BM98" s="4">
        <v>-9.0402026353302e-6</v>
      </c>
      <c r="BN98" s="4">
        <v>-1.4432608608384e-5</v>
      </c>
      <c r="BO98" s="4">
        <v>-8.807342386688e-6</v>
      </c>
      <c r="BP98" s="4">
        <v>-9.1682252614762e-6</v>
      </c>
      <c r="BQ98" s="4">
        <v>2.065207488282e-6</v>
      </c>
      <c r="BR98" s="4">
        <v>1.0501174422265e-6</v>
      </c>
      <c r="BS98" s="4">
        <v>-4.8167510481401e-6</v>
      </c>
      <c r="BT98" s="4">
        <v>-5.5931217648547e-6</v>
      </c>
      <c r="BU98" s="4">
        <v>-1.4520954506724e-6</v>
      </c>
      <c r="BV98" s="4">
        <v>3.3409964321485e-6</v>
      </c>
      <c r="BW98" s="4">
        <v>1.7966758960673e-6</v>
      </c>
      <c r="BX98" s="3">
        <v>19847811.141415</v>
      </c>
      <c r="BY98" s="3">
        <v>26853406.475904</v>
      </c>
      <c r="BZ98" s="3">
        <v>-0.0088432244863694</v>
      </c>
      <c r="CA98" s="3">
        <v>-0.0077702265968888</v>
      </c>
      <c r="CB98" s="3">
        <v>0.018158362535806</v>
      </c>
      <c r="CC98" s="3">
        <v>-0.30912556468716</v>
      </c>
      <c r="CD98" s="3">
        <v>-0.31325550118249</v>
      </c>
      <c r="CE98" s="3">
        <v>749.06795392224</v>
      </c>
      <c r="CF98" s="3">
        <v>840.95281070786</v>
      </c>
    </row>
    <row r="99" spans="1:84">
      <c r="A99" s="3">
        <v>185.26947031366</v>
      </c>
      <c r="B99" s="3">
        <v>0.016072068509785</v>
      </c>
      <c r="C99" s="3">
        <v>38530819564879</v>
      </c>
      <c r="D99" s="3">
        <v>38523978010355</v>
      </c>
      <c r="E99" s="3">
        <v>38493969682027</v>
      </c>
      <c r="F99" s="3">
        <v>38516932757168</v>
      </c>
      <c r="G99" s="3">
        <v>37572551340740</v>
      </c>
      <c r="H99" s="3">
        <v>37917855531599</v>
      </c>
      <c r="I99" s="3">
        <v>38576755126544</v>
      </c>
      <c r="J99" s="3">
        <v>38248984340740</v>
      </c>
      <c r="K99" s="3">
        <v>38342180787787</v>
      </c>
      <c r="L99" s="3">
        <v>38467872294923</v>
      </c>
      <c r="M99" s="3">
        <v>38314541949885</v>
      </c>
      <c r="N99" s="3">
        <v>38426720042677</v>
      </c>
      <c r="O99" s="3">
        <v>38392916062031</v>
      </c>
      <c r="P99" s="3">
        <v>38331270558371</v>
      </c>
      <c r="Q99" s="3">
        <v>38144767359688</v>
      </c>
      <c r="R99" s="3">
        <v>38372500263015</v>
      </c>
      <c r="S99" s="3">
        <v>38290846738901</v>
      </c>
      <c r="T99" s="3">
        <v>38602765294358</v>
      </c>
      <c r="U99" s="3">
        <v>38577811775985</v>
      </c>
      <c r="V99" s="3">
        <v>38474768415573</v>
      </c>
      <c r="W99" s="3">
        <v>38545245396017</v>
      </c>
      <c r="X99" s="3">
        <v>38554914560911</v>
      </c>
      <c r="Y99" s="3">
        <v>38295652876085</v>
      </c>
      <c r="Z99" s="3">
        <v>38653682427075</v>
      </c>
      <c r="AA99" s="4">
        <v>2.866e-6</v>
      </c>
      <c r="AB99" s="4">
        <v>2.866e-6</v>
      </c>
      <c r="AC99" s="4">
        <v>2.866e-6</v>
      </c>
      <c r="AD99" s="4">
        <v>2.866e-6</v>
      </c>
      <c r="AE99" s="4">
        <v>2.866e-6</v>
      </c>
      <c r="AF99" s="4">
        <v>2.866e-6</v>
      </c>
      <c r="AG99" s="4">
        <v>2.866e-6</v>
      </c>
      <c r="AH99" s="4">
        <v>2.866e-6</v>
      </c>
      <c r="AI99" s="4">
        <v>2.866e-6</v>
      </c>
      <c r="AJ99" s="4">
        <v>2.866e-6</v>
      </c>
      <c r="AK99" s="4">
        <v>2.866e-6</v>
      </c>
      <c r="AL99" s="4">
        <v>2.866e-6</v>
      </c>
      <c r="AM99" s="4">
        <v>2.866e-6</v>
      </c>
      <c r="AN99" s="4">
        <v>2.866e-6</v>
      </c>
      <c r="AO99" s="4">
        <v>2.866e-6</v>
      </c>
      <c r="AP99" s="4">
        <v>2.866e-6</v>
      </c>
      <c r="AQ99" s="4">
        <v>2.866e-6</v>
      </c>
      <c r="AR99" s="4">
        <v>2.866e-6</v>
      </c>
      <c r="AS99" s="4">
        <v>2.866e-6</v>
      </c>
      <c r="AT99" s="4">
        <v>2.866e-6</v>
      </c>
      <c r="AU99" s="4">
        <v>2.866e-6</v>
      </c>
      <c r="AV99" s="4">
        <v>2.866e-6</v>
      </c>
      <c r="AW99" s="4">
        <v>2.866e-6</v>
      </c>
      <c r="AX99" s="4">
        <v>2.866e-6</v>
      </c>
      <c r="AY99" s="3">
        <v>0.018610375679075</v>
      </c>
      <c r="AZ99" s="4">
        <v>3.5633194761348e-6</v>
      </c>
      <c r="BA99" s="4">
        <v>2.5369504269004e-6</v>
      </c>
      <c r="BB99" s="4">
        <v>1.4513523825523e-6</v>
      </c>
      <c r="BC99" s="4">
        <v>6.4052302448928e-6</v>
      </c>
      <c r="BD99" s="4">
        <v>-2.3629740199561e-5</v>
      </c>
      <c r="BE99" s="4">
        <v>-1.7473713994562e-5</v>
      </c>
      <c r="BF99" s="4">
        <v>-2.1671305462373e-6</v>
      </c>
      <c r="BG99" s="4">
        <v>-1.0045598591332e-5</v>
      </c>
      <c r="BH99" s="4">
        <v>-3.3039216344721e-6</v>
      </c>
      <c r="BI99" s="4">
        <v>-6.6910508412857e-6</v>
      </c>
      <c r="BJ99" s="4">
        <v>-8.3844115021952e-6</v>
      </c>
      <c r="BK99" s="4">
        <v>6.0220829105451e-6</v>
      </c>
      <c r="BL99" s="4">
        <v>-8.5290059194675e-6</v>
      </c>
      <c r="BM99" s="4">
        <v>-9.036158516244e-6</v>
      </c>
      <c r="BN99" s="4">
        <v>-1.4429910527408e-5</v>
      </c>
      <c r="BO99" s="4">
        <v>-8.8150726997e-6</v>
      </c>
      <c r="BP99" s="4">
        <v>-9.1682804076403e-6</v>
      </c>
      <c r="BQ99" s="4">
        <v>2.0731831552108e-6</v>
      </c>
      <c r="BR99" s="4">
        <v>1.0527485145241e-6</v>
      </c>
      <c r="BS99" s="4">
        <v>-4.8208128023366e-6</v>
      </c>
      <c r="BT99" s="4">
        <v>-5.5934743967886e-6</v>
      </c>
      <c r="BU99" s="4">
        <v>-1.4604646809224e-6</v>
      </c>
      <c r="BV99" s="4">
        <v>3.3312203106224e-6</v>
      </c>
      <c r="BW99" s="4">
        <v>1.7993529031621e-6</v>
      </c>
      <c r="BX99" s="3">
        <v>19903950.768777</v>
      </c>
      <c r="BY99" s="3">
        <v>27181098.380257</v>
      </c>
      <c r="BZ99" s="3">
        <v>-0.0089472849030241</v>
      </c>
      <c r="CA99" s="3">
        <v>-0.00786171905117</v>
      </c>
      <c r="CB99" s="3">
        <v>0.018354687926113</v>
      </c>
      <c r="CC99" s="3">
        <v>-0.31262607983408</v>
      </c>
      <c r="CD99" s="3">
        <v>-0.31672580252273</v>
      </c>
      <c r="CE99" s="3">
        <v>749.48062725535</v>
      </c>
      <c r="CF99" s="3">
        <v>841.52750991184</v>
      </c>
    </row>
    <row r="100" spans="1:84">
      <c r="A100" s="3">
        <v>187.26947031366</v>
      </c>
      <c r="B100" s="3">
        <v>0.016274441235174</v>
      </c>
      <c r="C100" s="3">
        <v>38527297316942</v>
      </c>
      <c r="D100" s="3">
        <v>38520553079059</v>
      </c>
      <c r="E100" s="3">
        <v>38489575745077</v>
      </c>
      <c r="F100" s="3">
        <v>38513017123630</v>
      </c>
      <c r="G100" s="3">
        <v>37552665185019</v>
      </c>
      <c r="H100" s="3">
        <v>37903810168559</v>
      </c>
      <c r="I100" s="3">
        <v>38574508668251</v>
      </c>
      <c r="J100" s="3">
        <v>38240864654771</v>
      </c>
      <c r="K100" s="3">
        <v>38335236124737</v>
      </c>
      <c r="L100" s="3">
        <v>38463752841548</v>
      </c>
      <c r="M100" s="3">
        <v>38307483331916</v>
      </c>
      <c r="N100" s="3">
        <v>38421576400678</v>
      </c>
      <c r="O100" s="3">
        <v>38387285711695</v>
      </c>
      <c r="P100" s="3">
        <v>38324830345331</v>
      </c>
      <c r="Q100" s="3">
        <v>38135408704320</v>
      </c>
      <c r="R100" s="3">
        <v>38366377997315</v>
      </c>
      <c r="S100" s="3">
        <v>38283428064009</v>
      </c>
      <c r="T100" s="3">
        <v>38600554338173</v>
      </c>
      <c r="U100" s="3">
        <v>38575053950497</v>
      </c>
      <c r="V100" s="3">
        <v>38470461985724</v>
      </c>
      <c r="W100" s="3">
        <v>38542321948835</v>
      </c>
      <c r="X100" s="3">
        <v>38551786257567</v>
      </c>
      <c r="Y100" s="3">
        <v>38287795212621</v>
      </c>
      <c r="Z100" s="3">
        <v>38652654719246</v>
      </c>
      <c r="AA100" s="4">
        <v>2.866e-6</v>
      </c>
      <c r="AB100" s="4">
        <v>2.866e-6</v>
      </c>
      <c r="AC100" s="4">
        <v>2.866e-6</v>
      </c>
      <c r="AD100" s="4">
        <v>2.866e-6</v>
      </c>
      <c r="AE100" s="4">
        <v>2.866e-6</v>
      </c>
      <c r="AF100" s="4">
        <v>2.866e-6</v>
      </c>
      <c r="AG100" s="4">
        <v>2.866e-6</v>
      </c>
      <c r="AH100" s="4">
        <v>2.866e-6</v>
      </c>
      <c r="AI100" s="4">
        <v>2.866e-6</v>
      </c>
      <c r="AJ100" s="4">
        <v>2.866e-6</v>
      </c>
      <c r="AK100" s="4">
        <v>2.866e-6</v>
      </c>
      <c r="AL100" s="4">
        <v>2.866e-6</v>
      </c>
      <c r="AM100" s="4">
        <v>2.866e-6</v>
      </c>
      <c r="AN100" s="4">
        <v>2.866e-6</v>
      </c>
      <c r="AO100" s="4">
        <v>2.866e-6</v>
      </c>
      <c r="AP100" s="4">
        <v>2.866e-6</v>
      </c>
      <c r="AQ100" s="4">
        <v>2.866e-6</v>
      </c>
      <c r="AR100" s="4">
        <v>2.866e-6</v>
      </c>
      <c r="AS100" s="4">
        <v>2.866e-6</v>
      </c>
      <c r="AT100" s="4">
        <v>2.866e-6</v>
      </c>
      <c r="AU100" s="4">
        <v>2.866e-6</v>
      </c>
      <c r="AV100" s="4">
        <v>2.866e-6</v>
      </c>
      <c r="AW100" s="4">
        <v>2.866e-6</v>
      </c>
      <c r="AX100" s="4">
        <v>2.866e-6</v>
      </c>
      <c r="AY100" s="3">
        <v>0.018815231695883</v>
      </c>
      <c r="AZ100" s="4">
        <v>3.5558356634534e-6</v>
      </c>
      <c r="BA100" s="4">
        <v>2.5432342043293e-6</v>
      </c>
      <c r="BB100" s="4">
        <v>1.4524630631446e-6</v>
      </c>
      <c r="BC100" s="4">
        <v>6.4147431014923e-6</v>
      </c>
      <c r="BD100" s="4">
        <v>-2.360454980713e-5</v>
      </c>
      <c r="BE100" s="4">
        <v>-1.7473216579404e-5</v>
      </c>
      <c r="BF100" s="4">
        <v>-2.1618357628253e-6</v>
      </c>
      <c r="BG100" s="4">
        <v>-1.0032685973993e-5</v>
      </c>
      <c r="BH100" s="4">
        <v>-3.3001070832822e-6</v>
      </c>
      <c r="BI100" s="4">
        <v>-6.6937503245332e-6</v>
      </c>
      <c r="BJ100" s="4">
        <v>-8.3757761030331e-6</v>
      </c>
      <c r="BK100" s="4">
        <v>6.0178509827798e-6</v>
      </c>
      <c r="BL100" s="4">
        <v>-8.5195250242488e-6</v>
      </c>
      <c r="BM100" s="4">
        <v>-9.0323908313131e-6</v>
      </c>
      <c r="BN100" s="4">
        <v>-1.4427278220952e-5</v>
      </c>
      <c r="BO100" s="4">
        <v>-8.8226889700561e-6</v>
      </c>
      <c r="BP100" s="4">
        <v>-9.168376722468e-6</v>
      </c>
      <c r="BQ100" s="4">
        <v>2.0813567341504e-6</v>
      </c>
      <c r="BR100" s="4">
        <v>1.0554241373821e-6</v>
      </c>
      <c r="BS100" s="4">
        <v>-4.8249250412461e-6</v>
      </c>
      <c r="BT100" s="4">
        <v>-5.593791615133e-6</v>
      </c>
      <c r="BU100" s="4">
        <v>-1.4686608571145e-6</v>
      </c>
      <c r="BV100" s="4">
        <v>3.3211293042943e-6</v>
      </c>
      <c r="BW100" s="4">
        <v>1.8017896453134e-6</v>
      </c>
      <c r="BX100" s="3">
        <v>19960186.803917</v>
      </c>
      <c r="BY100" s="3">
        <v>27509220.541438</v>
      </c>
      <c r="BZ100" s="3">
        <v>-0.0090513304051527</v>
      </c>
      <c r="CA100" s="3">
        <v>-0.0079531907960239</v>
      </c>
      <c r="CB100" s="3">
        <v>0.01855097429323</v>
      </c>
      <c r="CC100" s="3">
        <v>-0.31611866638739</v>
      </c>
      <c r="CD100" s="3">
        <v>-0.32018789780672</v>
      </c>
      <c r="CE100" s="3">
        <v>749.8914983681</v>
      </c>
      <c r="CF100" s="3">
        <v>842.09825087175</v>
      </c>
    </row>
    <row r="101" spans="1:84">
      <c r="A101" s="3">
        <v>189.26947031366</v>
      </c>
      <c r="B101" s="3">
        <v>0.016476803993753</v>
      </c>
      <c r="C101" s="3">
        <v>38523751405854</v>
      </c>
      <c r="D101" s="3">
        <v>38517108187916</v>
      </c>
      <c r="E101" s="3">
        <v>38485145855534</v>
      </c>
      <c r="F101" s="3">
        <v>38509075683956</v>
      </c>
      <c r="G101" s="3">
        <v>37532682466858</v>
      </c>
      <c r="H101" s="3">
        <v>37889693847700</v>
      </c>
      <c r="I101" s="3">
        <v>38572250197782</v>
      </c>
      <c r="J101" s="3">
        <v>38232708469915</v>
      </c>
      <c r="K101" s="3">
        <v>38328247085362</v>
      </c>
      <c r="L101" s="3">
        <v>38459610934969</v>
      </c>
      <c r="M101" s="3">
        <v>38300387529404</v>
      </c>
      <c r="N101" s="3">
        <v>38416407390151</v>
      </c>
      <c r="O101" s="3">
        <v>38381627143868</v>
      </c>
      <c r="P101" s="3">
        <v>38318359859137</v>
      </c>
      <c r="Q101" s="3">
        <v>38126009296795</v>
      </c>
      <c r="R101" s="3">
        <v>38360222172979</v>
      </c>
      <c r="S101" s="3">
        <v>38275966252643</v>
      </c>
      <c r="T101" s="3">
        <v>38598325182856</v>
      </c>
      <c r="U101" s="3">
        <v>38572274269715</v>
      </c>
      <c r="V101" s="3">
        <v>38466136089033</v>
      </c>
      <c r="W101" s="3">
        <v>38539382768447</v>
      </c>
      <c r="X101" s="3">
        <v>38548633951721</v>
      </c>
      <c r="Y101" s="3">
        <v>38279900179302</v>
      </c>
      <c r="Z101" s="3">
        <v>38651619018225</v>
      </c>
      <c r="AA101" s="4">
        <v>2.866e-6</v>
      </c>
      <c r="AB101" s="4">
        <v>2.866e-6</v>
      </c>
      <c r="AC101" s="4">
        <v>2.866e-6</v>
      </c>
      <c r="AD101" s="4">
        <v>2.866e-6</v>
      </c>
      <c r="AE101" s="4">
        <v>2.866e-6</v>
      </c>
      <c r="AF101" s="4">
        <v>2.866e-6</v>
      </c>
      <c r="AG101" s="4">
        <v>2.866e-6</v>
      </c>
      <c r="AH101" s="4">
        <v>2.866e-6</v>
      </c>
      <c r="AI101" s="4">
        <v>2.866e-6</v>
      </c>
      <c r="AJ101" s="4">
        <v>2.866e-6</v>
      </c>
      <c r="AK101" s="4">
        <v>2.866e-6</v>
      </c>
      <c r="AL101" s="4">
        <v>2.866e-6</v>
      </c>
      <c r="AM101" s="4">
        <v>2.866e-6</v>
      </c>
      <c r="AN101" s="4">
        <v>2.866e-6</v>
      </c>
      <c r="AO101" s="4">
        <v>2.866e-6</v>
      </c>
      <c r="AP101" s="4">
        <v>2.866e-6</v>
      </c>
      <c r="AQ101" s="4">
        <v>2.866e-6</v>
      </c>
      <c r="AR101" s="4">
        <v>2.866e-6</v>
      </c>
      <c r="AS101" s="4">
        <v>2.866e-6</v>
      </c>
      <c r="AT101" s="4">
        <v>2.866e-6</v>
      </c>
      <c r="AU101" s="4">
        <v>2.866e-6</v>
      </c>
      <c r="AV101" s="4">
        <v>2.866e-6</v>
      </c>
      <c r="AW101" s="4">
        <v>2.866e-6</v>
      </c>
      <c r="AX101" s="4">
        <v>2.866e-6</v>
      </c>
      <c r="AY101" s="3">
        <v>0.019020073543303</v>
      </c>
      <c r="AZ101" s="4">
        <v>3.5492692020303e-6</v>
      </c>
      <c r="BA101" s="4">
        <v>2.5490854260932e-6</v>
      </c>
      <c r="BB101" s="4">
        <v>1.4537273654001e-6</v>
      </c>
      <c r="BC101" s="4">
        <v>6.4242486182241e-6</v>
      </c>
      <c r="BD101" s="4">
        <v>-2.358100454638e-5</v>
      </c>
      <c r="BE101" s="4">
        <v>-1.7472128935179e-5</v>
      </c>
      <c r="BF101" s="4">
        <v>-2.156333749907e-6</v>
      </c>
      <c r="BG101" s="4">
        <v>-1.0020083902844e-5</v>
      </c>
      <c r="BH101" s="4">
        <v>-3.2964821559925e-6</v>
      </c>
      <c r="BI101" s="4">
        <v>-6.6963734004604e-6</v>
      </c>
      <c r="BJ101" s="4">
        <v>-8.367519967816e-6</v>
      </c>
      <c r="BK101" s="4">
        <v>6.0139076281017e-6</v>
      </c>
      <c r="BL101" s="4">
        <v>-8.5101503915067e-6</v>
      </c>
      <c r="BM101" s="4">
        <v>-9.0289282758933e-6</v>
      </c>
      <c r="BN101" s="4">
        <v>-1.4424771944293e-5</v>
      </c>
      <c r="BO101" s="4">
        <v>-8.8302137350732e-6</v>
      </c>
      <c r="BP101" s="4">
        <v>-9.1686542826354e-6</v>
      </c>
      <c r="BQ101" s="4">
        <v>2.0890989140145e-6</v>
      </c>
      <c r="BR101" s="4">
        <v>1.0581761561818e-6</v>
      </c>
      <c r="BS101" s="4">
        <v>-4.8289631164748e-6</v>
      </c>
      <c r="BT101" s="4">
        <v>-5.5941518705684e-6</v>
      </c>
      <c r="BU101" s="4">
        <v>-1.4766584836425e-6</v>
      </c>
      <c r="BV101" s="4">
        <v>3.3107378272859e-6</v>
      </c>
      <c r="BW101" s="4">
        <v>1.8038959072851e-6</v>
      </c>
      <c r="BX101" s="3">
        <v>20016518.241964</v>
      </c>
      <c r="BY101" s="3">
        <v>27837767.386074</v>
      </c>
      <c r="BZ101" s="3">
        <v>-0.0091553605237584</v>
      </c>
      <c r="CA101" s="3">
        <v>-0.0080446421765428</v>
      </c>
      <c r="CB101" s="3">
        <v>0.018747221651409</v>
      </c>
      <c r="CC101" s="3">
        <v>-0.31960412399943</v>
      </c>
      <c r="CD101" s="3">
        <v>-0.32364078168026</v>
      </c>
      <c r="CE101" s="3">
        <v>750.30063946873</v>
      </c>
      <c r="CF101" s="3">
        <v>842.6652240714</v>
      </c>
    </row>
    <row r="102" spans="1:84">
      <c r="A102" s="3">
        <v>191.26947031366</v>
      </c>
      <c r="B102" s="3">
        <v>0.016679156868491</v>
      </c>
      <c r="C102" s="3">
        <v>38520181957944</v>
      </c>
      <c r="D102" s="3">
        <v>38513643653652</v>
      </c>
      <c r="E102" s="3">
        <v>38480680187840</v>
      </c>
      <c r="F102" s="3">
        <v>38505108616721</v>
      </c>
      <c r="G102" s="3">
        <v>37512604355703</v>
      </c>
      <c r="H102" s="3">
        <v>37875507778394</v>
      </c>
      <c r="I102" s="3">
        <v>38569979787043</v>
      </c>
      <c r="J102" s="3">
        <v>38224516295905</v>
      </c>
      <c r="K102" s="3">
        <v>38321214126651</v>
      </c>
      <c r="L102" s="3">
        <v>38455446723333</v>
      </c>
      <c r="M102" s="3">
        <v>38293254900141</v>
      </c>
      <c r="N102" s="3">
        <v>38411213320020</v>
      </c>
      <c r="O102" s="3">
        <v>38375940667558</v>
      </c>
      <c r="P102" s="3">
        <v>38311859264807</v>
      </c>
      <c r="Q102" s="3">
        <v>38116569596478</v>
      </c>
      <c r="R102" s="3">
        <v>38354033334828</v>
      </c>
      <c r="S102" s="3">
        <v>38268461650680</v>
      </c>
      <c r="T102" s="3">
        <v>38596077992363</v>
      </c>
      <c r="U102" s="3">
        <v>38569472996846</v>
      </c>
      <c r="V102" s="3">
        <v>38461790912612</v>
      </c>
      <c r="W102" s="3">
        <v>38536427982261</v>
      </c>
      <c r="X102" s="3">
        <v>38545457722123</v>
      </c>
      <c r="Y102" s="3">
        <v>38271968368785</v>
      </c>
      <c r="Z102" s="3">
        <v>38650575379496</v>
      </c>
      <c r="AA102" s="4">
        <v>2.866e-6</v>
      </c>
      <c r="AB102" s="4">
        <v>2.866e-6</v>
      </c>
      <c r="AC102" s="4">
        <v>2.866e-6</v>
      </c>
      <c r="AD102" s="4">
        <v>2.866e-6</v>
      </c>
      <c r="AE102" s="4">
        <v>2.866e-6</v>
      </c>
      <c r="AF102" s="4">
        <v>2.866e-6</v>
      </c>
      <c r="AG102" s="4">
        <v>2.866e-6</v>
      </c>
      <c r="AH102" s="4">
        <v>2.866e-6</v>
      </c>
      <c r="AI102" s="4">
        <v>2.866e-6</v>
      </c>
      <c r="AJ102" s="4">
        <v>2.866e-6</v>
      </c>
      <c r="AK102" s="4">
        <v>2.866e-6</v>
      </c>
      <c r="AL102" s="4">
        <v>2.866e-6</v>
      </c>
      <c r="AM102" s="4">
        <v>2.866e-6</v>
      </c>
      <c r="AN102" s="4">
        <v>2.866e-6</v>
      </c>
      <c r="AO102" s="4">
        <v>2.866e-6</v>
      </c>
      <c r="AP102" s="4">
        <v>2.866e-6</v>
      </c>
      <c r="AQ102" s="4">
        <v>2.866e-6</v>
      </c>
      <c r="AR102" s="4">
        <v>2.866e-6</v>
      </c>
      <c r="AS102" s="4">
        <v>2.866e-6</v>
      </c>
      <c r="AT102" s="4">
        <v>2.866e-6</v>
      </c>
      <c r="AU102" s="4">
        <v>2.866e-6</v>
      </c>
      <c r="AV102" s="4">
        <v>2.866e-6</v>
      </c>
      <c r="AW102" s="4">
        <v>2.866e-6</v>
      </c>
      <c r="AX102" s="4">
        <v>2.866e-6</v>
      </c>
      <c r="AY102" s="3">
        <v>0.019224901414736</v>
      </c>
      <c r="AZ102" s="4">
        <v>3.5427912536673e-6</v>
      </c>
      <c r="BA102" s="4">
        <v>2.5545668467665e-6</v>
      </c>
      <c r="BB102" s="4">
        <v>1.4551568842807e-6</v>
      </c>
      <c r="BC102" s="4">
        <v>6.4337405862185e-6</v>
      </c>
      <c r="BD102" s="4">
        <v>-2.3558433850169e-5</v>
      </c>
      <c r="BE102" s="4">
        <v>-1.7470679011489e-5</v>
      </c>
      <c r="BF102" s="4">
        <v>-2.1506548945512e-6</v>
      </c>
      <c r="BG102" s="4">
        <v>-1.0007786346849e-5</v>
      </c>
      <c r="BH102" s="4">
        <v>-3.2927987190014e-6</v>
      </c>
      <c r="BI102" s="4">
        <v>-6.6989734385579e-6</v>
      </c>
      <c r="BJ102" s="4">
        <v>-8.3596217701026e-6</v>
      </c>
      <c r="BK102" s="4">
        <v>6.0098107078955e-6</v>
      </c>
      <c r="BL102" s="4">
        <v>-8.5007881315398e-6</v>
      </c>
      <c r="BM102" s="4">
        <v>-9.0258070136388e-6</v>
      </c>
      <c r="BN102" s="4">
        <v>-1.4422293141776e-5</v>
      </c>
      <c r="BO102" s="4">
        <v>-8.837622804535e-6</v>
      </c>
      <c r="BP102" s="4">
        <v>-9.1689365036573e-6</v>
      </c>
      <c r="BQ102" s="4">
        <v>2.0965907820284e-6</v>
      </c>
      <c r="BR102" s="4">
        <v>1.0609680849731e-6</v>
      </c>
      <c r="BS102" s="4">
        <v>-4.8328831848903e-6</v>
      </c>
      <c r="BT102" s="4">
        <v>-5.5945076602804e-6</v>
      </c>
      <c r="BU102" s="4">
        <v>-1.4845769957411e-6</v>
      </c>
      <c r="BV102" s="4">
        <v>3.3000860501381e-6</v>
      </c>
      <c r="BW102" s="4">
        <v>1.8061195231535e-6</v>
      </c>
      <c r="BX102" s="3">
        <v>20072944.099799</v>
      </c>
      <c r="BY102" s="3">
        <v>28166733.477216</v>
      </c>
      <c r="BZ102" s="3">
        <v>-0.0092593747982107</v>
      </c>
      <c r="CA102" s="3">
        <v>-0.0081360735282892</v>
      </c>
      <c r="CB102" s="3">
        <v>0.018943430015246</v>
      </c>
      <c r="CC102" s="3">
        <v>-0.32308230391043</v>
      </c>
      <c r="CD102" s="3">
        <v>-0.32708723437683</v>
      </c>
      <c r="CE102" s="3">
        <v>750.70812867385</v>
      </c>
      <c r="CF102" s="3">
        <v>843.22860823379</v>
      </c>
    </row>
    <row r="103" spans="1:84">
      <c r="A103" s="3">
        <v>193.26947031366</v>
      </c>
      <c r="B103" s="3">
        <v>0.016881500082301</v>
      </c>
      <c r="C103" s="3">
        <v>38516589117547</v>
      </c>
      <c r="D103" s="3">
        <v>38510159767369</v>
      </c>
      <c r="E103" s="3">
        <v>38476178917055</v>
      </c>
      <c r="F103" s="3">
        <v>38501116097241</v>
      </c>
      <c r="G103" s="3">
        <v>37492431971340</v>
      </c>
      <c r="H103" s="3">
        <v>37861253127196</v>
      </c>
      <c r="I103" s="3">
        <v>38567697448608</v>
      </c>
      <c r="J103" s="3">
        <v>38216288620922</v>
      </c>
      <c r="K103" s="3">
        <v>38314137697396</v>
      </c>
      <c r="L103" s="3">
        <v>38451260365228</v>
      </c>
      <c r="M103" s="3">
        <v>38286085792319</v>
      </c>
      <c r="N103" s="3">
        <v>38405994451168</v>
      </c>
      <c r="O103" s="3">
        <v>38370226591221</v>
      </c>
      <c r="P103" s="3">
        <v>38305328712204</v>
      </c>
      <c r="Q103" s="3">
        <v>38107090076660</v>
      </c>
      <c r="R103" s="3">
        <v>38347811997370</v>
      </c>
      <c r="S103" s="3">
        <v>38260914592267</v>
      </c>
      <c r="T103" s="3">
        <v>38593812959642</v>
      </c>
      <c r="U103" s="3">
        <v>38566650388378</v>
      </c>
      <c r="V103" s="3">
        <v>38457426684240</v>
      </c>
      <c r="W103" s="3">
        <v>38533457727921</v>
      </c>
      <c r="X103" s="3">
        <v>38542257659978</v>
      </c>
      <c r="Y103" s="3">
        <v>38264000374687</v>
      </c>
      <c r="Z103" s="3">
        <v>38649523874077</v>
      </c>
      <c r="AA103" s="4">
        <v>2.866e-6</v>
      </c>
      <c r="AB103" s="4">
        <v>2.866e-6</v>
      </c>
      <c r="AC103" s="4">
        <v>2.866e-6</v>
      </c>
      <c r="AD103" s="4">
        <v>2.866e-6</v>
      </c>
      <c r="AE103" s="4">
        <v>2.866e-6</v>
      </c>
      <c r="AF103" s="4">
        <v>2.866e-6</v>
      </c>
      <c r="AG103" s="4">
        <v>2.866e-6</v>
      </c>
      <c r="AH103" s="4">
        <v>2.866e-6</v>
      </c>
      <c r="AI103" s="4">
        <v>2.866e-6</v>
      </c>
      <c r="AJ103" s="4">
        <v>2.866e-6</v>
      </c>
      <c r="AK103" s="4">
        <v>2.866e-6</v>
      </c>
      <c r="AL103" s="4">
        <v>2.866e-6</v>
      </c>
      <c r="AM103" s="4">
        <v>2.866e-6</v>
      </c>
      <c r="AN103" s="4">
        <v>2.866e-6</v>
      </c>
      <c r="AO103" s="4">
        <v>2.866e-6</v>
      </c>
      <c r="AP103" s="4">
        <v>2.866e-6</v>
      </c>
      <c r="AQ103" s="4">
        <v>2.866e-6</v>
      </c>
      <c r="AR103" s="4">
        <v>2.866e-6</v>
      </c>
      <c r="AS103" s="4">
        <v>2.866e-6</v>
      </c>
      <c r="AT103" s="4">
        <v>2.866e-6</v>
      </c>
      <c r="AU103" s="4">
        <v>2.866e-6</v>
      </c>
      <c r="AV103" s="4">
        <v>2.866e-6</v>
      </c>
      <c r="AW103" s="4">
        <v>2.866e-6</v>
      </c>
      <c r="AX103" s="4">
        <v>2.866e-6</v>
      </c>
      <c r="AY103" s="3">
        <v>0.019429715499127</v>
      </c>
      <c r="AZ103" s="4">
        <v>3.536581570782e-6</v>
      </c>
      <c r="BA103" s="4">
        <v>2.5597365362811e-6</v>
      </c>
      <c r="BB103" s="4">
        <v>1.456745366926e-6</v>
      </c>
      <c r="BC103" s="4">
        <v>6.443114440988e-6</v>
      </c>
      <c r="BD103" s="4">
        <v>-2.3536649087097e-5</v>
      </c>
      <c r="BE103" s="4">
        <v>-1.7468817110464e-5</v>
      </c>
      <c r="BF103" s="4">
        <v>-2.1447287140958e-6</v>
      </c>
      <c r="BG103" s="4">
        <v>-9.995603702894e-6</v>
      </c>
      <c r="BH103" s="4">
        <v>-3.2892335559276e-6</v>
      </c>
      <c r="BI103" s="4">
        <v>-6.701461439983e-6</v>
      </c>
      <c r="BJ103" s="4">
        <v>-8.351955272847e-6</v>
      </c>
      <c r="BK103" s="4">
        <v>6.0061267172869e-6</v>
      </c>
      <c r="BL103" s="4">
        <v>-8.4914584162791e-6</v>
      </c>
      <c r="BM103" s="4">
        <v>-9.0230420554907e-6</v>
      </c>
      <c r="BN103" s="4">
        <v>-1.4419889317514e-5</v>
      </c>
      <c r="BO103" s="4">
        <v>-8.8447921356676e-6</v>
      </c>
      <c r="BP103" s="4">
        <v>-9.1689210977821e-6</v>
      </c>
      <c r="BQ103" s="4">
        <v>2.1037457692962e-6</v>
      </c>
      <c r="BR103" s="4">
        <v>1.0637543722045e-6</v>
      </c>
      <c r="BS103" s="4">
        <v>-4.8365520095969e-6</v>
      </c>
      <c r="BT103" s="4">
        <v>-5.5948019879422e-6</v>
      </c>
      <c r="BU103" s="4">
        <v>-1.4923622705542e-6</v>
      </c>
      <c r="BV103" s="4">
        <v>3.2890395684031e-6</v>
      </c>
      <c r="BW103" s="4">
        <v>1.8081698171334e-6</v>
      </c>
      <c r="BX103" s="3">
        <v>20129463.482694</v>
      </c>
      <c r="BY103" s="3">
        <v>28496113.905114</v>
      </c>
      <c r="BZ103" s="3">
        <v>-0.0093633727878591</v>
      </c>
      <c r="CA103" s="3">
        <v>-0.0082274852157094</v>
      </c>
      <c r="CB103" s="3">
        <v>0.019139599399733</v>
      </c>
      <c r="CC103" s="3">
        <v>-0.32655243246161</v>
      </c>
      <c r="CD103" s="3">
        <v>-0.33052633076656</v>
      </c>
      <c r="CE103" s="3">
        <v>751.1140118273</v>
      </c>
      <c r="CF103" s="3">
        <v>843.78852612269</v>
      </c>
    </row>
    <row r="104" spans="1:84">
      <c r="A104" s="3">
        <v>195.26947031366</v>
      </c>
      <c r="B104" s="3">
        <v>0.017083833792314</v>
      </c>
      <c r="C104" s="3">
        <v>38512973019561</v>
      </c>
      <c r="D104" s="3">
        <v>38506656810398</v>
      </c>
      <c r="E104" s="3">
        <v>38471642234521</v>
      </c>
      <c r="F104" s="3">
        <v>38497098288444</v>
      </c>
      <c r="G104" s="3">
        <v>37472166418762</v>
      </c>
      <c r="H104" s="3">
        <v>37846931053282</v>
      </c>
      <c r="I104" s="3">
        <v>38565403171869</v>
      </c>
      <c r="J104" s="3">
        <v>38208025949492</v>
      </c>
      <c r="K104" s="3">
        <v>38307018213478</v>
      </c>
      <c r="L104" s="3">
        <v>38447052031496</v>
      </c>
      <c r="M104" s="3">
        <v>38278880565892</v>
      </c>
      <c r="N104" s="3">
        <v>38400751074138</v>
      </c>
      <c r="O104" s="3">
        <v>38364485226440</v>
      </c>
      <c r="P104" s="3">
        <v>38298768343444</v>
      </c>
      <c r="Q104" s="3">
        <v>38097571196835</v>
      </c>
      <c r="R104" s="3">
        <v>38341558651070</v>
      </c>
      <c r="S104" s="3">
        <v>38253325389494</v>
      </c>
      <c r="T104" s="3">
        <v>38591530294383</v>
      </c>
      <c r="U104" s="3">
        <v>38563806693806</v>
      </c>
      <c r="V104" s="3">
        <v>38453043644868</v>
      </c>
      <c r="W104" s="3">
        <v>38530472141974</v>
      </c>
      <c r="X104" s="3">
        <v>38539033861552</v>
      </c>
      <c r="Y104" s="3">
        <v>38255996747146</v>
      </c>
      <c r="Z104" s="3">
        <v>38648464559144</v>
      </c>
      <c r="AA104" s="4">
        <v>2.866e-6</v>
      </c>
      <c r="AB104" s="4">
        <v>2.866e-6</v>
      </c>
      <c r="AC104" s="4">
        <v>2.866e-6</v>
      </c>
      <c r="AD104" s="4">
        <v>2.866e-6</v>
      </c>
      <c r="AE104" s="4">
        <v>2.866e-6</v>
      </c>
      <c r="AF104" s="4">
        <v>2.866e-6</v>
      </c>
      <c r="AG104" s="4">
        <v>2.866e-6</v>
      </c>
      <c r="AH104" s="4">
        <v>2.866e-6</v>
      </c>
      <c r="AI104" s="4">
        <v>2.866e-6</v>
      </c>
      <c r="AJ104" s="4">
        <v>2.866e-6</v>
      </c>
      <c r="AK104" s="4">
        <v>2.866e-6</v>
      </c>
      <c r="AL104" s="4">
        <v>2.866e-6</v>
      </c>
      <c r="AM104" s="4">
        <v>2.866e-6</v>
      </c>
      <c r="AN104" s="4">
        <v>2.866e-6</v>
      </c>
      <c r="AO104" s="4">
        <v>2.866e-6</v>
      </c>
      <c r="AP104" s="4">
        <v>2.866e-6</v>
      </c>
      <c r="AQ104" s="4">
        <v>2.866e-6</v>
      </c>
      <c r="AR104" s="4">
        <v>2.866e-6</v>
      </c>
      <c r="AS104" s="4">
        <v>2.866e-6</v>
      </c>
      <c r="AT104" s="4">
        <v>2.866e-6</v>
      </c>
      <c r="AU104" s="4">
        <v>2.866e-6</v>
      </c>
      <c r="AV104" s="4">
        <v>2.866e-6</v>
      </c>
      <c r="AW104" s="4">
        <v>2.866e-6</v>
      </c>
      <c r="AX104" s="4">
        <v>2.866e-6</v>
      </c>
      <c r="AY104" s="3">
        <v>0.019634515975993</v>
      </c>
      <c r="AZ104" s="4">
        <v>3.5305995658067e-6</v>
      </c>
      <c r="BA104" s="4">
        <v>2.5646473149947e-6</v>
      </c>
      <c r="BB104" s="4">
        <v>1.4584841077666e-6</v>
      </c>
      <c r="BC104" s="4">
        <v>6.4524709868278e-6</v>
      </c>
      <c r="BD104" s="4">
        <v>-2.3515760544259e-5</v>
      </c>
      <c r="BE104" s="4">
        <v>-1.7466499887903e-5</v>
      </c>
      <c r="BF104" s="4">
        <v>-2.1385317897286e-6</v>
      </c>
      <c r="BG104" s="4">
        <v>-9.9838186691436e-6</v>
      </c>
      <c r="BH104" s="4">
        <v>-3.2856379207936e-6</v>
      </c>
      <c r="BI104" s="4">
        <v>-6.703815489881e-6</v>
      </c>
      <c r="BJ104" s="4">
        <v>-8.3445516822635e-6</v>
      </c>
      <c r="BK104" s="4">
        <v>6.0024006021455e-6</v>
      </c>
      <c r="BL104" s="4">
        <v>-8.4821129892796e-6</v>
      </c>
      <c r="BM104" s="4">
        <v>-9.0206358056112e-6</v>
      </c>
      <c r="BN104" s="4">
        <v>-1.4417553606539e-5</v>
      </c>
      <c r="BO104" s="4">
        <v>-8.8516903524671e-6</v>
      </c>
      <c r="BP104" s="4">
        <v>-9.1685099345181e-6</v>
      </c>
      <c r="BQ104" s="4">
        <v>2.110222102729e-6</v>
      </c>
      <c r="BR104" s="4">
        <v>1.0665620076383e-6</v>
      </c>
      <c r="BS104" s="4">
        <v>-4.8400132532159e-6</v>
      </c>
      <c r="BT104" s="4">
        <v>-5.5949003300901e-6</v>
      </c>
      <c r="BU104" s="4">
        <v>-1.5000132604511e-6</v>
      </c>
      <c r="BV104" s="4">
        <v>3.2780415206558e-6</v>
      </c>
      <c r="BW104" s="4">
        <v>1.810195492902e-6</v>
      </c>
      <c r="BX104" s="3">
        <v>20186075.533472</v>
      </c>
      <c r="BY104" s="3">
        <v>28825903.985604</v>
      </c>
      <c r="BZ104" s="3">
        <v>-0.009467354177084</v>
      </c>
      <c r="CA104" s="3">
        <v>-0.008318877490904</v>
      </c>
      <c r="CB104" s="3">
        <v>0.019335729819429</v>
      </c>
      <c r="CC104" s="3">
        <v>-0.33001483069326</v>
      </c>
      <c r="CD104" s="3">
        <v>-0.33395898488241</v>
      </c>
      <c r="CE104" s="3">
        <v>751.5183306134</v>
      </c>
      <c r="CF104" s="3">
        <v>844.34507796016</v>
      </c>
    </row>
    <row r="105" spans="1:84">
      <c r="A105" s="3">
        <v>197.26947031366</v>
      </c>
      <c r="B105" s="3">
        <v>0.017286158213967</v>
      </c>
      <c r="C105" s="3">
        <v>38509333792365</v>
      </c>
      <c r="D105" s="3">
        <v>38503135085547</v>
      </c>
      <c r="E105" s="3">
        <v>38467070321182</v>
      </c>
      <c r="F105" s="3">
        <v>38493055358197</v>
      </c>
      <c r="G105" s="3">
        <v>37451808795112</v>
      </c>
      <c r="H105" s="3">
        <v>37832542697731</v>
      </c>
      <c r="I105" s="3">
        <v>38563096939217</v>
      </c>
      <c r="J105" s="3">
        <v>38199728794859</v>
      </c>
      <c r="K105" s="3">
        <v>38299856082773</v>
      </c>
      <c r="L105" s="3">
        <v>38442821897973</v>
      </c>
      <c r="M105" s="3">
        <v>38271639585960</v>
      </c>
      <c r="N105" s="3">
        <v>38395483453580</v>
      </c>
      <c r="O105" s="3">
        <v>38358716902683</v>
      </c>
      <c r="P105" s="3">
        <v>38292178300395</v>
      </c>
      <c r="Q105" s="3">
        <v>38088013395687</v>
      </c>
      <c r="R105" s="3">
        <v>38335273799718</v>
      </c>
      <c r="S105" s="3">
        <v>38245694347224</v>
      </c>
      <c r="T105" s="3">
        <v>38589230251376</v>
      </c>
      <c r="U105" s="3">
        <v>38560942150963</v>
      </c>
      <c r="V105" s="3">
        <v>38448642031014</v>
      </c>
      <c r="W105" s="3">
        <v>38527471363117</v>
      </c>
      <c r="X105" s="3">
        <v>38535786421784</v>
      </c>
      <c r="Y105" s="3">
        <v>38247957986613</v>
      </c>
      <c r="Z105" s="3">
        <v>38647397480221</v>
      </c>
      <c r="AA105" s="4">
        <v>2.866e-6</v>
      </c>
      <c r="AB105" s="4">
        <v>2.866e-6</v>
      </c>
      <c r="AC105" s="4">
        <v>2.866e-6</v>
      </c>
      <c r="AD105" s="4">
        <v>2.866e-6</v>
      </c>
      <c r="AE105" s="4">
        <v>2.866e-6</v>
      </c>
      <c r="AF105" s="4">
        <v>2.866e-6</v>
      </c>
      <c r="AG105" s="4">
        <v>2.866e-6</v>
      </c>
      <c r="AH105" s="4">
        <v>2.866e-6</v>
      </c>
      <c r="AI105" s="4">
        <v>2.866e-6</v>
      </c>
      <c r="AJ105" s="4">
        <v>2.866e-6</v>
      </c>
      <c r="AK105" s="4">
        <v>2.866e-6</v>
      </c>
      <c r="AL105" s="4">
        <v>2.866e-6</v>
      </c>
      <c r="AM105" s="4">
        <v>2.866e-6</v>
      </c>
      <c r="AN105" s="4">
        <v>2.866e-6</v>
      </c>
      <c r="AO105" s="4">
        <v>2.866e-6</v>
      </c>
      <c r="AP105" s="4">
        <v>2.866e-6</v>
      </c>
      <c r="AQ105" s="4">
        <v>2.866e-6</v>
      </c>
      <c r="AR105" s="4">
        <v>2.866e-6</v>
      </c>
      <c r="AS105" s="4">
        <v>2.866e-6</v>
      </c>
      <c r="AT105" s="4">
        <v>2.866e-6</v>
      </c>
      <c r="AU105" s="4">
        <v>2.866e-6</v>
      </c>
      <c r="AV105" s="4">
        <v>2.866e-6</v>
      </c>
      <c r="AW105" s="4">
        <v>2.866e-6</v>
      </c>
      <c r="AX105" s="4">
        <v>2.866e-6</v>
      </c>
      <c r="AY105" s="3">
        <v>0.019839303039432</v>
      </c>
      <c r="AZ105" s="4">
        <v>3.5250776366789e-6</v>
      </c>
      <c r="BA105" s="4">
        <v>2.5688833370552e-6</v>
      </c>
      <c r="BB105" s="4">
        <v>1.4603656335301e-6</v>
      </c>
      <c r="BC105" s="4">
        <v>6.4617133803428e-6</v>
      </c>
      <c r="BD105" s="4">
        <v>-2.3495955055946e-5</v>
      </c>
      <c r="BE105" s="4">
        <v>-1.7463751910471e-5</v>
      </c>
      <c r="BF105" s="4">
        <v>-2.1321507976777e-6</v>
      </c>
      <c r="BG105" s="4">
        <v>-9.9722436138103e-6</v>
      </c>
      <c r="BH105" s="4">
        <v>-3.28209039757e-6</v>
      </c>
      <c r="BI105" s="4">
        <v>-6.7060359064943e-6</v>
      </c>
      <c r="BJ105" s="4">
        <v>-8.3374101892682e-6</v>
      </c>
      <c r="BK105" s="4">
        <v>5.9988902321342e-6</v>
      </c>
      <c r="BL105" s="4">
        <v>-8.4728074562313e-6</v>
      </c>
      <c r="BM105" s="4">
        <v>-9.0185975188528e-6</v>
      </c>
      <c r="BN105" s="4">
        <v>-1.4415354504189e-5</v>
      </c>
      <c r="BO105" s="4">
        <v>-8.8583590502687e-6</v>
      </c>
      <c r="BP105" s="4">
        <v>-9.1677408240314e-6</v>
      </c>
      <c r="BQ105" s="4">
        <v>2.1161841251817e-6</v>
      </c>
      <c r="BR105" s="4">
        <v>1.0692975677678e-6</v>
      </c>
      <c r="BS105" s="4">
        <v>-4.8431738858276e-6</v>
      </c>
      <c r="BT105" s="4">
        <v>-5.5950801963309e-6</v>
      </c>
      <c r="BU105" s="4">
        <v>-1.5075728789375e-6</v>
      </c>
      <c r="BV105" s="4">
        <v>3.2669082313545e-6</v>
      </c>
      <c r="BW105" s="4">
        <v>1.8121449481303e-6</v>
      </c>
      <c r="BX105" s="3">
        <v>20242779.339967</v>
      </c>
      <c r="BY105" s="3">
        <v>29156098.707219</v>
      </c>
      <c r="BZ105" s="3">
        <v>-0.0095713185217</v>
      </c>
      <c r="CA105" s="3">
        <v>-0.008410250691894</v>
      </c>
      <c r="CB105" s="3">
        <v>0.019531821288347</v>
      </c>
      <c r="CC105" s="3">
        <v>-0.33347275859006</v>
      </c>
      <c r="CD105" s="3">
        <v>-0.337383295159</v>
      </c>
      <c r="CE105" s="3">
        <v>751.92114858059</v>
      </c>
      <c r="CF105" s="3">
        <v>844.89840869641</v>
      </c>
    </row>
    <row r="106" spans="1:84">
      <c r="A106" s="3">
        <v>199.26947031366</v>
      </c>
      <c r="B106" s="3">
        <v>0.017488473337441</v>
      </c>
      <c r="C106" s="3">
        <v>38505671565711</v>
      </c>
      <c r="D106" s="3">
        <v>38499594882819</v>
      </c>
      <c r="E106" s="3">
        <v>38462463368917</v>
      </c>
      <c r="F106" s="3">
        <v>38488987462690</v>
      </c>
      <c r="G106" s="3">
        <v>37431360178568</v>
      </c>
      <c r="H106" s="3">
        <v>37818089158357</v>
      </c>
      <c r="I106" s="3">
        <v>38560778745860</v>
      </c>
      <c r="J106" s="3">
        <v>38191397590540</v>
      </c>
      <c r="K106" s="3">
        <v>38292651704352</v>
      </c>
      <c r="L106" s="3">
        <v>38438570151218</v>
      </c>
      <c r="M106" s="3">
        <v>38264363195011</v>
      </c>
      <c r="N106" s="3">
        <v>38390191854075</v>
      </c>
      <c r="O106" s="3">
        <v>38352921942061</v>
      </c>
      <c r="P106" s="3">
        <v>38285558709051</v>
      </c>
      <c r="Q106" s="3">
        <v>38078417067459</v>
      </c>
      <c r="R106" s="3">
        <v>38328957938174</v>
      </c>
      <c r="S106" s="3">
        <v>38238021757701</v>
      </c>
      <c r="T106" s="3">
        <v>38586913071760</v>
      </c>
      <c r="U106" s="3">
        <v>38558056987466</v>
      </c>
      <c r="V106" s="3">
        <v>38444222108782</v>
      </c>
      <c r="W106" s="3">
        <v>38524455544917</v>
      </c>
      <c r="X106" s="3">
        <v>38532515434204</v>
      </c>
      <c r="Y106" s="3">
        <v>38239884568823</v>
      </c>
      <c r="Z106" s="3">
        <v>38646322700130</v>
      </c>
      <c r="AA106" s="4">
        <v>2.866e-6</v>
      </c>
      <c r="AB106" s="4">
        <v>2.866e-6</v>
      </c>
      <c r="AC106" s="4">
        <v>2.866e-6</v>
      </c>
      <c r="AD106" s="4">
        <v>2.866e-6</v>
      </c>
      <c r="AE106" s="4">
        <v>2.866e-6</v>
      </c>
      <c r="AF106" s="4">
        <v>2.866e-6</v>
      </c>
      <c r="AG106" s="4">
        <v>2.866e-6</v>
      </c>
      <c r="AH106" s="4">
        <v>2.866e-6</v>
      </c>
      <c r="AI106" s="4">
        <v>2.866e-6</v>
      </c>
      <c r="AJ106" s="4">
        <v>2.866e-6</v>
      </c>
      <c r="AK106" s="4">
        <v>2.866e-6</v>
      </c>
      <c r="AL106" s="4">
        <v>2.866e-6</v>
      </c>
      <c r="AM106" s="4">
        <v>2.866e-6</v>
      </c>
      <c r="AN106" s="4">
        <v>2.866e-6</v>
      </c>
      <c r="AO106" s="4">
        <v>2.866e-6</v>
      </c>
      <c r="AP106" s="4">
        <v>2.866e-6</v>
      </c>
      <c r="AQ106" s="4">
        <v>2.866e-6</v>
      </c>
      <c r="AR106" s="4">
        <v>2.866e-6</v>
      </c>
      <c r="AS106" s="4">
        <v>2.866e-6</v>
      </c>
      <c r="AT106" s="4">
        <v>2.866e-6</v>
      </c>
      <c r="AU106" s="4">
        <v>2.866e-6</v>
      </c>
      <c r="AV106" s="4">
        <v>2.866e-6</v>
      </c>
      <c r="AW106" s="4">
        <v>2.866e-6</v>
      </c>
      <c r="AX106" s="4">
        <v>2.866e-6</v>
      </c>
      <c r="AY106" s="3">
        <v>0.020044076789912</v>
      </c>
      <c r="AZ106" s="4">
        <v>3.5199584085979e-6</v>
      </c>
      <c r="BA106" s="4">
        <v>2.5729279516758e-6</v>
      </c>
      <c r="BB106" s="4">
        <v>1.462322971315e-6</v>
      </c>
      <c r="BC106" s="4">
        <v>6.4709400466063e-6</v>
      </c>
      <c r="BD106" s="4">
        <v>-2.3477068006599e-5</v>
      </c>
      <c r="BE106" s="4">
        <v>-1.746067774131e-5</v>
      </c>
      <c r="BF106" s="4">
        <v>-2.1256259846438e-6</v>
      </c>
      <c r="BG106" s="4">
        <v>-9.960687217457e-6</v>
      </c>
      <c r="BH106" s="4">
        <v>-3.2785026766944e-6</v>
      </c>
      <c r="BI106" s="4">
        <v>-6.7081178216078e-6</v>
      </c>
      <c r="BJ106" s="4">
        <v>-8.3303579619656e-6</v>
      </c>
      <c r="BK106" s="4">
        <v>5.9952745160569e-6</v>
      </c>
      <c r="BL106" s="4">
        <v>-8.4635166803838e-6</v>
      </c>
      <c r="BM106" s="4">
        <v>-9.016881763486e-6</v>
      </c>
      <c r="BN106" s="4">
        <v>-1.4413289389096e-5</v>
      </c>
      <c r="BO106" s="4">
        <v>-8.8647814876697e-6</v>
      </c>
      <c r="BP106" s="4">
        <v>-9.1664395920897e-6</v>
      </c>
      <c r="BQ106" s="4">
        <v>2.1217245328823e-6</v>
      </c>
      <c r="BR106" s="4">
        <v>1.0725120233182e-6</v>
      </c>
      <c r="BS106" s="4">
        <v>-4.8460064222537e-6</v>
      </c>
      <c r="BT106" s="4">
        <v>-5.5951369164923e-6</v>
      </c>
      <c r="BU106" s="4">
        <v>-1.5150516304529e-6</v>
      </c>
      <c r="BV106" s="4">
        <v>3.2556096816859e-6</v>
      </c>
      <c r="BW106" s="4">
        <v>1.8139083101404e-6</v>
      </c>
      <c r="BX106" s="3">
        <v>20299574.078784</v>
      </c>
      <c r="BY106" s="3">
        <v>29486693.580817</v>
      </c>
      <c r="BZ106" s="3">
        <v>-0.0096752654769771</v>
      </c>
      <c r="CA106" s="3">
        <v>-0.0085016050970567</v>
      </c>
      <c r="CB106" s="3">
        <v>0.019727873821113</v>
      </c>
      <c r="CC106" s="3">
        <v>-0.33692269001067</v>
      </c>
      <c r="CD106" s="3">
        <v>-0.34080001811696</v>
      </c>
      <c r="CE106" s="3">
        <v>752.32250413976</v>
      </c>
      <c r="CF106" s="3">
        <v>845.4485990043</v>
      </c>
    </row>
    <row r="107" spans="1:84">
      <c r="A107" s="3">
        <v>201.26947031366</v>
      </c>
      <c r="B107" s="3">
        <v>0.017690779282989</v>
      </c>
      <c r="C107" s="3">
        <v>38501986473928</v>
      </c>
      <c r="D107" s="3">
        <v>38496036464345</v>
      </c>
      <c r="E107" s="3">
        <v>38457821588897</v>
      </c>
      <c r="F107" s="3">
        <v>38484894755877</v>
      </c>
      <c r="G107" s="3">
        <v>37410821598652</v>
      </c>
      <c r="H107" s="3">
        <v>37803571568926</v>
      </c>
      <c r="I107" s="3">
        <v>38558448582116</v>
      </c>
      <c r="J107" s="3">
        <v>38183032782385</v>
      </c>
      <c r="K107" s="3">
        <v>38285405463705</v>
      </c>
      <c r="L107" s="3">
        <v>38434296988968</v>
      </c>
      <c r="M107" s="3">
        <v>38257051735716</v>
      </c>
      <c r="N107" s="3">
        <v>38384876532604</v>
      </c>
      <c r="O107" s="3">
        <v>38347100646141</v>
      </c>
      <c r="P107" s="3">
        <v>38278909698822</v>
      </c>
      <c r="Q107" s="3">
        <v>38068782613160</v>
      </c>
      <c r="R107" s="3">
        <v>38322611553813</v>
      </c>
      <c r="S107" s="3">
        <v>38230307892772</v>
      </c>
      <c r="T107" s="3">
        <v>38584579020939</v>
      </c>
      <c r="U107" s="3">
        <v>38555151416930</v>
      </c>
      <c r="V107" s="3">
        <v>38439784158267</v>
      </c>
      <c r="W107" s="3">
        <v>38521424840545</v>
      </c>
      <c r="X107" s="3">
        <v>38529220999551</v>
      </c>
      <c r="Y107" s="3">
        <v>38231776960588</v>
      </c>
      <c r="Z107" s="3">
        <v>38645240271642</v>
      </c>
      <c r="AA107" s="4">
        <v>2.866e-6</v>
      </c>
      <c r="AB107" s="4">
        <v>2.866e-6</v>
      </c>
      <c r="AC107" s="4">
        <v>2.866e-6</v>
      </c>
      <c r="AD107" s="4">
        <v>2.866e-6</v>
      </c>
      <c r="AE107" s="4">
        <v>2.866e-6</v>
      </c>
      <c r="AF107" s="4">
        <v>2.866e-6</v>
      </c>
      <c r="AG107" s="4">
        <v>2.866e-6</v>
      </c>
      <c r="AH107" s="4">
        <v>2.866e-6</v>
      </c>
      <c r="AI107" s="4">
        <v>2.866e-6</v>
      </c>
      <c r="AJ107" s="4">
        <v>2.866e-6</v>
      </c>
      <c r="AK107" s="4">
        <v>2.866e-6</v>
      </c>
      <c r="AL107" s="4">
        <v>2.866e-6</v>
      </c>
      <c r="AM107" s="4">
        <v>2.866e-6</v>
      </c>
      <c r="AN107" s="4">
        <v>2.866e-6</v>
      </c>
      <c r="AO107" s="4">
        <v>2.866e-6</v>
      </c>
      <c r="AP107" s="4">
        <v>2.866e-6</v>
      </c>
      <c r="AQ107" s="4">
        <v>2.866e-6</v>
      </c>
      <c r="AR107" s="4">
        <v>2.866e-6</v>
      </c>
      <c r="AS107" s="4">
        <v>2.866e-6</v>
      </c>
      <c r="AT107" s="4">
        <v>2.866e-6</v>
      </c>
      <c r="AU107" s="4">
        <v>2.866e-6</v>
      </c>
      <c r="AV107" s="4">
        <v>2.866e-6</v>
      </c>
      <c r="AW107" s="4">
        <v>2.866e-6</v>
      </c>
      <c r="AX107" s="4">
        <v>2.866e-6</v>
      </c>
      <c r="AY107" s="3">
        <v>0.020248837360053</v>
      </c>
      <c r="AZ107" s="4">
        <v>3.5152128204055e-6</v>
      </c>
      <c r="BA107" s="4">
        <v>2.5766704359366e-6</v>
      </c>
      <c r="BB107" s="4">
        <v>1.4643218416115e-6</v>
      </c>
      <c r="BC107" s="4">
        <v>6.4800568937281e-6</v>
      </c>
      <c r="BD107" s="4">
        <v>-2.345917449966e-5</v>
      </c>
      <c r="BE107" s="4">
        <v>-1.7456963086764e-5</v>
      </c>
      <c r="BF107" s="4">
        <v>-2.1190004694947e-6</v>
      </c>
      <c r="BG107" s="4">
        <v>-9.9490412728574e-6</v>
      </c>
      <c r="BH107" s="4">
        <v>-3.274916757533e-6</v>
      </c>
      <c r="BI107" s="4">
        <v>-6.7100403707138e-6</v>
      </c>
      <c r="BJ107" s="4">
        <v>-8.3235844114948e-6</v>
      </c>
      <c r="BK107" s="4">
        <v>5.9918474733096e-6</v>
      </c>
      <c r="BL107" s="4">
        <v>-8.4542853207184e-6</v>
      </c>
      <c r="BM107" s="4">
        <v>-9.0155061709635e-6</v>
      </c>
      <c r="BN107" s="4">
        <v>-1.4411383016288e-5</v>
      </c>
      <c r="BO107" s="4">
        <v>-8.870941520818e-6</v>
      </c>
      <c r="BP107" s="4">
        <v>-9.1645525376892e-6</v>
      </c>
      <c r="BQ107" s="4">
        <v>2.1268506100401e-6</v>
      </c>
      <c r="BR107" s="4">
        <v>1.0750142697658e-6</v>
      </c>
      <c r="BS107" s="4">
        <v>-4.8484552232035e-6</v>
      </c>
      <c r="BT107" s="4">
        <v>-5.5951569004591e-6</v>
      </c>
      <c r="BU107" s="4">
        <v>-1.522461038062e-6</v>
      </c>
      <c r="BV107" s="4">
        <v>3.2443203807534e-6</v>
      </c>
      <c r="BW107" s="4">
        <v>1.8156040266571e-6</v>
      </c>
      <c r="BX107" s="3">
        <v>20356458.947034</v>
      </c>
      <c r="BY107" s="3">
        <v>29817684.244605</v>
      </c>
      <c r="BZ107" s="3">
        <v>-0.0097791946857669</v>
      </c>
      <c r="CA107" s="3">
        <v>-0.0085929410094839</v>
      </c>
      <c r="CB107" s="3">
        <v>0.019923887431928</v>
      </c>
      <c r="CC107" s="3">
        <v>-0.34036575307929</v>
      </c>
      <c r="CD107" s="3">
        <v>-0.34421045700212</v>
      </c>
      <c r="CE107" s="3">
        <v>752.72243362803</v>
      </c>
      <c r="CF107" s="3">
        <v>845.99572652091</v>
      </c>
    </row>
    <row r="108" spans="1:84">
      <c r="A108" s="3">
        <v>203.26947031366</v>
      </c>
      <c r="B108" s="3">
        <v>0.017893076195625</v>
      </c>
      <c r="C108" s="3">
        <v>38498278660936</v>
      </c>
      <c r="D108" s="3">
        <v>38492460099513</v>
      </c>
      <c r="E108" s="3">
        <v>38453145197998</v>
      </c>
      <c r="F108" s="3">
        <v>38480777394114</v>
      </c>
      <c r="G108" s="3">
        <v>37390194086282</v>
      </c>
      <c r="H108" s="3">
        <v>37788991008261</v>
      </c>
      <c r="I108" s="3">
        <v>38556106437597</v>
      </c>
      <c r="J108" s="3">
        <v>38174634797571</v>
      </c>
      <c r="K108" s="3">
        <v>38278117738058</v>
      </c>
      <c r="L108" s="3">
        <v>38430002605849</v>
      </c>
      <c r="M108" s="3">
        <v>38249705545866</v>
      </c>
      <c r="N108" s="3">
        <v>38379537743971</v>
      </c>
      <c r="O108" s="3">
        <v>38341253311083</v>
      </c>
      <c r="P108" s="3">
        <v>38272231403243</v>
      </c>
      <c r="Q108" s="3">
        <v>38059110423577</v>
      </c>
      <c r="R108" s="3">
        <v>38316235111789</v>
      </c>
      <c r="S108" s="3">
        <v>38222553017471</v>
      </c>
      <c r="T108" s="3">
        <v>38582228377003</v>
      </c>
      <c r="U108" s="3">
        <v>38552225683248</v>
      </c>
      <c r="V108" s="3">
        <v>38435328465173</v>
      </c>
      <c r="W108" s="3">
        <v>38518379404127</v>
      </c>
      <c r="X108" s="3">
        <v>38525903216687</v>
      </c>
      <c r="Y108" s="3">
        <v>38223635565077</v>
      </c>
      <c r="Z108" s="3">
        <v>38644150241776</v>
      </c>
      <c r="AA108" s="4">
        <v>2.866e-6</v>
      </c>
      <c r="AB108" s="4">
        <v>2.866e-6</v>
      </c>
      <c r="AC108" s="4">
        <v>2.866e-6</v>
      </c>
      <c r="AD108" s="4">
        <v>2.866e-6</v>
      </c>
      <c r="AE108" s="4">
        <v>2.866e-6</v>
      </c>
      <c r="AF108" s="4">
        <v>2.866e-6</v>
      </c>
      <c r="AG108" s="4">
        <v>2.866e-6</v>
      </c>
      <c r="AH108" s="4">
        <v>2.866e-6</v>
      </c>
      <c r="AI108" s="4">
        <v>2.866e-6</v>
      </c>
      <c r="AJ108" s="4">
        <v>2.866e-6</v>
      </c>
      <c r="AK108" s="4">
        <v>2.866e-6</v>
      </c>
      <c r="AL108" s="4">
        <v>2.866e-6</v>
      </c>
      <c r="AM108" s="4">
        <v>2.866e-6</v>
      </c>
      <c r="AN108" s="4">
        <v>2.866e-6</v>
      </c>
      <c r="AO108" s="4">
        <v>2.866e-6</v>
      </c>
      <c r="AP108" s="4">
        <v>2.866e-6</v>
      </c>
      <c r="AQ108" s="4">
        <v>2.866e-6</v>
      </c>
      <c r="AR108" s="4">
        <v>2.866e-6</v>
      </c>
      <c r="AS108" s="4">
        <v>2.866e-6</v>
      </c>
      <c r="AT108" s="4">
        <v>2.866e-6</v>
      </c>
      <c r="AU108" s="4">
        <v>2.866e-6</v>
      </c>
      <c r="AV108" s="4">
        <v>2.866e-6</v>
      </c>
      <c r="AW108" s="4">
        <v>2.866e-6</v>
      </c>
      <c r="AX108" s="4">
        <v>2.866e-6</v>
      </c>
      <c r="AY108" s="3">
        <v>0.020453584918109</v>
      </c>
      <c r="AZ108" s="4">
        <v>3.5107782630482e-6</v>
      </c>
      <c r="BA108" s="4">
        <v>2.5801624249567e-6</v>
      </c>
      <c r="BB108" s="4">
        <v>1.4664137403879e-6</v>
      </c>
      <c r="BC108" s="4">
        <v>6.4890723244744e-6</v>
      </c>
      <c r="BD108" s="4">
        <v>-2.3442225180012e-5</v>
      </c>
      <c r="BE108" s="4">
        <v>-1.7452998695406e-5</v>
      </c>
      <c r="BF108" s="4">
        <v>-2.112316995279e-6</v>
      </c>
      <c r="BG108" s="4">
        <v>-9.9376167209213e-6</v>
      </c>
      <c r="BH108" s="4">
        <v>-3.2711601007201e-6</v>
      </c>
      <c r="BI108" s="4">
        <v>-6.7118544417444e-6</v>
      </c>
      <c r="BJ108" s="4">
        <v>-8.3170253634688e-6</v>
      </c>
      <c r="BK108" s="4">
        <v>5.9885070758069e-6</v>
      </c>
      <c r="BL108" s="4">
        <v>-8.4450947349854e-6</v>
      </c>
      <c r="BM108" s="4">
        <v>-9.0144374589321e-6</v>
      </c>
      <c r="BN108" s="4">
        <v>-1.4409627045206e-5</v>
      </c>
      <c r="BO108" s="4">
        <v>-8.8768332621604e-6</v>
      </c>
      <c r="BP108" s="4">
        <v>-9.162118295112e-6</v>
      </c>
      <c r="BQ108" s="4">
        <v>2.1314612339757e-6</v>
      </c>
      <c r="BR108" s="4">
        <v>1.077588157353e-6</v>
      </c>
      <c r="BS108" s="4">
        <v>-4.8505177339074e-6</v>
      </c>
      <c r="BT108" s="4">
        <v>-5.5948938909359e-6</v>
      </c>
      <c r="BU108" s="4">
        <v>-1.5298049876205e-6</v>
      </c>
      <c r="BV108" s="4">
        <v>3.2330769752583e-6</v>
      </c>
      <c r="BW108" s="4">
        <v>1.8172387545134e-6</v>
      </c>
      <c r="BX108" s="3">
        <v>20413433.096946</v>
      </c>
      <c r="BY108" s="3">
        <v>30149066.063959</v>
      </c>
      <c r="BZ108" s="3">
        <v>-0.0098831058329532</v>
      </c>
      <c r="CA108" s="3">
        <v>-0.0086842586675673</v>
      </c>
      <c r="CB108" s="3">
        <v>0.020119862134741</v>
      </c>
      <c r="CC108" s="3">
        <v>-0.3438013369118</v>
      </c>
      <c r="CD108" s="3">
        <v>-0.34761347566088</v>
      </c>
      <c r="CE108" s="3">
        <v>753.12098180064</v>
      </c>
      <c r="CF108" s="3">
        <v>846.53988939082</v>
      </c>
    </row>
    <row r="109" spans="1:84">
      <c r="A109" s="3">
        <v>205.26947031366</v>
      </c>
      <c r="B109" s="3">
        <v>0.018095364227302</v>
      </c>
      <c r="C109" s="3">
        <v>38494548279767</v>
      </c>
      <c r="D109" s="3">
        <v>38488866044768</v>
      </c>
      <c r="E109" s="3">
        <v>38448434414872</v>
      </c>
      <c r="F109" s="3">
        <v>38476635524814</v>
      </c>
      <c r="G109" s="3">
        <v>37369478654868</v>
      </c>
      <c r="H109" s="3">
        <v>37774348567558</v>
      </c>
      <c r="I109" s="3">
        <v>38553752300351</v>
      </c>
      <c r="J109" s="3">
        <v>38166204089188</v>
      </c>
      <c r="K109" s="3">
        <v>38270788888574</v>
      </c>
      <c r="L109" s="3">
        <v>38425687176762</v>
      </c>
      <c r="M109" s="3">
        <v>38242324959737</v>
      </c>
      <c r="N109" s="3">
        <v>38374175731970</v>
      </c>
      <c r="O109" s="3">
        <v>38335380229862</v>
      </c>
      <c r="P109" s="3">
        <v>38265523965069</v>
      </c>
      <c r="Q109" s="3">
        <v>38049400877619</v>
      </c>
      <c r="R109" s="3">
        <v>38309829075021</v>
      </c>
      <c r="S109" s="3">
        <v>38214757380932</v>
      </c>
      <c r="T109" s="3">
        <v>38579861434137</v>
      </c>
      <c r="U109" s="3">
        <v>38549280005570</v>
      </c>
      <c r="V109" s="3">
        <v>38430855326340</v>
      </c>
      <c r="W109" s="3">
        <v>38515319387757</v>
      </c>
      <c r="X109" s="3">
        <v>38522562185212</v>
      </c>
      <c r="Y109" s="3">
        <v>38215460759429</v>
      </c>
      <c r="Z109" s="3">
        <v>38643052661839</v>
      </c>
      <c r="AA109" s="4">
        <v>2.866e-6</v>
      </c>
      <c r="AB109" s="4">
        <v>2.866e-6</v>
      </c>
      <c r="AC109" s="4">
        <v>2.866e-6</v>
      </c>
      <c r="AD109" s="4">
        <v>2.866e-6</v>
      </c>
      <c r="AE109" s="4">
        <v>2.866e-6</v>
      </c>
      <c r="AF109" s="4">
        <v>2.866e-6</v>
      </c>
      <c r="AG109" s="4">
        <v>2.866e-6</v>
      </c>
      <c r="AH109" s="4">
        <v>2.866e-6</v>
      </c>
      <c r="AI109" s="4">
        <v>2.866e-6</v>
      </c>
      <c r="AJ109" s="4">
        <v>2.866e-6</v>
      </c>
      <c r="AK109" s="4">
        <v>2.866e-6</v>
      </c>
      <c r="AL109" s="4">
        <v>2.866e-6</v>
      </c>
      <c r="AM109" s="4">
        <v>2.866e-6</v>
      </c>
      <c r="AN109" s="4">
        <v>2.866e-6</v>
      </c>
      <c r="AO109" s="4">
        <v>2.866e-6</v>
      </c>
      <c r="AP109" s="4">
        <v>2.866e-6</v>
      </c>
      <c r="AQ109" s="4">
        <v>2.866e-6</v>
      </c>
      <c r="AR109" s="4">
        <v>2.866e-6</v>
      </c>
      <c r="AS109" s="4">
        <v>2.866e-6</v>
      </c>
      <c r="AT109" s="4">
        <v>2.866e-6</v>
      </c>
      <c r="AU109" s="4">
        <v>2.866e-6</v>
      </c>
      <c r="AV109" s="4">
        <v>2.866e-6</v>
      </c>
      <c r="AW109" s="4">
        <v>2.866e-6</v>
      </c>
      <c r="AX109" s="4">
        <v>2.866e-6</v>
      </c>
      <c r="AY109" s="3">
        <v>0.020658319670133</v>
      </c>
      <c r="AZ109" s="4">
        <v>3.5066791951188e-6</v>
      </c>
      <c r="BA109" s="4">
        <v>2.5833194423775e-6</v>
      </c>
      <c r="BB109" s="4">
        <v>1.468501822244e-6</v>
      </c>
      <c r="BC109" s="4">
        <v>6.4980519301134e-6</v>
      </c>
      <c r="BD109" s="4">
        <v>-2.3426194328387e-5</v>
      </c>
      <c r="BE109" s="4">
        <v>-1.744853753641e-5</v>
      </c>
      <c r="BF109" s="4">
        <v>-2.1055962977351e-6</v>
      </c>
      <c r="BG109" s="4">
        <v>-9.9261775315681e-6</v>
      </c>
      <c r="BH109" s="4">
        <v>-3.2674224903554e-6</v>
      </c>
      <c r="BI109" s="4">
        <v>-6.71355114561e-6</v>
      </c>
      <c r="BJ109" s="4">
        <v>-8.3104869522145e-6</v>
      </c>
      <c r="BK109" s="4">
        <v>5.9852599456282e-6</v>
      </c>
      <c r="BL109" s="4">
        <v>-8.4359437967471e-6</v>
      </c>
      <c r="BM109" s="4">
        <v>-9.0136329114324e-6</v>
      </c>
      <c r="BN109" s="4">
        <v>-1.4408001313778e-5</v>
      </c>
      <c r="BO109" s="4">
        <v>-8.882429508179e-6</v>
      </c>
      <c r="BP109" s="4">
        <v>-9.158770410981e-6</v>
      </c>
      <c r="BQ109" s="4">
        <v>2.1355870791139e-6</v>
      </c>
      <c r="BR109" s="4">
        <v>1.0798546629086e-6</v>
      </c>
      <c r="BS109" s="4">
        <v>-4.8521292853309e-6</v>
      </c>
      <c r="BT109" s="4">
        <v>-5.594549788371e-6</v>
      </c>
      <c r="BU109" s="4">
        <v>-1.537037035027e-6</v>
      </c>
      <c r="BV109" s="4">
        <v>3.2219185149253e-6</v>
      </c>
      <c r="BW109" s="4">
        <v>1.81872067802e-6</v>
      </c>
      <c r="BX109" s="3">
        <v>20470495.698681</v>
      </c>
      <c r="BY109" s="3">
        <v>30480834.511401</v>
      </c>
      <c r="BZ109" s="3">
        <v>-0.0099869986417426</v>
      </c>
      <c r="CA109" s="3">
        <v>-0.0087755582984824</v>
      </c>
      <c r="CB109" s="3">
        <v>0.020315797942303</v>
      </c>
      <c r="CC109" s="3">
        <v>-0.3472328069345</v>
      </c>
      <c r="CD109" s="3">
        <v>-0.35101009794772</v>
      </c>
      <c r="CE109" s="3">
        <v>753.51818655339</v>
      </c>
      <c r="CF109" s="3">
        <v>847.08117724954</v>
      </c>
    </row>
    <row r="110" spans="1:84">
      <c r="A110" s="3">
        <v>207.26947031366</v>
      </c>
      <c r="B110" s="3">
        <v>0.018297643556235</v>
      </c>
      <c r="C110" s="3">
        <v>38490795482378</v>
      </c>
      <c r="D110" s="3">
        <v>38485254563080</v>
      </c>
      <c r="E110" s="3">
        <v>38443689463370</v>
      </c>
      <c r="F110" s="3">
        <v>38472469280159</v>
      </c>
      <c r="G110" s="3">
        <v>37348676291396</v>
      </c>
      <c r="H110" s="3">
        <v>37759645297407</v>
      </c>
      <c r="I110" s="3">
        <v>38551386148736</v>
      </c>
      <c r="J110" s="3">
        <v>38157741071314</v>
      </c>
      <c r="K110" s="3">
        <v>38263419286559</v>
      </c>
      <c r="L110" s="3">
        <v>38421350884085</v>
      </c>
      <c r="M110" s="3">
        <v>38234910316562</v>
      </c>
      <c r="N110" s="3">
        <v>38368790731893</v>
      </c>
      <c r="O110" s="3">
        <v>38329481693696</v>
      </c>
      <c r="P110" s="3">
        <v>38258787527663</v>
      </c>
      <c r="Q110" s="3">
        <v>38039654352992</v>
      </c>
      <c r="R110" s="3">
        <v>38303393891175</v>
      </c>
      <c r="S110" s="3">
        <v>38206921228242</v>
      </c>
      <c r="T110" s="3">
        <v>38577478486660</v>
      </c>
      <c r="U110" s="3">
        <v>38546314595266</v>
      </c>
      <c r="V110" s="3">
        <v>38426365045617</v>
      </c>
      <c r="W110" s="3">
        <v>38512244955526</v>
      </c>
      <c r="X110" s="3">
        <v>38519198011393</v>
      </c>
      <c r="Y110" s="3">
        <v>38207252914357</v>
      </c>
      <c r="Z110" s="3">
        <v>38641947571451</v>
      </c>
      <c r="AA110" s="4">
        <v>2.866e-6</v>
      </c>
      <c r="AB110" s="4">
        <v>2.866e-6</v>
      </c>
      <c r="AC110" s="4">
        <v>2.866e-6</v>
      </c>
      <c r="AD110" s="4">
        <v>2.866e-6</v>
      </c>
      <c r="AE110" s="4">
        <v>2.866e-6</v>
      </c>
      <c r="AF110" s="4">
        <v>2.866e-6</v>
      </c>
      <c r="AG110" s="4">
        <v>2.866e-6</v>
      </c>
      <c r="AH110" s="4">
        <v>2.866e-6</v>
      </c>
      <c r="AI110" s="4">
        <v>2.866e-6</v>
      </c>
      <c r="AJ110" s="4">
        <v>2.866e-6</v>
      </c>
      <c r="AK110" s="4">
        <v>2.866e-6</v>
      </c>
      <c r="AL110" s="4">
        <v>2.866e-6</v>
      </c>
      <c r="AM110" s="4">
        <v>2.866e-6</v>
      </c>
      <c r="AN110" s="4">
        <v>2.866e-6</v>
      </c>
      <c r="AO110" s="4">
        <v>2.866e-6</v>
      </c>
      <c r="AP110" s="4">
        <v>2.866e-6</v>
      </c>
      <c r="AQ110" s="4">
        <v>2.866e-6</v>
      </c>
      <c r="AR110" s="4">
        <v>2.866e-6</v>
      </c>
      <c r="AS110" s="4">
        <v>2.866e-6</v>
      </c>
      <c r="AT110" s="4">
        <v>2.866e-6</v>
      </c>
      <c r="AU110" s="4">
        <v>2.866e-6</v>
      </c>
      <c r="AV110" s="4">
        <v>2.866e-6</v>
      </c>
      <c r="AW110" s="4">
        <v>2.866e-6</v>
      </c>
      <c r="AX110" s="4">
        <v>2.866e-6</v>
      </c>
      <c r="AY110" s="3">
        <v>0.020863041819139</v>
      </c>
      <c r="AZ110" s="4">
        <v>3.502888320709e-6</v>
      </c>
      <c r="BA110" s="4">
        <v>2.5861914367955e-6</v>
      </c>
      <c r="BB110" s="4">
        <v>1.4706423733168e-6</v>
      </c>
      <c r="BC110" s="4">
        <v>6.5069114744628e-6</v>
      </c>
      <c r="BD110" s="4">
        <v>-2.3411145488859e-5</v>
      </c>
      <c r="BE110" s="4">
        <v>-1.7443758728425e-5</v>
      </c>
      <c r="BF110" s="4">
        <v>-2.0987306488153e-6</v>
      </c>
      <c r="BG110" s="4">
        <v>-9.9150813867528e-6</v>
      </c>
      <c r="BH110" s="4">
        <v>-3.2636700444692e-6</v>
      </c>
      <c r="BI110" s="4">
        <v>-6.7151485780794e-6</v>
      </c>
      <c r="BJ110" s="4">
        <v>-8.3043076863473e-6</v>
      </c>
      <c r="BK110" s="4">
        <v>5.9821149078585e-6</v>
      </c>
      <c r="BL110" s="4">
        <v>-8.4267976505197e-6</v>
      </c>
      <c r="BM110" s="4">
        <v>-9.0130919932687e-6</v>
      </c>
      <c r="BN110" s="4">
        <v>-1.4406516369748e-5</v>
      </c>
      <c r="BO110" s="4">
        <v>-8.8877132136015e-6</v>
      </c>
      <c r="BP110" s="4">
        <v>-9.1555003675576e-6</v>
      </c>
      <c r="BQ110" s="4">
        <v>2.1392707717448e-6</v>
      </c>
      <c r="BR110" s="4">
        <v>1.0822526135699e-6</v>
      </c>
      <c r="BS110" s="4">
        <v>-4.8533091770176e-6</v>
      </c>
      <c r="BT110" s="4">
        <v>-5.594024643219e-6</v>
      </c>
      <c r="BU110" s="4">
        <v>-1.5442527898918e-6</v>
      </c>
      <c r="BV110" s="4">
        <v>3.2107640297771e-6</v>
      </c>
      <c r="BW110" s="4">
        <v>1.8202237296476e-6</v>
      </c>
      <c r="BX110" s="3">
        <v>20527645.889893</v>
      </c>
      <c r="BY110" s="3">
        <v>30812984.860265</v>
      </c>
      <c r="BZ110" s="3">
        <v>-0.01009087288345</v>
      </c>
      <c r="CA110" s="3">
        <v>-0.0088668400327432</v>
      </c>
      <c r="CB110" s="3">
        <v>0.020511694868176</v>
      </c>
      <c r="CC110" s="3">
        <v>-0.35065682963175</v>
      </c>
      <c r="CD110" s="3">
        <v>-0.35439879887138</v>
      </c>
      <c r="CE110" s="3">
        <v>753.91409988817</v>
      </c>
      <c r="CF110" s="3">
        <v>847.61969641479</v>
      </c>
    </row>
    <row r="111" spans="1:84">
      <c r="A111" s="3">
        <v>209.26947031366</v>
      </c>
      <c r="B111" s="3">
        <v>0.018499914533803</v>
      </c>
      <c r="C111" s="3">
        <v>38487020415193</v>
      </c>
      <c r="D111" s="3">
        <v>38481625905742</v>
      </c>
      <c r="E111" s="3">
        <v>38438910548787</v>
      </c>
      <c r="F111" s="3">
        <v>38468278795948</v>
      </c>
      <c r="G111" s="3">
        <v>37327788000077</v>
      </c>
      <c r="H111" s="3">
        <v>37744882231253</v>
      </c>
      <c r="I111" s="3">
        <v>38549007985547</v>
      </c>
      <c r="J111" s="3">
        <v>38149246154400</v>
      </c>
      <c r="K111" s="3">
        <v>38256009271258</v>
      </c>
      <c r="L111" s="3">
        <v>38416993905964</v>
      </c>
      <c r="M111" s="3">
        <v>38227461939968</v>
      </c>
      <c r="N111" s="3">
        <v>38363382971463</v>
      </c>
      <c r="O111" s="3">
        <v>38323557995465</v>
      </c>
      <c r="P111" s="3">
        <v>38252022235947</v>
      </c>
      <c r="Q111" s="3">
        <v>38029871211111</v>
      </c>
      <c r="R111" s="3">
        <v>38296930003238</v>
      </c>
      <c r="S111" s="3">
        <v>38199044835506</v>
      </c>
      <c r="T111" s="3">
        <v>38575079814540</v>
      </c>
      <c r="U111" s="3">
        <v>38543329652920</v>
      </c>
      <c r="V111" s="3">
        <v>38421857901112</v>
      </c>
      <c r="W111" s="3">
        <v>38509156260560</v>
      </c>
      <c r="X111" s="3">
        <v>38515810804544</v>
      </c>
      <c r="Y111" s="3">
        <v>38199012379480</v>
      </c>
      <c r="Z111" s="3">
        <v>38640835009550</v>
      </c>
      <c r="AA111" s="4">
        <v>2.866e-6</v>
      </c>
      <c r="AB111" s="4">
        <v>2.866e-6</v>
      </c>
      <c r="AC111" s="4">
        <v>2.866e-6</v>
      </c>
      <c r="AD111" s="4">
        <v>2.866e-6</v>
      </c>
      <c r="AE111" s="4">
        <v>2.866e-6</v>
      </c>
      <c r="AF111" s="4">
        <v>2.866e-6</v>
      </c>
      <c r="AG111" s="4">
        <v>2.866e-6</v>
      </c>
      <c r="AH111" s="4">
        <v>2.866e-6</v>
      </c>
      <c r="AI111" s="4">
        <v>2.866e-6</v>
      </c>
      <c r="AJ111" s="4">
        <v>2.866e-6</v>
      </c>
      <c r="AK111" s="4">
        <v>2.866e-6</v>
      </c>
      <c r="AL111" s="4">
        <v>2.866e-6</v>
      </c>
      <c r="AM111" s="4">
        <v>2.866e-6</v>
      </c>
      <c r="AN111" s="4">
        <v>2.866e-6</v>
      </c>
      <c r="AO111" s="4">
        <v>2.866e-6</v>
      </c>
      <c r="AP111" s="4">
        <v>2.866e-6</v>
      </c>
      <c r="AQ111" s="4">
        <v>2.866e-6</v>
      </c>
      <c r="AR111" s="4">
        <v>2.866e-6</v>
      </c>
      <c r="AS111" s="4">
        <v>2.866e-6</v>
      </c>
      <c r="AT111" s="4">
        <v>2.866e-6</v>
      </c>
      <c r="AU111" s="4">
        <v>2.866e-6</v>
      </c>
      <c r="AV111" s="4">
        <v>2.866e-6</v>
      </c>
      <c r="AW111" s="4">
        <v>2.866e-6</v>
      </c>
      <c r="AX111" s="4">
        <v>2.866e-6</v>
      </c>
      <c r="AY111" s="3">
        <v>0.021067751689387</v>
      </c>
      <c r="AZ111" s="4">
        <v>3.4993552538818e-6</v>
      </c>
      <c r="BA111" s="4">
        <v>2.5888358478192e-6</v>
      </c>
      <c r="BB111" s="4">
        <v>1.4728912901545e-6</v>
      </c>
      <c r="BC111" s="4">
        <v>6.5156160908681e-6</v>
      </c>
      <c r="BD111" s="4">
        <v>-2.3396923228913e-5</v>
      </c>
      <c r="BE111" s="4">
        <v>-1.7438529928284e-5</v>
      </c>
      <c r="BF111" s="4">
        <v>-2.0920911771657e-6</v>
      </c>
      <c r="BG111" s="4">
        <v>-9.9040115365937e-6</v>
      </c>
      <c r="BH111" s="4">
        <v>-3.2597763435629e-6</v>
      </c>
      <c r="BI111" s="4">
        <v>-6.7166425822027e-6</v>
      </c>
      <c r="BJ111" s="4">
        <v>-8.2982384784884e-6</v>
      </c>
      <c r="BK111" s="4">
        <v>5.9790034789137e-6</v>
      </c>
      <c r="BL111" s="4">
        <v>-8.4176734323716e-6</v>
      </c>
      <c r="BM111" s="4">
        <v>-9.0127549493848e-6</v>
      </c>
      <c r="BN111" s="4">
        <v>-1.440521374267e-5</v>
      </c>
      <c r="BO111" s="4">
        <v>-8.8926587058697e-6</v>
      </c>
      <c r="BP111" s="4">
        <v>-9.1521291042088e-6</v>
      </c>
      <c r="BQ111" s="4">
        <v>2.1425980131006e-6</v>
      </c>
      <c r="BR111" s="4">
        <v>1.0846253079507e-6</v>
      </c>
      <c r="BS111" s="4">
        <v>-4.8540910691745e-6</v>
      </c>
      <c r="BT111" s="4">
        <v>-5.5933674845438e-6</v>
      </c>
      <c r="BU111" s="4">
        <v>-1.5513896894497e-6</v>
      </c>
      <c r="BV111" s="4">
        <v>3.1997389984692e-6</v>
      </c>
      <c r="BW111" s="4">
        <v>1.8216711633224e-6</v>
      </c>
      <c r="BX111" s="3">
        <v>20584882.763883</v>
      </c>
      <c r="BY111" s="3">
        <v>31145512.112297</v>
      </c>
      <c r="BZ111" s="3">
        <v>-0.010194728135676</v>
      </c>
      <c r="CA111" s="3">
        <v>-0.008958104226997</v>
      </c>
      <c r="CB111" s="3">
        <v>0.02070755292478</v>
      </c>
      <c r="CC111" s="3">
        <v>-0.35407476267377</v>
      </c>
      <c r="CD111" s="3">
        <v>-0.35778174951536</v>
      </c>
      <c r="CE111" s="3">
        <v>754.30876876405</v>
      </c>
      <c r="CF111" s="3">
        <v>848.15557535428</v>
      </c>
    </row>
    <row r="112" spans="1:84">
      <c r="A112" s="3">
        <v>211.26947031366</v>
      </c>
      <c r="B112" s="3">
        <v>0.018702177545733</v>
      </c>
      <c r="C112" s="3">
        <v>38483223233964</v>
      </c>
      <c r="D112" s="3">
        <v>38477980310338</v>
      </c>
      <c r="E112" s="3">
        <v>38434097897315</v>
      </c>
      <c r="F112" s="3">
        <v>38464064200343</v>
      </c>
      <c r="G112" s="3">
        <v>37306814812132</v>
      </c>
      <c r="H112" s="3">
        <v>37730060379372</v>
      </c>
      <c r="I112" s="3">
        <v>38546617812836</v>
      </c>
      <c r="J112" s="3">
        <v>38140719730102</v>
      </c>
      <c r="K112" s="3">
        <v>38248559183269</v>
      </c>
      <c r="L112" s="3">
        <v>38412616431772</v>
      </c>
      <c r="M112" s="3">
        <v>38219980143385</v>
      </c>
      <c r="N112" s="3">
        <v>38357952656799</v>
      </c>
      <c r="O112" s="3">
        <v>38317609416776</v>
      </c>
      <c r="P112" s="3">
        <v>38245228255175</v>
      </c>
      <c r="Q112" s="3">
        <v>38020051792176</v>
      </c>
      <c r="R112" s="3">
        <v>38290437823073</v>
      </c>
      <c r="S112" s="3">
        <v>38191128491274</v>
      </c>
      <c r="T112" s="3">
        <v>38572665678965</v>
      </c>
      <c r="U112" s="3">
        <v>38540325374132</v>
      </c>
      <c r="V112" s="3">
        <v>38417334159340</v>
      </c>
      <c r="W112" s="3">
        <v>38506053453804</v>
      </c>
      <c r="X112" s="3">
        <v>38512400676988</v>
      </c>
      <c r="Y112" s="3">
        <v>38190739498572</v>
      </c>
      <c r="Z112" s="3">
        <v>38639715016416</v>
      </c>
      <c r="AA112" s="4">
        <v>2.866e-6</v>
      </c>
      <c r="AB112" s="4">
        <v>2.866e-6</v>
      </c>
      <c r="AC112" s="4">
        <v>2.866e-6</v>
      </c>
      <c r="AD112" s="4">
        <v>2.866e-6</v>
      </c>
      <c r="AE112" s="4">
        <v>2.866e-6</v>
      </c>
      <c r="AF112" s="4">
        <v>2.866e-6</v>
      </c>
      <c r="AG112" s="4">
        <v>2.866e-6</v>
      </c>
      <c r="AH112" s="4">
        <v>2.866e-6</v>
      </c>
      <c r="AI112" s="4">
        <v>2.866e-6</v>
      </c>
      <c r="AJ112" s="4">
        <v>2.866e-6</v>
      </c>
      <c r="AK112" s="4">
        <v>2.866e-6</v>
      </c>
      <c r="AL112" s="4">
        <v>2.866e-6</v>
      </c>
      <c r="AM112" s="4">
        <v>2.866e-6</v>
      </c>
      <c r="AN112" s="4">
        <v>2.866e-6</v>
      </c>
      <c r="AO112" s="4">
        <v>2.866e-6</v>
      </c>
      <c r="AP112" s="4">
        <v>2.866e-6</v>
      </c>
      <c r="AQ112" s="4">
        <v>2.866e-6</v>
      </c>
      <c r="AR112" s="4">
        <v>2.866e-6</v>
      </c>
      <c r="AS112" s="4">
        <v>2.866e-6</v>
      </c>
      <c r="AT112" s="4">
        <v>2.866e-6</v>
      </c>
      <c r="AU112" s="4">
        <v>2.866e-6</v>
      </c>
      <c r="AV112" s="4">
        <v>2.866e-6</v>
      </c>
      <c r="AW112" s="4">
        <v>2.866e-6</v>
      </c>
      <c r="AX112" s="4">
        <v>2.866e-6</v>
      </c>
      <c r="AY112" s="3">
        <v>0.021272449600932</v>
      </c>
      <c r="AZ112" s="4">
        <v>3.4960771157507e-6</v>
      </c>
      <c r="BA112" s="4">
        <v>2.5912246029265e-6</v>
      </c>
      <c r="BB112" s="4">
        <v>1.4750465894423e-6</v>
      </c>
      <c r="BC112" s="4">
        <v>6.5242191132034e-6</v>
      </c>
      <c r="BD112" s="4">
        <v>-2.3383393349344e-5</v>
      </c>
      <c r="BE112" s="4">
        <v>-1.743284102241e-5</v>
      </c>
      <c r="BF112" s="4">
        <v>-2.0854691616355e-6</v>
      </c>
      <c r="BG112" s="4">
        <v>-9.8932127390221e-6</v>
      </c>
      <c r="BH112" s="4">
        <v>-3.2559114476559e-6</v>
      </c>
      <c r="BI112" s="4">
        <v>-6.7180295253203e-6</v>
      </c>
      <c r="BJ112" s="4">
        <v>-8.2922663336688e-6</v>
      </c>
      <c r="BK112" s="4">
        <v>5.9761543141629e-6</v>
      </c>
      <c r="BL112" s="4">
        <v>-8.4085736178891e-6</v>
      </c>
      <c r="BM112" s="4">
        <v>-9.0126084564332e-6</v>
      </c>
      <c r="BN112" s="4">
        <v>-1.4404109789482e-5</v>
      </c>
      <c r="BO112" s="4">
        <v>-8.8972943971336e-6</v>
      </c>
      <c r="BP112" s="4">
        <v>-9.148331904366e-6</v>
      </c>
      <c r="BQ112" s="4">
        <v>2.1455915630398e-6</v>
      </c>
      <c r="BR112" s="4">
        <v>1.0869658888991e-6</v>
      </c>
      <c r="BS112" s="4">
        <v>-4.8544828644592e-6</v>
      </c>
      <c r="BT112" s="4">
        <v>-5.5924635310258e-6</v>
      </c>
      <c r="BU112" s="4">
        <v>-1.5584355005775e-6</v>
      </c>
      <c r="BV112" s="4">
        <v>3.1886949075999e-6</v>
      </c>
      <c r="BW112" s="4">
        <v>1.8230490971931e-6</v>
      </c>
      <c r="BX112" s="3">
        <v>20642205.457469</v>
      </c>
      <c r="BY112" s="3">
        <v>31478411.528169</v>
      </c>
      <c r="BZ112" s="3">
        <v>-0.010298564085788</v>
      </c>
      <c r="CA112" s="3">
        <v>-0.0090493511435759</v>
      </c>
      <c r="CB112" s="3">
        <v>0.020903372124565</v>
      </c>
      <c r="CC112" s="3">
        <v>-0.357486946867</v>
      </c>
      <c r="CD112" s="3">
        <v>-0.36115793789089</v>
      </c>
      <c r="CE112" s="3">
        <v>754.7022267866</v>
      </c>
      <c r="CF112" s="3">
        <v>848.68891639298</v>
      </c>
    </row>
    <row r="113" spans="1:84">
      <c r="A113" s="3">
        <v>213.26947031366</v>
      </c>
      <c r="B113" s="3">
        <v>0.018904432908335</v>
      </c>
      <c r="C113" s="3">
        <v>38479404091808</v>
      </c>
      <c r="D113" s="3">
        <v>38474318010783</v>
      </c>
      <c r="E113" s="3">
        <v>38429251725036</v>
      </c>
      <c r="F113" s="3">
        <v>38459825610656</v>
      </c>
      <c r="G113" s="3">
        <v>37285757778634</v>
      </c>
      <c r="H113" s="3">
        <v>37715180731111</v>
      </c>
      <c r="I113" s="3">
        <v>38544215627784</v>
      </c>
      <c r="J113" s="3">
        <v>38132162227907</v>
      </c>
      <c r="K113" s="3">
        <v>38241069362365</v>
      </c>
      <c r="L113" s="3">
        <v>38408218633674</v>
      </c>
      <c r="M113" s="3">
        <v>38212465235082</v>
      </c>
      <c r="N113" s="3">
        <v>38352500004535</v>
      </c>
      <c r="O113" s="3">
        <v>38311636220018</v>
      </c>
      <c r="P113" s="3">
        <v>38238405756544</v>
      </c>
      <c r="Q113" s="3">
        <v>38010196430025</v>
      </c>
      <c r="R113" s="3">
        <v>38283917755254</v>
      </c>
      <c r="S113" s="3">
        <v>38183172499986</v>
      </c>
      <c r="T113" s="3">
        <v>38570236327769</v>
      </c>
      <c r="U113" s="3">
        <v>38537301963257</v>
      </c>
      <c r="V113" s="3">
        <v>38412794075082</v>
      </c>
      <c r="W113" s="3">
        <v>38502936680884</v>
      </c>
      <c r="X113" s="3">
        <v>38508967739102</v>
      </c>
      <c r="Y113" s="3">
        <v>38182434604519</v>
      </c>
      <c r="Z113" s="3">
        <v>38638587633659</v>
      </c>
      <c r="AA113" s="4">
        <v>2.866e-6</v>
      </c>
      <c r="AB113" s="4">
        <v>2.866e-6</v>
      </c>
      <c r="AC113" s="4">
        <v>2.866e-6</v>
      </c>
      <c r="AD113" s="4">
        <v>2.866e-6</v>
      </c>
      <c r="AE113" s="4">
        <v>2.866e-6</v>
      </c>
      <c r="AF113" s="4">
        <v>2.866e-6</v>
      </c>
      <c r="AG113" s="4">
        <v>2.866e-6</v>
      </c>
      <c r="AH113" s="4">
        <v>2.866e-6</v>
      </c>
      <c r="AI113" s="4">
        <v>2.866e-6</v>
      </c>
      <c r="AJ113" s="4">
        <v>2.866e-6</v>
      </c>
      <c r="AK113" s="4">
        <v>2.866e-6</v>
      </c>
      <c r="AL113" s="4">
        <v>2.866e-6</v>
      </c>
      <c r="AM113" s="4">
        <v>2.866e-6</v>
      </c>
      <c r="AN113" s="4">
        <v>2.866e-6</v>
      </c>
      <c r="AO113" s="4">
        <v>2.866e-6</v>
      </c>
      <c r="AP113" s="4">
        <v>2.866e-6</v>
      </c>
      <c r="AQ113" s="4">
        <v>2.866e-6</v>
      </c>
      <c r="AR113" s="4">
        <v>2.866e-6</v>
      </c>
      <c r="AS113" s="4">
        <v>2.866e-6</v>
      </c>
      <c r="AT113" s="4">
        <v>2.866e-6</v>
      </c>
      <c r="AU113" s="4">
        <v>2.866e-6</v>
      </c>
      <c r="AV113" s="4">
        <v>2.866e-6</v>
      </c>
      <c r="AW113" s="4">
        <v>2.866e-6</v>
      </c>
      <c r="AX113" s="4">
        <v>2.866e-6</v>
      </c>
      <c r="AY113" s="3">
        <v>0.021477135918925</v>
      </c>
      <c r="AZ113" s="4">
        <v>3.4930016726606e-6</v>
      </c>
      <c r="BA113" s="4">
        <v>2.5933723732394e-6</v>
      </c>
      <c r="BB113" s="4">
        <v>1.4772737268065e-6</v>
      </c>
      <c r="BC113" s="4">
        <v>6.5327083889499e-6</v>
      </c>
      <c r="BD113" s="4">
        <v>-2.3370611496483e-5</v>
      </c>
      <c r="BE113" s="4">
        <v>-1.7426946833721e-5</v>
      </c>
      <c r="BF113" s="4">
        <v>-2.0790393325264e-6</v>
      </c>
      <c r="BG113" s="4">
        <v>-9.8825418154015e-6</v>
      </c>
      <c r="BH113" s="4">
        <v>-3.2520454130256e-6</v>
      </c>
      <c r="BI113" s="4">
        <v>-6.719348587454e-6</v>
      </c>
      <c r="BJ113" s="4">
        <v>-8.2864038149217e-6</v>
      </c>
      <c r="BK113" s="4">
        <v>5.9731124380475e-6</v>
      </c>
      <c r="BL113" s="4">
        <v>-8.3994598008292e-6</v>
      </c>
      <c r="BM113" s="4">
        <v>-9.0126141542493e-6</v>
      </c>
      <c r="BN113" s="4">
        <v>-1.4403191468777e-5</v>
      </c>
      <c r="BO113" s="4">
        <v>-8.9015945389498e-6</v>
      </c>
      <c r="BP113" s="4">
        <v>-9.144685074725e-6</v>
      </c>
      <c r="BQ113" s="4">
        <v>2.1482734945386e-6</v>
      </c>
      <c r="BR113" s="4">
        <v>1.0892511896072e-6</v>
      </c>
      <c r="BS113" s="4">
        <v>-4.8545291140434e-6</v>
      </c>
      <c r="BT113" s="4">
        <v>-5.5913787825045e-6</v>
      </c>
      <c r="BU113" s="4">
        <v>-1.5653016352203e-6</v>
      </c>
      <c r="BV113" s="4">
        <v>3.177715211784e-6</v>
      </c>
      <c r="BW113" s="4">
        <v>1.8243513293879e-6</v>
      </c>
      <c r="BX113" s="3">
        <v>20699613.052966</v>
      </c>
      <c r="BY113" s="3">
        <v>31811678.041348</v>
      </c>
      <c r="BZ113" s="3">
        <v>-0.010402380471588</v>
      </c>
      <c r="CA113" s="3">
        <v>-0.0091405809422055</v>
      </c>
      <c r="CB113" s="3">
        <v>0.021099152479548</v>
      </c>
      <c r="CC113" s="3">
        <v>-0.36089354546736</v>
      </c>
      <c r="CD113" s="3">
        <v>-0.36452889479743</v>
      </c>
      <c r="CE113" s="3">
        <v>755.09453693005</v>
      </c>
      <c r="CF113" s="3">
        <v>849.2198576598</v>
      </c>
    </row>
    <row r="114" spans="1:84">
      <c r="A114" s="3">
        <v>215.26947031366</v>
      </c>
      <c r="B114" s="3">
        <v>0.019106681139072</v>
      </c>
      <c r="C114" s="3">
        <v>38475563130198</v>
      </c>
      <c r="D114" s="3">
        <v>38470639228850</v>
      </c>
      <c r="E114" s="3">
        <v>38424372243738</v>
      </c>
      <c r="F114" s="3">
        <v>38455563143413</v>
      </c>
      <c r="G114" s="3">
        <v>37264617909558</v>
      </c>
      <c r="H114" s="3">
        <v>37700244247760</v>
      </c>
      <c r="I114" s="3">
        <v>38541801445497</v>
      </c>
      <c r="J114" s="3">
        <v>38123574058578</v>
      </c>
      <c r="K114" s="3">
        <v>38233540136903</v>
      </c>
      <c r="L114" s="3">
        <v>38403800682650</v>
      </c>
      <c r="M114" s="3">
        <v>38204917511636</v>
      </c>
      <c r="N114" s="3">
        <v>38347025225198</v>
      </c>
      <c r="O114" s="3">
        <v>38305638668288</v>
      </c>
      <c r="P114" s="3">
        <v>38231554917291</v>
      </c>
      <c r="Q114" s="3">
        <v>38000305445414</v>
      </c>
      <c r="R114" s="3">
        <v>38277370192732</v>
      </c>
      <c r="S114" s="3">
        <v>38175177202082</v>
      </c>
      <c r="T114" s="3">
        <v>38567791989917</v>
      </c>
      <c r="U114" s="3">
        <v>38534259617788</v>
      </c>
      <c r="V114" s="3">
        <v>38408237873786</v>
      </c>
      <c r="W114" s="3">
        <v>38499806081978</v>
      </c>
      <c r="X114" s="3">
        <v>38505512105793</v>
      </c>
      <c r="Y114" s="3">
        <v>38174098003706</v>
      </c>
      <c r="Z114" s="3">
        <v>38637452899289</v>
      </c>
      <c r="AA114" s="4">
        <v>2.866e-6</v>
      </c>
      <c r="AB114" s="4">
        <v>2.866e-6</v>
      </c>
      <c r="AC114" s="4">
        <v>2.866e-6</v>
      </c>
      <c r="AD114" s="4">
        <v>2.866e-6</v>
      </c>
      <c r="AE114" s="4">
        <v>2.866e-6</v>
      </c>
      <c r="AF114" s="4">
        <v>2.866e-6</v>
      </c>
      <c r="AG114" s="4">
        <v>2.866e-6</v>
      </c>
      <c r="AH114" s="4">
        <v>2.866e-6</v>
      </c>
      <c r="AI114" s="4">
        <v>2.866e-6</v>
      </c>
      <c r="AJ114" s="4">
        <v>2.866e-6</v>
      </c>
      <c r="AK114" s="4">
        <v>2.866e-6</v>
      </c>
      <c r="AL114" s="4">
        <v>2.866e-6</v>
      </c>
      <c r="AM114" s="4">
        <v>2.866e-6</v>
      </c>
      <c r="AN114" s="4">
        <v>2.866e-6</v>
      </c>
      <c r="AO114" s="4">
        <v>2.866e-6</v>
      </c>
      <c r="AP114" s="4">
        <v>2.866e-6</v>
      </c>
      <c r="AQ114" s="4">
        <v>2.866e-6</v>
      </c>
      <c r="AR114" s="4">
        <v>2.866e-6</v>
      </c>
      <c r="AS114" s="4">
        <v>2.866e-6</v>
      </c>
      <c r="AT114" s="4">
        <v>2.866e-6</v>
      </c>
      <c r="AU114" s="4">
        <v>2.866e-6</v>
      </c>
      <c r="AV114" s="4">
        <v>2.866e-6</v>
      </c>
      <c r="AW114" s="4">
        <v>2.866e-6</v>
      </c>
      <c r="AX114" s="4">
        <v>2.866e-6</v>
      </c>
      <c r="AY114" s="3">
        <v>0.021681811062576</v>
      </c>
      <c r="AZ114" s="4">
        <v>3.4901092042929e-6</v>
      </c>
      <c r="BA114" s="4">
        <v>2.5953129241458e-6</v>
      </c>
      <c r="BB114" s="4">
        <v>1.4795374592119e-6</v>
      </c>
      <c r="BC114" s="4">
        <v>6.5410602544692e-6</v>
      </c>
      <c r="BD114" s="4">
        <v>-2.3358500886775e-5</v>
      </c>
      <c r="BE114" s="4">
        <v>-1.7420813697391e-5</v>
      </c>
      <c r="BF114" s="4">
        <v>-2.0727196538433e-6</v>
      </c>
      <c r="BG114" s="4">
        <v>-9.8721167782285e-6</v>
      </c>
      <c r="BH114" s="4">
        <v>-3.2481874596295e-6</v>
      </c>
      <c r="BI114" s="4">
        <v>-6.7205749794247e-6</v>
      </c>
      <c r="BJ114" s="4">
        <v>-8.2806295800202e-6</v>
      </c>
      <c r="BK114" s="4">
        <v>5.9701694040059e-6</v>
      </c>
      <c r="BL114" s="4">
        <v>-8.3904221161983e-6</v>
      </c>
      <c r="BM114" s="4">
        <v>-9.012772213646e-6</v>
      </c>
      <c r="BN114" s="4">
        <v>-1.4402458788785e-5</v>
      </c>
      <c r="BO114" s="4">
        <v>-8.9055900697963e-6</v>
      </c>
      <c r="BP114" s="4">
        <v>-9.1409971821776e-6</v>
      </c>
      <c r="BQ114" s="4">
        <v>2.1506794316328e-6</v>
      </c>
      <c r="BR114" s="4">
        <v>1.0914740052404e-6</v>
      </c>
      <c r="BS114" s="4">
        <v>-4.8542831340789e-6</v>
      </c>
      <c r="BT114" s="4">
        <v>-5.5901244365994e-6</v>
      </c>
      <c r="BU114" s="4">
        <v>-1.572124488284e-6</v>
      </c>
      <c r="BV114" s="4">
        <v>3.1671593111246e-6</v>
      </c>
      <c r="BW114" s="4">
        <v>1.8256179236327e-6</v>
      </c>
      <c r="BX114" s="3">
        <v>20757104.632613</v>
      </c>
      <c r="BY114" s="3">
        <v>32145306.573541</v>
      </c>
      <c r="BZ114" s="3">
        <v>-0.010506177024904</v>
      </c>
      <c r="CA114" s="3">
        <v>-0.0092317938292268</v>
      </c>
      <c r="CB114" s="3">
        <v>0.021294894001197</v>
      </c>
      <c r="CC114" s="3">
        <v>-0.36429551491891</v>
      </c>
      <c r="CD114" s="3">
        <v>-0.36789363704414</v>
      </c>
      <c r="CE114" s="3">
        <v>755.48574054404</v>
      </c>
      <c r="CF114" s="3">
        <v>849.74852416393</v>
      </c>
    </row>
    <row r="115" spans="1:84">
      <c r="A115" s="3">
        <v>217.26947031366</v>
      </c>
      <c r="B115" s="3">
        <v>0.019308922722826</v>
      </c>
      <c r="C115" s="3">
        <v>38471700491943</v>
      </c>
      <c r="D115" s="3">
        <v>38466944178878</v>
      </c>
      <c r="E115" s="3">
        <v>38419459660697</v>
      </c>
      <c r="F115" s="3">
        <v>38451276909331</v>
      </c>
      <c r="G115" s="3">
        <v>37243396263179</v>
      </c>
      <c r="H115" s="3">
        <v>37685251877528</v>
      </c>
      <c r="I115" s="3">
        <v>38539375278988</v>
      </c>
      <c r="J115" s="3">
        <v>38114955640513</v>
      </c>
      <c r="K115" s="3">
        <v>38225971835499</v>
      </c>
      <c r="L115" s="3">
        <v>38399362752841</v>
      </c>
      <c r="M115" s="3">
        <v>38197337291824</v>
      </c>
      <c r="N115" s="3">
        <v>38341528491744</v>
      </c>
      <c r="O115" s="3">
        <v>38299617016127</v>
      </c>
      <c r="P115" s="3">
        <v>38224675927275</v>
      </c>
      <c r="Q115" s="3">
        <v>37990379161743</v>
      </c>
      <c r="R115" s="3">
        <v>38270795520861</v>
      </c>
      <c r="S115" s="3">
        <v>38167142976177</v>
      </c>
      <c r="T115" s="3">
        <v>38565332869358</v>
      </c>
      <c r="U115" s="3">
        <v>38531198538537</v>
      </c>
      <c r="V115" s="3">
        <v>38403665754200</v>
      </c>
      <c r="W115" s="3">
        <v>38496661794332</v>
      </c>
      <c r="X115" s="3">
        <v>38502033897226</v>
      </c>
      <c r="Y115" s="3">
        <v>38165729956541</v>
      </c>
      <c r="Z115" s="3">
        <v>38636310855042</v>
      </c>
      <c r="AA115" s="4">
        <v>2.866e-6</v>
      </c>
      <c r="AB115" s="4">
        <v>2.866e-6</v>
      </c>
      <c r="AC115" s="4">
        <v>2.866e-6</v>
      </c>
      <c r="AD115" s="4">
        <v>2.866e-6</v>
      </c>
      <c r="AE115" s="4">
        <v>2.866e-6</v>
      </c>
      <c r="AF115" s="4">
        <v>2.866e-6</v>
      </c>
      <c r="AG115" s="4">
        <v>2.866e-6</v>
      </c>
      <c r="AH115" s="4">
        <v>2.866e-6</v>
      </c>
      <c r="AI115" s="4">
        <v>2.866e-6</v>
      </c>
      <c r="AJ115" s="4">
        <v>2.866e-6</v>
      </c>
      <c r="AK115" s="4">
        <v>2.866e-6</v>
      </c>
      <c r="AL115" s="4">
        <v>2.866e-6</v>
      </c>
      <c r="AM115" s="4">
        <v>2.866e-6</v>
      </c>
      <c r="AN115" s="4">
        <v>2.866e-6</v>
      </c>
      <c r="AO115" s="4">
        <v>2.866e-6</v>
      </c>
      <c r="AP115" s="4">
        <v>2.866e-6</v>
      </c>
      <c r="AQ115" s="4">
        <v>2.866e-6</v>
      </c>
      <c r="AR115" s="4">
        <v>2.866e-6</v>
      </c>
      <c r="AS115" s="4">
        <v>2.866e-6</v>
      </c>
      <c r="AT115" s="4">
        <v>2.866e-6</v>
      </c>
      <c r="AU115" s="4">
        <v>2.866e-6</v>
      </c>
      <c r="AV115" s="4">
        <v>2.866e-6</v>
      </c>
      <c r="AW115" s="4">
        <v>2.866e-6</v>
      </c>
      <c r="AX115" s="4">
        <v>2.866e-6</v>
      </c>
      <c r="AY115" s="3">
        <v>0.021886475466158</v>
      </c>
      <c r="AZ115" s="4">
        <v>3.4873699413704e-6</v>
      </c>
      <c r="BA115" s="4">
        <v>2.5970673161962e-6</v>
      </c>
      <c r="BB115" s="4">
        <v>1.481886559429e-6</v>
      </c>
      <c r="BC115" s="4">
        <v>6.5493071757713e-6</v>
      </c>
      <c r="BD115" s="4">
        <v>-2.3346423998243e-5</v>
      </c>
      <c r="BE115" s="4">
        <v>-1.7414386951049e-5</v>
      </c>
      <c r="BF115" s="4">
        <v>-2.0665544615677e-6</v>
      </c>
      <c r="BG115" s="4">
        <v>-9.8617941563722e-6</v>
      </c>
      <c r="BH115" s="4">
        <v>-3.2443910476995e-6</v>
      </c>
      <c r="BI115" s="4">
        <v>-6.7217559353107e-6</v>
      </c>
      <c r="BJ115" s="4">
        <v>-8.2750173446633e-6</v>
      </c>
      <c r="BK115" s="4">
        <v>5.967366312731e-6</v>
      </c>
      <c r="BL115" s="4">
        <v>-8.3814013434218e-6</v>
      </c>
      <c r="BM115" s="4">
        <v>-9.0130661593426e-6</v>
      </c>
      <c r="BN115" s="4">
        <v>-1.4401918920864e-5</v>
      </c>
      <c r="BO115" s="4">
        <v>-8.9092620061226e-6</v>
      </c>
      <c r="BP115" s="4">
        <v>-9.1375063607795e-6</v>
      </c>
      <c r="BQ115" s="4">
        <v>2.1528789193306e-6</v>
      </c>
      <c r="BR115" s="4">
        <v>1.0936483565011e-6</v>
      </c>
      <c r="BS115" s="4">
        <v>-4.8537989018726e-6</v>
      </c>
      <c r="BT115" s="4">
        <v>-5.5886817651194e-6</v>
      </c>
      <c r="BU115" s="4">
        <v>-1.5788369852498e-6</v>
      </c>
      <c r="BV115" s="4">
        <v>3.1562930323889e-6</v>
      </c>
      <c r="BW115" s="4">
        <v>1.8268376857517e-6</v>
      </c>
      <c r="BX115" s="3">
        <v>20814679.320702</v>
      </c>
      <c r="BY115" s="3">
        <v>32479292.300341</v>
      </c>
      <c r="BZ115" s="3">
        <v>-0.010609953605487</v>
      </c>
      <c r="CA115" s="3">
        <v>-0.0093229899081143</v>
      </c>
      <c r="CB115" s="3">
        <v>0.021490596701362</v>
      </c>
      <c r="CC115" s="3">
        <v>-0.36769286614805</v>
      </c>
      <c r="CD115" s="3">
        <v>-0.3712524104157</v>
      </c>
      <c r="CE115" s="3">
        <v>755.87586698981</v>
      </c>
      <c r="CF115" s="3">
        <v>850.27501471242</v>
      </c>
    </row>
    <row r="116" spans="1:84">
      <c r="A116" s="3">
        <v>219.26947031366</v>
      </c>
      <c r="B116" s="3">
        <v>0.019511158155195</v>
      </c>
      <c r="C116" s="3">
        <v>38467816323882</v>
      </c>
      <c r="D116" s="3">
        <v>38463233066245</v>
      </c>
      <c r="E116" s="3">
        <v>38414514180117</v>
      </c>
      <c r="F116" s="3">
        <v>38446967001503</v>
      </c>
      <c r="G116" s="3">
        <v>37222093915776</v>
      </c>
      <c r="H116" s="3">
        <v>37670204531327</v>
      </c>
      <c r="I116" s="3">
        <v>38536937145346</v>
      </c>
      <c r="J116" s="3">
        <v>38106307400751</v>
      </c>
      <c r="K116" s="3">
        <v>38218364794789</v>
      </c>
      <c r="L116" s="3">
        <v>38394905021706</v>
      </c>
      <c r="M116" s="3">
        <v>38189724871164</v>
      </c>
      <c r="N116" s="3">
        <v>38336009974632</v>
      </c>
      <c r="O116" s="3">
        <v>38293571509818</v>
      </c>
      <c r="P116" s="3">
        <v>38217768988081</v>
      </c>
      <c r="Q116" s="3">
        <v>37980417884089</v>
      </c>
      <c r="R116" s="3">
        <v>38264194107299</v>
      </c>
      <c r="S116" s="3">
        <v>38159070202512</v>
      </c>
      <c r="T116" s="3">
        <v>38562859175091</v>
      </c>
      <c r="U116" s="3">
        <v>38528118922860</v>
      </c>
      <c r="V116" s="3">
        <v>38399077893328</v>
      </c>
      <c r="W116" s="3">
        <v>38493503954978</v>
      </c>
      <c r="X116" s="3">
        <v>38498533231676</v>
      </c>
      <c r="Y116" s="3">
        <v>38157330792380</v>
      </c>
      <c r="Z116" s="3">
        <v>38635161540900</v>
      </c>
      <c r="AA116" s="4">
        <v>2.866e-6</v>
      </c>
      <c r="AB116" s="4">
        <v>2.866e-6</v>
      </c>
      <c r="AC116" s="4">
        <v>2.866e-6</v>
      </c>
      <c r="AD116" s="4">
        <v>2.866e-6</v>
      </c>
      <c r="AE116" s="4">
        <v>2.866e-6</v>
      </c>
      <c r="AF116" s="4">
        <v>2.866e-6</v>
      </c>
      <c r="AG116" s="4">
        <v>2.866e-6</v>
      </c>
      <c r="AH116" s="4">
        <v>2.866e-6</v>
      </c>
      <c r="AI116" s="4">
        <v>2.866e-6</v>
      </c>
      <c r="AJ116" s="4">
        <v>2.866e-6</v>
      </c>
      <c r="AK116" s="4">
        <v>2.866e-6</v>
      </c>
      <c r="AL116" s="4">
        <v>2.866e-6</v>
      </c>
      <c r="AM116" s="4">
        <v>2.866e-6</v>
      </c>
      <c r="AN116" s="4">
        <v>2.866e-6</v>
      </c>
      <c r="AO116" s="4">
        <v>2.866e-6</v>
      </c>
      <c r="AP116" s="4">
        <v>2.866e-6</v>
      </c>
      <c r="AQ116" s="4">
        <v>2.866e-6</v>
      </c>
      <c r="AR116" s="4">
        <v>2.866e-6</v>
      </c>
      <c r="AS116" s="4">
        <v>2.866e-6</v>
      </c>
      <c r="AT116" s="4">
        <v>2.866e-6</v>
      </c>
      <c r="AU116" s="4">
        <v>2.866e-6</v>
      </c>
      <c r="AV116" s="4">
        <v>2.866e-6</v>
      </c>
      <c r="AW116" s="4">
        <v>2.866e-6</v>
      </c>
      <c r="AX116" s="4">
        <v>2.866e-6</v>
      </c>
      <c r="AY116" s="3">
        <v>0.022091129621353</v>
      </c>
      <c r="AZ116" s="4">
        <v>3.4848075281478e-6</v>
      </c>
      <c r="BA116" s="4">
        <v>2.5986322079998e-6</v>
      </c>
      <c r="BB116" s="4">
        <v>1.4842663214121e-6</v>
      </c>
      <c r="BC116" s="4">
        <v>6.5574735350534e-6</v>
      </c>
      <c r="BD116" s="4">
        <v>-2.3334534709343e-5</v>
      </c>
      <c r="BE116" s="4">
        <v>-1.7407816916023e-5</v>
      </c>
      <c r="BF116" s="4">
        <v>-2.0604957591793e-6</v>
      </c>
      <c r="BG116" s="4">
        <v>-9.8517646148544e-6</v>
      </c>
      <c r="BH116" s="4">
        <v>-3.2406832273055e-6</v>
      </c>
      <c r="BI116" s="4">
        <v>-6.7228669053781e-6</v>
      </c>
      <c r="BJ116" s="4">
        <v>-8.2694807589087e-6</v>
      </c>
      <c r="BK116" s="4">
        <v>5.9646314311423e-6</v>
      </c>
      <c r="BL116" s="4">
        <v>-8.3723896910328e-6</v>
      </c>
      <c r="BM116" s="4">
        <v>-9.0134456544651e-6</v>
      </c>
      <c r="BN116" s="4">
        <v>-1.4401561481311e-5</v>
      </c>
      <c r="BO116" s="4">
        <v>-8.9126174540248e-6</v>
      </c>
      <c r="BP116" s="4">
        <v>-9.1340800138708e-6</v>
      </c>
      <c r="BQ116" s="4">
        <v>2.154769310248e-6</v>
      </c>
      <c r="BR116" s="4">
        <v>1.0957711462784e-6</v>
      </c>
      <c r="BS116" s="4">
        <v>-4.8531039708776e-6</v>
      </c>
      <c r="BT116" s="4">
        <v>-5.5870268216941e-6</v>
      </c>
      <c r="BU116" s="4">
        <v>-1.5853408366155e-6</v>
      </c>
      <c r="BV116" s="4">
        <v>3.1455212691573e-6</v>
      </c>
      <c r="BW116" s="4">
        <v>1.8280183883123e-6</v>
      </c>
      <c r="BX116" s="3">
        <v>20872336.198907</v>
      </c>
      <c r="BY116" s="3">
        <v>32813630.141992</v>
      </c>
      <c r="BZ116" s="3">
        <v>-0.010713710152365</v>
      </c>
      <c r="CA116" s="3">
        <v>-0.0094141691593901</v>
      </c>
      <c r="CB116" s="3">
        <v>0.021686260591211</v>
      </c>
      <c r="CC116" s="3">
        <v>-0.37108584475919</v>
      </c>
      <c r="CD116" s="3">
        <v>-0.37460672629177</v>
      </c>
      <c r="CE116" s="3">
        <v>756.26496860689</v>
      </c>
      <c r="CF116" s="3">
        <v>850.79945042912</v>
      </c>
    </row>
    <row r="117" spans="1:84">
      <c r="A117" s="3">
        <v>221.26947031366</v>
      </c>
      <c r="B117" s="3">
        <v>0.019713387849806</v>
      </c>
      <c r="C117" s="3">
        <v>38463910766882</v>
      </c>
      <c r="D117" s="3">
        <v>38459506089152</v>
      </c>
      <c r="E117" s="3">
        <v>38409535989003</v>
      </c>
      <c r="F117" s="3">
        <v>38442633508909</v>
      </c>
      <c r="G117" s="3">
        <v>37200711955569</v>
      </c>
      <c r="H117" s="3">
        <v>37655103098691</v>
      </c>
      <c r="I117" s="3">
        <v>38534487067571</v>
      </c>
      <c r="J117" s="3">
        <v>38097629767185</v>
      </c>
      <c r="K117" s="3">
        <v>38210719347725</v>
      </c>
      <c r="L117" s="3">
        <v>38390427664368</v>
      </c>
      <c r="M117" s="3">
        <v>38182080532841</v>
      </c>
      <c r="N117" s="3">
        <v>38330469845203</v>
      </c>
      <c r="O117" s="3">
        <v>38287502389262</v>
      </c>
      <c r="P117" s="3">
        <v>38210834302556</v>
      </c>
      <c r="Q117" s="3">
        <v>37970421918284</v>
      </c>
      <c r="R117" s="3">
        <v>38257566318261</v>
      </c>
      <c r="S117" s="3">
        <v>38150959301014</v>
      </c>
      <c r="T117" s="3">
        <v>38560371110696</v>
      </c>
      <c r="U117" s="3">
        <v>38525020962843</v>
      </c>
      <c r="V117" s="3">
        <v>38394474446528</v>
      </c>
      <c r="W117" s="3">
        <v>38490332701897</v>
      </c>
      <c r="X117" s="3">
        <v>38495010228525</v>
      </c>
      <c r="Y117" s="3">
        <v>38148900805435</v>
      </c>
      <c r="Z117" s="3">
        <v>38634004996110</v>
      </c>
      <c r="AA117" s="4">
        <v>2.866e-6</v>
      </c>
      <c r="AB117" s="4">
        <v>2.866e-6</v>
      </c>
      <c r="AC117" s="4">
        <v>2.866e-6</v>
      </c>
      <c r="AD117" s="4">
        <v>2.866e-6</v>
      </c>
      <c r="AE117" s="4">
        <v>2.866e-6</v>
      </c>
      <c r="AF117" s="4">
        <v>2.866e-6</v>
      </c>
      <c r="AG117" s="4">
        <v>2.866e-6</v>
      </c>
      <c r="AH117" s="4">
        <v>2.866e-6</v>
      </c>
      <c r="AI117" s="4">
        <v>2.866e-6</v>
      </c>
      <c r="AJ117" s="4">
        <v>2.866e-6</v>
      </c>
      <c r="AK117" s="4">
        <v>2.866e-6</v>
      </c>
      <c r="AL117" s="4">
        <v>2.866e-6</v>
      </c>
      <c r="AM117" s="4">
        <v>2.866e-6</v>
      </c>
      <c r="AN117" s="4">
        <v>2.866e-6</v>
      </c>
      <c r="AO117" s="4">
        <v>2.866e-6</v>
      </c>
      <c r="AP117" s="4">
        <v>2.866e-6</v>
      </c>
      <c r="AQ117" s="4">
        <v>2.866e-6</v>
      </c>
      <c r="AR117" s="4">
        <v>2.866e-6</v>
      </c>
      <c r="AS117" s="4">
        <v>2.866e-6</v>
      </c>
      <c r="AT117" s="4">
        <v>2.866e-6</v>
      </c>
      <c r="AU117" s="4">
        <v>2.866e-6</v>
      </c>
      <c r="AV117" s="4">
        <v>2.866e-6</v>
      </c>
      <c r="AW117" s="4">
        <v>2.866e-6</v>
      </c>
      <c r="AX117" s="4">
        <v>2.866e-6</v>
      </c>
      <c r="AY117" s="3">
        <v>0.022295773936424</v>
      </c>
      <c r="AZ117" s="4">
        <v>3.4823928366422e-6</v>
      </c>
      <c r="BA117" s="4">
        <v>2.6000223225962e-6</v>
      </c>
      <c r="BB117" s="4">
        <v>1.4868624366985e-6</v>
      </c>
      <c r="BC117" s="4">
        <v>6.5655488695534e-6</v>
      </c>
      <c r="BD117" s="4">
        <v>-2.332284835156e-5</v>
      </c>
      <c r="BE117" s="4">
        <v>-1.7401087436356e-5</v>
      </c>
      <c r="BF117" s="4">
        <v>-2.054562441966e-6</v>
      </c>
      <c r="BG117" s="4">
        <v>-9.8418701544745e-6</v>
      </c>
      <c r="BH117" s="4">
        <v>-3.2370079018021e-6</v>
      </c>
      <c r="BI117" s="4">
        <v>-6.723934259152e-6</v>
      </c>
      <c r="BJ117" s="4">
        <v>-8.26399697912e-6</v>
      </c>
      <c r="BK117" s="4">
        <v>5.9619614214132e-6</v>
      </c>
      <c r="BL117" s="4">
        <v>-8.3634007837696e-6</v>
      </c>
      <c r="BM117" s="4">
        <v>-9.0138248251621e-6</v>
      </c>
      <c r="BN117" s="4">
        <v>-1.4401389587882e-5</v>
      </c>
      <c r="BO117" s="4">
        <v>-8.9156788878947e-6</v>
      </c>
      <c r="BP117" s="4">
        <v>-9.1308358552972e-6</v>
      </c>
      <c r="BQ117" s="4">
        <v>2.1563916515877e-6</v>
      </c>
      <c r="BR117" s="4">
        <v>1.0978273787116e-6</v>
      </c>
      <c r="BS117" s="4">
        <v>-4.8522682491934e-6</v>
      </c>
      <c r="BT117" s="4">
        <v>-5.5851794315439e-6</v>
      </c>
      <c r="BU117" s="4">
        <v>-1.5917374291055e-6</v>
      </c>
      <c r="BV117" s="4">
        <v>3.1347863964255e-6</v>
      </c>
      <c r="BW117" s="4">
        <v>1.8291683916643e-6</v>
      </c>
      <c r="BX117" s="3">
        <v>20930074.400491</v>
      </c>
      <c r="BY117" s="3">
        <v>33148315.325689</v>
      </c>
      <c r="BZ117" s="3">
        <v>-0.010817446599053</v>
      </c>
      <c r="CA117" s="3">
        <v>-0.0095053316039254</v>
      </c>
      <c r="CB117" s="3">
        <v>0.021881885682051</v>
      </c>
      <c r="CC117" s="3">
        <v>-0.37447500836177</v>
      </c>
      <c r="CD117" s="3">
        <v>-0.3779563264782</v>
      </c>
      <c r="CE117" s="3">
        <v>756.65307924359</v>
      </c>
      <c r="CF117" s="3">
        <v>851.32193070486</v>
      </c>
    </row>
    <row r="118" spans="1:84">
      <c r="A118" s="3">
        <v>223.26947031366</v>
      </c>
      <c r="B118" s="3">
        <v>0.019915612253347</v>
      </c>
      <c r="C118" s="3">
        <v>38459983961246</v>
      </c>
      <c r="D118" s="3">
        <v>38455763438955</v>
      </c>
      <c r="E118" s="3">
        <v>38404525287518</v>
      </c>
      <c r="F118" s="3">
        <v>38438276524987</v>
      </c>
      <c r="G118" s="3">
        <v>37179251500830</v>
      </c>
      <c r="H118" s="3">
        <v>37639948464486</v>
      </c>
      <c r="I118" s="3">
        <v>38532025069589</v>
      </c>
      <c r="J118" s="3">
        <v>38088923170694</v>
      </c>
      <c r="K118" s="3">
        <v>38203035827135</v>
      </c>
      <c r="L118" s="3">
        <v>38385930848824</v>
      </c>
      <c r="M118" s="3">
        <v>38174404561540</v>
      </c>
      <c r="N118" s="3">
        <v>38324908263552</v>
      </c>
      <c r="O118" s="3">
        <v>38281409886768</v>
      </c>
      <c r="P118" s="3">
        <v>38203872092305</v>
      </c>
      <c r="Q118" s="3">
        <v>37960391569770</v>
      </c>
      <c r="R118" s="3">
        <v>38250912509975</v>
      </c>
      <c r="S118" s="3">
        <v>38142810705874</v>
      </c>
      <c r="T118" s="3">
        <v>38557868835896</v>
      </c>
      <c r="U118" s="3">
        <v>38521904845846</v>
      </c>
      <c r="V118" s="3">
        <v>38389855550088</v>
      </c>
      <c r="W118" s="3">
        <v>38487148168051</v>
      </c>
      <c r="X118" s="3">
        <v>38491465011120</v>
      </c>
      <c r="Y118" s="3">
        <v>38140440247297</v>
      </c>
      <c r="Z118" s="3">
        <v>38632841261567</v>
      </c>
      <c r="AA118" s="4">
        <v>2.866e-6</v>
      </c>
      <c r="AB118" s="4">
        <v>2.866e-6</v>
      </c>
      <c r="AC118" s="4">
        <v>2.866e-6</v>
      </c>
      <c r="AD118" s="4">
        <v>2.866e-6</v>
      </c>
      <c r="AE118" s="4">
        <v>2.866e-6</v>
      </c>
      <c r="AF118" s="4">
        <v>2.866e-6</v>
      </c>
      <c r="AG118" s="4">
        <v>2.866e-6</v>
      </c>
      <c r="AH118" s="4">
        <v>2.866e-6</v>
      </c>
      <c r="AI118" s="4">
        <v>2.866e-6</v>
      </c>
      <c r="AJ118" s="4">
        <v>2.866e-6</v>
      </c>
      <c r="AK118" s="4">
        <v>2.866e-6</v>
      </c>
      <c r="AL118" s="4">
        <v>2.866e-6</v>
      </c>
      <c r="AM118" s="4">
        <v>2.866e-6</v>
      </c>
      <c r="AN118" s="4">
        <v>2.866e-6</v>
      </c>
      <c r="AO118" s="4">
        <v>2.866e-6</v>
      </c>
      <c r="AP118" s="4">
        <v>2.866e-6</v>
      </c>
      <c r="AQ118" s="4">
        <v>2.866e-6</v>
      </c>
      <c r="AR118" s="4">
        <v>2.866e-6</v>
      </c>
      <c r="AS118" s="4">
        <v>2.866e-6</v>
      </c>
      <c r="AT118" s="4">
        <v>2.866e-6</v>
      </c>
      <c r="AU118" s="4">
        <v>2.866e-6</v>
      </c>
      <c r="AV118" s="4">
        <v>2.866e-6</v>
      </c>
      <c r="AW118" s="4">
        <v>2.866e-6</v>
      </c>
      <c r="AX118" s="4">
        <v>2.866e-6</v>
      </c>
      <c r="AY118" s="3">
        <v>0.022500408842953</v>
      </c>
      <c r="AZ118" s="4">
        <v>3.4801298880458e-6</v>
      </c>
      <c r="BA118" s="4">
        <v>2.6012792243229e-6</v>
      </c>
      <c r="BB118" s="4">
        <v>1.4892948930714e-6</v>
      </c>
      <c r="BC118" s="4">
        <v>6.5734389719745e-6</v>
      </c>
      <c r="BD118" s="4">
        <v>-2.3311719230119e-5</v>
      </c>
      <c r="BE118" s="4">
        <v>-1.7394236987156e-5</v>
      </c>
      <c r="BF118" s="4">
        <v>-2.0487921148244e-6</v>
      </c>
      <c r="BG118" s="4">
        <v>-9.832282030508e-6</v>
      </c>
      <c r="BH118" s="4">
        <v>-3.2334369700997e-6</v>
      </c>
      <c r="BI118" s="4">
        <v>-6.7249637365235e-6</v>
      </c>
      <c r="BJ118" s="4">
        <v>-8.2585849738783e-6</v>
      </c>
      <c r="BK118" s="4">
        <v>5.9593482033721e-6</v>
      </c>
      <c r="BL118" s="4">
        <v>-8.3543432260979e-6</v>
      </c>
      <c r="BM118" s="4">
        <v>-9.0143534044858e-6</v>
      </c>
      <c r="BN118" s="4">
        <v>-1.4401385340935e-5</v>
      </c>
      <c r="BO118" s="4">
        <v>-8.9184456029146e-6</v>
      </c>
      <c r="BP118" s="4">
        <v>-9.1276744387541e-6</v>
      </c>
      <c r="BQ118" s="4">
        <v>2.1577987921616e-6</v>
      </c>
      <c r="BR118" s="4">
        <v>1.0999697983628e-6</v>
      </c>
      <c r="BS118" s="4">
        <v>-4.8513233981811e-6</v>
      </c>
      <c r="BT118" s="4">
        <v>-5.5831685352701e-6</v>
      </c>
      <c r="BU118" s="4">
        <v>-1.5979172482195e-6</v>
      </c>
      <c r="BV118" s="4">
        <v>3.1242946485756e-6</v>
      </c>
      <c r="BW118" s="4">
        <v>1.8302836694147e-6</v>
      </c>
      <c r="BX118" s="3">
        <v>20987893.018874</v>
      </c>
      <c r="BY118" s="3">
        <v>33483342.838366</v>
      </c>
      <c r="BZ118" s="3">
        <v>-0.01092116281248</v>
      </c>
      <c r="CA118" s="3">
        <v>-0.0095964772959625</v>
      </c>
      <c r="CB118" s="3">
        <v>0.022077471984339</v>
      </c>
      <c r="CC118" s="3">
        <v>-0.3778600266749</v>
      </c>
      <c r="CD118" s="3">
        <v>-0.38130324951193</v>
      </c>
      <c r="CE118" s="3">
        <v>757.04024982574</v>
      </c>
      <c r="CF118" s="3">
        <v>851.84257644153</v>
      </c>
    </row>
    <row r="119" spans="1:84">
      <c r="A119" s="3">
        <v>225.26947031366</v>
      </c>
      <c r="B119" s="3">
        <v>0.020117831758801</v>
      </c>
      <c r="C119" s="3">
        <v>38456036046780</v>
      </c>
      <c r="D119" s="3">
        <v>38452005300675</v>
      </c>
      <c r="E119" s="3">
        <v>38399482281852</v>
      </c>
      <c r="F119" s="3">
        <v>38433896131903</v>
      </c>
      <c r="G119" s="3">
        <v>37157713640910</v>
      </c>
      <c r="H119" s="3">
        <v>37624741504961</v>
      </c>
      <c r="I119" s="3">
        <v>38529551184311</v>
      </c>
      <c r="J119" s="3">
        <v>38080188043768</v>
      </c>
      <c r="K119" s="3">
        <v>38195314585890</v>
      </c>
      <c r="L119" s="3">
        <v>38381414739904</v>
      </c>
      <c r="M119" s="3">
        <v>38166697242872</v>
      </c>
      <c r="N119" s="3">
        <v>38319325386256</v>
      </c>
      <c r="O119" s="3">
        <v>38275294236619</v>
      </c>
      <c r="P119" s="3">
        <v>38196882586669</v>
      </c>
      <c r="Q119" s="3">
        <v>37950327146408</v>
      </c>
      <c r="R119" s="3">
        <v>38244233033155</v>
      </c>
      <c r="S119" s="3">
        <v>38134624832488</v>
      </c>
      <c r="T119" s="3">
        <v>38555352488678</v>
      </c>
      <c r="U119" s="3">
        <v>38518770755359</v>
      </c>
      <c r="V119" s="3">
        <v>38385221310724</v>
      </c>
      <c r="W119" s="3">
        <v>38483950476630</v>
      </c>
      <c r="X119" s="3">
        <v>38487897703550</v>
      </c>
      <c r="Y119" s="3">
        <v>38131949361204</v>
      </c>
      <c r="Z119" s="3">
        <v>38631670379044</v>
      </c>
      <c r="AA119" s="4">
        <v>2.866e-6</v>
      </c>
      <c r="AB119" s="4">
        <v>2.866e-6</v>
      </c>
      <c r="AC119" s="4">
        <v>2.866e-6</v>
      </c>
      <c r="AD119" s="4">
        <v>2.866e-6</v>
      </c>
      <c r="AE119" s="4">
        <v>2.866e-6</v>
      </c>
      <c r="AF119" s="4">
        <v>2.866e-6</v>
      </c>
      <c r="AG119" s="4">
        <v>2.866e-6</v>
      </c>
      <c r="AH119" s="4">
        <v>2.866e-6</v>
      </c>
      <c r="AI119" s="4">
        <v>2.866e-6</v>
      </c>
      <c r="AJ119" s="4">
        <v>2.866e-6</v>
      </c>
      <c r="AK119" s="4">
        <v>2.866e-6</v>
      </c>
      <c r="AL119" s="4">
        <v>2.866e-6</v>
      </c>
      <c r="AM119" s="4">
        <v>2.866e-6</v>
      </c>
      <c r="AN119" s="4">
        <v>2.866e-6</v>
      </c>
      <c r="AO119" s="4">
        <v>2.866e-6</v>
      </c>
      <c r="AP119" s="4">
        <v>2.866e-6</v>
      </c>
      <c r="AQ119" s="4">
        <v>2.866e-6</v>
      </c>
      <c r="AR119" s="4">
        <v>2.866e-6</v>
      </c>
      <c r="AS119" s="4">
        <v>2.866e-6</v>
      </c>
      <c r="AT119" s="4">
        <v>2.866e-6</v>
      </c>
      <c r="AU119" s="4">
        <v>2.866e-6</v>
      </c>
      <c r="AV119" s="4">
        <v>2.866e-6</v>
      </c>
      <c r="AW119" s="4">
        <v>2.866e-6</v>
      </c>
      <c r="AX119" s="4">
        <v>2.866e-6</v>
      </c>
      <c r="AY119" s="3">
        <v>0.02270503475242</v>
      </c>
      <c r="AZ119" s="4">
        <v>3.4779533341987e-6</v>
      </c>
      <c r="BA119" s="4">
        <v>2.6024075330403e-6</v>
      </c>
      <c r="BB119" s="4">
        <v>1.4917849640312e-6</v>
      </c>
      <c r="BC119" s="4">
        <v>6.5811918007901e-6</v>
      </c>
      <c r="BD119" s="4">
        <v>-2.3300842042843e-5</v>
      </c>
      <c r="BE119" s="4">
        <v>-1.7387266073689e-5</v>
      </c>
      <c r="BF119" s="4">
        <v>-2.0431543904519e-6</v>
      </c>
      <c r="BG119" s="4">
        <v>-9.8229285678908e-6</v>
      </c>
      <c r="BH119" s="4">
        <v>-3.2299162545927e-6</v>
      </c>
      <c r="BI119" s="4">
        <v>-6.725966370879e-6</v>
      </c>
      <c r="BJ119" s="4">
        <v>-8.2532367702597e-6</v>
      </c>
      <c r="BK119" s="4">
        <v>5.9567715874918e-6</v>
      </c>
      <c r="BL119" s="4">
        <v>-8.345198350503e-6</v>
      </c>
      <c r="BM119" s="4">
        <v>-9.0149029814435e-6</v>
      </c>
      <c r="BN119" s="4">
        <v>-1.4401539033941e-5</v>
      </c>
      <c r="BO119" s="4">
        <v>-8.9209283947849e-6</v>
      </c>
      <c r="BP119" s="4">
        <v>-9.1245757939497e-6</v>
      </c>
      <c r="BQ119" s="4">
        <v>2.1590483362406e-6</v>
      </c>
      <c r="BR119" s="4">
        <v>1.1018402710894e-6</v>
      </c>
      <c r="BS119" s="4">
        <v>-4.850171449719e-6</v>
      </c>
      <c r="BT119" s="4">
        <v>-5.5810156200485e-6</v>
      </c>
      <c r="BU119" s="4">
        <v>-1.6039454363321e-6</v>
      </c>
      <c r="BV119" s="4">
        <v>3.1140063294023e-6</v>
      </c>
      <c r="BW119" s="4">
        <v>1.8313640184756e-6</v>
      </c>
      <c r="BX119" s="3">
        <v>21045791.240852</v>
      </c>
      <c r="BY119" s="3">
        <v>33818708.222572</v>
      </c>
      <c r="BZ119" s="3">
        <v>-0.011024858787083</v>
      </c>
      <c r="CA119" s="3">
        <v>-0.0096876062153322</v>
      </c>
      <c r="CB119" s="3">
        <v>0.022273019508965</v>
      </c>
      <c r="CC119" s="3">
        <v>-0.38124290359192</v>
      </c>
      <c r="CD119" s="3">
        <v>-0.38464441970295</v>
      </c>
      <c r="CE119" s="3">
        <v>757.42650108941</v>
      </c>
      <c r="CF119" s="3">
        <v>852.36144452467</v>
      </c>
    </row>
    <row r="120" spans="1:84">
      <c r="A120" s="3">
        <v>227.26947031366</v>
      </c>
      <c r="B120" s="3">
        <v>0.020320046727909</v>
      </c>
      <c r="C120" s="3">
        <v>38452067162394</v>
      </c>
      <c r="D120" s="3">
        <v>38448231853893</v>
      </c>
      <c r="E120" s="3">
        <v>38394407161499</v>
      </c>
      <c r="F120" s="3">
        <v>38429492414834</v>
      </c>
      <c r="G120" s="3">
        <v>37136099480783</v>
      </c>
      <c r="H120" s="3">
        <v>37609483076025</v>
      </c>
      <c r="I120" s="3">
        <v>38527065448063</v>
      </c>
      <c r="J120" s="3">
        <v>38071424825146</v>
      </c>
      <c r="K120" s="3">
        <v>38187555971694</v>
      </c>
      <c r="L120" s="3">
        <v>38376879497439</v>
      </c>
      <c r="M120" s="3">
        <v>38158958864545</v>
      </c>
      <c r="N120" s="3">
        <v>38313721357627</v>
      </c>
      <c r="O120" s="3">
        <v>38269155673015</v>
      </c>
      <c r="P120" s="3">
        <v>38189866011482</v>
      </c>
      <c r="Q120" s="3">
        <v>37940228957773</v>
      </c>
      <c r="R120" s="3">
        <v>38237528228990</v>
      </c>
      <c r="S120" s="3">
        <v>38126402121763</v>
      </c>
      <c r="T120" s="3">
        <v>38552822189214</v>
      </c>
      <c r="U120" s="3">
        <v>38515618886734</v>
      </c>
      <c r="V120" s="3">
        <v>38380571843070</v>
      </c>
      <c r="W120" s="3">
        <v>38480739744527</v>
      </c>
      <c r="X120" s="3">
        <v>38484308429137</v>
      </c>
      <c r="Y120" s="3">
        <v>38123428370756</v>
      </c>
      <c r="Z120" s="3">
        <v>38630492391115</v>
      </c>
      <c r="AA120" s="4">
        <v>2.866e-6</v>
      </c>
      <c r="AB120" s="4">
        <v>2.866e-6</v>
      </c>
      <c r="AC120" s="4">
        <v>2.866e-6</v>
      </c>
      <c r="AD120" s="4">
        <v>2.866e-6</v>
      </c>
      <c r="AE120" s="4">
        <v>2.866e-6</v>
      </c>
      <c r="AF120" s="4">
        <v>2.866e-6</v>
      </c>
      <c r="AG120" s="4">
        <v>2.866e-6</v>
      </c>
      <c r="AH120" s="4">
        <v>2.866e-6</v>
      </c>
      <c r="AI120" s="4">
        <v>2.866e-6</v>
      </c>
      <c r="AJ120" s="4">
        <v>2.866e-6</v>
      </c>
      <c r="AK120" s="4">
        <v>2.866e-6</v>
      </c>
      <c r="AL120" s="4">
        <v>2.866e-6</v>
      </c>
      <c r="AM120" s="4">
        <v>2.866e-6</v>
      </c>
      <c r="AN120" s="4">
        <v>2.866e-6</v>
      </c>
      <c r="AO120" s="4">
        <v>2.866e-6</v>
      </c>
      <c r="AP120" s="4">
        <v>2.866e-6</v>
      </c>
      <c r="AQ120" s="4">
        <v>2.866e-6</v>
      </c>
      <c r="AR120" s="4">
        <v>2.866e-6</v>
      </c>
      <c r="AS120" s="4">
        <v>2.866e-6</v>
      </c>
      <c r="AT120" s="4">
        <v>2.866e-6</v>
      </c>
      <c r="AU120" s="4">
        <v>2.866e-6</v>
      </c>
      <c r="AV120" s="4">
        <v>2.866e-6</v>
      </c>
      <c r="AW120" s="4">
        <v>2.866e-6</v>
      </c>
      <c r="AX120" s="4">
        <v>2.866e-6</v>
      </c>
      <c r="AY120" s="3">
        <v>0.022909652078853</v>
      </c>
      <c r="AZ120" s="4">
        <v>3.4758806151248e-6</v>
      </c>
      <c r="BA120" s="4">
        <v>2.6034468854006e-6</v>
      </c>
      <c r="BB120" s="4">
        <v>1.4943525061408e-6</v>
      </c>
      <c r="BC120" s="4">
        <v>6.5889059878071e-6</v>
      </c>
      <c r="BD120" s="4">
        <v>-2.3290159266741e-5</v>
      </c>
      <c r="BE120" s="4">
        <v>-1.7380230824845e-5</v>
      </c>
      <c r="BF120" s="4">
        <v>-2.0376813154847e-6</v>
      </c>
      <c r="BG120" s="4">
        <v>-9.8138057789043e-6</v>
      </c>
      <c r="BH120" s="4">
        <v>-3.2266071657201e-6</v>
      </c>
      <c r="BI120" s="4">
        <v>-6.7268808298977e-6</v>
      </c>
      <c r="BJ120" s="4">
        <v>-8.2479237289419e-6</v>
      </c>
      <c r="BK120" s="4">
        <v>5.9542844153785e-6</v>
      </c>
      <c r="BL120" s="4">
        <v>-8.3360898988144e-6</v>
      </c>
      <c r="BM120" s="4">
        <v>-9.0154694782989e-6</v>
      </c>
      <c r="BN120" s="4">
        <v>-1.4401847141669e-5</v>
      </c>
      <c r="BO120" s="4">
        <v>-8.9231329121885e-6</v>
      </c>
      <c r="BP120" s="4">
        <v>-9.1216301686603e-6</v>
      </c>
      <c r="BQ120" s="4">
        <v>2.1601577709493e-6</v>
      </c>
      <c r="BR120" s="4">
        <v>1.1036912321779e-6</v>
      </c>
      <c r="BS120" s="4">
        <v>-4.8491541948782e-6</v>
      </c>
      <c r="BT120" s="4">
        <v>-5.5787080085346e-6</v>
      </c>
      <c r="BU120" s="4">
        <v>-1.6097250787258e-6</v>
      </c>
      <c r="BV120" s="4">
        <v>3.103840456345e-6</v>
      </c>
      <c r="BW120" s="4">
        <v>1.8324250044473e-6</v>
      </c>
      <c r="BX120" s="3">
        <v>21103768.212285</v>
      </c>
      <c r="BY120" s="3">
        <v>34154406.77507</v>
      </c>
      <c r="BZ120" s="3">
        <v>-0.011128534556148</v>
      </c>
      <c r="CA120" s="3">
        <v>-0.0097787182738345</v>
      </c>
      <c r="CB120" s="3">
        <v>0.022468528267049</v>
      </c>
      <c r="CC120" s="3">
        <v>-0.38462274248206</v>
      </c>
      <c r="CD120" s="3">
        <v>-0.38798264556335</v>
      </c>
      <c r="CE120" s="3">
        <v>757.81187189164</v>
      </c>
      <c r="CF120" s="3">
        <v>852.87862648424</v>
      </c>
    </row>
    <row r="121" spans="1:84">
      <c r="A121" s="3">
        <v>229.26947031366</v>
      </c>
      <c r="B121" s="3">
        <v>0.020522257393049</v>
      </c>
      <c r="C121" s="3">
        <v>38448077444218</v>
      </c>
      <c r="D121" s="3">
        <v>38444443268005</v>
      </c>
      <c r="E121" s="3">
        <v>38389300119440</v>
      </c>
      <c r="F121" s="3">
        <v>38425065445726</v>
      </c>
      <c r="G121" s="3">
        <v>37114410110340</v>
      </c>
      <c r="H121" s="3">
        <v>37594174016725</v>
      </c>
      <c r="I121" s="3">
        <v>38524567898325</v>
      </c>
      <c r="J121" s="3">
        <v>38062633932832</v>
      </c>
      <c r="K121" s="3">
        <v>38179760298581</v>
      </c>
      <c r="L121" s="3">
        <v>38372325280272</v>
      </c>
      <c r="M121" s="3">
        <v>38151189717708</v>
      </c>
      <c r="N121" s="3">
        <v>38308096323830</v>
      </c>
      <c r="O121" s="3">
        <v>38262994427209</v>
      </c>
      <c r="P121" s="3">
        <v>38182822597513</v>
      </c>
      <c r="Q121" s="3">
        <v>37930097307119</v>
      </c>
      <c r="R121" s="3">
        <v>38230798442659</v>
      </c>
      <c r="S121" s="3">
        <v>38118143020737</v>
      </c>
      <c r="T121" s="3">
        <v>38550278054769</v>
      </c>
      <c r="U121" s="3">
        <v>38512449423318</v>
      </c>
      <c r="V121" s="3">
        <v>38375907246072</v>
      </c>
      <c r="W121" s="3">
        <v>38477516107400</v>
      </c>
      <c r="X121" s="3">
        <v>38480697314061</v>
      </c>
      <c r="Y121" s="3">
        <v>38114877512480</v>
      </c>
      <c r="Z121" s="3">
        <v>38629307339570</v>
      </c>
      <c r="AA121" s="4">
        <v>2.866e-6</v>
      </c>
      <c r="AB121" s="4">
        <v>2.866e-6</v>
      </c>
      <c r="AC121" s="4">
        <v>2.866e-6</v>
      </c>
      <c r="AD121" s="4">
        <v>2.866e-6</v>
      </c>
      <c r="AE121" s="4">
        <v>2.866e-6</v>
      </c>
      <c r="AF121" s="4">
        <v>2.866e-6</v>
      </c>
      <c r="AG121" s="4">
        <v>2.866e-6</v>
      </c>
      <c r="AH121" s="4">
        <v>2.866e-6</v>
      </c>
      <c r="AI121" s="4">
        <v>2.866e-6</v>
      </c>
      <c r="AJ121" s="4">
        <v>2.866e-6</v>
      </c>
      <c r="AK121" s="4">
        <v>2.866e-6</v>
      </c>
      <c r="AL121" s="4">
        <v>2.866e-6</v>
      </c>
      <c r="AM121" s="4">
        <v>2.866e-6</v>
      </c>
      <c r="AN121" s="4">
        <v>2.866e-6</v>
      </c>
      <c r="AO121" s="4">
        <v>2.866e-6</v>
      </c>
      <c r="AP121" s="4">
        <v>2.866e-6</v>
      </c>
      <c r="AQ121" s="4">
        <v>2.866e-6</v>
      </c>
      <c r="AR121" s="4">
        <v>2.866e-6</v>
      </c>
      <c r="AS121" s="4">
        <v>2.866e-6</v>
      </c>
      <c r="AT121" s="4">
        <v>2.866e-6</v>
      </c>
      <c r="AU121" s="4">
        <v>2.866e-6</v>
      </c>
      <c r="AV121" s="4">
        <v>2.866e-6</v>
      </c>
      <c r="AW121" s="4">
        <v>2.866e-6</v>
      </c>
      <c r="AX121" s="4">
        <v>2.866e-6</v>
      </c>
      <c r="AY121" s="3">
        <v>0.023114261175418</v>
      </c>
      <c r="AZ121" s="4">
        <v>3.4739147094749e-6</v>
      </c>
      <c r="BA121" s="4">
        <v>2.6043822699136e-6</v>
      </c>
      <c r="BB121" s="4">
        <v>1.4969533442936e-6</v>
      </c>
      <c r="BC121" s="4">
        <v>6.5964621072246e-6</v>
      </c>
      <c r="BD121" s="4">
        <v>-2.3279474301427e-5</v>
      </c>
      <c r="BE121" s="4">
        <v>-1.7373148375873e-5</v>
      </c>
      <c r="BF121" s="4">
        <v>-2.0323254997768e-6</v>
      </c>
      <c r="BG121" s="4">
        <v>-9.8049854713867e-6</v>
      </c>
      <c r="BH121" s="4">
        <v>-3.2234445731474e-6</v>
      </c>
      <c r="BI121" s="4">
        <v>-6.7278805801984e-6</v>
      </c>
      <c r="BJ121" s="4">
        <v>-8.2426504242976e-6</v>
      </c>
      <c r="BK121" s="4">
        <v>5.9518272417361e-6</v>
      </c>
      <c r="BL121" s="4">
        <v>-8.3270029361003e-6</v>
      </c>
      <c r="BM121" s="4">
        <v>-9.0159935377457e-6</v>
      </c>
      <c r="BN121" s="4">
        <v>-1.4402316778519e-5</v>
      </c>
      <c r="BO121" s="4">
        <v>-8.9250580812907e-6</v>
      </c>
      <c r="BP121" s="4">
        <v>-9.1187414940672e-6</v>
      </c>
      <c r="BQ121" s="4">
        <v>2.1611276512403e-6</v>
      </c>
      <c r="BR121" s="4">
        <v>1.1055041331558e-6</v>
      </c>
      <c r="BS121" s="4">
        <v>-4.8480196594955e-6</v>
      </c>
      <c r="BT121" s="4">
        <v>-5.5762540949411e-6</v>
      </c>
      <c r="BU121" s="4">
        <v>-1.6154220412665e-6</v>
      </c>
      <c r="BV121" s="4">
        <v>3.0937677342704e-6</v>
      </c>
      <c r="BW121" s="4">
        <v>1.8334721104732e-6</v>
      </c>
      <c r="BX121" s="3">
        <v>21161823.12716</v>
      </c>
      <c r="BY121" s="3">
        <v>34490434.077498</v>
      </c>
      <c r="BZ121" s="3">
        <v>-0.011232190248693</v>
      </c>
      <c r="CA121" s="3">
        <v>-0.009869813305447</v>
      </c>
      <c r="CB121" s="3">
        <v>0.022663998269892</v>
      </c>
      <c r="CC121" s="3">
        <v>-0.38800024264489</v>
      </c>
      <c r="CD121" s="3">
        <v>-0.39131831349298</v>
      </c>
      <c r="CE121" s="3">
        <v>758.19639057486</v>
      </c>
      <c r="CF121" s="3">
        <v>853.39417951417</v>
      </c>
    </row>
    <row r="122" spans="1:84">
      <c r="A122" s="3">
        <v>231.26947031366</v>
      </c>
      <c r="B122" s="3">
        <v>0.0207244640648</v>
      </c>
      <c r="C122" s="3">
        <v>38444067026043</v>
      </c>
      <c r="D122" s="3">
        <v>38440639712455</v>
      </c>
      <c r="E122" s="3">
        <v>38384161351117</v>
      </c>
      <c r="F122" s="3">
        <v>38420615307181</v>
      </c>
      <c r="G122" s="3">
        <v>37092646625794</v>
      </c>
      <c r="H122" s="3">
        <v>37578815172726</v>
      </c>
      <c r="I122" s="3">
        <v>38522058575675</v>
      </c>
      <c r="J122" s="3">
        <v>38053815821175</v>
      </c>
      <c r="K122" s="3">
        <v>38171927908045</v>
      </c>
      <c r="L122" s="3">
        <v>38367752251493</v>
      </c>
      <c r="M122" s="3">
        <v>38143390087824</v>
      </c>
      <c r="N122" s="3">
        <v>38302450425794</v>
      </c>
      <c r="O122" s="3">
        <v>38256810715354</v>
      </c>
      <c r="P122" s="3">
        <v>38175752584934</v>
      </c>
      <c r="Q122" s="3">
        <v>37919932503301</v>
      </c>
      <c r="R122" s="3">
        <v>38224044005028</v>
      </c>
      <c r="S122" s="3">
        <v>38109847988937</v>
      </c>
      <c r="T122" s="3">
        <v>38547720203728</v>
      </c>
      <c r="U122" s="3">
        <v>38509262536179</v>
      </c>
      <c r="V122" s="3">
        <v>38371227601453</v>
      </c>
      <c r="W122" s="3">
        <v>38474279669009</v>
      </c>
      <c r="X122" s="3">
        <v>38477064484155</v>
      </c>
      <c r="Y122" s="3">
        <v>38106297009156</v>
      </c>
      <c r="Z122" s="3">
        <v>38628115270086</v>
      </c>
      <c r="AA122" s="4">
        <v>2.866e-6</v>
      </c>
      <c r="AB122" s="4">
        <v>2.866e-6</v>
      </c>
      <c r="AC122" s="4">
        <v>2.866e-6</v>
      </c>
      <c r="AD122" s="4">
        <v>2.866e-6</v>
      </c>
      <c r="AE122" s="4">
        <v>2.866e-6</v>
      </c>
      <c r="AF122" s="4">
        <v>2.866e-6</v>
      </c>
      <c r="AG122" s="4">
        <v>2.866e-6</v>
      </c>
      <c r="AH122" s="4">
        <v>2.866e-6</v>
      </c>
      <c r="AI122" s="4">
        <v>2.866e-6</v>
      </c>
      <c r="AJ122" s="4">
        <v>2.866e-6</v>
      </c>
      <c r="AK122" s="4">
        <v>2.866e-6</v>
      </c>
      <c r="AL122" s="4">
        <v>2.866e-6</v>
      </c>
      <c r="AM122" s="4">
        <v>2.866e-6</v>
      </c>
      <c r="AN122" s="4">
        <v>2.866e-6</v>
      </c>
      <c r="AO122" s="4">
        <v>2.866e-6</v>
      </c>
      <c r="AP122" s="4">
        <v>2.866e-6</v>
      </c>
      <c r="AQ122" s="4">
        <v>2.866e-6</v>
      </c>
      <c r="AR122" s="4">
        <v>2.866e-6</v>
      </c>
      <c r="AS122" s="4">
        <v>2.866e-6</v>
      </c>
      <c r="AT122" s="4">
        <v>2.866e-6</v>
      </c>
      <c r="AU122" s="4">
        <v>2.866e-6</v>
      </c>
      <c r="AV122" s="4">
        <v>2.866e-6</v>
      </c>
      <c r="AW122" s="4">
        <v>2.866e-6</v>
      </c>
      <c r="AX122" s="4">
        <v>2.866e-6</v>
      </c>
      <c r="AY122" s="3">
        <v>0.023318862393645</v>
      </c>
      <c r="AZ122" s="4">
        <v>3.4720103632564e-6</v>
      </c>
      <c r="BA122" s="4">
        <v>2.6052570742125e-6</v>
      </c>
      <c r="BB122" s="4">
        <v>1.4995933330111e-6</v>
      </c>
      <c r="BC122" s="4">
        <v>6.603881916743e-6</v>
      </c>
      <c r="BD122" s="4">
        <v>-2.326882604206e-5</v>
      </c>
      <c r="BE122" s="4">
        <v>-1.7366003113331e-5</v>
      </c>
      <c r="BF122" s="4">
        <v>-2.0271131278617e-6</v>
      </c>
      <c r="BG122" s="4">
        <v>-9.7962879824166e-6</v>
      </c>
      <c r="BH122" s="4">
        <v>-3.220456756479e-6</v>
      </c>
      <c r="BI122" s="4">
        <v>-6.7288367821012e-6</v>
      </c>
      <c r="BJ122" s="4">
        <v>-8.2374720618028e-6</v>
      </c>
      <c r="BK122" s="4">
        <v>5.9494421341862e-6</v>
      </c>
      <c r="BL122" s="4">
        <v>-8.3178897048929e-6</v>
      </c>
      <c r="BM122" s="4">
        <v>-9.0165707749305e-6</v>
      </c>
      <c r="BN122" s="4">
        <v>-1.4402926503789e-5</v>
      </c>
      <c r="BO122" s="4">
        <v>-8.9267387924276e-6</v>
      </c>
      <c r="BP122" s="4">
        <v>-9.1158529440523e-6</v>
      </c>
      <c r="BQ122" s="4">
        <v>2.1619718941644e-6</v>
      </c>
      <c r="BR122" s="4">
        <v>1.1071280477562e-6</v>
      </c>
      <c r="BS122" s="4">
        <v>-4.8470135210384e-6</v>
      </c>
      <c r="BT122" s="4">
        <v>-5.5735252127395e-6</v>
      </c>
      <c r="BU122" s="4">
        <v>-1.6209007329568e-6</v>
      </c>
      <c r="BV122" s="4">
        <v>3.0838481894041e-6</v>
      </c>
      <c r="BW122" s="4">
        <v>1.8344622946816e-6</v>
      </c>
      <c r="BX122" s="3">
        <v>21219955.218486</v>
      </c>
      <c r="BY122" s="3">
        <v>34826785.950522</v>
      </c>
      <c r="BZ122" s="3">
        <v>-0.011335825958686</v>
      </c>
      <c r="CA122" s="3">
        <v>-0.0099608912006269</v>
      </c>
      <c r="CB122" s="3">
        <v>0.022859429528774</v>
      </c>
      <c r="CC122" s="3">
        <v>-0.39137536894799</v>
      </c>
      <c r="CD122" s="3">
        <v>-0.39465127726285</v>
      </c>
      <c r="CE122" s="3">
        <v>758.58007329765</v>
      </c>
      <c r="CF122" s="3">
        <v>853.90814281258</v>
      </c>
    </row>
    <row r="123" spans="1:84">
      <c r="A123" s="3">
        <v>233.26947031366</v>
      </c>
      <c r="B123" s="3">
        <v>0.020926666929039</v>
      </c>
      <c r="C123" s="3">
        <v>38440036041184</v>
      </c>
      <c r="D123" s="3">
        <v>38436821346199</v>
      </c>
      <c r="E123" s="3">
        <v>38378991038818</v>
      </c>
      <c r="F123" s="3">
        <v>38416142075567</v>
      </c>
      <c r="G123" s="3">
        <v>37070810113589</v>
      </c>
      <c r="H123" s="3">
        <v>37563407369996</v>
      </c>
      <c r="I123" s="3">
        <v>38519537522436</v>
      </c>
      <c r="J123" s="3">
        <v>38044970915762</v>
      </c>
      <c r="K123" s="3">
        <v>38164059129766</v>
      </c>
      <c r="L123" s="3">
        <v>38363160567761</v>
      </c>
      <c r="M123" s="3">
        <v>38135560254846</v>
      </c>
      <c r="N123" s="3">
        <v>38296783795644</v>
      </c>
      <c r="O123" s="3">
        <v>38250604757402</v>
      </c>
      <c r="P123" s="3">
        <v>38168656214487</v>
      </c>
      <c r="Q123" s="3">
        <v>37909734855429</v>
      </c>
      <c r="R123" s="3">
        <v>38217265242800</v>
      </c>
      <c r="S123" s="3">
        <v>38101517478351</v>
      </c>
      <c r="T123" s="3">
        <v>38545148752855</v>
      </c>
      <c r="U123" s="3">
        <v>38506058401792</v>
      </c>
      <c r="V123" s="3">
        <v>38366532994840</v>
      </c>
      <c r="W123" s="3">
        <v>38471030558094</v>
      </c>
      <c r="X123" s="3">
        <v>38473410063688</v>
      </c>
      <c r="Y123" s="3">
        <v>38097687073674</v>
      </c>
      <c r="Z123" s="3">
        <v>38626916226213</v>
      </c>
      <c r="AA123" s="4">
        <v>2.866e-6</v>
      </c>
      <c r="AB123" s="4">
        <v>2.866e-6</v>
      </c>
      <c r="AC123" s="4">
        <v>2.866e-6</v>
      </c>
      <c r="AD123" s="4">
        <v>2.866e-6</v>
      </c>
      <c r="AE123" s="4">
        <v>2.866e-6</v>
      </c>
      <c r="AF123" s="4">
        <v>2.866e-6</v>
      </c>
      <c r="AG123" s="4">
        <v>2.866e-6</v>
      </c>
      <c r="AH123" s="4">
        <v>2.866e-6</v>
      </c>
      <c r="AI123" s="4">
        <v>2.866e-6</v>
      </c>
      <c r="AJ123" s="4">
        <v>2.866e-6</v>
      </c>
      <c r="AK123" s="4">
        <v>2.866e-6</v>
      </c>
      <c r="AL123" s="4">
        <v>2.866e-6</v>
      </c>
      <c r="AM123" s="4">
        <v>2.866e-6</v>
      </c>
      <c r="AN123" s="4">
        <v>2.866e-6</v>
      </c>
      <c r="AO123" s="4">
        <v>2.866e-6</v>
      </c>
      <c r="AP123" s="4">
        <v>2.866e-6</v>
      </c>
      <c r="AQ123" s="4">
        <v>2.866e-6</v>
      </c>
      <c r="AR123" s="4">
        <v>2.866e-6</v>
      </c>
      <c r="AS123" s="4">
        <v>2.866e-6</v>
      </c>
      <c r="AT123" s="4">
        <v>2.866e-6</v>
      </c>
      <c r="AU123" s="4">
        <v>2.866e-6</v>
      </c>
      <c r="AV123" s="4">
        <v>2.866e-6</v>
      </c>
      <c r="AW123" s="4">
        <v>2.866e-6</v>
      </c>
      <c r="AX123" s="4">
        <v>2.866e-6</v>
      </c>
      <c r="AY123" s="3">
        <v>0.023523456056876</v>
      </c>
      <c r="AZ123" s="4">
        <v>3.4702153870507e-6</v>
      </c>
      <c r="BA123" s="4">
        <v>2.6060795967833e-6</v>
      </c>
      <c r="BB123" s="4">
        <v>1.5023217751211e-6</v>
      </c>
      <c r="BC123" s="4">
        <v>6.6111914507125e-6</v>
      </c>
      <c r="BD123" s="4">
        <v>-2.3258502074417e-5</v>
      </c>
      <c r="BE123" s="4">
        <v>-1.7358846812906e-5</v>
      </c>
      <c r="BF123" s="4">
        <v>-2.022025042955e-6</v>
      </c>
      <c r="BG123" s="4">
        <v>-9.7878833631906e-6</v>
      </c>
      <c r="BH123" s="4">
        <v>-3.2176323859532e-6</v>
      </c>
      <c r="BI123" s="4">
        <v>-6.7298053576588e-6</v>
      </c>
      <c r="BJ123" s="4">
        <v>-8.2322443497837e-6</v>
      </c>
      <c r="BK123" s="4">
        <v>5.9471264598967e-6</v>
      </c>
      <c r="BL123" s="4">
        <v>-8.3087663844928e-6</v>
      </c>
      <c r="BM123" s="4">
        <v>-9.0171532497672e-6</v>
      </c>
      <c r="BN123" s="4">
        <v>-1.4403664994124e-5</v>
      </c>
      <c r="BO123" s="4">
        <v>-8.9281749899153e-6</v>
      </c>
      <c r="BP123" s="4">
        <v>-9.1129147668566e-6</v>
      </c>
      <c r="BQ123" s="4">
        <v>2.1626819112325e-6</v>
      </c>
      <c r="BR123" s="4">
        <v>1.1086809358781e-6</v>
      </c>
      <c r="BS123" s="4">
        <v>-4.8459155619729e-6</v>
      </c>
      <c r="BT123" s="4">
        <v>-5.5707635768585e-6</v>
      </c>
      <c r="BU123" s="4">
        <v>-1.6262383184864e-6</v>
      </c>
      <c r="BV123" s="4">
        <v>3.0741099708078e-6</v>
      </c>
      <c r="BW123" s="4">
        <v>1.8354726967823e-6</v>
      </c>
      <c r="BX123" s="3">
        <v>21278163.709053</v>
      </c>
      <c r="BY123" s="3">
        <v>35163458.148427</v>
      </c>
      <c r="BZ123" s="3">
        <v>-0.011439441831185</v>
      </c>
      <c r="CA123" s="3">
        <v>-0.010051951770379</v>
      </c>
      <c r="CB123" s="3">
        <v>0.023054822055317</v>
      </c>
      <c r="CC123" s="3">
        <v>-0.39474862304524</v>
      </c>
      <c r="CD123" s="3">
        <v>-0.39798127083603</v>
      </c>
      <c r="CE123" s="3">
        <v>758.96294992563</v>
      </c>
      <c r="CF123" s="3">
        <v>854.42056587333</v>
      </c>
    </row>
    <row r="124" spans="1:84">
      <c r="A124" s="3">
        <v>235.26947031366</v>
      </c>
      <c r="B124" s="3">
        <v>0.021128866199705</v>
      </c>
      <c r="C124" s="3">
        <v>38435984619560</v>
      </c>
      <c r="D124" s="3">
        <v>38432988331297</v>
      </c>
      <c r="E124" s="3">
        <v>38373789372073</v>
      </c>
      <c r="F124" s="3">
        <v>38411645823966</v>
      </c>
      <c r="G124" s="3">
        <v>37048901663321</v>
      </c>
      <c r="H124" s="3">
        <v>37547951432421</v>
      </c>
      <c r="I124" s="3">
        <v>38517004783297</v>
      </c>
      <c r="J124" s="3">
        <v>38036099625482</v>
      </c>
      <c r="K124" s="3">
        <v>38156154309623</v>
      </c>
      <c r="L124" s="3">
        <v>38358550384594</v>
      </c>
      <c r="M124" s="3">
        <v>38127700499094</v>
      </c>
      <c r="N124" s="3">
        <v>38291096565793</v>
      </c>
      <c r="O124" s="3">
        <v>38244376772755</v>
      </c>
      <c r="P124" s="3">
        <v>38161533730501</v>
      </c>
      <c r="Q124" s="3">
        <v>37899504673462</v>
      </c>
      <c r="R124" s="3">
        <v>38210462483412</v>
      </c>
      <c r="S124" s="3">
        <v>38093151952467</v>
      </c>
      <c r="T124" s="3">
        <v>38542563811121</v>
      </c>
      <c r="U124" s="3">
        <v>38502837185540</v>
      </c>
      <c r="V124" s="3">
        <v>38361823498097</v>
      </c>
      <c r="W124" s="3">
        <v>38467768894021</v>
      </c>
      <c r="X124" s="3">
        <v>38469734175200</v>
      </c>
      <c r="Y124" s="3">
        <v>38089047909705</v>
      </c>
      <c r="Z124" s="3">
        <v>38625710250394</v>
      </c>
      <c r="AA124" s="4">
        <v>2.866e-6</v>
      </c>
      <c r="AB124" s="4">
        <v>2.866e-6</v>
      </c>
      <c r="AC124" s="4">
        <v>2.866e-6</v>
      </c>
      <c r="AD124" s="4">
        <v>2.866e-6</v>
      </c>
      <c r="AE124" s="4">
        <v>2.866e-6</v>
      </c>
      <c r="AF124" s="4">
        <v>2.866e-6</v>
      </c>
      <c r="AG124" s="4">
        <v>2.866e-6</v>
      </c>
      <c r="AH124" s="4">
        <v>2.866e-6</v>
      </c>
      <c r="AI124" s="4">
        <v>2.866e-6</v>
      </c>
      <c r="AJ124" s="4">
        <v>2.866e-6</v>
      </c>
      <c r="AK124" s="4">
        <v>2.866e-6</v>
      </c>
      <c r="AL124" s="4">
        <v>2.866e-6</v>
      </c>
      <c r="AM124" s="4">
        <v>2.866e-6</v>
      </c>
      <c r="AN124" s="4">
        <v>2.866e-6</v>
      </c>
      <c r="AO124" s="4">
        <v>2.866e-6</v>
      </c>
      <c r="AP124" s="4">
        <v>2.866e-6</v>
      </c>
      <c r="AQ124" s="4">
        <v>2.866e-6</v>
      </c>
      <c r="AR124" s="4">
        <v>2.866e-6</v>
      </c>
      <c r="AS124" s="4">
        <v>2.866e-6</v>
      </c>
      <c r="AT124" s="4">
        <v>2.866e-6</v>
      </c>
      <c r="AU124" s="4">
        <v>2.866e-6</v>
      </c>
      <c r="AV124" s="4">
        <v>2.866e-6</v>
      </c>
      <c r="AW124" s="4">
        <v>2.866e-6</v>
      </c>
      <c r="AX124" s="4">
        <v>2.866e-6</v>
      </c>
      <c r="AY124" s="3">
        <v>0.023728042458538</v>
      </c>
      <c r="AZ124" s="4">
        <v>3.4685009073517e-6</v>
      </c>
      <c r="BA124" s="4">
        <v>2.6068227690537e-6</v>
      </c>
      <c r="BB124" s="4">
        <v>1.5050587071124e-6</v>
      </c>
      <c r="BC124" s="4">
        <v>6.6184359183596e-6</v>
      </c>
      <c r="BD124" s="4">
        <v>-2.3247994894059e-5</v>
      </c>
      <c r="BE124" s="4">
        <v>-1.7351649601089e-5</v>
      </c>
      <c r="BF124" s="4">
        <v>-2.0170575700643e-6</v>
      </c>
      <c r="BG124" s="4">
        <v>-9.7797042210302e-6</v>
      </c>
      <c r="BH124" s="4">
        <v>-3.2149461038031e-6</v>
      </c>
      <c r="BI124" s="4">
        <v>-6.7307682734812e-6</v>
      </c>
      <c r="BJ124" s="4">
        <v>-8.2270330245548e-6</v>
      </c>
      <c r="BK124" s="4">
        <v>5.9448741904132e-6</v>
      </c>
      <c r="BL124" s="4">
        <v>-8.2996112143758e-6</v>
      </c>
      <c r="BM124" s="4">
        <v>-9.0177000919167e-6</v>
      </c>
      <c r="BN124" s="4">
        <v>-1.4404525119987e-5</v>
      </c>
      <c r="BO124" s="4">
        <v>-8.9293661433082e-6</v>
      </c>
      <c r="BP124" s="4">
        <v>-9.109969956852e-6</v>
      </c>
      <c r="BQ124" s="4">
        <v>2.1632793731518e-6</v>
      </c>
      <c r="BR124" s="4">
        <v>1.1101428607694e-6</v>
      </c>
      <c r="BS124" s="4">
        <v>-4.8448452640441e-6</v>
      </c>
      <c r="BT124" s="4">
        <v>-5.5678673536453e-6</v>
      </c>
      <c r="BU124" s="4">
        <v>-1.6314075726597e-6</v>
      </c>
      <c r="BV124" s="4">
        <v>3.064466672564e-6</v>
      </c>
      <c r="BW124" s="4">
        <v>1.8364684289102e-6</v>
      </c>
      <c r="BX124" s="3">
        <v>21336447.87237</v>
      </c>
      <c r="BY124" s="3">
        <v>35500446.731024</v>
      </c>
      <c r="BZ124" s="3">
        <v>-0.011543037995227</v>
      </c>
      <c r="CA124" s="3">
        <v>-0.010142994877881</v>
      </c>
      <c r="CB124" s="3">
        <v>0.023250175861034</v>
      </c>
      <c r="CC124" s="3">
        <v>-0.39812053641948</v>
      </c>
      <c r="CD124" s="3">
        <v>-0.40130918920905</v>
      </c>
      <c r="CE124" s="3">
        <v>759.34503314535</v>
      </c>
      <c r="CF124" s="3">
        <v>854.93147368486</v>
      </c>
    </row>
    <row r="125" spans="1:84">
      <c r="A125" s="3">
        <v>237.26947031366</v>
      </c>
      <c r="B125" s="3">
        <v>0.021331061981875</v>
      </c>
      <c r="C125" s="3">
        <v>38431912891073</v>
      </c>
      <c r="D125" s="3">
        <v>38429140817634</v>
      </c>
      <c r="E125" s="3">
        <v>38368556544637</v>
      </c>
      <c r="F125" s="3">
        <v>38407126620815</v>
      </c>
      <c r="G125" s="3">
        <v>37026922340950</v>
      </c>
      <c r="H125" s="3">
        <v>37532448183291</v>
      </c>
      <c r="I125" s="3">
        <v>38514460403481</v>
      </c>
      <c r="J125" s="3">
        <v>38027202381243</v>
      </c>
      <c r="K125" s="3">
        <v>38148213806344</v>
      </c>
      <c r="L125" s="3">
        <v>38353921855943</v>
      </c>
      <c r="M125" s="3">
        <v>38119811097353</v>
      </c>
      <c r="N125" s="3">
        <v>38285388863698</v>
      </c>
      <c r="O125" s="3">
        <v>38238126976457</v>
      </c>
      <c r="P125" s="3">
        <v>38154385382294</v>
      </c>
      <c r="Q125" s="3">
        <v>37889242257221</v>
      </c>
      <c r="R125" s="3">
        <v>38203636050471</v>
      </c>
      <c r="S125" s="3">
        <v>38084751858215</v>
      </c>
      <c r="T125" s="3">
        <v>38539965485791</v>
      </c>
      <c r="U125" s="3">
        <v>38499599056281</v>
      </c>
      <c r="V125" s="3">
        <v>38357099176005</v>
      </c>
      <c r="W125" s="3">
        <v>38464494792146</v>
      </c>
      <c r="X125" s="3">
        <v>38466036942683</v>
      </c>
      <c r="Y125" s="3">
        <v>38080379738634</v>
      </c>
      <c r="Z125" s="3">
        <v>38624497386995</v>
      </c>
      <c r="AA125" s="4">
        <v>2.866e-6</v>
      </c>
      <c r="AB125" s="4">
        <v>2.866e-6</v>
      </c>
      <c r="AC125" s="4">
        <v>2.866e-6</v>
      </c>
      <c r="AD125" s="4">
        <v>2.866e-6</v>
      </c>
      <c r="AE125" s="4">
        <v>2.866e-6</v>
      </c>
      <c r="AF125" s="4">
        <v>2.866e-6</v>
      </c>
      <c r="AG125" s="4">
        <v>2.866e-6</v>
      </c>
      <c r="AH125" s="4">
        <v>2.866e-6</v>
      </c>
      <c r="AI125" s="4">
        <v>2.866e-6</v>
      </c>
      <c r="AJ125" s="4">
        <v>2.866e-6</v>
      </c>
      <c r="AK125" s="4">
        <v>2.866e-6</v>
      </c>
      <c r="AL125" s="4">
        <v>2.866e-6</v>
      </c>
      <c r="AM125" s="4">
        <v>2.866e-6</v>
      </c>
      <c r="AN125" s="4">
        <v>2.866e-6</v>
      </c>
      <c r="AO125" s="4">
        <v>2.866e-6</v>
      </c>
      <c r="AP125" s="4">
        <v>2.866e-6</v>
      </c>
      <c r="AQ125" s="4">
        <v>2.866e-6</v>
      </c>
      <c r="AR125" s="4">
        <v>2.866e-6</v>
      </c>
      <c r="AS125" s="4">
        <v>2.866e-6</v>
      </c>
      <c r="AT125" s="4">
        <v>2.866e-6</v>
      </c>
      <c r="AU125" s="4">
        <v>2.866e-6</v>
      </c>
      <c r="AV125" s="4">
        <v>2.866e-6</v>
      </c>
      <c r="AW125" s="4">
        <v>2.866e-6</v>
      </c>
      <c r="AX125" s="4">
        <v>2.866e-6</v>
      </c>
      <c r="AY125" s="3">
        <v>0.023932621838892</v>
      </c>
      <c r="AZ125" s="4">
        <v>3.4668672420491e-6</v>
      </c>
      <c r="BA125" s="4">
        <v>2.6075491639328e-6</v>
      </c>
      <c r="BB125" s="4">
        <v>1.5078808344853e-6</v>
      </c>
      <c r="BC125" s="4">
        <v>6.6256455466552e-6</v>
      </c>
      <c r="BD125" s="4">
        <v>-2.3237696323446e-5</v>
      </c>
      <c r="BE125" s="4">
        <v>-1.7344457794022e-5</v>
      </c>
      <c r="BF125" s="4">
        <v>-2.0122142218588e-6</v>
      </c>
      <c r="BG125" s="4">
        <v>-9.7717173174867e-6</v>
      </c>
      <c r="BH125" s="4">
        <v>-3.2123650356355e-6</v>
      </c>
      <c r="BI125" s="4">
        <v>-6.731733195419e-6</v>
      </c>
      <c r="BJ125" s="4">
        <v>-8.2218228535543e-6</v>
      </c>
      <c r="BK125" s="4">
        <v>5.94270480326e-6</v>
      </c>
      <c r="BL125" s="4">
        <v>-8.2904736795696e-6</v>
      </c>
      <c r="BM125" s="4">
        <v>-9.0182539474113e-6</v>
      </c>
      <c r="BN125" s="4">
        <v>-1.4405406521067e-5</v>
      </c>
      <c r="BO125" s="4">
        <v>-8.9303282640037e-6</v>
      </c>
      <c r="BP125" s="4">
        <v>-9.1069919934046e-6</v>
      </c>
      <c r="BQ125" s="4">
        <v>2.1637685368302e-6</v>
      </c>
      <c r="BR125" s="4">
        <v>1.1115140542701e-6</v>
      </c>
      <c r="BS125" s="4">
        <v>-4.8436900132839e-6</v>
      </c>
      <c r="BT125" s="4">
        <v>-5.5649476796646e-6</v>
      </c>
      <c r="BU125" s="4">
        <v>-1.6364396997334e-6</v>
      </c>
      <c r="BV125" s="4">
        <v>3.0550199102612e-6</v>
      </c>
      <c r="BW125" s="4">
        <v>1.8374627094829e-6</v>
      </c>
      <c r="BX125" s="3">
        <v>21394807.019578</v>
      </c>
      <c r="BY125" s="3">
        <v>35837747.985514</v>
      </c>
      <c r="BZ125" s="3">
        <v>-0.011646614613552</v>
      </c>
      <c r="CA125" s="3">
        <v>-0.010234020342502</v>
      </c>
      <c r="CB125" s="3">
        <v>0.02344549095779</v>
      </c>
      <c r="CC125" s="3">
        <v>-0.40149103429108</v>
      </c>
      <c r="CD125" s="3">
        <v>-0.40463501977337</v>
      </c>
      <c r="CE125" s="3">
        <v>759.72633782913</v>
      </c>
      <c r="CF125" s="3">
        <v>855.44088299145</v>
      </c>
    </row>
    <row r="126" spans="1:84">
      <c r="A126" s="3">
        <v>239.26947031366</v>
      </c>
      <c r="B126" s="3">
        <v>0.021533254370838</v>
      </c>
      <c r="C126" s="3">
        <v>38427820983395</v>
      </c>
      <c r="D126" s="3">
        <v>38425278954601</v>
      </c>
      <c r="E126" s="3">
        <v>38363292734319</v>
      </c>
      <c r="F126" s="3">
        <v>38402584549050</v>
      </c>
      <c r="G126" s="3">
        <v>37004873224145</v>
      </c>
      <c r="H126" s="3">
        <v>37516898449122</v>
      </c>
      <c r="I126" s="3">
        <v>38511904430392</v>
      </c>
      <c r="J126" s="3">
        <v>38018279589197</v>
      </c>
      <c r="K126" s="3">
        <v>38140237985510</v>
      </c>
      <c r="L126" s="3">
        <v>38349275134275</v>
      </c>
      <c r="M126" s="3">
        <v>38111892324984</v>
      </c>
      <c r="N126" s="3">
        <v>38279660817312</v>
      </c>
      <c r="O126" s="3">
        <v>38231855587359</v>
      </c>
      <c r="P126" s="3">
        <v>38147211417626</v>
      </c>
      <c r="Q126" s="3">
        <v>37878947924742</v>
      </c>
      <c r="R126" s="3">
        <v>38196786264201</v>
      </c>
      <c r="S126" s="3">
        <v>38076317638590</v>
      </c>
      <c r="T126" s="3">
        <v>38537353881281</v>
      </c>
      <c r="U126" s="3">
        <v>38496344175239</v>
      </c>
      <c r="V126" s="3">
        <v>38352360089790</v>
      </c>
      <c r="W126" s="3">
        <v>38461208365103</v>
      </c>
      <c r="X126" s="3">
        <v>38462318485045</v>
      </c>
      <c r="Y126" s="3">
        <v>38071682753950</v>
      </c>
      <c r="Z126" s="3">
        <v>38623277680098</v>
      </c>
      <c r="AA126" s="4">
        <v>2.866e-6</v>
      </c>
      <c r="AB126" s="4">
        <v>2.866e-6</v>
      </c>
      <c r="AC126" s="4">
        <v>2.866e-6</v>
      </c>
      <c r="AD126" s="4">
        <v>2.866e-6</v>
      </c>
      <c r="AE126" s="4">
        <v>2.866e-6</v>
      </c>
      <c r="AF126" s="4">
        <v>2.866e-6</v>
      </c>
      <c r="AG126" s="4">
        <v>2.866e-6</v>
      </c>
      <c r="AH126" s="4">
        <v>2.866e-6</v>
      </c>
      <c r="AI126" s="4">
        <v>2.866e-6</v>
      </c>
      <c r="AJ126" s="4">
        <v>2.866e-6</v>
      </c>
      <c r="AK126" s="4">
        <v>2.866e-6</v>
      </c>
      <c r="AL126" s="4">
        <v>2.866e-6</v>
      </c>
      <c r="AM126" s="4">
        <v>2.866e-6</v>
      </c>
      <c r="AN126" s="4">
        <v>2.866e-6</v>
      </c>
      <c r="AO126" s="4">
        <v>2.866e-6</v>
      </c>
      <c r="AP126" s="4">
        <v>2.866e-6</v>
      </c>
      <c r="AQ126" s="4">
        <v>2.866e-6</v>
      </c>
      <c r="AR126" s="4">
        <v>2.866e-6</v>
      </c>
      <c r="AS126" s="4">
        <v>2.866e-6</v>
      </c>
      <c r="AT126" s="4">
        <v>2.866e-6</v>
      </c>
      <c r="AU126" s="4">
        <v>2.866e-6</v>
      </c>
      <c r="AV126" s="4">
        <v>2.866e-6</v>
      </c>
      <c r="AW126" s="4">
        <v>2.866e-6</v>
      </c>
      <c r="AX126" s="4">
        <v>2.866e-6</v>
      </c>
      <c r="AY126" s="3">
        <v>0.024137194454322</v>
      </c>
      <c r="AZ126" s="4">
        <v>3.465308891687e-6</v>
      </c>
      <c r="BA126" s="4">
        <v>2.6082441845233e-6</v>
      </c>
      <c r="BB126" s="4">
        <v>1.5107670693979e-6</v>
      </c>
      <c r="BC126" s="4">
        <v>6.6325311352231e-6</v>
      </c>
      <c r="BD126" s="4">
        <v>-2.3227403620784e-5</v>
      </c>
      <c r="BE126" s="4">
        <v>-1.7337274724064e-5</v>
      </c>
      <c r="BF126" s="4">
        <v>-2.0074868326175e-6</v>
      </c>
      <c r="BG126" s="4">
        <v>-9.7636798931531e-6</v>
      </c>
      <c r="BH126" s="4">
        <v>-3.2101918251397e-6</v>
      </c>
      <c r="BI126" s="4">
        <v>-6.7327041516022e-6</v>
      </c>
      <c r="BJ126" s="4">
        <v>-8.2166257313767e-6</v>
      </c>
      <c r="BK126" s="4">
        <v>5.94061593358e-6</v>
      </c>
      <c r="BL126" s="4">
        <v>-8.2813899946426e-6</v>
      </c>
      <c r="BM126" s="4">
        <v>-9.0187718874629e-6</v>
      </c>
      <c r="BN126" s="4">
        <v>-1.4406485463124e-5</v>
      </c>
      <c r="BO126" s="4">
        <v>-8.9310781276997e-6</v>
      </c>
      <c r="BP126" s="4">
        <v>-9.1039620946767e-6</v>
      </c>
      <c r="BQ126" s="4">
        <v>2.1641744507162e-6</v>
      </c>
      <c r="BR126" s="4">
        <v>1.112787147792e-6</v>
      </c>
      <c r="BS126" s="4">
        <v>-4.842704099507e-6</v>
      </c>
      <c r="BT126" s="4">
        <v>-5.5619110018337e-6</v>
      </c>
      <c r="BU126" s="4">
        <v>-1.64127757013e-6</v>
      </c>
      <c r="BV126" s="4">
        <v>3.0456941375481e-6</v>
      </c>
      <c r="BW126" s="4">
        <v>1.8384542478085e-6</v>
      </c>
      <c r="BX126" s="3">
        <v>21453240.403853</v>
      </c>
      <c r="BY126" s="3">
        <v>36175357.850389</v>
      </c>
      <c r="BZ126" s="3">
        <v>-0.011750171784868</v>
      </c>
      <c r="CA126" s="3">
        <v>-0.010325028020091</v>
      </c>
      <c r="CB126" s="3">
        <v>0.0236407673576</v>
      </c>
      <c r="CC126" s="3">
        <v>-0.40485887522307</v>
      </c>
      <c r="CD126" s="3">
        <v>-0.40795977223195</v>
      </c>
      <c r="CE126" s="3">
        <v>760.10689460298</v>
      </c>
      <c r="CF126" s="3">
        <v>855.94883507017</v>
      </c>
    </row>
    <row r="127" spans="1:84">
      <c r="A127" s="3">
        <v>241.26947031366</v>
      </c>
      <c r="B127" s="3">
        <v>0.02173544343541</v>
      </c>
      <c r="C127" s="3">
        <v>38423709022100</v>
      </c>
      <c r="D127" s="3">
        <v>38421402891329</v>
      </c>
      <c r="E127" s="3">
        <v>38357998126076</v>
      </c>
      <c r="F127" s="3">
        <v>38398019688445</v>
      </c>
      <c r="G127" s="3">
        <v>36982755380048</v>
      </c>
      <c r="H127" s="3">
        <v>37501303033978</v>
      </c>
      <c r="I127" s="3">
        <v>38509336911116</v>
      </c>
      <c r="J127" s="3">
        <v>38009331648017</v>
      </c>
      <c r="K127" s="3">
        <v>38132227192252</v>
      </c>
      <c r="L127" s="3">
        <v>38344610372433</v>
      </c>
      <c r="M127" s="3">
        <v>38103944449879</v>
      </c>
      <c r="N127" s="3">
        <v>38273912548578</v>
      </c>
      <c r="O127" s="3">
        <v>38225562828342</v>
      </c>
      <c r="P127" s="3">
        <v>38140012089451</v>
      </c>
      <c r="Q127" s="3">
        <v>37868621990719</v>
      </c>
      <c r="R127" s="3">
        <v>38189913436351</v>
      </c>
      <c r="S127" s="3">
        <v>38067849726952</v>
      </c>
      <c r="T127" s="3">
        <v>38534729102113</v>
      </c>
      <c r="U127" s="3">
        <v>38493072701673</v>
      </c>
      <c r="V127" s="3">
        <v>38347606269958</v>
      </c>
      <c r="W127" s="3">
        <v>38457909719957</v>
      </c>
      <c r="X127" s="3">
        <v>38458578925216</v>
      </c>
      <c r="Y127" s="3">
        <v>38062957144443</v>
      </c>
      <c r="Z127" s="3">
        <v>38622051174432</v>
      </c>
      <c r="AA127" s="4">
        <v>2.866e-6</v>
      </c>
      <c r="AB127" s="4">
        <v>2.866e-6</v>
      </c>
      <c r="AC127" s="4">
        <v>2.866e-6</v>
      </c>
      <c r="AD127" s="4">
        <v>2.866e-6</v>
      </c>
      <c r="AE127" s="4">
        <v>2.866e-6</v>
      </c>
      <c r="AF127" s="4">
        <v>2.866e-6</v>
      </c>
      <c r="AG127" s="4">
        <v>2.866e-6</v>
      </c>
      <c r="AH127" s="4">
        <v>2.866e-6</v>
      </c>
      <c r="AI127" s="4">
        <v>2.866e-6</v>
      </c>
      <c r="AJ127" s="4">
        <v>2.866e-6</v>
      </c>
      <c r="AK127" s="4">
        <v>2.866e-6</v>
      </c>
      <c r="AL127" s="4">
        <v>2.866e-6</v>
      </c>
      <c r="AM127" s="4">
        <v>2.866e-6</v>
      </c>
      <c r="AN127" s="4">
        <v>2.866e-6</v>
      </c>
      <c r="AO127" s="4">
        <v>2.866e-6</v>
      </c>
      <c r="AP127" s="4">
        <v>2.866e-6</v>
      </c>
      <c r="AQ127" s="4">
        <v>2.866e-6</v>
      </c>
      <c r="AR127" s="4">
        <v>2.866e-6</v>
      </c>
      <c r="AS127" s="4">
        <v>2.866e-6</v>
      </c>
      <c r="AT127" s="4">
        <v>2.866e-6</v>
      </c>
      <c r="AU127" s="4">
        <v>2.866e-6</v>
      </c>
      <c r="AV127" s="4">
        <v>2.866e-6</v>
      </c>
      <c r="AW127" s="4">
        <v>2.866e-6</v>
      </c>
      <c r="AX127" s="4">
        <v>2.866e-6</v>
      </c>
      <c r="AY127" s="3">
        <v>0.024341760526567</v>
      </c>
      <c r="AZ127" s="4">
        <v>3.4638122061989e-6</v>
      </c>
      <c r="BA127" s="4">
        <v>2.6089194425857e-6</v>
      </c>
      <c r="BB127" s="4">
        <v>1.513675981041e-6</v>
      </c>
      <c r="BC127" s="4">
        <v>6.6393948717535e-6</v>
      </c>
      <c r="BD127" s="4">
        <v>-2.321714440093e-5</v>
      </c>
      <c r="BE127" s="4">
        <v>-1.733008395882e-5</v>
      </c>
      <c r="BF127" s="4">
        <v>-2.0028693935363e-6</v>
      </c>
      <c r="BG127" s="4">
        <v>-9.7558353655135e-6</v>
      </c>
      <c r="BH127" s="4">
        <v>-3.2083863006694e-6</v>
      </c>
      <c r="BI127" s="4">
        <v>-6.7336859760119e-6</v>
      </c>
      <c r="BJ127" s="4">
        <v>-8.2114521564891e-6</v>
      </c>
      <c r="BK127" s="4">
        <v>5.9385807471932e-6</v>
      </c>
      <c r="BL127" s="4">
        <v>-8.2723829965183e-6</v>
      </c>
      <c r="BM127" s="4">
        <v>-9.0192764711414e-6</v>
      </c>
      <c r="BN127" s="4">
        <v>-1.4407684192984e-5</v>
      </c>
      <c r="BO127" s="4">
        <v>-8.9316264307044e-6</v>
      </c>
      <c r="BP127" s="4">
        <v>-9.100821568117e-6</v>
      </c>
      <c r="BQ127" s="4">
        <v>2.1644900105155e-6</v>
      </c>
      <c r="BR127" s="4">
        <v>1.113945606554e-6</v>
      </c>
      <c r="BS127" s="4">
        <v>-4.8418070597785e-6</v>
      </c>
      <c r="BT127" s="4">
        <v>-5.5587613700828e-6</v>
      </c>
      <c r="BU127" s="4">
        <v>-1.64594884204e-6</v>
      </c>
      <c r="BV127" s="4">
        <v>3.0365479910618e-6</v>
      </c>
      <c r="BW127" s="4">
        <v>1.8394481799798e-6</v>
      </c>
      <c r="BX127" s="3">
        <v>21511747.355593</v>
      </c>
      <c r="BY127" s="3">
        <v>36513272.72054</v>
      </c>
      <c r="BZ127" s="3">
        <v>-0.011853709678109</v>
      </c>
      <c r="CA127" s="3">
        <v>-0.010416017748903</v>
      </c>
      <c r="CB127" s="3">
        <v>0.023836005073301</v>
      </c>
      <c r="CC127" s="3">
        <v>-0.4082289746133</v>
      </c>
      <c r="CD127" s="3">
        <v>-0.4112816781414</v>
      </c>
      <c r="CE127" s="3">
        <v>760.48671065646</v>
      </c>
      <c r="CF127" s="3">
        <v>856.4553324773</v>
      </c>
    </row>
    <row r="128" spans="1:84">
      <c r="A128" s="3">
        <v>243.26947031366</v>
      </c>
      <c r="B128" s="3">
        <v>0.02193762946719</v>
      </c>
      <c r="C128" s="3">
        <v>38419577131027</v>
      </c>
      <c r="D128" s="3">
        <v>38417512775100</v>
      </c>
      <c r="E128" s="3">
        <v>38352672911898</v>
      </c>
      <c r="F128" s="3">
        <v>38393432116122</v>
      </c>
      <c r="G128" s="3">
        <v>36960569868224</v>
      </c>
      <c r="H128" s="3">
        <v>37485662731711</v>
      </c>
      <c r="I128" s="3">
        <v>38506757892631</v>
      </c>
      <c r="J128" s="3">
        <v>38000358974700</v>
      </c>
      <c r="K128" s="3">
        <v>38124181758852</v>
      </c>
      <c r="L128" s="3">
        <v>38339927723869</v>
      </c>
      <c r="M128" s="3">
        <v>38095967736375</v>
      </c>
      <c r="N128" s="3">
        <v>38268144181726</v>
      </c>
      <c r="O128" s="3">
        <v>38219248921075</v>
      </c>
      <c r="P128" s="3">
        <v>38132787651584</v>
      </c>
      <c r="Q128" s="3">
        <v>37858264766291</v>
      </c>
      <c r="R128" s="3">
        <v>38183017876786</v>
      </c>
      <c r="S128" s="3">
        <v>38059348551796</v>
      </c>
      <c r="T128" s="3">
        <v>38532091254229</v>
      </c>
      <c r="U128" s="3">
        <v>38489784791984</v>
      </c>
      <c r="V128" s="3">
        <v>38342837786746</v>
      </c>
      <c r="W128" s="3">
        <v>38454598964588</v>
      </c>
      <c r="X128" s="3">
        <v>38454818377193</v>
      </c>
      <c r="Y128" s="3">
        <v>38054203115715</v>
      </c>
      <c r="Z128" s="3">
        <v>38620817914104</v>
      </c>
      <c r="AA128" s="4">
        <v>2.866e-6</v>
      </c>
      <c r="AB128" s="4">
        <v>2.866e-6</v>
      </c>
      <c r="AC128" s="4">
        <v>2.866e-6</v>
      </c>
      <c r="AD128" s="4">
        <v>2.866e-6</v>
      </c>
      <c r="AE128" s="4">
        <v>2.866e-6</v>
      </c>
      <c r="AF128" s="4">
        <v>2.866e-6</v>
      </c>
      <c r="AG128" s="4">
        <v>2.866e-6</v>
      </c>
      <c r="AH128" s="4">
        <v>2.866e-6</v>
      </c>
      <c r="AI128" s="4">
        <v>2.866e-6</v>
      </c>
      <c r="AJ128" s="4">
        <v>2.866e-6</v>
      </c>
      <c r="AK128" s="4">
        <v>2.866e-6</v>
      </c>
      <c r="AL128" s="4">
        <v>2.866e-6</v>
      </c>
      <c r="AM128" s="4">
        <v>2.866e-6</v>
      </c>
      <c r="AN128" s="4">
        <v>2.866e-6</v>
      </c>
      <c r="AO128" s="4">
        <v>2.866e-6</v>
      </c>
      <c r="AP128" s="4">
        <v>2.866e-6</v>
      </c>
      <c r="AQ128" s="4">
        <v>2.866e-6</v>
      </c>
      <c r="AR128" s="4">
        <v>2.866e-6</v>
      </c>
      <c r="AS128" s="4">
        <v>2.866e-6</v>
      </c>
      <c r="AT128" s="4">
        <v>2.866e-6</v>
      </c>
      <c r="AU128" s="4">
        <v>2.866e-6</v>
      </c>
      <c r="AV128" s="4">
        <v>2.866e-6</v>
      </c>
      <c r="AW128" s="4">
        <v>2.866e-6</v>
      </c>
      <c r="AX128" s="4">
        <v>2.866e-6</v>
      </c>
      <c r="AY128" s="3">
        <v>0.024546320318565</v>
      </c>
      <c r="AZ128" s="4">
        <v>3.4623943560979e-6</v>
      </c>
      <c r="BA128" s="4">
        <v>2.6095716322357e-6</v>
      </c>
      <c r="BB128" s="4">
        <v>1.5166259204046e-6</v>
      </c>
      <c r="BC128" s="4">
        <v>6.6461249146691e-6</v>
      </c>
      <c r="BD128" s="4">
        <v>-2.3206923544862e-5</v>
      </c>
      <c r="BE128" s="4">
        <v>-1.7322899448352e-5</v>
      </c>
      <c r="BF128" s="4">
        <v>-1.9983575313663e-6</v>
      </c>
      <c r="BG128" s="4">
        <v>-9.7481116585683e-6</v>
      </c>
      <c r="BH128" s="4">
        <v>-3.2055937586772e-6</v>
      </c>
      <c r="BI128" s="4">
        <v>-6.7346707453065e-6</v>
      </c>
      <c r="BJ128" s="4">
        <v>-8.2062683898097e-6</v>
      </c>
      <c r="BK128" s="4">
        <v>5.9366266905296e-6</v>
      </c>
      <c r="BL128" s="4">
        <v>-8.2634835728926e-6</v>
      </c>
      <c r="BM128" s="4">
        <v>-9.0197299401893e-6</v>
      </c>
      <c r="BN128" s="4">
        <v>-1.4408872982137e-5</v>
      </c>
      <c r="BO128" s="4">
        <v>-8.9319873671413e-6</v>
      </c>
      <c r="BP128" s="4">
        <v>-9.0976740548729e-6</v>
      </c>
      <c r="BQ128" s="4">
        <v>2.1647006853113e-6</v>
      </c>
      <c r="BR128" s="4">
        <v>1.1150369042905e-6</v>
      </c>
      <c r="BS128" s="4">
        <v>-4.8407016045073e-6</v>
      </c>
      <c r="BT128" s="4">
        <v>-5.5555100967026e-6</v>
      </c>
      <c r="BU128" s="4">
        <v>-1.6504699055468e-6</v>
      </c>
      <c r="BV128" s="4">
        <v>3.0275166228644e-6</v>
      </c>
      <c r="BW128" s="4">
        <v>1.8404535979299e-6</v>
      </c>
      <c r="BX128" s="3">
        <v>21570327.231488</v>
      </c>
      <c r="BY128" s="3">
        <v>36851489.155127</v>
      </c>
      <c r="BZ128" s="3">
        <v>-0.01195722854441</v>
      </c>
      <c r="CA128" s="3">
        <v>-0.010506989292963</v>
      </c>
      <c r="CB128" s="3">
        <v>0.02403120411755</v>
      </c>
      <c r="CC128" s="3">
        <v>-0.41159687546141</v>
      </c>
      <c r="CD128" s="3">
        <v>-0.41460262086557</v>
      </c>
      <c r="CE128" s="3">
        <v>760.86578116597</v>
      </c>
      <c r="CF128" s="3">
        <v>856.96038307493</v>
      </c>
    </row>
    <row r="129" spans="1:84">
      <c r="A129" s="3">
        <v>245.26947031366</v>
      </c>
      <c r="B129" s="3">
        <v>0.022139812442548</v>
      </c>
      <c r="C129" s="3">
        <v>38415425431244</v>
      </c>
      <c r="D129" s="3">
        <v>38413608749889</v>
      </c>
      <c r="E129" s="3">
        <v>38347317280278</v>
      </c>
      <c r="F129" s="3">
        <v>38388821908938</v>
      </c>
      <c r="G129" s="3">
        <v>36938317714173</v>
      </c>
      <c r="H129" s="3">
        <v>37469978342671</v>
      </c>
      <c r="I129" s="3">
        <v>38504167426091</v>
      </c>
      <c r="J129" s="3">
        <v>37991361970841</v>
      </c>
      <c r="K129" s="3">
        <v>38116102020690</v>
      </c>
      <c r="L129" s="3">
        <v>38335227343917</v>
      </c>
      <c r="M129" s="3">
        <v>38087962448590</v>
      </c>
      <c r="N129" s="3">
        <v>38262355821955</v>
      </c>
      <c r="O129" s="3">
        <v>38212914082133</v>
      </c>
      <c r="P129" s="3">
        <v>38125538358432</v>
      </c>
      <c r="Q129" s="3">
        <v>37847876572728</v>
      </c>
      <c r="R129" s="3">
        <v>38176099889209</v>
      </c>
      <c r="S129" s="3">
        <v>38050814555180</v>
      </c>
      <c r="T129" s="3">
        <v>38529440434765</v>
      </c>
      <c r="U129" s="3">
        <v>38486480599984</v>
      </c>
      <c r="V129" s="3">
        <v>38338054856467</v>
      </c>
      <c r="W129" s="3">
        <v>38451276204492</v>
      </c>
      <c r="X129" s="3">
        <v>38451036966153</v>
      </c>
      <c r="Y129" s="3">
        <v>38045420864183</v>
      </c>
      <c r="Z129" s="3">
        <v>38619577941790</v>
      </c>
      <c r="AA129" s="4">
        <v>2.866e-6</v>
      </c>
      <c r="AB129" s="4">
        <v>2.866e-6</v>
      </c>
      <c r="AC129" s="4">
        <v>2.866e-6</v>
      </c>
      <c r="AD129" s="4">
        <v>2.866e-6</v>
      </c>
      <c r="AE129" s="4">
        <v>2.866e-6</v>
      </c>
      <c r="AF129" s="4">
        <v>2.866e-6</v>
      </c>
      <c r="AG129" s="4">
        <v>2.866e-6</v>
      </c>
      <c r="AH129" s="4">
        <v>2.866e-6</v>
      </c>
      <c r="AI129" s="4">
        <v>2.866e-6</v>
      </c>
      <c r="AJ129" s="4">
        <v>2.866e-6</v>
      </c>
      <c r="AK129" s="4">
        <v>2.866e-6</v>
      </c>
      <c r="AL129" s="4">
        <v>2.866e-6</v>
      </c>
      <c r="AM129" s="4">
        <v>2.866e-6</v>
      </c>
      <c r="AN129" s="4">
        <v>2.866e-6</v>
      </c>
      <c r="AO129" s="4">
        <v>2.866e-6</v>
      </c>
      <c r="AP129" s="4">
        <v>2.866e-6</v>
      </c>
      <c r="AQ129" s="4">
        <v>2.866e-6</v>
      </c>
      <c r="AR129" s="4">
        <v>2.866e-6</v>
      </c>
      <c r="AS129" s="4">
        <v>2.866e-6</v>
      </c>
      <c r="AT129" s="4">
        <v>2.866e-6</v>
      </c>
      <c r="AU129" s="4">
        <v>2.866e-6</v>
      </c>
      <c r="AV129" s="4">
        <v>2.866e-6</v>
      </c>
      <c r="AW129" s="4">
        <v>2.866e-6</v>
      </c>
      <c r="AX129" s="4">
        <v>2.866e-6</v>
      </c>
      <c r="AY129" s="3">
        <v>0.024750874021931</v>
      </c>
      <c r="AZ129" s="4">
        <v>3.4610233563508e-6</v>
      </c>
      <c r="BA129" s="4">
        <v>2.6102250489938e-6</v>
      </c>
      <c r="BB129" s="4">
        <v>1.519605965133e-6</v>
      </c>
      <c r="BC129" s="4">
        <v>6.6527279274958e-6</v>
      </c>
      <c r="BD129" s="4">
        <v>-2.3196676832159e-5</v>
      </c>
      <c r="BE129" s="4">
        <v>-1.7315737582182e-5</v>
      </c>
      <c r="BF129" s="4">
        <v>-1.9939546580652e-6</v>
      </c>
      <c r="BG129" s="4">
        <v>-9.7404968477171e-6</v>
      </c>
      <c r="BH129" s="4">
        <v>-3.2035923379902e-6</v>
      </c>
      <c r="BI129" s="4">
        <v>-6.735656638217e-6</v>
      </c>
      <c r="BJ129" s="4">
        <v>-8.2011011084632e-6</v>
      </c>
      <c r="BK129" s="4">
        <v>5.934759274103e-6</v>
      </c>
      <c r="BL129" s="4">
        <v>-8.2544620534319e-6</v>
      </c>
      <c r="BM129" s="4">
        <v>-9.0201602274433e-6</v>
      </c>
      <c r="BN129" s="4">
        <v>-1.4410194337046e-5</v>
      </c>
      <c r="BO129" s="4">
        <v>-8.932158215044e-6</v>
      </c>
      <c r="BP129" s="4">
        <v>-9.0944570411598e-6</v>
      </c>
      <c r="BQ129" s="4">
        <v>2.1648105421146e-6</v>
      </c>
      <c r="BR129" s="4">
        <v>1.1160121436143e-6</v>
      </c>
      <c r="BS129" s="4">
        <v>-4.8396125366656e-6</v>
      </c>
      <c r="BT129" s="4">
        <v>-5.5521829765765e-6</v>
      </c>
      <c r="BU129" s="4">
        <v>-1.6549263186998e-6</v>
      </c>
      <c r="BV129" s="4">
        <v>3.0186181854285e-6</v>
      </c>
      <c r="BW129" s="4">
        <v>1.8414661133681e-6</v>
      </c>
      <c r="BX129" s="3">
        <v>21628979.358039</v>
      </c>
      <c r="BY129" s="3">
        <v>37190003.54365</v>
      </c>
      <c r="BZ129" s="3">
        <v>-0.012060728535775</v>
      </c>
      <c r="CA129" s="3">
        <v>-0.010597942443793</v>
      </c>
      <c r="CB129" s="3">
        <v>0.024226364502573</v>
      </c>
      <c r="CC129" s="3">
        <v>-0.41496426236158</v>
      </c>
      <c r="CD129" s="3">
        <v>-0.41792256783262</v>
      </c>
      <c r="CE129" s="3">
        <v>761.2441424382</v>
      </c>
      <c r="CF129" s="3">
        <v>857.46403013081</v>
      </c>
    </row>
    <row r="130" spans="1:84">
      <c r="A130" s="3">
        <v>247.26947031366</v>
      </c>
      <c r="B130" s="3">
        <v>0.022341992606367</v>
      </c>
      <c r="C130" s="3">
        <v>38411254044838</v>
      </c>
      <c r="D130" s="3">
        <v>38409690939789</v>
      </c>
      <c r="E130" s="3">
        <v>38341931411328</v>
      </c>
      <c r="F130" s="3">
        <v>38384189139384</v>
      </c>
      <c r="G130" s="3">
        <v>36916000011132</v>
      </c>
      <c r="H130" s="3">
        <v>37454250659458</v>
      </c>
      <c r="I130" s="3">
        <v>38501565562870</v>
      </c>
      <c r="J130" s="3">
        <v>37982341039949</v>
      </c>
      <c r="K130" s="3">
        <v>38107988360406</v>
      </c>
      <c r="L130" s="3">
        <v>38330509389085</v>
      </c>
      <c r="M130" s="3">
        <v>38079928847455</v>
      </c>
      <c r="N130" s="3">
        <v>38256547559503</v>
      </c>
      <c r="O130" s="3">
        <v>38206558544792</v>
      </c>
      <c r="P130" s="3">
        <v>38118264463185</v>
      </c>
      <c r="Q130" s="3">
        <v>37837457744584</v>
      </c>
      <c r="R130" s="3">
        <v>38169159773480</v>
      </c>
      <c r="S130" s="3">
        <v>38042248130688</v>
      </c>
      <c r="T130" s="3">
        <v>38526776744698</v>
      </c>
      <c r="U130" s="3">
        <v>38483160277569</v>
      </c>
      <c r="V130" s="3">
        <v>38333257480083</v>
      </c>
      <c r="W130" s="3">
        <v>38447941538803</v>
      </c>
      <c r="X130" s="3">
        <v>38447234809030</v>
      </c>
      <c r="Y130" s="3">
        <v>38036610583812</v>
      </c>
      <c r="Z130" s="3">
        <v>38618331298207</v>
      </c>
      <c r="AA130" s="4">
        <v>2.866e-6</v>
      </c>
      <c r="AB130" s="4">
        <v>2.866e-6</v>
      </c>
      <c r="AC130" s="4">
        <v>2.866e-6</v>
      </c>
      <c r="AD130" s="4">
        <v>2.866e-6</v>
      </c>
      <c r="AE130" s="4">
        <v>2.866e-6</v>
      </c>
      <c r="AF130" s="4">
        <v>2.866e-6</v>
      </c>
      <c r="AG130" s="4">
        <v>2.866e-6</v>
      </c>
      <c r="AH130" s="4">
        <v>2.866e-6</v>
      </c>
      <c r="AI130" s="4">
        <v>2.866e-6</v>
      </c>
      <c r="AJ130" s="4">
        <v>2.866e-6</v>
      </c>
      <c r="AK130" s="4">
        <v>2.866e-6</v>
      </c>
      <c r="AL130" s="4">
        <v>2.866e-6</v>
      </c>
      <c r="AM130" s="4">
        <v>2.866e-6</v>
      </c>
      <c r="AN130" s="4">
        <v>2.866e-6</v>
      </c>
      <c r="AO130" s="4">
        <v>2.866e-6</v>
      </c>
      <c r="AP130" s="4">
        <v>2.866e-6</v>
      </c>
      <c r="AQ130" s="4">
        <v>2.866e-6</v>
      </c>
      <c r="AR130" s="4">
        <v>2.866e-6</v>
      </c>
      <c r="AS130" s="4">
        <v>2.866e-6</v>
      </c>
      <c r="AT130" s="4">
        <v>2.866e-6</v>
      </c>
      <c r="AU130" s="4">
        <v>2.866e-6</v>
      </c>
      <c r="AV130" s="4">
        <v>2.866e-6</v>
      </c>
      <c r="AW130" s="4">
        <v>2.866e-6</v>
      </c>
      <c r="AX130" s="4">
        <v>2.866e-6</v>
      </c>
      <c r="AY130" s="3">
        <v>0.024955421846206</v>
      </c>
      <c r="AZ130" s="4">
        <v>3.4596976571889e-6</v>
      </c>
      <c r="BA130" s="4">
        <v>2.6111247958992e-6</v>
      </c>
      <c r="BB130" s="4">
        <v>1.5226179230512e-6</v>
      </c>
      <c r="BC130" s="4">
        <v>6.6592218409443e-6</v>
      </c>
      <c r="BD130" s="4">
        <v>-2.3186393363859e-5</v>
      </c>
      <c r="BE130" s="4">
        <v>-1.7308566417892e-5</v>
      </c>
      <c r="BF130" s="4">
        <v>-1.9896492848321e-6</v>
      </c>
      <c r="BG130" s="4">
        <v>-9.7331720051583e-6</v>
      </c>
      <c r="BH130" s="4">
        <v>-3.2017120872223e-6</v>
      </c>
      <c r="BI130" s="4">
        <v>-6.736612421836e-6</v>
      </c>
      <c r="BJ130" s="4">
        <v>-8.1959458218045e-6</v>
      </c>
      <c r="BK130" s="4">
        <v>5.9333862106683e-6</v>
      </c>
      <c r="BL130" s="4">
        <v>-8.2459387450797e-6</v>
      </c>
      <c r="BM130" s="4">
        <v>-9.0205604159399e-6</v>
      </c>
      <c r="BN130" s="4">
        <v>-1.4411391405843e-5</v>
      </c>
      <c r="BO130" s="4">
        <v>-8.9321460140169e-6</v>
      </c>
      <c r="BP130" s="4">
        <v>-9.0912101622091e-6</v>
      </c>
      <c r="BQ130" s="4">
        <v>2.1648172031856e-6</v>
      </c>
      <c r="BR130" s="4">
        <v>1.1169052746376e-6</v>
      </c>
      <c r="BS130" s="4">
        <v>-4.8385998143002e-6</v>
      </c>
      <c r="BT130" s="4">
        <v>-5.5487875181761e-6</v>
      </c>
      <c r="BU130" s="4">
        <v>-1.6591933153011e-6</v>
      </c>
      <c r="BV130" s="4">
        <v>3.0098567068227e-6</v>
      </c>
      <c r="BW130" s="4">
        <v>1.8424975996368e-6</v>
      </c>
      <c r="BX130" s="3">
        <v>21687703.054895</v>
      </c>
      <c r="BY130" s="3">
        <v>37528812.220979</v>
      </c>
      <c r="BZ130" s="3">
        <v>-0.012164209535225</v>
      </c>
      <c r="CA130" s="3">
        <v>-0.010688877334079</v>
      </c>
      <c r="CB130" s="3">
        <v>0.024421486242125</v>
      </c>
      <c r="CC130" s="3">
        <v>-0.41833126587826</v>
      </c>
      <c r="CD130" s="3">
        <v>-0.42124168926718</v>
      </c>
      <c r="CE130" s="3">
        <v>761.62179694426</v>
      </c>
      <c r="CF130" s="3">
        <v>857.96630597732</v>
      </c>
    </row>
    <row r="131" spans="1:84">
      <c r="A131" s="3">
        <v>249.26947031366</v>
      </c>
      <c r="B131" s="3">
        <v>0.022544169953174</v>
      </c>
      <c r="C131" s="3">
        <v>38407063092853</v>
      </c>
      <c r="D131" s="3">
        <v>38405759490356</v>
      </c>
      <c r="E131" s="3">
        <v>38336515477872</v>
      </c>
      <c r="F131" s="3">
        <v>38379533878494</v>
      </c>
      <c r="G131" s="3">
        <v>36893617877172</v>
      </c>
      <c r="H131" s="3">
        <v>37438480481333</v>
      </c>
      <c r="I131" s="3">
        <v>38498952359619</v>
      </c>
      <c r="J131" s="3">
        <v>37973296584711</v>
      </c>
      <c r="K131" s="3">
        <v>38099841133073</v>
      </c>
      <c r="L131" s="3">
        <v>38325774019529</v>
      </c>
      <c r="M131" s="3">
        <v>38071867197033</v>
      </c>
      <c r="N131" s="3">
        <v>38250719518487</v>
      </c>
      <c r="O131" s="3">
        <v>38200182551730</v>
      </c>
      <c r="P131" s="3">
        <v>38110966216714</v>
      </c>
      <c r="Q131" s="3">
        <v>37827008618045</v>
      </c>
      <c r="R131" s="3">
        <v>38162197827131</v>
      </c>
      <c r="S131" s="3">
        <v>38033649671740</v>
      </c>
      <c r="T131" s="3">
        <v>38524100276284</v>
      </c>
      <c r="U131" s="3">
        <v>38479823975204</v>
      </c>
      <c r="V131" s="3">
        <v>38328445710256</v>
      </c>
      <c r="W131" s="3">
        <v>38444595063487</v>
      </c>
      <c r="X131" s="3">
        <v>38443412021654</v>
      </c>
      <c r="Y131" s="3">
        <v>38027772454269</v>
      </c>
      <c r="Z131" s="3">
        <v>38617078022104</v>
      </c>
      <c r="AA131" s="4">
        <v>2.866e-6</v>
      </c>
      <c r="AB131" s="4">
        <v>2.866e-6</v>
      </c>
      <c r="AC131" s="4">
        <v>2.866e-6</v>
      </c>
      <c r="AD131" s="4">
        <v>2.866e-6</v>
      </c>
      <c r="AE131" s="4">
        <v>2.866e-6</v>
      </c>
      <c r="AF131" s="4">
        <v>2.866e-6</v>
      </c>
      <c r="AG131" s="4">
        <v>2.866e-6</v>
      </c>
      <c r="AH131" s="4">
        <v>2.866e-6</v>
      </c>
      <c r="AI131" s="4">
        <v>2.866e-6</v>
      </c>
      <c r="AJ131" s="4">
        <v>2.866e-6</v>
      </c>
      <c r="AK131" s="4">
        <v>2.866e-6</v>
      </c>
      <c r="AL131" s="4">
        <v>2.866e-6</v>
      </c>
      <c r="AM131" s="4">
        <v>2.866e-6</v>
      </c>
      <c r="AN131" s="4">
        <v>2.866e-6</v>
      </c>
      <c r="AO131" s="4">
        <v>2.866e-6</v>
      </c>
      <c r="AP131" s="4">
        <v>2.866e-6</v>
      </c>
      <c r="AQ131" s="4">
        <v>2.866e-6</v>
      </c>
      <c r="AR131" s="4">
        <v>2.866e-6</v>
      </c>
      <c r="AS131" s="4">
        <v>2.866e-6</v>
      </c>
      <c r="AT131" s="4">
        <v>2.866e-6</v>
      </c>
      <c r="AU131" s="4">
        <v>2.866e-6</v>
      </c>
      <c r="AV131" s="4">
        <v>2.866e-6</v>
      </c>
      <c r="AW131" s="4">
        <v>2.866e-6</v>
      </c>
      <c r="AX131" s="4">
        <v>2.866e-6</v>
      </c>
      <c r="AY131" s="3">
        <v>0.025159963984006</v>
      </c>
      <c r="AZ131" s="4">
        <v>3.4584433689553e-6</v>
      </c>
      <c r="BA131" s="4">
        <v>2.6117113051982e-6</v>
      </c>
      <c r="BB131" s="4">
        <v>1.5256797493715e-6</v>
      </c>
      <c r="BC131" s="4">
        <v>6.6656023254146e-6</v>
      </c>
      <c r="BD131" s="4">
        <v>-2.317629032471e-5</v>
      </c>
      <c r="BE131" s="4">
        <v>-1.7301449613244e-5</v>
      </c>
      <c r="BF131" s="4">
        <v>-1.9854396708744e-6</v>
      </c>
      <c r="BG131" s="4">
        <v>-9.7259714432304e-6</v>
      </c>
      <c r="BH131" s="4">
        <v>-3.1999601518035e-6</v>
      </c>
      <c r="BI131" s="4">
        <v>-6.737578155947e-6</v>
      </c>
      <c r="BJ131" s="4">
        <v>-8.1907503811522e-6</v>
      </c>
      <c r="BK131" s="4">
        <v>5.9314929618486e-6</v>
      </c>
      <c r="BL131" s="4">
        <v>-8.2375874383769e-6</v>
      </c>
      <c r="BM131" s="4">
        <v>-9.0209354001753e-6</v>
      </c>
      <c r="BN131" s="4">
        <v>-1.4412816314368e-5</v>
      </c>
      <c r="BO131" s="4">
        <v>-8.9319581642337e-6</v>
      </c>
      <c r="BP131" s="4">
        <v>-9.0879302195969e-6</v>
      </c>
      <c r="BQ131" s="4">
        <v>2.1647943186593e-6</v>
      </c>
      <c r="BR131" s="4">
        <v>1.117698780454e-6</v>
      </c>
      <c r="BS131" s="4">
        <v>-4.8376098606216e-6</v>
      </c>
      <c r="BT131" s="4">
        <v>-5.5453062746243e-6</v>
      </c>
      <c r="BU131" s="4">
        <v>-1.6634229519629e-6</v>
      </c>
      <c r="BV131" s="4">
        <v>3.0012261874311e-6</v>
      </c>
      <c r="BW131" s="4">
        <v>1.843523587673e-6</v>
      </c>
      <c r="BX131" s="3">
        <v>21746497.60314</v>
      </c>
      <c r="BY131" s="3">
        <v>37867911.300833</v>
      </c>
      <c r="BZ131" s="3">
        <v>-0.012267671517274</v>
      </c>
      <c r="CA131" s="3">
        <v>-0.01077979390466</v>
      </c>
      <c r="CB131" s="3">
        <v>0.024616569349266</v>
      </c>
      <c r="CC131" s="3">
        <v>-0.42169839025517</v>
      </c>
      <c r="CD131" s="3">
        <v>-0.42455905628565</v>
      </c>
      <c r="CE131" s="3">
        <v>761.99879413171</v>
      </c>
      <c r="CF131" s="3">
        <v>858.46728559841</v>
      </c>
    </row>
    <row r="132" spans="1:84">
      <c r="A132" s="3">
        <v>251.26947031366</v>
      </c>
      <c r="B132" s="3">
        <v>0.022746344663627</v>
      </c>
      <c r="C132" s="3">
        <v>38402852693395</v>
      </c>
      <c r="D132" s="3">
        <v>38401814561447</v>
      </c>
      <c r="E132" s="3">
        <v>38331069646994</v>
      </c>
      <c r="F132" s="3">
        <v>38374856201092</v>
      </c>
      <c r="G132" s="3">
        <v>36871172214729</v>
      </c>
      <c r="H132" s="3">
        <v>37422668600408</v>
      </c>
      <c r="I132" s="3">
        <v>38496327874787</v>
      </c>
      <c r="J132" s="3">
        <v>37964229002516</v>
      </c>
      <c r="K132" s="3">
        <v>38091660700154</v>
      </c>
      <c r="L132" s="3">
        <v>38321021400497</v>
      </c>
      <c r="M132" s="3">
        <v>38063777742178</v>
      </c>
      <c r="N132" s="3">
        <v>38244871851850</v>
      </c>
      <c r="O132" s="3">
        <v>38193786336243</v>
      </c>
      <c r="P132" s="3">
        <v>38103643871732</v>
      </c>
      <c r="Q132" s="3">
        <v>37816529470997</v>
      </c>
      <c r="R132" s="3">
        <v>38155214347563</v>
      </c>
      <c r="S132" s="3">
        <v>38025019544904</v>
      </c>
      <c r="T132" s="3">
        <v>38521411115629</v>
      </c>
      <c r="U132" s="3">
        <v>38476471840767</v>
      </c>
      <c r="V132" s="3">
        <v>38323619617160</v>
      </c>
      <c r="W132" s="3">
        <v>38441236867223</v>
      </c>
      <c r="X132" s="3">
        <v>38439568721100</v>
      </c>
      <c r="Y132" s="3">
        <v>38018906643048</v>
      </c>
      <c r="Z132" s="3">
        <v>38615818148355</v>
      </c>
      <c r="AA132" s="4">
        <v>2.866e-6</v>
      </c>
      <c r="AB132" s="4">
        <v>2.866e-6</v>
      </c>
      <c r="AC132" s="4">
        <v>2.866e-6</v>
      </c>
      <c r="AD132" s="4">
        <v>2.866e-6</v>
      </c>
      <c r="AE132" s="4">
        <v>2.866e-6</v>
      </c>
      <c r="AF132" s="4">
        <v>2.866e-6</v>
      </c>
      <c r="AG132" s="4">
        <v>2.866e-6</v>
      </c>
      <c r="AH132" s="4">
        <v>2.866e-6</v>
      </c>
      <c r="AI132" s="4">
        <v>2.866e-6</v>
      </c>
      <c r="AJ132" s="4">
        <v>2.866e-6</v>
      </c>
      <c r="AK132" s="4">
        <v>2.866e-6</v>
      </c>
      <c r="AL132" s="4">
        <v>2.866e-6</v>
      </c>
      <c r="AM132" s="4">
        <v>2.866e-6</v>
      </c>
      <c r="AN132" s="4">
        <v>2.866e-6</v>
      </c>
      <c r="AO132" s="4">
        <v>2.866e-6</v>
      </c>
      <c r="AP132" s="4">
        <v>2.866e-6</v>
      </c>
      <c r="AQ132" s="4">
        <v>2.866e-6</v>
      </c>
      <c r="AR132" s="4">
        <v>2.866e-6</v>
      </c>
      <c r="AS132" s="4">
        <v>2.866e-6</v>
      </c>
      <c r="AT132" s="4">
        <v>2.866e-6</v>
      </c>
      <c r="AU132" s="4">
        <v>2.866e-6</v>
      </c>
      <c r="AV132" s="4">
        <v>2.866e-6</v>
      </c>
      <c r="AW132" s="4">
        <v>2.866e-6</v>
      </c>
      <c r="AX132" s="4">
        <v>2.866e-6</v>
      </c>
      <c r="AY132" s="3">
        <v>0.025364500644823</v>
      </c>
      <c r="AZ132" s="4">
        <v>3.4572347502151e-6</v>
      </c>
      <c r="BA132" s="4">
        <v>2.6122171681991e-6</v>
      </c>
      <c r="BB132" s="4">
        <v>1.5287661275637e-6</v>
      </c>
      <c r="BC132" s="4">
        <v>6.671861049721e-6</v>
      </c>
      <c r="BD132" s="4">
        <v>-2.3166108142302e-5</v>
      </c>
      <c r="BE132" s="4">
        <v>-1.7294342708999e-5</v>
      </c>
      <c r="BF132" s="4">
        <v>-1.9812959260694e-6</v>
      </c>
      <c r="BG132" s="4">
        <v>-9.7190167561528e-6</v>
      </c>
      <c r="BH132" s="4">
        <v>-3.1983092347993e-6</v>
      </c>
      <c r="BI132" s="4">
        <v>-6.7385275941129e-6</v>
      </c>
      <c r="BJ132" s="4">
        <v>-8.185567277517e-6</v>
      </c>
      <c r="BK132" s="4">
        <v>5.9297891913242e-6</v>
      </c>
      <c r="BL132" s="4">
        <v>-8.2296365332788e-6</v>
      </c>
      <c r="BM132" s="4">
        <v>-9.0212737502843e-6</v>
      </c>
      <c r="BN132" s="4">
        <v>-1.4414337620419e-5</v>
      </c>
      <c r="BO132" s="4">
        <v>-8.931605557402e-6</v>
      </c>
      <c r="BP132" s="4">
        <v>-9.0845968186048e-6</v>
      </c>
      <c r="BQ132" s="4">
        <v>2.16471900828e-6</v>
      </c>
      <c r="BR132" s="4">
        <v>1.11839367389e-6</v>
      </c>
      <c r="BS132" s="4">
        <v>-4.8366165827745e-6</v>
      </c>
      <c r="BT132" s="4">
        <v>-5.5418238864365e-6</v>
      </c>
      <c r="BU132" s="4">
        <v>-1.6674472505139e-6</v>
      </c>
      <c r="BV132" s="4">
        <v>2.9927423471327e-6</v>
      </c>
      <c r="BW132" s="4">
        <v>1.8446064121824e-6</v>
      </c>
      <c r="BX132" s="3">
        <v>21805362.342083</v>
      </c>
      <c r="BY132" s="3">
        <v>38207297.2192</v>
      </c>
      <c r="BZ132" s="3">
        <v>-0.012371114620742</v>
      </c>
      <c r="CA132" s="3">
        <v>-0.010870692046038</v>
      </c>
      <c r="CB132" s="3">
        <v>0.024811613837496</v>
      </c>
      <c r="CC132" s="3">
        <v>-0.42506518249458</v>
      </c>
      <c r="CD132" s="3">
        <v>-0.427876471387</v>
      </c>
      <c r="CE132" s="3">
        <v>762.37513028841</v>
      </c>
      <c r="CF132" s="3">
        <v>858.9669876889</v>
      </c>
    </row>
    <row r="133" spans="1:84">
      <c r="A133" s="3">
        <v>253.26947031366</v>
      </c>
      <c r="B133" s="3">
        <v>0.022948516911171</v>
      </c>
      <c r="C133" s="3">
        <v>38398622967143</v>
      </c>
      <c r="D133" s="3">
        <v>38397856290021</v>
      </c>
      <c r="E133" s="3">
        <v>38325594107183</v>
      </c>
      <c r="F133" s="3">
        <v>38370156176569</v>
      </c>
      <c r="G133" s="3">
        <v>36848664048324</v>
      </c>
      <c r="H133" s="3">
        <v>37406815792929</v>
      </c>
      <c r="I133" s="3">
        <v>38493692169888</v>
      </c>
      <c r="J133" s="3">
        <v>37955138676538</v>
      </c>
      <c r="K133" s="3">
        <v>38083447424608</v>
      </c>
      <c r="L133" s="3">
        <v>38316251698217</v>
      </c>
      <c r="M133" s="3">
        <v>38055660725165</v>
      </c>
      <c r="N133" s="3">
        <v>38239004669158</v>
      </c>
      <c r="O133" s="3">
        <v>38187370147250</v>
      </c>
      <c r="P133" s="3">
        <v>38096297682451</v>
      </c>
      <c r="Q133" s="3">
        <v>37806020615254</v>
      </c>
      <c r="R133" s="3">
        <v>38148209630311</v>
      </c>
      <c r="S133" s="3">
        <v>38016358111716</v>
      </c>
      <c r="T133" s="3">
        <v>38518709372507</v>
      </c>
      <c r="U133" s="3">
        <v>38473104015944</v>
      </c>
      <c r="V133" s="3">
        <v>38318779282266</v>
      </c>
      <c r="W133" s="3">
        <v>38437867047280</v>
      </c>
      <c r="X133" s="3">
        <v>38435705021042</v>
      </c>
      <c r="Y133" s="3">
        <v>38010013340733</v>
      </c>
      <c r="Z133" s="3">
        <v>38614551707602</v>
      </c>
      <c r="AA133" s="4">
        <v>2.866e-6</v>
      </c>
      <c r="AB133" s="4">
        <v>2.866e-6</v>
      </c>
      <c r="AC133" s="4">
        <v>2.866e-6</v>
      </c>
      <c r="AD133" s="4">
        <v>2.866e-6</v>
      </c>
      <c r="AE133" s="4">
        <v>2.866e-6</v>
      </c>
      <c r="AF133" s="4">
        <v>2.866e-6</v>
      </c>
      <c r="AG133" s="4">
        <v>2.866e-6</v>
      </c>
      <c r="AH133" s="4">
        <v>2.866e-6</v>
      </c>
      <c r="AI133" s="4">
        <v>2.866e-6</v>
      </c>
      <c r="AJ133" s="4">
        <v>2.866e-6</v>
      </c>
      <c r="AK133" s="4">
        <v>2.866e-6</v>
      </c>
      <c r="AL133" s="4">
        <v>2.866e-6</v>
      </c>
      <c r="AM133" s="4">
        <v>2.866e-6</v>
      </c>
      <c r="AN133" s="4">
        <v>2.866e-6</v>
      </c>
      <c r="AO133" s="4">
        <v>2.866e-6</v>
      </c>
      <c r="AP133" s="4">
        <v>2.866e-6</v>
      </c>
      <c r="AQ133" s="4">
        <v>2.866e-6</v>
      </c>
      <c r="AR133" s="4">
        <v>2.866e-6</v>
      </c>
      <c r="AS133" s="4">
        <v>2.866e-6</v>
      </c>
      <c r="AT133" s="4">
        <v>2.866e-6</v>
      </c>
      <c r="AU133" s="4">
        <v>2.866e-6</v>
      </c>
      <c r="AV133" s="4">
        <v>2.866e-6</v>
      </c>
      <c r="AW133" s="4">
        <v>2.866e-6</v>
      </c>
      <c r="AX133" s="4">
        <v>2.866e-6</v>
      </c>
      <c r="AY133" s="3">
        <v>0.025569032007496</v>
      </c>
      <c r="AZ133" s="4">
        <v>3.4560733443775e-6</v>
      </c>
      <c r="BA133" s="4">
        <v>2.6127567868102e-6</v>
      </c>
      <c r="BB133" s="4">
        <v>1.531820471734e-6</v>
      </c>
      <c r="BC133" s="4">
        <v>6.6781524431902e-6</v>
      </c>
      <c r="BD133" s="4">
        <v>-2.3156164706519e-5</v>
      </c>
      <c r="BE133" s="4">
        <v>-1.7287268316122e-5</v>
      </c>
      <c r="BF133" s="4">
        <v>-1.9772634890614e-6</v>
      </c>
      <c r="BG133" s="4">
        <v>-9.7119918604083e-6</v>
      </c>
      <c r="BH133" s="4">
        <v>-3.1967735357148e-6</v>
      </c>
      <c r="BI133" s="4">
        <v>-6.739465914899e-6</v>
      </c>
      <c r="BJ133" s="4">
        <v>-8.1803993369676e-6</v>
      </c>
      <c r="BK133" s="4">
        <v>5.9281878787568e-6</v>
      </c>
      <c r="BL133" s="4">
        <v>-8.2219208594476e-6</v>
      </c>
      <c r="BM133" s="4">
        <v>-9.0215615920913e-6</v>
      </c>
      <c r="BN133" s="4">
        <v>-1.4415861776491e-5</v>
      </c>
      <c r="BO133" s="4">
        <v>-8.9310634536747e-6</v>
      </c>
      <c r="BP133" s="4">
        <v>-9.0811641219378e-6</v>
      </c>
      <c r="BQ133" s="4">
        <v>2.1645342866873e-6</v>
      </c>
      <c r="BR133" s="4">
        <v>1.1190624381937e-6</v>
      </c>
      <c r="BS133" s="4">
        <v>-4.8356217436954e-6</v>
      </c>
      <c r="BT133" s="4">
        <v>-5.5383102253101e-6</v>
      </c>
      <c r="BU133" s="4">
        <v>-1.67145536144e-6</v>
      </c>
      <c r="BV133" s="4">
        <v>2.9843233718309e-6</v>
      </c>
      <c r="BW133" s="4">
        <v>1.8457293178405e-6</v>
      </c>
      <c r="BX133" s="3">
        <v>21864296.612142</v>
      </c>
      <c r="BY133" s="3">
        <v>38546966.438274</v>
      </c>
      <c r="BZ133" s="3">
        <v>-0.012474538830812</v>
      </c>
      <c r="CA133" s="3">
        <v>-0.010961571761402</v>
      </c>
      <c r="CB133" s="3">
        <v>0.025006619721343</v>
      </c>
      <c r="CC133" s="3">
        <v>-0.4284321776556</v>
      </c>
      <c r="CD133" s="3">
        <v>-0.43119217734667</v>
      </c>
      <c r="CE133" s="3">
        <v>762.75081902164</v>
      </c>
      <c r="CF133" s="3">
        <v>859.46545896771</v>
      </c>
    </row>
    <row r="134" spans="1:84">
      <c r="A134" s="3">
        <v>255.26947031366</v>
      </c>
      <c r="B134" s="3">
        <v>0.023150686896894</v>
      </c>
      <c r="C134" s="3">
        <v>38394374030914</v>
      </c>
      <c r="D134" s="3">
        <v>38393884816463</v>
      </c>
      <c r="E134" s="3">
        <v>38320089026590</v>
      </c>
      <c r="F134" s="3">
        <v>38365433887933</v>
      </c>
      <c r="G134" s="3">
        <v>36826094430079</v>
      </c>
      <c r="H134" s="3">
        <v>37390922836737</v>
      </c>
      <c r="I134" s="3">
        <v>38491045310927</v>
      </c>
      <c r="J134" s="3">
        <v>37946025984112</v>
      </c>
      <c r="K134" s="3">
        <v>38075201676513</v>
      </c>
      <c r="L134" s="3">
        <v>38311465081116</v>
      </c>
      <c r="M134" s="3">
        <v>38047516386176</v>
      </c>
      <c r="N134" s="3">
        <v>38233118064051</v>
      </c>
      <c r="O134" s="3">
        <v>38180934232484</v>
      </c>
      <c r="P134" s="3">
        <v>38088927904359</v>
      </c>
      <c r="Q134" s="3">
        <v>37795482380211</v>
      </c>
      <c r="R134" s="3">
        <v>38141183957700</v>
      </c>
      <c r="S134" s="3">
        <v>38007665722854</v>
      </c>
      <c r="T134" s="3">
        <v>38515995122894</v>
      </c>
      <c r="U134" s="3">
        <v>38469720633186</v>
      </c>
      <c r="V134" s="3">
        <v>38313924788093</v>
      </c>
      <c r="W134" s="3">
        <v>38434485689284</v>
      </c>
      <c r="X134" s="3">
        <v>38431821041419</v>
      </c>
      <c r="Y134" s="3">
        <v>38001092726188</v>
      </c>
      <c r="Z134" s="3">
        <v>38613278730947</v>
      </c>
      <c r="AA134" s="4">
        <v>2.866e-6</v>
      </c>
      <c r="AB134" s="4">
        <v>2.866e-6</v>
      </c>
      <c r="AC134" s="4">
        <v>2.866e-6</v>
      </c>
      <c r="AD134" s="4">
        <v>2.866e-6</v>
      </c>
      <c r="AE134" s="4">
        <v>2.866e-6</v>
      </c>
      <c r="AF134" s="4">
        <v>2.866e-6</v>
      </c>
      <c r="AG134" s="4">
        <v>2.866e-6</v>
      </c>
      <c r="AH134" s="4">
        <v>2.866e-6</v>
      </c>
      <c r="AI134" s="4">
        <v>2.866e-6</v>
      </c>
      <c r="AJ134" s="4">
        <v>2.866e-6</v>
      </c>
      <c r="AK134" s="4">
        <v>2.866e-6</v>
      </c>
      <c r="AL134" s="4">
        <v>2.866e-6</v>
      </c>
      <c r="AM134" s="4">
        <v>2.866e-6</v>
      </c>
      <c r="AN134" s="4">
        <v>2.866e-6</v>
      </c>
      <c r="AO134" s="4">
        <v>2.866e-6</v>
      </c>
      <c r="AP134" s="4">
        <v>2.866e-6</v>
      </c>
      <c r="AQ134" s="4">
        <v>2.866e-6</v>
      </c>
      <c r="AR134" s="4">
        <v>2.866e-6</v>
      </c>
      <c r="AS134" s="4">
        <v>2.866e-6</v>
      </c>
      <c r="AT134" s="4">
        <v>2.866e-6</v>
      </c>
      <c r="AU134" s="4">
        <v>2.866e-6</v>
      </c>
      <c r="AV134" s="4">
        <v>2.866e-6</v>
      </c>
      <c r="AW134" s="4">
        <v>2.866e-6</v>
      </c>
      <c r="AX134" s="4">
        <v>2.866e-6</v>
      </c>
      <c r="AY134" s="3">
        <v>0.025773558254636</v>
      </c>
      <c r="AZ134" s="4">
        <v>3.4549394644824e-6</v>
      </c>
      <c r="BA134" s="4">
        <v>2.6132347161562e-6</v>
      </c>
      <c r="BB134" s="4">
        <v>1.5350124716376e-6</v>
      </c>
      <c r="BC134" s="4">
        <v>6.6841542936245e-6</v>
      </c>
      <c r="BD134" s="4">
        <v>-2.3146073861116e-5</v>
      </c>
      <c r="BE134" s="4">
        <v>-1.72802227687e-5</v>
      </c>
      <c r="BF134" s="4">
        <v>-1.9732504489156e-6</v>
      </c>
      <c r="BG134" s="4">
        <v>-9.7052163823247e-6</v>
      </c>
      <c r="BH134" s="4">
        <v>-3.1952858370264e-6</v>
      </c>
      <c r="BI134" s="4">
        <v>-6.7403834146885e-6</v>
      </c>
      <c r="BJ134" s="4">
        <v>-8.1750917231911e-6</v>
      </c>
      <c r="BK134" s="4">
        <v>5.9266884151999e-6</v>
      </c>
      <c r="BL134" s="4">
        <v>-8.2143464453783e-6</v>
      </c>
      <c r="BM134" s="4">
        <v>-9.0218243966617e-6</v>
      </c>
      <c r="BN134" s="4">
        <v>-1.4417440086539e-5</v>
      </c>
      <c r="BO134" s="4">
        <v>-8.9303711470165e-6</v>
      </c>
      <c r="BP134" s="4">
        <v>-9.0777585097865e-6</v>
      </c>
      <c r="BQ134" s="4">
        <v>2.1643713193811e-6</v>
      </c>
      <c r="BR134" s="4">
        <v>1.1195938184683e-6</v>
      </c>
      <c r="BS134" s="4">
        <v>-4.8346226939318e-6</v>
      </c>
      <c r="BT134" s="4">
        <v>-5.5347292599856e-6</v>
      </c>
      <c r="BU134" s="4">
        <v>-1.6753837884888e-6</v>
      </c>
      <c r="BV134" s="4">
        <v>2.9760561586251e-6</v>
      </c>
      <c r="BW134" s="4">
        <v>1.8468862121385e-6</v>
      </c>
      <c r="BX134" s="3">
        <v>21923299.818659</v>
      </c>
      <c r="BY134" s="3">
        <v>38886915.809651</v>
      </c>
      <c r="BZ134" s="3">
        <v>-0.012577944113026</v>
      </c>
      <c r="CA134" s="3">
        <v>-0.011052433106413</v>
      </c>
      <c r="CB134" s="3">
        <v>0.025201587015067</v>
      </c>
      <c r="CC134" s="3">
        <v>-0.43179925703221</v>
      </c>
      <c r="CD134" s="3">
        <v>-0.43450796829554</v>
      </c>
      <c r="CE134" s="3">
        <v>763.12585927021</v>
      </c>
      <c r="CF134" s="3">
        <v>859.96271585568</v>
      </c>
    </row>
    <row r="135" spans="1:84">
      <c r="A135" s="3">
        <v>257.26947031366</v>
      </c>
      <c r="B135" s="3">
        <v>0.02335285459059</v>
      </c>
      <c r="C135" s="3">
        <v>38390106007746</v>
      </c>
      <c r="D135" s="3">
        <v>38389900286576</v>
      </c>
      <c r="E135" s="3">
        <v>38314554576704</v>
      </c>
      <c r="F135" s="3">
        <v>38360689412013</v>
      </c>
      <c r="G135" s="3">
        <v>36803464394970</v>
      </c>
      <c r="H135" s="3">
        <v>37374990491562</v>
      </c>
      <c r="I135" s="3">
        <v>38488387364198</v>
      </c>
      <c r="J135" s="3">
        <v>37936891314903</v>
      </c>
      <c r="K135" s="3">
        <v>38066923826617</v>
      </c>
      <c r="L135" s="3">
        <v>38306661724989</v>
      </c>
      <c r="M135" s="3">
        <v>38039344984144</v>
      </c>
      <c r="N135" s="3">
        <v>38227212163718</v>
      </c>
      <c r="O135" s="3">
        <v>38174478838423</v>
      </c>
      <c r="P135" s="3">
        <v>38081534793191</v>
      </c>
      <c r="Q135" s="3">
        <v>37784915094656</v>
      </c>
      <c r="R135" s="3">
        <v>38134137603970</v>
      </c>
      <c r="S135" s="3">
        <v>37998942707210</v>
      </c>
      <c r="T135" s="3">
        <v>38513268468639</v>
      </c>
      <c r="U135" s="3">
        <v>38466321838163</v>
      </c>
      <c r="V135" s="3">
        <v>38309056208050</v>
      </c>
      <c r="W135" s="3">
        <v>38431092878593</v>
      </c>
      <c r="X135" s="3">
        <v>38427916897676</v>
      </c>
      <c r="Y135" s="3">
        <v>37992144974496</v>
      </c>
      <c r="Z135" s="3">
        <v>38611999246274</v>
      </c>
      <c r="AA135" s="4">
        <v>2.866e-6</v>
      </c>
      <c r="AB135" s="4">
        <v>2.866e-6</v>
      </c>
      <c r="AC135" s="4">
        <v>2.866e-6</v>
      </c>
      <c r="AD135" s="4">
        <v>2.866e-6</v>
      </c>
      <c r="AE135" s="4">
        <v>2.866e-6</v>
      </c>
      <c r="AF135" s="4">
        <v>2.866e-6</v>
      </c>
      <c r="AG135" s="4">
        <v>2.866e-6</v>
      </c>
      <c r="AH135" s="4">
        <v>2.866e-6</v>
      </c>
      <c r="AI135" s="4">
        <v>2.866e-6</v>
      </c>
      <c r="AJ135" s="4">
        <v>2.866e-6</v>
      </c>
      <c r="AK135" s="4">
        <v>2.866e-6</v>
      </c>
      <c r="AL135" s="4">
        <v>2.866e-6</v>
      </c>
      <c r="AM135" s="4">
        <v>2.866e-6</v>
      </c>
      <c r="AN135" s="4">
        <v>2.866e-6</v>
      </c>
      <c r="AO135" s="4">
        <v>2.866e-6</v>
      </c>
      <c r="AP135" s="4">
        <v>2.866e-6</v>
      </c>
      <c r="AQ135" s="4">
        <v>2.866e-6</v>
      </c>
      <c r="AR135" s="4">
        <v>2.866e-6</v>
      </c>
      <c r="AS135" s="4">
        <v>2.866e-6</v>
      </c>
      <c r="AT135" s="4">
        <v>2.866e-6</v>
      </c>
      <c r="AU135" s="4">
        <v>2.866e-6</v>
      </c>
      <c r="AV135" s="4">
        <v>2.866e-6</v>
      </c>
      <c r="AW135" s="4">
        <v>2.866e-6</v>
      </c>
      <c r="AX135" s="4">
        <v>2.866e-6</v>
      </c>
      <c r="AY135" s="3">
        <v>0.025978079551513</v>
      </c>
      <c r="AZ135" s="4">
        <v>3.4538339995953e-6</v>
      </c>
      <c r="BA135" s="4">
        <v>2.6137226434797e-6</v>
      </c>
      <c r="BB135" s="4">
        <v>1.5381810506699e-6</v>
      </c>
      <c r="BC135" s="4">
        <v>6.6900711540916e-6</v>
      </c>
      <c r="BD135" s="4">
        <v>-2.3136057106682e-5</v>
      </c>
      <c r="BE135" s="4">
        <v>-1.7273195968689e-5</v>
      </c>
      <c r="BF135" s="4">
        <v>-1.9693488317377e-6</v>
      </c>
      <c r="BG135" s="4">
        <v>-9.698549889484e-6</v>
      </c>
      <c r="BH135" s="4">
        <v>-3.1938864743741e-6</v>
      </c>
      <c r="BI135" s="4">
        <v>-6.7413257927301e-6</v>
      </c>
      <c r="BJ135" s="4">
        <v>-8.1699775887229e-6</v>
      </c>
      <c r="BK135" s="4">
        <v>5.9248887698262e-6</v>
      </c>
      <c r="BL135" s="4">
        <v>-8.2070824730874e-6</v>
      </c>
      <c r="BM135" s="4">
        <v>-9.0220408116798e-6</v>
      </c>
      <c r="BN135" s="4">
        <v>-1.4419035231542e-5</v>
      </c>
      <c r="BO135" s="4">
        <v>-8.9295336605299e-6</v>
      </c>
      <c r="BP135" s="4">
        <v>-9.0743380780002e-6</v>
      </c>
      <c r="BQ135" s="4">
        <v>2.1641046153061e-6</v>
      </c>
      <c r="BR135" s="4">
        <v>1.1200373039173e-6</v>
      </c>
      <c r="BS135" s="4">
        <v>-4.8336695360468e-6</v>
      </c>
      <c r="BT135" s="4">
        <v>-5.531170617372e-6</v>
      </c>
      <c r="BU135" s="4">
        <v>-1.6792443838905e-6</v>
      </c>
      <c r="BV135" s="4">
        <v>2.9678669425122e-6</v>
      </c>
      <c r="BW135" s="4">
        <v>1.8480896872337e-6</v>
      </c>
      <c r="BX135" s="3">
        <v>21982371.235418</v>
      </c>
      <c r="BY135" s="3">
        <v>39227141.39883</v>
      </c>
      <c r="BZ135" s="3">
        <v>-0.012681330449813</v>
      </c>
      <c r="CA135" s="3">
        <v>-0.011143276027738</v>
      </c>
      <c r="CB135" s="3">
        <v>0.025396515733352</v>
      </c>
      <c r="CC135" s="3">
        <v>-0.43516725850066</v>
      </c>
      <c r="CD135" s="3">
        <v>-0.43782270400368</v>
      </c>
      <c r="CE135" s="3">
        <v>763.50029823449</v>
      </c>
      <c r="CF135" s="3">
        <v>860.45884422855</v>
      </c>
    </row>
    <row r="136" spans="1:84">
      <c r="A136" s="3">
        <v>259.26947031366</v>
      </c>
      <c r="B136" s="3">
        <v>0.023555020370008</v>
      </c>
      <c r="C136" s="3">
        <v>38385819013277</v>
      </c>
      <c r="D136" s="3">
        <v>38385902838648</v>
      </c>
      <c r="E136" s="3">
        <v>38308990930123</v>
      </c>
      <c r="F136" s="3">
        <v>38355922822721</v>
      </c>
      <c r="G136" s="3">
        <v>36780774974964</v>
      </c>
      <c r="H136" s="3">
        <v>37359019517107</v>
      </c>
      <c r="I136" s="3">
        <v>38485718398218</v>
      </c>
      <c r="J136" s="3">
        <v>37927735041570</v>
      </c>
      <c r="K136" s="3">
        <v>38058614229970</v>
      </c>
      <c r="L136" s="3">
        <v>38301841793038</v>
      </c>
      <c r="M136" s="3">
        <v>38031146754016</v>
      </c>
      <c r="N136" s="3">
        <v>38221287017882</v>
      </c>
      <c r="O136" s="3">
        <v>38168004207686</v>
      </c>
      <c r="P136" s="3">
        <v>38074118611320</v>
      </c>
      <c r="Q136" s="3">
        <v>37774319096814</v>
      </c>
      <c r="R136" s="3">
        <v>38127070833722</v>
      </c>
      <c r="S136" s="3">
        <v>37990189384701</v>
      </c>
      <c r="T136" s="3">
        <v>38510529500868</v>
      </c>
      <c r="U136" s="3">
        <v>38462907767953</v>
      </c>
      <c r="V136" s="3">
        <v>38304173625879</v>
      </c>
      <c r="W136" s="3">
        <v>38427688694302</v>
      </c>
      <c r="X136" s="3">
        <v>38423992697895</v>
      </c>
      <c r="Y136" s="3">
        <v>37983170250386</v>
      </c>
      <c r="Z136" s="3">
        <v>38610713280052</v>
      </c>
      <c r="AA136" s="4">
        <v>2.866e-6</v>
      </c>
      <c r="AB136" s="4">
        <v>2.866e-6</v>
      </c>
      <c r="AC136" s="4">
        <v>2.866e-6</v>
      </c>
      <c r="AD136" s="4">
        <v>2.866e-6</v>
      </c>
      <c r="AE136" s="4">
        <v>2.866e-6</v>
      </c>
      <c r="AF136" s="4">
        <v>2.866e-6</v>
      </c>
      <c r="AG136" s="4">
        <v>2.866e-6</v>
      </c>
      <c r="AH136" s="4">
        <v>2.866e-6</v>
      </c>
      <c r="AI136" s="4">
        <v>2.866e-6</v>
      </c>
      <c r="AJ136" s="4">
        <v>2.866e-6</v>
      </c>
      <c r="AK136" s="4">
        <v>2.866e-6</v>
      </c>
      <c r="AL136" s="4">
        <v>2.866e-6</v>
      </c>
      <c r="AM136" s="4">
        <v>2.866e-6</v>
      </c>
      <c r="AN136" s="4">
        <v>2.866e-6</v>
      </c>
      <c r="AO136" s="4">
        <v>2.866e-6</v>
      </c>
      <c r="AP136" s="4">
        <v>2.866e-6</v>
      </c>
      <c r="AQ136" s="4">
        <v>2.866e-6</v>
      </c>
      <c r="AR136" s="4">
        <v>2.866e-6</v>
      </c>
      <c r="AS136" s="4">
        <v>2.866e-6</v>
      </c>
      <c r="AT136" s="4">
        <v>2.866e-6</v>
      </c>
      <c r="AU136" s="4">
        <v>2.866e-6</v>
      </c>
      <c r="AV136" s="4">
        <v>2.866e-6</v>
      </c>
      <c r="AW136" s="4">
        <v>2.866e-6</v>
      </c>
      <c r="AX136" s="4">
        <v>2.866e-6</v>
      </c>
      <c r="AY136" s="3">
        <v>0.026182596062815</v>
      </c>
      <c r="AZ136" s="4">
        <v>3.4527666442429e-6</v>
      </c>
      <c r="BA136" s="4">
        <v>2.6142095662939e-6</v>
      </c>
      <c r="BB136" s="4">
        <v>1.5414026302781e-6</v>
      </c>
      <c r="BC136" s="4">
        <v>6.6958744178963e-6</v>
      </c>
      <c r="BD136" s="4">
        <v>-2.3125883012311e-5</v>
      </c>
      <c r="BE136" s="4">
        <v>-1.7266189060439e-5</v>
      </c>
      <c r="BF136" s="4">
        <v>-1.9654605177974e-6</v>
      </c>
      <c r="BG136" s="4">
        <v>-9.6919475629528e-6</v>
      </c>
      <c r="BH136" s="4">
        <v>-3.1925577745161e-6</v>
      </c>
      <c r="BI136" s="4">
        <v>-6.742090449612e-6</v>
      </c>
      <c r="BJ136" s="4">
        <v>-8.1646879481124e-6</v>
      </c>
      <c r="BK136" s="4">
        <v>5.9240834490921e-6</v>
      </c>
      <c r="BL136" s="4">
        <v>-8.2001507586348e-6</v>
      </c>
      <c r="BM136" s="4">
        <v>-9.0221768904186e-6</v>
      </c>
      <c r="BN136" s="4">
        <v>-1.4420723987476e-5</v>
      </c>
      <c r="BO136" s="4">
        <v>-8.9285326739656e-6</v>
      </c>
      <c r="BP136" s="4">
        <v>-9.0708772703283e-6</v>
      </c>
      <c r="BQ136" s="4">
        <v>2.1637422446902e-6</v>
      </c>
      <c r="BR136" s="4">
        <v>1.1204061726141e-6</v>
      </c>
      <c r="BS136" s="4">
        <v>-4.832609591777e-6</v>
      </c>
      <c r="BT136" s="4">
        <v>-5.5274754527039e-6</v>
      </c>
      <c r="BU136" s="4">
        <v>-1.6829726693204e-6</v>
      </c>
      <c r="BV136" s="4">
        <v>2.9598897180067e-6</v>
      </c>
      <c r="BW136" s="4">
        <v>1.8493371335191e-6</v>
      </c>
      <c r="BX136" s="3">
        <v>22041510.335184</v>
      </c>
      <c r="BY136" s="3">
        <v>39567640.454663</v>
      </c>
      <c r="BZ136" s="3">
        <v>-0.012784697708322</v>
      </c>
      <c r="CA136" s="3">
        <v>-0.011234100752609</v>
      </c>
      <c r="CB136" s="3">
        <v>0.025591405890202</v>
      </c>
      <c r="CC136" s="3">
        <v>-0.43853477259714</v>
      </c>
      <c r="CD136" s="3">
        <v>-0.44113761476636</v>
      </c>
      <c r="CE136" s="3">
        <v>763.87409547085</v>
      </c>
      <c r="CF136" s="3">
        <v>860.95382401294</v>
      </c>
    </row>
    <row r="137" spans="1:84">
      <c r="A137" s="3">
        <v>261.26947031366</v>
      </c>
      <c r="B137" s="3">
        <v>0.023757184181082</v>
      </c>
      <c r="C137" s="3">
        <v>38381513159363</v>
      </c>
      <c r="D137" s="3">
        <v>38381892619496</v>
      </c>
      <c r="E137" s="3">
        <v>38303398254473</v>
      </c>
      <c r="F137" s="3">
        <v>38351134191404</v>
      </c>
      <c r="G137" s="3">
        <v>36758027204152</v>
      </c>
      <c r="H137" s="3">
        <v>37343010662347</v>
      </c>
      <c r="I137" s="3">
        <v>38483038490189</v>
      </c>
      <c r="J137" s="3">
        <v>37918557531650</v>
      </c>
      <c r="K137" s="3">
        <v>38050273271396</v>
      </c>
      <c r="L137" s="3">
        <v>38297005463381</v>
      </c>
      <c r="M137" s="3">
        <v>38022921932341</v>
      </c>
      <c r="N137" s="3">
        <v>38215342735832</v>
      </c>
      <c r="O137" s="3">
        <v>38161510589698</v>
      </c>
      <c r="P137" s="3">
        <v>38066679649339</v>
      </c>
      <c r="Q137" s="3">
        <v>37763694733000</v>
      </c>
      <c r="R137" s="3">
        <v>38119983921357</v>
      </c>
      <c r="S137" s="3">
        <v>37981406079182</v>
      </c>
      <c r="T137" s="3">
        <v>38507778331631</v>
      </c>
      <c r="U137" s="3">
        <v>38459478554965</v>
      </c>
      <c r="V137" s="3">
        <v>38299277161558</v>
      </c>
      <c r="W137" s="3">
        <v>38424273223029</v>
      </c>
      <c r="X137" s="3">
        <v>38420048555736</v>
      </c>
      <c r="Y137" s="3">
        <v>37974168727136</v>
      </c>
      <c r="Z137" s="3">
        <v>38609420856587</v>
      </c>
      <c r="AA137" s="4">
        <v>2.866e-6</v>
      </c>
      <c r="AB137" s="4">
        <v>2.866e-6</v>
      </c>
      <c r="AC137" s="4">
        <v>2.866e-6</v>
      </c>
      <c r="AD137" s="4">
        <v>2.866e-6</v>
      </c>
      <c r="AE137" s="4">
        <v>2.866e-6</v>
      </c>
      <c r="AF137" s="4">
        <v>2.866e-6</v>
      </c>
      <c r="AG137" s="4">
        <v>2.866e-6</v>
      </c>
      <c r="AH137" s="4">
        <v>2.866e-6</v>
      </c>
      <c r="AI137" s="4">
        <v>2.866e-6</v>
      </c>
      <c r="AJ137" s="4">
        <v>2.866e-6</v>
      </c>
      <c r="AK137" s="4">
        <v>2.866e-6</v>
      </c>
      <c r="AL137" s="4">
        <v>2.866e-6</v>
      </c>
      <c r="AM137" s="4">
        <v>2.866e-6</v>
      </c>
      <c r="AN137" s="4">
        <v>2.866e-6</v>
      </c>
      <c r="AO137" s="4">
        <v>2.866e-6</v>
      </c>
      <c r="AP137" s="4">
        <v>2.866e-6</v>
      </c>
      <c r="AQ137" s="4">
        <v>2.866e-6</v>
      </c>
      <c r="AR137" s="4">
        <v>2.866e-6</v>
      </c>
      <c r="AS137" s="4">
        <v>2.866e-6</v>
      </c>
      <c r="AT137" s="4">
        <v>2.866e-6</v>
      </c>
      <c r="AU137" s="4">
        <v>2.866e-6</v>
      </c>
      <c r="AV137" s="4">
        <v>2.866e-6</v>
      </c>
      <c r="AW137" s="4">
        <v>2.866e-6</v>
      </c>
      <c r="AX137" s="4">
        <v>2.866e-6</v>
      </c>
      <c r="AY137" s="3">
        <v>0.026387107935705</v>
      </c>
      <c r="AZ137" s="4">
        <v>3.4517372401836e-6</v>
      </c>
      <c r="BA137" s="4">
        <v>2.6146679657037e-6</v>
      </c>
      <c r="BB137" s="4">
        <v>1.5446626051967e-6</v>
      </c>
      <c r="BC137" s="4">
        <v>6.7016390839098e-6</v>
      </c>
      <c r="BD137" s="4">
        <v>-2.3115931302904e-5</v>
      </c>
      <c r="BE137" s="4">
        <v>-1.7259202158002e-5</v>
      </c>
      <c r="BF137" s="4">
        <v>-1.9616837612106e-6</v>
      </c>
      <c r="BG137" s="4">
        <v>-9.6855070531379e-6</v>
      </c>
      <c r="BH137" s="4">
        <v>-3.1912931485233e-6</v>
      </c>
      <c r="BI137" s="4">
        <v>-6.7429118404509e-6</v>
      </c>
      <c r="BJ137" s="4">
        <v>-8.1595214111786e-6</v>
      </c>
      <c r="BK137" s="4">
        <v>5.9229279380794e-6</v>
      </c>
      <c r="BL137" s="4">
        <v>-8.1934556325832e-6</v>
      </c>
      <c r="BM137" s="4">
        <v>-9.0222540362492e-6</v>
      </c>
      <c r="BN137" s="4">
        <v>-1.4422428401748e-5</v>
      </c>
      <c r="BO137" s="4">
        <v>-8.9273991698349e-6</v>
      </c>
      <c r="BP137" s="4">
        <v>-9.0674151735263e-6</v>
      </c>
      <c r="BQ137" s="4">
        <v>2.1633208909254e-6</v>
      </c>
      <c r="BR137" s="4">
        <v>1.1207279604524e-6</v>
      </c>
      <c r="BS137" s="4">
        <v>-4.8315474698626e-6</v>
      </c>
      <c r="BT137" s="4">
        <v>-5.5238758965929e-6</v>
      </c>
      <c r="BU137" s="4">
        <v>-1.6866659940941e-6</v>
      </c>
      <c r="BV137" s="4">
        <v>2.9518712149269e-6</v>
      </c>
      <c r="BW137" s="4">
        <v>1.8506394050532e-6</v>
      </c>
      <c r="BX137" s="3">
        <v>22100716.442294</v>
      </c>
      <c r="BY137" s="3">
        <v>39908409.354969</v>
      </c>
      <c r="BZ137" s="3">
        <v>-0.01288804580071</v>
      </c>
      <c r="CA137" s="3">
        <v>-0.011324907291667</v>
      </c>
      <c r="CB137" s="3">
        <v>0.025786257500487</v>
      </c>
      <c r="CC137" s="3">
        <v>-0.44190300934516</v>
      </c>
      <c r="CD137" s="3">
        <v>-0.44445265007498</v>
      </c>
      <c r="CE137" s="3">
        <v>764.24730109277</v>
      </c>
      <c r="CF137" s="3">
        <v>861.44773515244</v>
      </c>
    </row>
    <row r="138" spans="1:84">
      <c r="A138" s="3">
        <v>263.26947031366</v>
      </c>
      <c r="B138" s="3">
        <v>0.023959346256791</v>
      </c>
      <c r="C138" s="3">
        <v>38377188560255</v>
      </c>
      <c r="D138" s="3">
        <v>38377869771121</v>
      </c>
      <c r="E138" s="3">
        <v>38297776719799</v>
      </c>
      <c r="F138" s="3">
        <v>38346323587694</v>
      </c>
      <c r="G138" s="3">
        <v>36735222089647</v>
      </c>
      <c r="H138" s="3">
        <v>37326964678736</v>
      </c>
      <c r="I138" s="3">
        <v>38480347721533</v>
      </c>
      <c r="J138" s="3">
        <v>37909359135316</v>
      </c>
      <c r="K138" s="3">
        <v>38041901319428</v>
      </c>
      <c r="L138" s="3">
        <v>38292152841909</v>
      </c>
      <c r="M138" s="3">
        <v>38014670767200</v>
      </c>
      <c r="N138" s="3">
        <v>38209379425184</v>
      </c>
      <c r="O138" s="3">
        <v>38154998236840</v>
      </c>
      <c r="P138" s="3">
        <v>38059218135887</v>
      </c>
      <c r="Q138" s="3">
        <v>37753042342806</v>
      </c>
      <c r="R138" s="3">
        <v>38112877162429</v>
      </c>
      <c r="S138" s="3">
        <v>37972593076031</v>
      </c>
      <c r="T138" s="3">
        <v>38505015051283</v>
      </c>
      <c r="U138" s="3">
        <v>38456034336482</v>
      </c>
      <c r="V138" s="3">
        <v>38294366886168</v>
      </c>
      <c r="W138" s="3">
        <v>38420846548393</v>
      </c>
      <c r="X138" s="3">
        <v>38416084585717</v>
      </c>
      <c r="Y138" s="3">
        <v>37965140607845</v>
      </c>
      <c r="Z138" s="3">
        <v>38608121996862</v>
      </c>
      <c r="AA138" s="4">
        <v>2.866e-6</v>
      </c>
      <c r="AB138" s="4">
        <v>2.866e-6</v>
      </c>
      <c r="AC138" s="4">
        <v>2.866e-6</v>
      </c>
      <c r="AD138" s="4">
        <v>2.866e-6</v>
      </c>
      <c r="AE138" s="4">
        <v>2.866e-6</v>
      </c>
      <c r="AF138" s="4">
        <v>2.866e-6</v>
      </c>
      <c r="AG138" s="4">
        <v>2.866e-6</v>
      </c>
      <c r="AH138" s="4">
        <v>2.866e-6</v>
      </c>
      <c r="AI138" s="4">
        <v>2.866e-6</v>
      </c>
      <c r="AJ138" s="4">
        <v>2.866e-6</v>
      </c>
      <c r="AK138" s="4">
        <v>2.866e-6</v>
      </c>
      <c r="AL138" s="4">
        <v>2.866e-6</v>
      </c>
      <c r="AM138" s="4">
        <v>2.866e-6</v>
      </c>
      <c r="AN138" s="4">
        <v>2.866e-6</v>
      </c>
      <c r="AO138" s="4">
        <v>2.866e-6</v>
      </c>
      <c r="AP138" s="4">
        <v>2.866e-6</v>
      </c>
      <c r="AQ138" s="4">
        <v>2.866e-6</v>
      </c>
      <c r="AR138" s="4">
        <v>2.866e-6</v>
      </c>
      <c r="AS138" s="4">
        <v>2.866e-6</v>
      </c>
      <c r="AT138" s="4">
        <v>2.866e-6</v>
      </c>
      <c r="AU138" s="4">
        <v>2.866e-6</v>
      </c>
      <c r="AV138" s="4">
        <v>2.866e-6</v>
      </c>
      <c r="AW138" s="4">
        <v>2.866e-6</v>
      </c>
      <c r="AX138" s="4">
        <v>2.866e-6</v>
      </c>
      <c r="AY138" s="3">
        <v>0.026591615327308</v>
      </c>
      <c r="AZ138" s="4">
        <v>3.4507364988549e-6</v>
      </c>
      <c r="BA138" s="4">
        <v>2.6150525223955e-6</v>
      </c>
      <c r="BB138" s="4">
        <v>1.5479008384243e-6</v>
      </c>
      <c r="BC138" s="4">
        <v>6.7072606348285e-6</v>
      </c>
      <c r="BD138" s="4">
        <v>-2.3105926324811e-5</v>
      </c>
      <c r="BE138" s="4">
        <v>-1.7252203523805e-5</v>
      </c>
      <c r="BF138" s="4">
        <v>-1.9579429899332e-6</v>
      </c>
      <c r="BG138" s="4">
        <v>-9.6790639374581e-6</v>
      </c>
      <c r="BH138" s="4">
        <v>-3.1900296352629e-6</v>
      </c>
      <c r="BI138" s="4">
        <v>-6.7431691254776e-6</v>
      </c>
      <c r="BJ138" s="4">
        <v>-8.154449366223e-6</v>
      </c>
      <c r="BK138" s="4">
        <v>5.9218816407469e-6</v>
      </c>
      <c r="BL138" s="4">
        <v>-8.1869804349092e-6</v>
      </c>
      <c r="BM138" s="4">
        <v>-9.0223200597234e-6</v>
      </c>
      <c r="BN138" s="4">
        <v>-1.4424144035382e-5</v>
      </c>
      <c r="BO138" s="4">
        <v>-8.9262190065227e-6</v>
      </c>
      <c r="BP138" s="4">
        <v>-9.0639176298993e-6</v>
      </c>
      <c r="BQ138" s="4">
        <v>2.1628742776893e-6</v>
      </c>
      <c r="BR138" s="4">
        <v>1.1209476152353e-6</v>
      </c>
      <c r="BS138" s="4">
        <v>-4.8304833701032e-6</v>
      </c>
      <c r="BT138" s="4">
        <v>-5.520236692258e-6</v>
      </c>
      <c r="BU138" s="4">
        <v>-1.6902707146704e-6</v>
      </c>
      <c r="BV138" s="4">
        <v>2.9438243242696e-6</v>
      </c>
      <c r="BW138" s="4">
        <v>1.8519945786084e-6</v>
      </c>
      <c r="BX138" s="3">
        <v>22159988.974265</v>
      </c>
      <c r="BY138" s="3">
        <v>40249445.019031</v>
      </c>
      <c r="BZ138" s="3">
        <v>-0.012991374655455</v>
      </c>
      <c r="CA138" s="3">
        <v>-0.011415695737686</v>
      </c>
      <c r="CB138" s="3">
        <v>0.025981070579586</v>
      </c>
      <c r="CC138" s="3">
        <v>-0.44527271139196</v>
      </c>
      <c r="CD138" s="3">
        <v>-0.44776607272716</v>
      </c>
      <c r="CE138" s="3">
        <v>764.6199109092</v>
      </c>
      <c r="CF138" s="3">
        <v>861.94059744541</v>
      </c>
    </row>
    <row r="139" spans="1:84">
      <c r="A139" s="3">
        <v>265.26947031366</v>
      </c>
      <c r="B139" s="3">
        <v>0.024161506614361</v>
      </c>
      <c r="C139" s="3">
        <v>38372845330917</v>
      </c>
      <c r="D139" s="3">
        <v>38373834443094</v>
      </c>
      <c r="E139" s="3">
        <v>38292126493337</v>
      </c>
      <c r="F139" s="3">
        <v>38341491099679</v>
      </c>
      <c r="G139" s="3">
        <v>36712360636031</v>
      </c>
      <c r="H139" s="3">
        <v>37310882299812</v>
      </c>
      <c r="I139" s="3">
        <v>38477646170763</v>
      </c>
      <c r="J139" s="3">
        <v>37900140215417</v>
      </c>
      <c r="K139" s="3">
        <v>38033498730597</v>
      </c>
      <c r="L139" s="3">
        <v>38287284105723</v>
      </c>
      <c r="M139" s="3">
        <v>38006393504846</v>
      </c>
      <c r="N139" s="3">
        <v>38203397179084</v>
      </c>
      <c r="O139" s="3">
        <v>38148467400406</v>
      </c>
      <c r="P139" s="3">
        <v>38051734329880</v>
      </c>
      <c r="Q139" s="3">
        <v>37742362260853</v>
      </c>
      <c r="R139" s="3">
        <v>38105750873443</v>
      </c>
      <c r="S139" s="3">
        <v>37963750658899</v>
      </c>
      <c r="T139" s="3">
        <v>38502239753698</v>
      </c>
      <c r="U139" s="3">
        <v>38452575246342</v>
      </c>
      <c r="V139" s="3">
        <v>38289442883526</v>
      </c>
      <c r="W139" s="3">
        <v>38417408753192</v>
      </c>
      <c r="X139" s="3">
        <v>38412100901157</v>
      </c>
      <c r="Y139" s="3">
        <v>37956086069066</v>
      </c>
      <c r="Z139" s="3">
        <v>38606816721274</v>
      </c>
      <c r="AA139" s="4">
        <v>2.866e-6</v>
      </c>
      <c r="AB139" s="4">
        <v>2.866e-6</v>
      </c>
      <c r="AC139" s="4">
        <v>2.866e-6</v>
      </c>
      <c r="AD139" s="4">
        <v>2.866e-6</v>
      </c>
      <c r="AE139" s="4">
        <v>2.866e-6</v>
      </c>
      <c r="AF139" s="4">
        <v>2.866e-6</v>
      </c>
      <c r="AG139" s="4">
        <v>2.866e-6</v>
      </c>
      <c r="AH139" s="4">
        <v>2.866e-6</v>
      </c>
      <c r="AI139" s="4">
        <v>2.866e-6</v>
      </c>
      <c r="AJ139" s="4">
        <v>2.866e-6</v>
      </c>
      <c r="AK139" s="4">
        <v>2.866e-6</v>
      </c>
      <c r="AL139" s="4">
        <v>2.866e-6</v>
      </c>
      <c r="AM139" s="4">
        <v>2.866e-6</v>
      </c>
      <c r="AN139" s="4">
        <v>2.866e-6</v>
      </c>
      <c r="AO139" s="4">
        <v>2.866e-6</v>
      </c>
      <c r="AP139" s="4">
        <v>2.866e-6</v>
      </c>
      <c r="AQ139" s="4">
        <v>2.866e-6</v>
      </c>
      <c r="AR139" s="4">
        <v>2.866e-6</v>
      </c>
      <c r="AS139" s="4">
        <v>2.866e-6</v>
      </c>
      <c r="AT139" s="4">
        <v>2.866e-6</v>
      </c>
      <c r="AU139" s="4">
        <v>2.866e-6</v>
      </c>
      <c r="AV139" s="4">
        <v>2.866e-6</v>
      </c>
      <c r="AW139" s="4">
        <v>2.866e-6</v>
      </c>
      <c r="AX139" s="4">
        <v>2.866e-6</v>
      </c>
      <c r="AY139" s="3">
        <v>0.02679611834703</v>
      </c>
      <c r="AZ139" s="4">
        <v>3.4497854086661e-6</v>
      </c>
      <c r="BA139" s="4">
        <v>2.6153823887212e-6</v>
      </c>
      <c r="BB139" s="4">
        <v>1.5511571217719e-6</v>
      </c>
      <c r="BC139" s="4">
        <v>6.7127595025978e-6</v>
      </c>
      <c r="BD139" s="4">
        <v>-2.3096045895184e-5</v>
      </c>
      <c r="BE139" s="4">
        <v>-1.7245316444062e-5</v>
      </c>
      <c r="BF139" s="4">
        <v>-1.9543078568999e-6</v>
      </c>
      <c r="BG139" s="4">
        <v>-9.6727803989845e-6</v>
      </c>
      <c r="BH139" s="4">
        <v>-3.1887809001632e-6</v>
      </c>
      <c r="BI139" s="4">
        <v>-6.7435733143313e-6</v>
      </c>
      <c r="BJ139" s="4">
        <v>-8.1492748263895e-6</v>
      </c>
      <c r="BK139" s="4">
        <v>5.9209225596988e-6</v>
      </c>
      <c r="BL139" s="4">
        <v>-8.1807159239034e-6</v>
      </c>
      <c r="BM139" s="4">
        <v>-9.0223075780837e-6</v>
      </c>
      <c r="BN139" s="4">
        <v>-1.4425875864389e-5</v>
      </c>
      <c r="BO139" s="4">
        <v>-8.924983859725e-6</v>
      </c>
      <c r="BP139" s="4">
        <v>-9.0604940099097e-6</v>
      </c>
      <c r="BQ139" s="4">
        <v>2.1623696986718e-6</v>
      </c>
      <c r="BR139" s="4">
        <v>1.1211144733426e-6</v>
      </c>
      <c r="BS139" s="4">
        <v>-4.8293910572715e-6</v>
      </c>
      <c r="BT139" s="4">
        <v>-5.516600871117e-6</v>
      </c>
      <c r="BU139" s="4">
        <v>-1.6938330362525e-6</v>
      </c>
      <c r="BV139" s="4">
        <v>2.9358808834312e-6</v>
      </c>
      <c r="BW139" s="4">
        <v>1.8534004782428e-6</v>
      </c>
      <c r="BX139" s="3">
        <v>22219327.299732</v>
      </c>
      <c r="BY139" s="3">
        <v>40590744.0818</v>
      </c>
      <c r="BZ139" s="3">
        <v>-0.01309468414988</v>
      </c>
      <c r="CA139" s="3">
        <v>-0.011506466191106</v>
      </c>
      <c r="CB139" s="3">
        <v>0.026175845142734</v>
      </c>
      <c r="CC139" s="3">
        <v>-0.44864253680229</v>
      </c>
      <c r="CD139" s="3">
        <v>-0.45108048470459</v>
      </c>
      <c r="CE139" s="3">
        <v>764.99194876395</v>
      </c>
      <c r="CF139" s="3">
        <v>862.43246412261</v>
      </c>
    </row>
    <row r="140" spans="1:84">
      <c r="A140" s="3">
        <v>267.26947031366</v>
      </c>
      <c r="B140" s="3">
        <v>0.024363665285525</v>
      </c>
      <c r="C140" s="3">
        <v>38368483577184</v>
      </c>
      <c r="D140" s="3">
        <v>38369786771969</v>
      </c>
      <c r="E140" s="3">
        <v>38286447746359</v>
      </c>
      <c r="F140" s="3">
        <v>38336636795290</v>
      </c>
      <c r="G140" s="3">
        <v>36689443860249</v>
      </c>
      <c r="H140" s="3">
        <v>37294764255999</v>
      </c>
      <c r="I140" s="3">
        <v>38474933916088</v>
      </c>
      <c r="J140" s="3">
        <v>37890901123262</v>
      </c>
      <c r="K140" s="3">
        <v>38025065887366</v>
      </c>
      <c r="L140" s="3">
        <v>38282399461358</v>
      </c>
      <c r="M140" s="3">
        <v>37998090369734</v>
      </c>
      <c r="N140" s="3">
        <v>38197396083708</v>
      </c>
      <c r="O140" s="3">
        <v>38141918330982</v>
      </c>
      <c r="P140" s="3">
        <v>38044228502195</v>
      </c>
      <c r="Q140" s="3">
        <v>37731654820284</v>
      </c>
      <c r="R140" s="3">
        <v>38098605294552</v>
      </c>
      <c r="S140" s="3">
        <v>37954879099214</v>
      </c>
      <c r="T140" s="3">
        <v>38499452527137</v>
      </c>
      <c r="U140" s="3">
        <v>38449101414359</v>
      </c>
      <c r="V140" s="3">
        <v>38284505245419</v>
      </c>
      <c r="W140" s="3">
        <v>38413959917798</v>
      </c>
      <c r="X140" s="3">
        <v>38408097616901</v>
      </c>
      <c r="Y140" s="3">
        <v>37947005282172</v>
      </c>
      <c r="Z140" s="3">
        <v>38605505049106</v>
      </c>
      <c r="AA140" s="4">
        <v>2.866e-6</v>
      </c>
      <c r="AB140" s="4">
        <v>2.866e-6</v>
      </c>
      <c r="AC140" s="4">
        <v>2.866e-6</v>
      </c>
      <c r="AD140" s="4">
        <v>2.866e-6</v>
      </c>
      <c r="AE140" s="4">
        <v>2.866e-6</v>
      </c>
      <c r="AF140" s="4">
        <v>2.866e-6</v>
      </c>
      <c r="AG140" s="4">
        <v>2.866e-6</v>
      </c>
      <c r="AH140" s="4">
        <v>2.866e-6</v>
      </c>
      <c r="AI140" s="4">
        <v>2.866e-6</v>
      </c>
      <c r="AJ140" s="4">
        <v>2.866e-6</v>
      </c>
      <c r="AK140" s="4">
        <v>2.866e-6</v>
      </c>
      <c r="AL140" s="4">
        <v>2.866e-6</v>
      </c>
      <c r="AM140" s="4">
        <v>2.866e-6</v>
      </c>
      <c r="AN140" s="4">
        <v>2.866e-6</v>
      </c>
      <c r="AO140" s="4">
        <v>2.866e-6</v>
      </c>
      <c r="AP140" s="4">
        <v>2.866e-6</v>
      </c>
      <c r="AQ140" s="4">
        <v>2.866e-6</v>
      </c>
      <c r="AR140" s="4">
        <v>2.866e-6</v>
      </c>
      <c r="AS140" s="4">
        <v>2.866e-6</v>
      </c>
      <c r="AT140" s="4">
        <v>2.866e-6</v>
      </c>
      <c r="AU140" s="4">
        <v>2.866e-6</v>
      </c>
      <c r="AV140" s="4">
        <v>2.866e-6</v>
      </c>
      <c r="AW140" s="4">
        <v>2.866e-6</v>
      </c>
      <c r="AX140" s="4">
        <v>2.866e-6</v>
      </c>
      <c r="AY140" s="3">
        <v>0.027000617095049</v>
      </c>
      <c r="AZ140" s="4">
        <v>3.4488546487988e-6</v>
      </c>
      <c r="BA140" s="4">
        <v>2.6156931094212e-6</v>
      </c>
      <c r="BB140" s="4">
        <v>1.5544207102221e-6</v>
      </c>
      <c r="BC140" s="4">
        <v>6.7181870707604e-6</v>
      </c>
      <c r="BD140" s="4">
        <v>-2.3086131983271e-5</v>
      </c>
      <c r="BE140" s="4">
        <v>-1.7238459391726e-5</v>
      </c>
      <c r="BF140" s="4">
        <v>-1.950657767134e-6</v>
      </c>
      <c r="BG140" s="4">
        <v>-9.6665455443197e-6</v>
      </c>
      <c r="BH140" s="4">
        <v>-3.1875700718775e-6</v>
      </c>
      <c r="BI140" s="4">
        <v>-6.7443093298099e-6</v>
      </c>
      <c r="BJ140" s="4">
        <v>-8.1441552166314e-6</v>
      </c>
      <c r="BK140" s="4">
        <v>5.920170070745e-6</v>
      </c>
      <c r="BL140" s="4">
        <v>-8.1746311996359e-6</v>
      </c>
      <c r="BM140" s="4">
        <v>-9.022223809077e-6</v>
      </c>
      <c r="BN140" s="4">
        <v>-1.4427631636665e-5</v>
      </c>
      <c r="BO140" s="4">
        <v>-8.923531396568e-6</v>
      </c>
      <c r="BP140" s="4">
        <v>-9.0570487912824e-6</v>
      </c>
      <c r="BQ140" s="4">
        <v>2.1618444125227e-6</v>
      </c>
      <c r="BR140" s="4">
        <v>1.1212090447529e-6</v>
      </c>
      <c r="BS140" s="4">
        <v>-4.8282657725199e-6</v>
      </c>
      <c r="BT140" s="4">
        <v>-5.5129554950368e-6</v>
      </c>
      <c r="BU140" s="4">
        <v>-1.6974242799064e-6</v>
      </c>
      <c r="BV140" s="4">
        <v>2.9280254740828e-6</v>
      </c>
      <c r="BW140" s="4">
        <v>1.8548607320735e-6</v>
      </c>
      <c r="BX140" s="3">
        <v>22278730.814514</v>
      </c>
      <c r="BY140" s="3">
        <v>40932303.33545</v>
      </c>
      <c r="BZ140" s="3">
        <v>-0.01319797420058</v>
      </c>
      <c r="CA140" s="3">
        <v>-0.011597218722085</v>
      </c>
      <c r="CB140" s="3">
        <v>0.026370581204619</v>
      </c>
      <c r="CC140" s="3">
        <v>-0.45201343276433</v>
      </c>
      <c r="CD140" s="3">
        <v>-0.454394551358</v>
      </c>
      <c r="CE140" s="3">
        <v>765.3634309329</v>
      </c>
      <c r="CF140" s="3">
        <v>862.92337279573</v>
      </c>
    </row>
    <row r="141" spans="1:84">
      <c r="A141" s="3">
        <v>269.26947031366</v>
      </c>
      <c r="B141" s="3">
        <v>0.024565822370699</v>
      </c>
      <c r="C141" s="3">
        <v>38364103400443</v>
      </c>
      <c r="D141" s="3">
        <v>38365726892522</v>
      </c>
      <c r="E141" s="3">
        <v>38280740651983</v>
      </c>
      <c r="F141" s="3">
        <v>38331760746357</v>
      </c>
      <c r="G141" s="3">
        <v>36666472757233</v>
      </c>
      <c r="H141" s="3">
        <v>37278611288441</v>
      </c>
      <c r="I141" s="3">
        <v>38472211038226</v>
      </c>
      <c r="J141" s="3">
        <v>37881642207300</v>
      </c>
      <c r="K141" s="3">
        <v>38016603157078</v>
      </c>
      <c r="L141" s="3">
        <v>38277499088487</v>
      </c>
      <c r="M141" s="3">
        <v>37989761579516</v>
      </c>
      <c r="N141" s="3">
        <v>38191376238085</v>
      </c>
      <c r="O141" s="3">
        <v>38135351276692</v>
      </c>
      <c r="P141" s="3">
        <v>38036700921854</v>
      </c>
      <c r="Q141" s="3">
        <v>37720920354181</v>
      </c>
      <c r="R141" s="3">
        <v>38091440671748</v>
      </c>
      <c r="S141" s="3">
        <v>37945978661371</v>
      </c>
      <c r="T141" s="3">
        <v>38496653455871</v>
      </c>
      <c r="U141" s="3">
        <v>38445612972892</v>
      </c>
      <c r="V141" s="3">
        <v>38279554063917</v>
      </c>
      <c r="W141" s="3">
        <v>38410500120478</v>
      </c>
      <c r="X141" s="3">
        <v>38404074841695</v>
      </c>
      <c r="Y141" s="3">
        <v>37937898413539</v>
      </c>
      <c r="Z141" s="3">
        <v>38604186998431</v>
      </c>
      <c r="AA141" s="4">
        <v>2.866e-6</v>
      </c>
      <c r="AB141" s="4">
        <v>2.866e-6</v>
      </c>
      <c r="AC141" s="4">
        <v>2.866e-6</v>
      </c>
      <c r="AD141" s="4">
        <v>2.866e-6</v>
      </c>
      <c r="AE141" s="4">
        <v>2.866e-6</v>
      </c>
      <c r="AF141" s="4">
        <v>2.866e-6</v>
      </c>
      <c r="AG141" s="4">
        <v>2.866e-6</v>
      </c>
      <c r="AH141" s="4">
        <v>2.866e-6</v>
      </c>
      <c r="AI141" s="4">
        <v>2.866e-6</v>
      </c>
      <c r="AJ141" s="4">
        <v>2.866e-6</v>
      </c>
      <c r="AK141" s="4">
        <v>2.866e-6</v>
      </c>
      <c r="AL141" s="4">
        <v>2.866e-6</v>
      </c>
      <c r="AM141" s="4">
        <v>2.866e-6</v>
      </c>
      <c r="AN141" s="4">
        <v>2.866e-6</v>
      </c>
      <c r="AO141" s="4">
        <v>2.866e-6</v>
      </c>
      <c r="AP141" s="4">
        <v>2.866e-6</v>
      </c>
      <c r="AQ141" s="4">
        <v>2.866e-6</v>
      </c>
      <c r="AR141" s="4">
        <v>2.866e-6</v>
      </c>
      <c r="AS141" s="4">
        <v>2.866e-6</v>
      </c>
      <c r="AT141" s="4">
        <v>2.866e-6</v>
      </c>
      <c r="AU141" s="4">
        <v>2.866e-6</v>
      </c>
      <c r="AV141" s="4">
        <v>2.866e-6</v>
      </c>
      <c r="AW141" s="4">
        <v>2.866e-6</v>
      </c>
      <c r="AX141" s="4">
        <v>2.866e-6</v>
      </c>
      <c r="AY141" s="3">
        <v>0.027205111669248</v>
      </c>
      <c r="AZ141" s="4">
        <v>3.4480301703872e-6</v>
      </c>
      <c r="BA141" s="4">
        <v>2.6159789566317e-6</v>
      </c>
      <c r="BB141" s="4">
        <v>1.557708330763e-6</v>
      </c>
      <c r="BC141" s="4">
        <v>6.7236779979884e-6</v>
      </c>
      <c r="BD141" s="4">
        <v>-2.3076359856273e-5</v>
      </c>
      <c r="BE141" s="4">
        <v>-1.7231564742777e-5</v>
      </c>
      <c r="BF141" s="4">
        <v>-1.9470043630221e-6</v>
      </c>
      <c r="BG141" s="4">
        <v>-9.6603680108577e-6</v>
      </c>
      <c r="BH141" s="4">
        <v>-3.1863675952309e-6</v>
      </c>
      <c r="BI141" s="4">
        <v>-6.7449653469972e-6</v>
      </c>
      <c r="BJ141" s="4">
        <v>-8.138943197391e-6</v>
      </c>
      <c r="BK141" s="4">
        <v>5.9193598748376e-6</v>
      </c>
      <c r="BL141" s="4">
        <v>-8.1687240164801e-6</v>
      </c>
      <c r="BM141" s="4">
        <v>-9.0220661419139e-6</v>
      </c>
      <c r="BN141" s="4">
        <v>-1.4429411977563e-5</v>
      </c>
      <c r="BO141" s="4">
        <v>-8.9219111901555e-6</v>
      </c>
      <c r="BP141" s="4">
        <v>-9.0536425814685e-6</v>
      </c>
      <c r="BQ141" s="4">
        <v>2.1612898443235e-6</v>
      </c>
      <c r="BR141" s="4">
        <v>1.1212338148143e-6</v>
      </c>
      <c r="BS141" s="4">
        <v>-4.82710164033e-6</v>
      </c>
      <c r="BT141" s="4">
        <v>-5.509319419104e-6</v>
      </c>
      <c r="BU141" s="4">
        <v>-1.700852110675e-6</v>
      </c>
      <c r="BV141" s="4">
        <v>2.9202671081745e-6</v>
      </c>
      <c r="BW141" s="4">
        <v>1.856377793826e-6</v>
      </c>
      <c r="BX141" s="3">
        <v>22338198.991023</v>
      </c>
      <c r="BY141" s="3">
        <v>41274120.030061</v>
      </c>
      <c r="BZ141" s="3">
        <v>-0.01330124469744</v>
      </c>
      <c r="CA141" s="3">
        <v>-0.011687953471771</v>
      </c>
      <c r="CB141" s="3">
        <v>0.026565278780103</v>
      </c>
      <c r="CC141" s="3">
        <v>-0.45538483194452</v>
      </c>
      <c r="CD141" s="3">
        <v>-0.45770834888579</v>
      </c>
      <c r="CE141" s="3">
        <v>765.73434926588</v>
      </c>
      <c r="CF141" s="3">
        <v>863.4133209294</v>
      </c>
    </row>
    <row r="142" spans="1:84">
      <c r="A142" s="3">
        <v>271.26947031366</v>
      </c>
      <c r="B142" s="3">
        <v>0.024767977894225</v>
      </c>
      <c r="C142" s="3">
        <v>38359704934348</v>
      </c>
      <c r="D142" s="3">
        <v>38361654942295</v>
      </c>
      <c r="E142" s="3">
        <v>38275005376425</v>
      </c>
      <c r="F142" s="3">
        <v>38326863039323</v>
      </c>
      <c r="G142" s="3">
        <v>36643448309324</v>
      </c>
      <c r="H142" s="3">
        <v>37262424117845</v>
      </c>
      <c r="I142" s="3">
        <v>38469477625608</v>
      </c>
      <c r="J142" s="3">
        <v>37872363817337</v>
      </c>
      <c r="K142" s="3">
        <v>38008110921670</v>
      </c>
      <c r="L142" s="3">
        <v>38272583147541</v>
      </c>
      <c r="M142" s="3">
        <v>37981407365843</v>
      </c>
      <c r="N142" s="3">
        <v>38185337743217</v>
      </c>
      <c r="O142" s="3">
        <v>38128766482091</v>
      </c>
      <c r="P142" s="3">
        <v>38029151859776</v>
      </c>
      <c r="Q142" s="3">
        <v>37710159194798</v>
      </c>
      <c r="R142" s="3">
        <v>38084257261559</v>
      </c>
      <c r="S142" s="3">
        <v>37937049608006</v>
      </c>
      <c r="T142" s="3">
        <v>38493842617937</v>
      </c>
      <c r="U142" s="3">
        <v>38442110056404</v>
      </c>
      <c r="V142" s="3">
        <v>38274589430742</v>
      </c>
      <c r="W142" s="3">
        <v>38407029433184</v>
      </c>
      <c r="X142" s="3">
        <v>38400032680013</v>
      </c>
      <c r="Y142" s="3">
        <v>37928765629384</v>
      </c>
      <c r="Z142" s="3">
        <v>38602862585081</v>
      </c>
      <c r="AA142" s="4">
        <v>2.866e-6</v>
      </c>
      <c r="AB142" s="4">
        <v>2.866e-6</v>
      </c>
      <c r="AC142" s="4">
        <v>2.866e-6</v>
      </c>
      <c r="AD142" s="4">
        <v>2.866e-6</v>
      </c>
      <c r="AE142" s="4">
        <v>2.866e-6</v>
      </c>
      <c r="AF142" s="4">
        <v>2.866e-6</v>
      </c>
      <c r="AG142" s="4">
        <v>2.866e-6</v>
      </c>
      <c r="AH142" s="4">
        <v>2.866e-6</v>
      </c>
      <c r="AI142" s="4">
        <v>2.866e-6</v>
      </c>
      <c r="AJ142" s="4">
        <v>2.866e-6</v>
      </c>
      <c r="AK142" s="4">
        <v>2.866e-6</v>
      </c>
      <c r="AL142" s="4">
        <v>2.866e-6</v>
      </c>
      <c r="AM142" s="4">
        <v>2.866e-6</v>
      </c>
      <c r="AN142" s="4">
        <v>2.866e-6</v>
      </c>
      <c r="AO142" s="4">
        <v>2.866e-6</v>
      </c>
      <c r="AP142" s="4">
        <v>2.866e-6</v>
      </c>
      <c r="AQ142" s="4">
        <v>2.866e-6</v>
      </c>
      <c r="AR142" s="4">
        <v>2.866e-6</v>
      </c>
      <c r="AS142" s="4">
        <v>2.866e-6</v>
      </c>
      <c r="AT142" s="4">
        <v>2.866e-6</v>
      </c>
      <c r="AU142" s="4">
        <v>2.866e-6</v>
      </c>
      <c r="AV142" s="4">
        <v>2.866e-6</v>
      </c>
      <c r="AW142" s="4">
        <v>2.866e-6</v>
      </c>
      <c r="AX142" s="4">
        <v>2.866e-6</v>
      </c>
      <c r="AY142" s="3">
        <v>0.027409602164974</v>
      </c>
      <c r="AZ142" s="4">
        <v>3.4471586143522e-6</v>
      </c>
      <c r="BA142" s="4">
        <v>2.6162385771017e-6</v>
      </c>
      <c r="BB142" s="4">
        <v>1.5609902316362e-6</v>
      </c>
      <c r="BC142" s="4">
        <v>6.7288884149667e-6</v>
      </c>
      <c r="BD142" s="4">
        <v>-2.3066686456673e-5</v>
      </c>
      <c r="BE142" s="4">
        <v>-1.7224726188928e-5</v>
      </c>
      <c r="BF142" s="4">
        <v>-1.9434156631464e-6</v>
      </c>
      <c r="BG142" s="4">
        <v>-9.6542702797935e-6</v>
      </c>
      <c r="BH142" s="4">
        <v>-3.1851743695927e-6</v>
      </c>
      <c r="BI142" s="4">
        <v>-6.7455177078256e-6</v>
      </c>
      <c r="BJ142" s="4">
        <v>-8.1338818475453e-6</v>
      </c>
      <c r="BK142" s="4">
        <v>5.9186115603281e-6</v>
      </c>
      <c r="BL142" s="4">
        <v>-8.1629800629674e-6</v>
      </c>
      <c r="BM142" s="4">
        <v>-9.0218257557423e-6</v>
      </c>
      <c r="BN142" s="4">
        <v>-1.4431219947496e-5</v>
      </c>
      <c r="BO142" s="4">
        <v>-8.9202190360249e-6</v>
      </c>
      <c r="BP142" s="4">
        <v>-9.0502558959814e-6</v>
      </c>
      <c r="BQ142" s="4">
        <v>2.1607183735915e-6</v>
      </c>
      <c r="BR142" s="4">
        <v>1.1212053432694e-6</v>
      </c>
      <c r="BS142" s="4">
        <v>-4.8258962881135e-6</v>
      </c>
      <c r="BT142" s="4">
        <v>-5.5056726483046e-6</v>
      </c>
      <c r="BU142" s="4">
        <v>-1.7044121037913e-6</v>
      </c>
      <c r="BV142" s="4">
        <v>2.9125592534748e-6</v>
      </c>
      <c r="BW142" s="4">
        <v>1.8579506978243e-6</v>
      </c>
      <c r="BX142" s="3">
        <v>22397731.228462</v>
      </c>
      <c r="BY142" s="3">
        <v>41616190.980438</v>
      </c>
      <c r="BZ142" s="3">
        <v>-0.01340449551787</v>
      </c>
      <c r="CA142" s="3">
        <v>-0.011778670531163</v>
      </c>
      <c r="CB142" s="3">
        <v>0.02675993788393</v>
      </c>
      <c r="CC142" s="3">
        <v>-0.45875706453762</v>
      </c>
      <c r="CD142" s="3">
        <v>-0.46102277731252</v>
      </c>
      <c r="CE142" s="3">
        <v>766.1047291996</v>
      </c>
      <c r="CF142" s="3">
        <v>863.90235338084</v>
      </c>
    </row>
    <row r="143" spans="1:84">
      <c r="A143" s="3">
        <v>273.26947031366</v>
      </c>
      <c r="B143" s="3">
        <v>0.024970131841593</v>
      </c>
      <c r="C143" s="3">
        <v>38355288295255</v>
      </c>
      <c r="D143" s="3">
        <v>38357571058545</v>
      </c>
      <c r="E143" s="3">
        <v>38269242094796</v>
      </c>
      <c r="F143" s="3">
        <v>38321943758826</v>
      </c>
      <c r="G143" s="3">
        <v>36620371478725</v>
      </c>
      <c r="H143" s="3">
        <v>37246203444381</v>
      </c>
      <c r="I143" s="3">
        <v>38466733768935</v>
      </c>
      <c r="J143" s="3">
        <v>37863066293980</v>
      </c>
      <c r="K143" s="3">
        <v>37999589542082</v>
      </c>
      <c r="L143" s="3">
        <v>38267651799853</v>
      </c>
      <c r="M143" s="3">
        <v>37973027946181</v>
      </c>
      <c r="N143" s="3">
        <v>38179280692576</v>
      </c>
      <c r="O143" s="3">
        <v>38122164191430</v>
      </c>
      <c r="P143" s="3">
        <v>38021581582173</v>
      </c>
      <c r="Q143" s="3">
        <v>37699371675118</v>
      </c>
      <c r="R143" s="3">
        <v>38077055298402</v>
      </c>
      <c r="S143" s="3">
        <v>37928092190318</v>
      </c>
      <c r="T143" s="3">
        <v>38491020096356</v>
      </c>
      <c r="U143" s="3">
        <v>38438592797604</v>
      </c>
      <c r="V143" s="3">
        <v>38269611435421</v>
      </c>
      <c r="W143" s="3">
        <v>38403547929408</v>
      </c>
      <c r="X143" s="3">
        <v>38395971249593</v>
      </c>
      <c r="Y143" s="3">
        <v>37919607115427</v>
      </c>
      <c r="Z143" s="3">
        <v>38601531824229</v>
      </c>
      <c r="AA143" s="4">
        <v>2.866e-6</v>
      </c>
      <c r="AB143" s="4">
        <v>2.866e-6</v>
      </c>
      <c r="AC143" s="4">
        <v>2.866e-6</v>
      </c>
      <c r="AD143" s="4">
        <v>2.866e-6</v>
      </c>
      <c r="AE143" s="4">
        <v>2.866e-6</v>
      </c>
      <c r="AF143" s="4">
        <v>2.866e-6</v>
      </c>
      <c r="AG143" s="4">
        <v>2.866e-6</v>
      </c>
      <c r="AH143" s="4">
        <v>2.866e-6</v>
      </c>
      <c r="AI143" s="4">
        <v>2.866e-6</v>
      </c>
      <c r="AJ143" s="4">
        <v>2.866e-6</v>
      </c>
      <c r="AK143" s="4">
        <v>2.866e-6</v>
      </c>
      <c r="AL143" s="4">
        <v>2.866e-6</v>
      </c>
      <c r="AM143" s="4">
        <v>2.866e-6</v>
      </c>
      <c r="AN143" s="4">
        <v>2.866e-6</v>
      </c>
      <c r="AO143" s="4">
        <v>2.866e-6</v>
      </c>
      <c r="AP143" s="4">
        <v>2.866e-6</v>
      </c>
      <c r="AQ143" s="4">
        <v>2.866e-6</v>
      </c>
      <c r="AR143" s="4">
        <v>2.866e-6</v>
      </c>
      <c r="AS143" s="4">
        <v>2.866e-6</v>
      </c>
      <c r="AT143" s="4">
        <v>2.866e-6</v>
      </c>
      <c r="AU143" s="4">
        <v>2.866e-6</v>
      </c>
      <c r="AV143" s="4">
        <v>2.866e-6</v>
      </c>
      <c r="AW143" s="4">
        <v>2.866e-6</v>
      </c>
      <c r="AX143" s="4">
        <v>2.866e-6</v>
      </c>
      <c r="AY143" s="3">
        <v>0.027614088660108</v>
      </c>
      <c r="AZ143" s="4">
        <v>3.4463102096479e-6</v>
      </c>
      <c r="BA143" s="4">
        <v>2.6164567595325e-6</v>
      </c>
      <c r="BB143" s="4">
        <v>1.5642532329627e-6</v>
      </c>
      <c r="BC143" s="4">
        <v>6.7339614459625e-6</v>
      </c>
      <c r="BD143" s="4">
        <v>-2.3056907591451e-5</v>
      </c>
      <c r="BE143" s="4">
        <v>-1.7217927336354e-5</v>
      </c>
      <c r="BF143" s="4">
        <v>-1.9398575469636e-6</v>
      </c>
      <c r="BG143" s="4">
        <v>-9.6481823296056e-6</v>
      </c>
      <c r="BH143" s="4">
        <v>-3.183987363241e-6</v>
      </c>
      <c r="BI143" s="4">
        <v>-6.746015103187e-6</v>
      </c>
      <c r="BJ143" s="4">
        <v>-8.1287883242689e-6</v>
      </c>
      <c r="BK143" s="4">
        <v>5.9179606154726e-6</v>
      </c>
      <c r="BL143" s="4">
        <v>-8.157377755638e-6</v>
      </c>
      <c r="BM143" s="4">
        <v>-9.0215020620161e-6</v>
      </c>
      <c r="BN143" s="4">
        <v>-1.4433065699393e-5</v>
      </c>
      <c r="BO143" s="4">
        <v>-8.9184528373677e-6</v>
      </c>
      <c r="BP143" s="4">
        <v>-9.0469412926477e-6</v>
      </c>
      <c r="BQ143" s="4">
        <v>2.1600890568216e-6</v>
      </c>
      <c r="BR143" s="4">
        <v>1.12108810122e-6</v>
      </c>
      <c r="BS143" s="4">
        <v>-4.8246622969708e-6</v>
      </c>
      <c r="BT143" s="4">
        <v>-5.5020629088539e-6</v>
      </c>
      <c r="BU143" s="4">
        <v>-1.7079001869285e-6</v>
      </c>
      <c r="BV143" s="4">
        <v>2.9048493978274e-6</v>
      </c>
      <c r="BW143" s="4">
        <v>1.8595789226699e-6</v>
      </c>
      <c r="BX143" s="3">
        <v>22457326.981602</v>
      </c>
      <c r="BY143" s="3">
        <v>41958513.326705</v>
      </c>
      <c r="BZ143" s="3">
        <v>-0.013507726583059</v>
      </c>
      <c r="CA143" s="3">
        <v>-0.011869369991284</v>
      </c>
      <c r="CB143" s="3">
        <v>0.02695455853156</v>
      </c>
      <c r="CC143" s="3">
        <v>-0.46213106191796</v>
      </c>
      <c r="CD143" s="3">
        <v>-0.46433650155647</v>
      </c>
      <c r="CE143" s="3">
        <v>766.47457348732</v>
      </c>
      <c r="CF143" s="3">
        <v>864.39047688284</v>
      </c>
    </row>
    <row r="144" spans="1:84">
      <c r="A144" s="3">
        <v>275.26947031366</v>
      </c>
      <c r="B144" s="3">
        <v>0.025172284330106</v>
      </c>
      <c r="C144" s="3">
        <v>38350853596143</v>
      </c>
      <c r="D144" s="3">
        <v>38353475376205</v>
      </c>
      <c r="E144" s="3">
        <v>38263450966853</v>
      </c>
      <c r="F144" s="3">
        <v>38317002986566</v>
      </c>
      <c r="G144" s="3">
        <v>36597243238969</v>
      </c>
      <c r="H144" s="3">
        <v>37229949971990</v>
      </c>
      <c r="I144" s="3">
        <v>38463979558961</v>
      </c>
      <c r="J144" s="3">
        <v>37853749979530</v>
      </c>
      <c r="K144" s="3">
        <v>37991039375841</v>
      </c>
      <c r="L144" s="3">
        <v>38262705208951</v>
      </c>
      <c r="M144" s="3">
        <v>37964623543424</v>
      </c>
      <c r="N144" s="3">
        <v>38173205181098</v>
      </c>
      <c r="O144" s="3">
        <v>38115544647306</v>
      </c>
      <c r="P144" s="3">
        <v>38013990356096</v>
      </c>
      <c r="Q144" s="3">
        <v>37688558125746</v>
      </c>
      <c r="R144" s="3">
        <v>38069835023813</v>
      </c>
      <c r="S144" s="3">
        <v>37919106653453</v>
      </c>
      <c r="T144" s="3">
        <v>38488185987154</v>
      </c>
      <c r="U144" s="3">
        <v>38435061334557</v>
      </c>
      <c r="V144" s="3">
        <v>38264620170356</v>
      </c>
      <c r="W144" s="3">
        <v>38400055688242</v>
      </c>
      <c r="X144" s="3">
        <v>38391890660930</v>
      </c>
      <c r="Y144" s="3">
        <v>37910423035370</v>
      </c>
      <c r="Z144" s="3">
        <v>38600194730151</v>
      </c>
      <c r="AA144" s="4">
        <v>2.866e-6</v>
      </c>
      <c r="AB144" s="4">
        <v>2.866e-6</v>
      </c>
      <c r="AC144" s="4">
        <v>2.866e-6</v>
      </c>
      <c r="AD144" s="4">
        <v>2.866e-6</v>
      </c>
      <c r="AE144" s="4">
        <v>2.866e-6</v>
      </c>
      <c r="AF144" s="4">
        <v>2.866e-6</v>
      </c>
      <c r="AG144" s="4">
        <v>2.866e-6</v>
      </c>
      <c r="AH144" s="4">
        <v>2.866e-6</v>
      </c>
      <c r="AI144" s="4">
        <v>2.866e-6</v>
      </c>
      <c r="AJ144" s="4">
        <v>2.866e-6</v>
      </c>
      <c r="AK144" s="4">
        <v>2.866e-6</v>
      </c>
      <c r="AL144" s="4">
        <v>2.866e-6</v>
      </c>
      <c r="AM144" s="4">
        <v>2.866e-6</v>
      </c>
      <c r="AN144" s="4">
        <v>2.866e-6</v>
      </c>
      <c r="AO144" s="4">
        <v>2.866e-6</v>
      </c>
      <c r="AP144" s="4">
        <v>2.866e-6</v>
      </c>
      <c r="AQ144" s="4">
        <v>2.866e-6</v>
      </c>
      <c r="AR144" s="4">
        <v>2.866e-6</v>
      </c>
      <c r="AS144" s="4">
        <v>2.866e-6</v>
      </c>
      <c r="AT144" s="4">
        <v>2.866e-6</v>
      </c>
      <c r="AU144" s="4">
        <v>2.866e-6</v>
      </c>
      <c r="AV144" s="4">
        <v>2.866e-6</v>
      </c>
      <c r="AW144" s="4">
        <v>2.866e-6</v>
      </c>
      <c r="AX144" s="4">
        <v>2.866e-6</v>
      </c>
      <c r="AY144" s="3">
        <v>0.027818571232836</v>
      </c>
      <c r="AZ144" s="4">
        <v>3.4454633733837e-6</v>
      </c>
      <c r="BA144" s="4">
        <v>2.6166629127167e-6</v>
      </c>
      <c r="BB144" s="4">
        <v>1.5675527210206e-6</v>
      </c>
      <c r="BC144" s="4">
        <v>6.7390208133656e-6</v>
      </c>
      <c r="BD144" s="4">
        <v>-2.3047262392427e-5</v>
      </c>
      <c r="BE144" s="4">
        <v>-1.72111509359e-5</v>
      </c>
      <c r="BF144" s="4">
        <v>-1.936302595897e-6</v>
      </c>
      <c r="BG144" s="4">
        <v>-9.6422141434194e-6</v>
      </c>
      <c r="BH144" s="4">
        <v>-3.1827511393151e-6</v>
      </c>
      <c r="BI144" s="4">
        <v>-6.7464667561069e-6</v>
      </c>
      <c r="BJ144" s="4">
        <v>-8.1237628453253e-6</v>
      </c>
      <c r="BK144" s="4">
        <v>5.9173644862304e-6</v>
      </c>
      <c r="BL144" s="4">
        <v>-8.1519120263267e-6</v>
      </c>
      <c r="BM144" s="4">
        <v>-9.0211011415693e-6</v>
      </c>
      <c r="BN144" s="4">
        <v>-1.4434933516366e-5</v>
      </c>
      <c r="BO144" s="4">
        <v>-8.916591600382e-6</v>
      </c>
      <c r="BP144" s="4">
        <v>-9.0436336438815e-6</v>
      </c>
      <c r="BQ144" s="4">
        <v>2.1594398830516e-6</v>
      </c>
      <c r="BR144" s="4">
        <v>1.120922382971e-6</v>
      </c>
      <c r="BS144" s="4">
        <v>-4.8233577759739e-6</v>
      </c>
      <c r="BT144" s="4">
        <v>-5.4984478765377e-6</v>
      </c>
      <c r="BU144" s="4">
        <v>-1.7113329566998e-6</v>
      </c>
      <c r="BV144" s="4">
        <v>2.8972311786839e-6</v>
      </c>
      <c r="BW144" s="4">
        <v>1.8612628546469e-6</v>
      </c>
      <c r="BX144" s="3">
        <v>22516985.715845</v>
      </c>
      <c r="BY144" s="3">
        <v>42301084.275533</v>
      </c>
      <c r="BZ144" s="3">
        <v>-0.013610937814897</v>
      </c>
      <c r="CA144" s="3">
        <v>-0.011960051954542</v>
      </c>
      <c r="CB144" s="3">
        <v>0.027149140738047</v>
      </c>
      <c r="CC144" s="3">
        <v>-0.46550565963464</v>
      </c>
      <c r="CD144" s="3">
        <v>-0.46765039851869</v>
      </c>
      <c r="CE144" s="3">
        <v>766.84387816122</v>
      </c>
      <c r="CF144" s="3">
        <v>864.8777022773</v>
      </c>
    </row>
    <row r="145" spans="1:84">
      <c r="A145" s="3">
        <v>277.26947031366</v>
      </c>
      <c r="B145" s="3">
        <v>0.025374435368229</v>
      </c>
      <c r="C145" s="3">
        <v>38346400952881</v>
      </c>
      <c r="D145" s="3">
        <v>38349368027535</v>
      </c>
      <c r="E145" s="3">
        <v>38257632162000</v>
      </c>
      <c r="F145" s="3">
        <v>38312040803365</v>
      </c>
      <c r="G145" s="3">
        <v>36574064559838</v>
      </c>
      <c r="H145" s="3">
        <v>37213664398310</v>
      </c>
      <c r="I145" s="3">
        <v>38461215083218</v>
      </c>
      <c r="J145" s="3">
        <v>37844415210694</v>
      </c>
      <c r="K145" s="3">
        <v>37982460794447</v>
      </c>
      <c r="L145" s="3">
        <v>38257743537474</v>
      </c>
      <c r="M145" s="3">
        <v>37956194388320</v>
      </c>
      <c r="N145" s="3">
        <v>38167111301358</v>
      </c>
      <c r="O145" s="3">
        <v>38108908087828</v>
      </c>
      <c r="P145" s="3">
        <v>38006378449967</v>
      </c>
      <c r="Q145" s="3">
        <v>37677718876188</v>
      </c>
      <c r="R145" s="3">
        <v>38062596702432</v>
      </c>
      <c r="S145" s="3">
        <v>37910093249333</v>
      </c>
      <c r="T145" s="3">
        <v>38485340367884</v>
      </c>
      <c r="U145" s="3">
        <v>38431515801780</v>
      </c>
      <c r="V145" s="3">
        <v>38259615726749</v>
      </c>
      <c r="W145" s="3">
        <v>38396552783181</v>
      </c>
      <c r="X145" s="3">
        <v>38387791021583</v>
      </c>
      <c r="Y145" s="3">
        <v>37901213562471</v>
      </c>
      <c r="Z145" s="3">
        <v>38598851317824</v>
      </c>
      <c r="AA145" s="4">
        <v>2.866e-6</v>
      </c>
      <c r="AB145" s="4">
        <v>2.866e-6</v>
      </c>
      <c r="AC145" s="4">
        <v>2.866e-6</v>
      </c>
      <c r="AD145" s="4">
        <v>2.866e-6</v>
      </c>
      <c r="AE145" s="4">
        <v>2.866e-6</v>
      </c>
      <c r="AF145" s="4">
        <v>2.866e-6</v>
      </c>
      <c r="AG145" s="4">
        <v>2.866e-6</v>
      </c>
      <c r="AH145" s="4">
        <v>2.866e-6</v>
      </c>
      <c r="AI145" s="4">
        <v>2.866e-6</v>
      </c>
      <c r="AJ145" s="4">
        <v>2.866e-6</v>
      </c>
      <c r="AK145" s="4">
        <v>2.866e-6</v>
      </c>
      <c r="AL145" s="4">
        <v>2.866e-6</v>
      </c>
      <c r="AM145" s="4">
        <v>2.866e-6</v>
      </c>
      <c r="AN145" s="4">
        <v>2.866e-6</v>
      </c>
      <c r="AO145" s="4">
        <v>2.866e-6</v>
      </c>
      <c r="AP145" s="4">
        <v>2.866e-6</v>
      </c>
      <c r="AQ145" s="4">
        <v>2.866e-6</v>
      </c>
      <c r="AR145" s="4">
        <v>2.866e-6</v>
      </c>
      <c r="AS145" s="4">
        <v>2.866e-6</v>
      </c>
      <c r="AT145" s="4">
        <v>2.866e-6</v>
      </c>
      <c r="AU145" s="4">
        <v>2.866e-6</v>
      </c>
      <c r="AV145" s="4">
        <v>2.866e-6</v>
      </c>
      <c r="AW145" s="4">
        <v>2.866e-6</v>
      </c>
      <c r="AX145" s="4">
        <v>2.866e-6</v>
      </c>
      <c r="AY145" s="3">
        <v>0.028023049947165</v>
      </c>
      <c r="AZ145" s="4">
        <v>3.4446774583228e-6</v>
      </c>
      <c r="BA145" s="4">
        <v>2.61685760044e-6</v>
      </c>
      <c r="BB145" s="4">
        <v>1.5708246939927e-6</v>
      </c>
      <c r="BC145" s="4">
        <v>6.7439938688479e-6</v>
      </c>
      <c r="BD145" s="4">
        <v>-2.3037711203898e-5</v>
      </c>
      <c r="BE145" s="4">
        <v>-1.720439380422e-5</v>
      </c>
      <c r="BF145" s="4">
        <v>-1.9328112957315e-6</v>
      </c>
      <c r="BG145" s="4">
        <v>-9.6363120878432e-6</v>
      </c>
      <c r="BH145" s="4">
        <v>-3.1815004665111e-6</v>
      </c>
      <c r="BI145" s="4">
        <v>-6.7468762640374e-6</v>
      </c>
      <c r="BJ145" s="4">
        <v>-8.1187457717943e-6</v>
      </c>
      <c r="BK145" s="4">
        <v>5.916850996035e-6</v>
      </c>
      <c r="BL145" s="4">
        <v>-8.146548639625e-6</v>
      </c>
      <c r="BM145" s="4">
        <v>-9.0206171675504e-6</v>
      </c>
      <c r="BN145" s="4">
        <v>-1.4436837413988e-5</v>
      </c>
      <c r="BO145" s="4">
        <v>-8.9146137854863e-6</v>
      </c>
      <c r="BP145" s="4">
        <v>-9.0403672345815e-6</v>
      </c>
      <c r="BQ145" s="4">
        <v>2.15877429387e-6</v>
      </c>
      <c r="BR145" s="4">
        <v>1.1207029947849e-6</v>
      </c>
      <c r="BS145" s="4">
        <v>-4.8220192836875e-6</v>
      </c>
      <c r="BT145" s="4">
        <v>-5.4948497714119e-6</v>
      </c>
      <c r="BU145" s="4">
        <v>-1.7147179018719e-6</v>
      </c>
      <c r="BV145" s="4">
        <v>2.8896571541368e-6</v>
      </c>
      <c r="BW145" s="4">
        <v>1.8629719057418e-6</v>
      </c>
      <c r="BX145" s="3">
        <v>22576706.87817</v>
      </c>
      <c r="BY145" s="3">
        <v>42643900.926904</v>
      </c>
      <c r="BZ145" s="3">
        <v>-0.013714129102277</v>
      </c>
      <c r="CA145" s="3">
        <v>-0.012050716525112</v>
      </c>
      <c r="CB145" s="3">
        <v>0.027343684518372</v>
      </c>
      <c r="CC145" s="3">
        <v>-0.46888123943411</v>
      </c>
      <c r="CD145" s="3">
        <v>-0.47096474678348</v>
      </c>
      <c r="CE145" s="3">
        <v>767.21265614793</v>
      </c>
      <c r="CF145" s="3">
        <v>865.36405606347</v>
      </c>
    </row>
    <row r="146" spans="1:84">
      <c r="A146" s="3">
        <v>279.26947031366</v>
      </c>
      <c r="B146" s="3">
        <v>0.025576584957151</v>
      </c>
      <c r="C146" s="3">
        <v>38341930476380</v>
      </c>
      <c r="D146" s="3">
        <v>38345249144487</v>
      </c>
      <c r="E146" s="3">
        <v>38251785855826</v>
      </c>
      <c r="F146" s="3">
        <v>38307057294681</v>
      </c>
      <c r="G146" s="3">
        <v>36550836403249</v>
      </c>
      <c r="H146" s="3">
        <v>37197347418783</v>
      </c>
      <c r="I146" s="3">
        <v>38458440432682</v>
      </c>
      <c r="J146" s="3">
        <v>37835062322932</v>
      </c>
      <c r="K146" s="3">
        <v>37973854161307</v>
      </c>
      <c r="L146" s="3">
        <v>38252766945234</v>
      </c>
      <c r="M146" s="3">
        <v>37947740709737</v>
      </c>
      <c r="N146" s="3">
        <v>38160999137948</v>
      </c>
      <c r="O146" s="3">
        <v>38102254750177</v>
      </c>
      <c r="P146" s="3">
        <v>37998746132379</v>
      </c>
      <c r="Q146" s="3">
        <v>37666854254142</v>
      </c>
      <c r="R146" s="3">
        <v>38055340589346</v>
      </c>
      <c r="S146" s="3">
        <v>37901052220502</v>
      </c>
      <c r="T146" s="3">
        <v>38482483319291</v>
      </c>
      <c r="U146" s="3">
        <v>38427956335743</v>
      </c>
      <c r="V146" s="3">
        <v>38254598189639</v>
      </c>
      <c r="W146" s="3">
        <v>38393039281299</v>
      </c>
      <c r="X146" s="3">
        <v>38383672437556</v>
      </c>
      <c r="Y146" s="3">
        <v>37891978873565</v>
      </c>
      <c r="Z146" s="3">
        <v>38597501600100</v>
      </c>
      <c r="AA146" s="4">
        <v>2.866e-6</v>
      </c>
      <c r="AB146" s="4">
        <v>2.866e-6</v>
      </c>
      <c r="AC146" s="4">
        <v>2.866e-6</v>
      </c>
      <c r="AD146" s="4">
        <v>2.866e-6</v>
      </c>
      <c r="AE146" s="4">
        <v>2.866e-6</v>
      </c>
      <c r="AF146" s="4">
        <v>2.866e-6</v>
      </c>
      <c r="AG146" s="4">
        <v>2.866e-6</v>
      </c>
      <c r="AH146" s="4">
        <v>2.866e-6</v>
      </c>
      <c r="AI146" s="4">
        <v>2.866e-6</v>
      </c>
      <c r="AJ146" s="4">
        <v>2.866e-6</v>
      </c>
      <c r="AK146" s="4">
        <v>2.866e-6</v>
      </c>
      <c r="AL146" s="4">
        <v>2.866e-6</v>
      </c>
      <c r="AM146" s="4">
        <v>2.866e-6</v>
      </c>
      <c r="AN146" s="4">
        <v>2.866e-6</v>
      </c>
      <c r="AO146" s="4">
        <v>2.866e-6</v>
      </c>
      <c r="AP146" s="4">
        <v>2.866e-6</v>
      </c>
      <c r="AQ146" s="4">
        <v>2.866e-6</v>
      </c>
      <c r="AR146" s="4">
        <v>2.866e-6</v>
      </c>
      <c r="AS146" s="4">
        <v>2.866e-6</v>
      </c>
      <c r="AT146" s="4">
        <v>2.866e-6</v>
      </c>
      <c r="AU146" s="4">
        <v>2.866e-6</v>
      </c>
      <c r="AV146" s="4">
        <v>2.866e-6</v>
      </c>
      <c r="AW146" s="4">
        <v>2.866e-6</v>
      </c>
      <c r="AX146" s="4">
        <v>2.866e-6</v>
      </c>
      <c r="AY146" s="3">
        <v>0.028227524859922</v>
      </c>
      <c r="AZ146" s="4">
        <v>3.4439335920162e-6</v>
      </c>
      <c r="BA146" s="4">
        <v>2.6170113377034e-6</v>
      </c>
      <c r="BB146" s="4">
        <v>1.5740880375292e-6</v>
      </c>
      <c r="BC146" s="4">
        <v>6.7488112458056e-6</v>
      </c>
      <c r="BD146" s="4">
        <v>-2.3028184266526e-5</v>
      </c>
      <c r="BE146" s="4">
        <v>-1.7197653112203e-5</v>
      </c>
      <c r="BF146" s="4">
        <v>-1.9293052118186e-6</v>
      </c>
      <c r="BG146" s="4">
        <v>-9.6304536704128e-6</v>
      </c>
      <c r="BH146" s="4">
        <v>-3.1803063991948e-6</v>
      </c>
      <c r="BI146" s="4">
        <v>-6.7472477098045e-6</v>
      </c>
      <c r="BJ146" s="4">
        <v>-8.1138066288775e-6</v>
      </c>
      <c r="BK146" s="4">
        <v>5.9164332230251e-6</v>
      </c>
      <c r="BL146" s="4">
        <v>-8.1412931439265e-6</v>
      </c>
      <c r="BM146" s="4">
        <v>-9.0200406307084e-6</v>
      </c>
      <c r="BN146" s="4">
        <v>-1.4438773173796e-5</v>
      </c>
      <c r="BO146" s="4">
        <v>-8.9125637788733e-6</v>
      </c>
      <c r="BP146" s="4">
        <v>-9.0371555318803e-6</v>
      </c>
      <c r="BQ146" s="4">
        <v>2.1580679898644e-6</v>
      </c>
      <c r="BR146" s="4">
        <v>1.1204426957036e-6</v>
      </c>
      <c r="BS146" s="4">
        <v>-4.820630226876e-6</v>
      </c>
      <c r="BT146" s="4">
        <v>-5.491268476603e-6</v>
      </c>
      <c r="BU146" s="4">
        <v>-1.7180503564367e-6</v>
      </c>
      <c r="BV146" s="4">
        <v>2.8821231829895e-6</v>
      </c>
      <c r="BW146" s="4">
        <v>1.8647622990289e-6</v>
      </c>
      <c r="BX146" s="3">
        <v>22636489.938169</v>
      </c>
      <c r="BY146" s="3">
        <v>42986960.514742</v>
      </c>
      <c r="BZ146" s="3">
        <v>-0.013817300345549</v>
      </c>
      <c r="CA146" s="3">
        <v>-0.012141363803321</v>
      </c>
      <c r="CB146" s="3">
        <v>0.027538189887694</v>
      </c>
      <c r="CC146" s="3">
        <v>-0.47225788909816</v>
      </c>
      <c r="CD146" s="3">
        <v>-0.4742792403496</v>
      </c>
      <c r="CE146" s="3">
        <v>767.58091526374</v>
      </c>
      <c r="CF146" s="3">
        <v>865.84955243377</v>
      </c>
    </row>
    <row r="147" spans="1:84">
      <c r="A147" s="3">
        <v>281.26947031366</v>
      </c>
      <c r="B147" s="3">
        <v>0.025778733104996</v>
      </c>
      <c r="C147" s="3">
        <v>38337442281168</v>
      </c>
      <c r="D147" s="3">
        <v>38341118823101</v>
      </c>
      <c r="E147" s="3">
        <v>38245912218650</v>
      </c>
      <c r="F147" s="3">
        <v>38302052550425</v>
      </c>
      <c r="G147" s="3">
        <v>36527559721777</v>
      </c>
      <c r="H147" s="3">
        <v>37180999727657</v>
      </c>
      <c r="I147" s="3">
        <v>38455655701444</v>
      </c>
      <c r="J147" s="3">
        <v>37825691638548</v>
      </c>
      <c r="K147" s="3">
        <v>37965219836354</v>
      </c>
      <c r="L147" s="3">
        <v>38247775588873</v>
      </c>
      <c r="M147" s="3">
        <v>37939262731552</v>
      </c>
      <c r="N147" s="3">
        <v>38154868779866</v>
      </c>
      <c r="O147" s="3">
        <v>38095584867664</v>
      </c>
      <c r="P147" s="3">
        <v>37991093675560</v>
      </c>
      <c r="Q147" s="3">
        <v>37655964623728</v>
      </c>
      <c r="R147" s="3">
        <v>38048066913101</v>
      </c>
      <c r="S147" s="3">
        <v>37891983799012</v>
      </c>
      <c r="T147" s="3">
        <v>38479614927248</v>
      </c>
      <c r="U147" s="3">
        <v>38424383072028</v>
      </c>
      <c r="V147" s="3">
        <v>38249567639318</v>
      </c>
      <c r="W147" s="3">
        <v>38389515263245</v>
      </c>
      <c r="X147" s="3">
        <v>38379535014323</v>
      </c>
      <c r="Y147" s="3">
        <v>37882719150758</v>
      </c>
      <c r="Z147" s="3">
        <v>38596145587272</v>
      </c>
      <c r="AA147" s="4">
        <v>2.866e-6</v>
      </c>
      <c r="AB147" s="4">
        <v>2.866e-6</v>
      </c>
      <c r="AC147" s="4">
        <v>2.866e-6</v>
      </c>
      <c r="AD147" s="4">
        <v>2.866e-6</v>
      </c>
      <c r="AE147" s="4">
        <v>2.866e-6</v>
      </c>
      <c r="AF147" s="4">
        <v>2.866e-6</v>
      </c>
      <c r="AG147" s="4">
        <v>2.866e-6</v>
      </c>
      <c r="AH147" s="4">
        <v>2.866e-6</v>
      </c>
      <c r="AI147" s="4">
        <v>2.866e-6</v>
      </c>
      <c r="AJ147" s="4">
        <v>2.866e-6</v>
      </c>
      <c r="AK147" s="4">
        <v>2.866e-6</v>
      </c>
      <c r="AL147" s="4">
        <v>2.866e-6</v>
      </c>
      <c r="AM147" s="4">
        <v>2.866e-6</v>
      </c>
      <c r="AN147" s="4">
        <v>2.866e-6</v>
      </c>
      <c r="AO147" s="4">
        <v>2.866e-6</v>
      </c>
      <c r="AP147" s="4">
        <v>2.866e-6</v>
      </c>
      <c r="AQ147" s="4">
        <v>2.866e-6</v>
      </c>
      <c r="AR147" s="4">
        <v>2.866e-6</v>
      </c>
      <c r="AS147" s="4">
        <v>2.866e-6</v>
      </c>
      <c r="AT147" s="4">
        <v>2.866e-6</v>
      </c>
      <c r="AU147" s="4">
        <v>2.866e-6</v>
      </c>
      <c r="AV147" s="4">
        <v>2.866e-6</v>
      </c>
      <c r="AW147" s="4">
        <v>2.866e-6</v>
      </c>
      <c r="AX147" s="4">
        <v>2.866e-6</v>
      </c>
      <c r="AY147" s="3">
        <v>0.028431996021851</v>
      </c>
      <c r="AZ147" s="4">
        <v>3.4432201379873e-6</v>
      </c>
      <c r="BA147" s="4">
        <v>2.6174469589852e-6</v>
      </c>
      <c r="BB147" s="4">
        <v>1.5773361524766e-6</v>
      </c>
      <c r="BC147" s="4">
        <v>6.7535016695111e-6</v>
      </c>
      <c r="BD147" s="4">
        <v>-2.3018648665462e-5</v>
      </c>
      <c r="BE147" s="4">
        <v>-1.7190905348231e-5</v>
      </c>
      <c r="BF147" s="4">
        <v>-1.9258495759432e-6</v>
      </c>
      <c r="BG147" s="4">
        <v>-9.6246660410695e-6</v>
      </c>
      <c r="BH147" s="4">
        <v>-3.178995690656e-6</v>
      </c>
      <c r="BI147" s="4">
        <v>-6.7475852712388e-6</v>
      </c>
      <c r="BJ147" s="4">
        <v>-8.1087992902039e-6</v>
      </c>
      <c r="BK147" s="4">
        <v>5.9160873857088e-6</v>
      </c>
      <c r="BL147" s="4">
        <v>-8.136124555649e-6</v>
      </c>
      <c r="BM147" s="4">
        <v>-9.0193703900937e-6</v>
      </c>
      <c r="BN147" s="4">
        <v>-1.4440657200907e-5</v>
      </c>
      <c r="BO147" s="4">
        <v>-8.9104479080134e-6</v>
      </c>
      <c r="BP147" s="4">
        <v>-9.0339625028468e-6</v>
      </c>
      <c r="BQ147" s="4">
        <v>2.1573253470134e-6</v>
      </c>
      <c r="BR147" s="4">
        <v>1.1200872586277e-6</v>
      </c>
      <c r="BS147" s="4">
        <v>-4.8191244081743e-6</v>
      </c>
      <c r="BT147" s="4">
        <v>-5.4877002011758e-6</v>
      </c>
      <c r="BU147" s="4">
        <v>-1.7213347200828e-6</v>
      </c>
      <c r="BV147" s="4">
        <v>2.8746217399295e-6</v>
      </c>
      <c r="BW147" s="4">
        <v>1.8666035713569e-6</v>
      </c>
      <c r="BX147" s="3">
        <v>22696334.398989</v>
      </c>
      <c r="BY147" s="3">
        <v>43330260.473212</v>
      </c>
      <c r="BZ147" s="3">
        <v>-0.013920451508883</v>
      </c>
      <c r="CA147" s="3">
        <v>-0.012231993853785</v>
      </c>
      <c r="CB147" s="3">
        <v>0.02773265686099</v>
      </c>
      <c r="CC147" s="3">
        <v>-0.47563570579812</v>
      </c>
      <c r="CD147" s="3">
        <v>-0.47759385243518</v>
      </c>
      <c r="CE147" s="3">
        <v>767.94864945896</v>
      </c>
      <c r="CF147" s="3">
        <v>866.33418210489</v>
      </c>
    </row>
    <row r="148" spans="1:84">
      <c r="A148" s="3">
        <v>283.26947031366</v>
      </c>
      <c r="B148" s="3">
        <v>0.025980879734584</v>
      </c>
      <c r="C148" s="3">
        <v>38332936481640</v>
      </c>
      <c r="D148" s="3">
        <v>38336977245409</v>
      </c>
      <c r="E148" s="3">
        <v>38240011416639</v>
      </c>
      <c r="F148" s="3">
        <v>38297026655827</v>
      </c>
      <c r="G148" s="3">
        <v>36504235464379</v>
      </c>
      <c r="H148" s="3">
        <v>37164621993513</v>
      </c>
      <c r="I148" s="3">
        <v>38452860984888</v>
      </c>
      <c r="J148" s="3">
        <v>37816303479351</v>
      </c>
      <c r="K148" s="3">
        <v>37956558182775</v>
      </c>
      <c r="L148" s="3">
        <v>38242769624531</v>
      </c>
      <c r="M148" s="3">
        <v>37930760695703</v>
      </c>
      <c r="N148" s="3">
        <v>38148720324907</v>
      </c>
      <c r="O148" s="3">
        <v>38088898684793</v>
      </c>
      <c r="P148" s="3">
        <v>37983421347461</v>
      </c>
      <c r="Q148" s="3">
        <v>37645050290061</v>
      </c>
      <c r="R148" s="3">
        <v>38040775920525</v>
      </c>
      <c r="S148" s="3">
        <v>37882888220953</v>
      </c>
      <c r="T148" s="3">
        <v>38476735276319</v>
      </c>
      <c r="U148" s="3">
        <v>38420796146724</v>
      </c>
      <c r="V148" s="3">
        <v>38244524167517</v>
      </c>
      <c r="W148" s="3">
        <v>38385980794349</v>
      </c>
      <c r="X148" s="3">
        <v>38375378840085</v>
      </c>
      <c r="Y148" s="3">
        <v>37873434565780</v>
      </c>
      <c r="Z148" s="3">
        <v>38594783280525</v>
      </c>
      <c r="AA148" s="4">
        <v>2.866e-6</v>
      </c>
      <c r="AB148" s="4">
        <v>2.866e-6</v>
      </c>
      <c r="AC148" s="4">
        <v>2.866e-6</v>
      </c>
      <c r="AD148" s="4">
        <v>2.866e-6</v>
      </c>
      <c r="AE148" s="4">
        <v>2.866e-6</v>
      </c>
      <c r="AF148" s="4">
        <v>2.866e-6</v>
      </c>
      <c r="AG148" s="4">
        <v>2.866e-6</v>
      </c>
      <c r="AH148" s="4">
        <v>2.866e-6</v>
      </c>
      <c r="AI148" s="4">
        <v>2.866e-6</v>
      </c>
      <c r="AJ148" s="4">
        <v>2.866e-6</v>
      </c>
      <c r="AK148" s="4">
        <v>2.866e-6</v>
      </c>
      <c r="AL148" s="4">
        <v>2.866e-6</v>
      </c>
      <c r="AM148" s="4">
        <v>2.866e-6</v>
      </c>
      <c r="AN148" s="4">
        <v>2.866e-6</v>
      </c>
      <c r="AO148" s="4">
        <v>2.866e-6</v>
      </c>
      <c r="AP148" s="4">
        <v>2.866e-6</v>
      </c>
      <c r="AQ148" s="4">
        <v>2.866e-6</v>
      </c>
      <c r="AR148" s="4">
        <v>2.866e-6</v>
      </c>
      <c r="AS148" s="4">
        <v>2.866e-6</v>
      </c>
      <c r="AT148" s="4">
        <v>2.866e-6</v>
      </c>
      <c r="AU148" s="4">
        <v>2.866e-6</v>
      </c>
      <c r="AV148" s="4">
        <v>2.866e-6</v>
      </c>
      <c r="AW148" s="4">
        <v>2.866e-6</v>
      </c>
      <c r="AX148" s="4">
        <v>2.866e-6</v>
      </c>
      <c r="AY148" s="3">
        <v>0.028636463454718</v>
      </c>
      <c r="AZ148" s="4">
        <v>3.4425407846118e-6</v>
      </c>
      <c r="BA148" s="4">
        <v>2.6173518059898e-6</v>
      </c>
      <c r="BB148" s="4">
        <v>1.5805653847904e-6</v>
      </c>
      <c r="BC148" s="4">
        <v>6.7581493903951e-6</v>
      </c>
      <c r="BD148" s="4">
        <v>-2.3009209868703e-5</v>
      </c>
      <c r="BE148" s="4">
        <v>-1.7184182899107e-5</v>
      </c>
      <c r="BF148" s="4">
        <v>-1.9223582240026e-6</v>
      </c>
      <c r="BG148" s="4">
        <v>-9.6189568240913e-6</v>
      </c>
      <c r="BH148" s="4">
        <v>-3.1777439439244e-6</v>
      </c>
      <c r="BI148" s="4">
        <v>-6.7478904468591e-6</v>
      </c>
      <c r="BJ148" s="4">
        <v>-8.1037828209816e-6</v>
      </c>
      <c r="BK148" s="4">
        <v>5.9157825288522e-6</v>
      </c>
      <c r="BL148" s="4">
        <v>-8.1310211670297e-6</v>
      </c>
      <c r="BM148" s="4">
        <v>-9.0186143986561e-6</v>
      </c>
      <c r="BN148" s="4">
        <v>-1.4442728001873e-5</v>
      </c>
      <c r="BO148" s="4">
        <v>-8.9082360059981e-6</v>
      </c>
      <c r="BP148" s="4">
        <v>-9.0308975638198e-6</v>
      </c>
      <c r="BQ148" s="4">
        <v>2.1565441501025e-6</v>
      </c>
      <c r="BR148" s="4">
        <v>1.1196988833025e-6</v>
      </c>
      <c r="BS148" s="4">
        <v>-4.8176685110635e-6</v>
      </c>
      <c r="BT148" s="4">
        <v>-5.4841614691868e-6</v>
      </c>
      <c r="BU148" s="4">
        <v>-1.7243574133698e-6</v>
      </c>
      <c r="BV148" s="4">
        <v>2.8671759692155e-6</v>
      </c>
      <c r="BW148" s="4">
        <v>1.8685791245777e-6</v>
      </c>
      <c r="BX148" s="3">
        <v>22756239.709867</v>
      </c>
      <c r="BY148" s="3">
        <v>43673797.914662</v>
      </c>
      <c r="BZ148" s="3">
        <v>-0.014023582489369</v>
      </c>
      <c r="CA148" s="3">
        <v>-0.012322606736487</v>
      </c>
      <c r="CB148" s="3">
        <v>0.02792708545344</v>
      </c>
      <c r="CC148" s="3">
        <v>-0.47901470136736</v>
      </c>
      <c r="CD148" s="3">
        <v>-0.4809087782089</v>
      </c>
      <c r="CE148" s="3">
        <v>768.3158884284</v>
      </c>
      <c r="CF148" s="3">
        <v>866.81798888935</v>
      </c>
    </row>
    <row r="149" spans="1:84">
      <c r="A149" s="3">
        <v>285.26947031366</v>
      </c>
      <c r="B149" s="3">
        <v>0.026183024822374</v>
      </c>
      <c r="C149" s="3">
        <v>38328413194126</v>
      </c>
      <c r="D149" s="3">
        <v>38332824532697</v>
      </c>
      <c r="E149" s="3">
        <v>38234083610576</v>
      </c>
      <c r="F149" s="3">
        <v>38291979690758</v>
      </c>
      <c r="G149" s="3">
        <v>36480864570021</v>
      </c>
      <c r="H149" s="3">
        <v>37148214877701</v>
      </c>
      <c r="I149" s="3">
        <v>38450056374511</v>
      </c>
      <c r="J149" s="3">
        <v>37806898172496</v>
      </c>
      <c r="K149" s="3">
        <v>37947869554409</v>
      </c>
      <c r="L149" s="3">
        <v>38237749206347</v>
      </c>
      <c r="M149" s="3">
        <v>37922234827236</v>
      </c>
      <c r="N149" s="3">
        <v>38142553862291</v>
      </c>
      <c r="O149" s="3">
        <v>38082196433952</v>
      </c>
      <c r="P149" s="3">
        <v>37975729413945</v>
      </c>
      <c r="Q149" s="3">
        <v>37634111511058</v>
      </c>
      <c r="R149" s="3">
        <v>38033467861375</v>
      </c>
      <c r="S149" s="3">
        <v>37873765724582</v>
      </c>
      <c r="T149" s="3">
        <v>38473844446981</v>
      </c>
      <c r="U149" s="3">
        <v>38417195699115</v>
      </c>
      <c r="V149" s="3">
        <v>38239467859136</v>
      </c>
      <c r="W149" s="3">
        <v>38382435938456</v>
      </c>
      <c r="X149" s="3">
        <v>38371204041275</v>
      </c>
      <c r="Y149" s="3">
        <v>37864125287102</v>
      </c>
      <c r="Z149" s="3">
        <v>38593414702557</v>
      </c>
      <c r="AA149" s="4">
        <v>2.866e-6</v>
      </c>
      <c r="AB149" s="4">
        <v>2.866e-6</v>
      </c>
      <c r="AC149" s="4">
        <v>2.866e-6</v>
      </c>
      <c r="AD149" s="4">
        <v>2.866e-6</v>
      </c>
      <c r="AE149" s="4">
        <v>2.866e-6</v>
      </c>
      <c r="AF149" s="4">
        <v>2.866e-6</v>
      </c>
      <c r="AG149" s="4">
        <v>2.866e-6</v>
      </c>
      <c r="AH149" s="4">
        <v>2.866e-6</v>
      </c>
      <c r="AI149" s="4">
        <v>2.866e-6</v>
      </c>
      <c r="AJ149" s="4">
        <v>2.866e-6</v>
      </c>
      <c r="AK149" s="4">
        <v>2.866e-6</v>
      </c>
      <c r="AL149" s="4">
        <v>2.866e-6</v>
      </c>
      <c r="AM149" s="4">
        <v>2.866e-6</v>
      </c>
      <c r="AN149" s="4">
        <v>2.866e-6</v>
      </c>
      <c r="AO149" s="4">
        <v>2.866e-6</v>
      </c>
      <c r="AP149" s="4">
        <v>2.866e-6</v>
      </c>
      <c r="AQ149" s="4">
        <v>2.866e-6</v>
      </c>
      <c r="AR149" s="4">
        <v>2.866e-6</v>
      </c>
      <c r="AS149" s="4">
        <v>2.866e-6</v>
      </c>
      <c r="AT149" s="4">
        <v>2.866e-6</v>
      </c>
      <c r="AU149" s="4">
        <v>2.866e-6</v>
      </c>
      <c r="AV149" s="4">
        <v>2.866e-6</v>
      </c>
      <c r="AW149" s="4">
        <v>2.866e-6</v>
      </c>
      <c r="AX149" s="4">
        <v>2.866e-6</v>
      </c>
      <c r="AY149" s="3">
        <v>0.028840927200114</v>
      </c>
      <c r="AZ149" s="4">
        <v>3.4419106261933e-6</v>
      </c>
      <c r="BA149" s="4">
        <v>2.6174978741396e-6</v>
      </c>
      <c r="BB149" s="4">
        <v>1.5838191110527e-6</v>
      </c>
      <c r="BC149" s="4">
        <v>6.7627132693381e-6</v>
      </c>
      <c r="BD149" s="4">
        <v>-2.2999741127377e-5</v>
      </c>
      <c r="BE149" s="4">
        <v>-1.7177477085201e-5</v>
      </c>
      <c r="BF149" s="4">
        <v>-1.9189228391451e-6</v>
      </c>
      <c r="BG149" s="4">
        <v>-9.6132816710976e-6</v>
      </c>
      <c r="BH149" s="4">
        <v>-3.1764351537857e-6</v>
      </c>
      <c r="BI149" s="4">
        <v>-6.7481737394652e-6</v>
      </c>
      <c r="BJ149" s="4">
        <v>-8.098948719599e-6</v>
      </c>
      <c r="BK149" s="4">
        <v>5.915622784578e-6</v>
      </c>
      <c r="BL149" s="4">
        <v>-8.1259987887126e-6</v>
      </c>
      <c r="BM149" s="4">
        <v>-9.0177602990084e-6</v>
      </c>
      <c r="BN149" s="4">
        <v>-1.4444827644753e-5</v>
      </c>
      <c r="BO149" s="4">
        <v>-8.9057677383929e-6</v>
      </c>
      <c r="BP149" s="4">
        <v>-9.0278895380979e-6</v>
      </c>
      <c r="BQ149" s="4">
        <v>2.1557438430488e-6</v>
      </c>
      <c r="BR149" s="4">
        <v>1.119292824435e-6</v>
      </c>
      <c r="BS149" s="4">
        <v>-4.816135534087e-6</v>
      </c>
      <c r="BT149" s="4">
        <v>-5.4806531173746e-6</v>
      </c>
      <c r="BU149" s="4">
        <v>-1.727682755819e-6</v>
      </c>
      <c r="BV149" s="4">
        <v>2.8597668403716e-6</v>
      </c>
      <c r="BW149" s="4">
        <v>1.8705076296051e-6</v>
      </c>
      <c r="BX149" s="3">
        <v>22816205.357071</v>
      </c>
      <c r="BY149" s="3">
        <v>44017570.163717</v>
      </c>
      <c r="BZ149" s="3">
        <v>-0.014126693196772</v>
      </c>
      <c r="CA149" s="3">
        <v>-0.012413202554795</v>
      </c>
      <c r="CB149" s="3">
        <v>0.028121475680582</v>
      </c>
      <c r="CC149" s="3">
        <v>-0.48239467168077</v>
      </c>
      <c r="CD149" s="3">
        <v>-0.48422439675456</v>
      </c>
      <c r="CE149" s="3">
        <v>768.68263433305</v>
      </c>
      <c r="CF149" s="3">
        <v>867.30097751038</v>
      </c>
    </row>
    <row r="150" spans="1:84">
      <c r="A150" s="3">
        <v>287.26947031366</v>
      </c>
      <c r="B150" s="3">
        <v>0.026385168417209</v>
      </c>
      <c r="C150" s="3">
        <v>38323872520445</v>
      </c>
      <c r="D150" s="3">
        <v>38328660805777</v>
      </c>
      <c r="E150" s="3">
        <v>38228128977460</v>
      </c>
      <c r="F150" s="3">
        <v>38286911740381</v>
      </c>
      <c r="G150" s="3">
        <v>36457447965825</v>
      </c>
      <c r="H150" s="3">
        <v>37131779081252</v>
      </c>
      <c r="I150" s="3">
        <v>38447241963474</v>
      </c>
      <c r="J150" s="3">
        <v>37797476047331</v>
      </c>
      <c r="K150" s="3">
        <v>37939154281641</v>
      </c>
      <c r="L150" s="3">
        <v>38232714486610</v>
      </c>
      <c r="M150" s="3">
        <v>37913685301147</v>
      </c>
      <c r="N150" s="3">
        <v>38136369484247</v>
      </c>
      <c r="O150" s="3">
        <v>38075478335142</v>
      </c>
      <c r="P150" s="3">
        <v>37968018143711</v>
      </c>
      <c r="Q150" s="3">
        <v>37623148632404</v>
      </c>
      <c r="R150" s="3">
        <v>38026142965792</v>
      </c>
      <c r="S150" s="3">
        <v>37864616546164</v>
      </c>
      <c r="T150" s="3">
        <v>38470942522440</v>
      </c>
      <c r="U150" s="3">
        <v>38413581861110</v>
      </c>
      <c r="V150" s="3">
        <v>38234398792046</v>
      </c>
      <c r="W150" s="3">
        <v>38378880760598</v>
      </c>
      <c r="X150" s="3">
        <v>38367010730626</v>
      </c>
      <c r="Y150" s="3">
        <v>37854791499861</v>
      </c>
      <c r="Z150" s="3">
        <v>38592039862237</v>
      </c>
      <c r="AA150" s="4">
        <v>2.866e-6</v>
      </c>
      <c r="AB150" s="4">
        <v>2.866e-6</v>
      </c>
      <c r="AC150" s="4">
        <v>2.866e-6</v>
      </c>
      <c r="AD150" s="4">
        <v>2.866e-6</v>
      </c>
      <c r="AE150" s="4">
        <v>2.866e-6</v>
      </c>
      <c r="AF150" s="4">
        <v>2.866e-6</v>
      </c>
      <c r="AG150" s="4">
        <v>2.866e-6</v>
      </c>
      <c r="AH150" s="4">
        <v>2.866e-6</v>
      </c>
      <c r="AI150" s="4">
        <v>2.866e-6</v>
      </c>
      <c r="AJ150" s="4">
        <v>2.866e-6</v>
      </c>
      <c r="AK150" s="4">
        <v>2.866e-6</v>
      </c>
      <c r="AL150" s="4">
        <v>2.866e-6</v>
      </c>
      <c r="AM150" s="4">
        <v>2.866e-6</v>
      </c>
      <c r="AN150" s="4">
        <v>2.866e-6</v>
      </c>
      <c r="AO150" s="4">
        <v>2.866e-6</v>
      </c>
      <c r="AP150" s="4">
        <v>2.866e-6</v>
      </c>
      <c r="AQ150" s="4">
        <v>2.866e-6</v>
      </c>
      <c r="AR150" s="4">
        <v>2.866e-6</v>
      </c>
      <c r="AS150" s="4">
        <v>2.866e-6</v>
      </c>
      <c r="AT150" s="4">
        <v>2.866e-6</v>
      </c>
      <c r="AU150" s="4">
        <v>2.866e-6</v>
      </c>
      <c r="AV150" s="4">
        <v>2.866e-6</v>
      </c>
      <c r="AW150" s="4">
        <v>2.866e-6</v>
      </c>
      <c r="AX150" s="4">
        <v>2.866e-6</v>
      </c>
      <c r="AY150" s="3">
        <v>0.029045387305346</v>
      </c>
      <c r="AZ150" s="4">
        <v>3.4415074036367e-6</v>
      </c>
      <c r="BA150" s="4">
        <v>2.6175999949071e-6</v>
      </c>
      <c r="BB150" s="4">
        <v>1.5870092321304e-6</v>
      </c>
      <c r="BC150" s="4">
        <v>6.7671886308362e-6</v>
      </c>
      <c r="BD150" s="4">
        <v>-2.2990362422837e-5</v>
      </c>
      <c r="BE150" s="4">
        <v>-1.7170747206907e-5</v>
      </c>
      <c r="BF150" s="4">
        <v>-1.9154909939204e-6</v>
      </c>
      <c r="BG150" s="4">
        <v>-9.6076677406538e-6</v>
      </c>
      <c r="BH150" s="4">
        <v>-3.1750978493427e-6</v>
      </c>
      <c r="BI150" s="4">
        <v>-6.7484282893748e-6</v>
      </c>
      <c r="BJ150" s="4">
        <v>-8.094124886835e-6</v>
      </c>
      <c r="BK150" s="4">
        <v>5.9153499151466e-6</v>
      </c>
      <c r="BL150" s="4">
        <v>-8.1210198281615e-6</v>
      </c>
      <c r="BM150" s="4">
        <v>-9.0168324781345e-6</v>
      </c>
      <c r="BN150" s="4">
        <v>-1.4446929791592e-5</v>
      </c>
      <c r="BO150" s="4">
        <v>-8.9035024834924e-6</v>
      </c>
      <c r="BP150" s="4">
        <v>-9.0248270495554e-6</v>
      </c>
      <c r="BQ150" s="4">
        <v>2.154898586849e-6</v>
      </c>
      <c r="BR150" s="4">
        <v>1.1187886763384e-6</v>
      </c>
      <c r="BS150" s="4">
        <v>-4.814523238732e-6</v>
      </c>
      <c r="BT150" s="4">
        <v>-5.4771701913022e-6</v>
      </c>
      <c r="BU150" s="4">
        <v>-1.7308397673005e-6</v>
      </c>
      <c r="BV150" s="4">
        <v>2.8524220741808e-6</v>
      </c>
      <c r="BW150" s="4">
        <v>1.8725216656322e-6</v>
      </c>
      <c r="BX150" s="3">
        <v>22876230.866846</v>
      </c>
      <c r="BY150" s="3">
        <v>44361574.788333</v>
      </c>
      <c r="BZ150" s="3">
        <v>-0.014229783650063</v>
      </c>
      <c r="CA150" s="3">
        <v>-0.012503781332323</v>
      </c>
      <c r="CB150" s="3">
        <v>0.028315827557647</v>
      </c>
      <c r="CC150" s="3">
        <v>-0.48577646485306</v>
      </c>
      <c r="CD150" s="3">
        <v>-0.48753956962627</v>
      </c>
      <c r="CE150" s="3">
        <v>769.04887417841</v>
      </c>
      <c r="CF150" s="3">
        <v>867.78313562443</v>
      </c>
    </row>
    <row r="151" spans="1:84">
      <c r="A151" s="3">
        <v>289.26947031366</v>
      </c>
      <c r="B151" s="3">
        <v>0.026587310467131</v>
      </c>
      <c r="C151" s="3">
        <v>38319314573429</v>
      </c>
      <c r="D151" s="3">
        <v>38324486185631</v>
      </c>
      <c r="E151" s="3">
        <v>38222147688971</v>
      </c>
      <c r="F151" s="3">
        <v>38281822899050</v>
      </c>
      <c r="G151" s="3">
        <v>36433986573344</v>
      </c>
      <c r="H151" s="3">
        <v>37115315275681</v>
      </c>
      <c r="I151" s="3">
        <v>38444417845142</v>
      </c>
      <c r="J151" s="3">
        <v>37788037421712</v>
      </c>
      <c r="K151" s="3">
        <v>37930412691240</v>
      </c>
      <c r="L151" s="3">
        <v>38227665615566</v>
      </c>
      <c r="M151" s="3">
        <v>37905112357519</v>
      </c>
      <c r="N151" s="3">
        <v>38130167279424</v>
      </c>
      <c r="O151" s="3">
        <v>38068744610517</v>
      </c>
      <c r="P151" s="3">
        <v>37960287805469</v>
      </c>
      <c r="Q151" s="3">
        <v>37612161981164</v>
      </c>
      <c r="R151" s="3">
        <v>38018801479625</v>
      </c>
      <c r="S151" s="3">
        <v>37855440919959</v>
      </c>
      <c r="T151" s="3">
        <v>38468029588462</v>
      </c>
      <c r="U151" s="3">
        <v>38409954767267</v>
      </c>
      <c r="V151" s="3">
        <v>38229317050376</v>
      </c>
      <c r="W151" s="3">
        <v>38375315327734</v>
      </c>
      <c r="X151" s="3">
        <v>38362799001063</v>
      </c>
      <c r="Y151" s="3">
        <v>37845433375526</v>
      </c>
      <c r="Z151" s="3">
        <v>38590658775440</v>
      </c>
      <c r="AA151" s="4">
        <v>2.866e-6</v>
      </c>
      <c r="AB151" s="4">
        <v>2.866e-6</v>
      </c>
      <c r="AC151" s="4">
        <v>2.866e-6</v>
      </c>
      <c r="AD151" s="4">
        <v>2.866e-6</v>
      </c>
      <c r="AE151" s="4">
        <v>2.866e-6</v>
      </c>
      <c r="AF151" s="4">
        <v>2.866e-6</v>
      </c>
      <c r="AG151" s="4">
        <v>2.866e-6</v>
      </c>
      <c r="AH151" s="4">
        <v>2.866e-6</v>
      </c>
      <c r="AI151" s="4">
        <v>2.866e-6</v>
      </c>
      <c r="AJ151" s="4">
        <v>2.866e-6</v>
      </c>
      <c r="AK151" s="4">
        <v>2.866e-6</v>
      </c>
      <c r="AL151" s="4">
        <v>2.866e-6</v>
      </c>
      <c r="AM151" s="4">
        <v>2.866e-6</v>
      </c>
      <c r="AN151" s="4">
        <v>2.866e-6</v>
      </c>
      <c r="AO151" s="4">
        <v>2.866e-6</v>
      </c>
      <c r="AP151" s="4">
        <v>2.866e-6</v>
      </c>
      <c r="AQ151" s="4">
        <v>2.866e-6</v>
      </c>
      <c r="AR151" s="4">
        <v>2.866e-6</v>
      </c>
      <c r="AS151" s="4">
        <v>2.866e-6</v>
      </c>
      <c r="AT151" s="4">
        <v>2.866e-6</v>
      </c>
      <c r="AU151" s="4">
        <v>2.866e-6</v>
      </c>
      <c r="AV151" s="4">
        <v>2.866e-6</v>
      </c>
      <c r="AW151" s="4">
        <v>2.866e-6</v>
      </c>
      <c r="AX151" s="4">
        <v>2.866e-6</v>
      </c>
      <c r="AY151" s="3">
        <v>0.029249843803902</v>
      </c>
      <c r="AZ151" s="4">
        <v>3.4410602982575e-6</v>
      </c>
      <c r="BA151" s="4">
        <v>2.6177679374693e-6</v>
      </c>
      <c r="BB151" s="4">
        <v>1.5901799232656e-6</v>
      </c>
      <c r="BC151" s="4">
        <v>6.7715692747758e-6</v>
      </c>
      <c r="BD151" s="4">
        <v>-2.2981011571163e-5</v>
      </c>
      <c r="BE151" s="4">
        <v>-1.7163995147788e-5</v>
      </c>
      <c r="BF151" s="4">
        <v>-1.9120648290727e-6</v>
      </c>
      <c r="BG151" s="4">
        <v>-9.6021016129864e-6</v>
      </c>
      <c r="BH151" s="4">
        <v>-3.1736814667087e-6</v>
      </c>
      <c r="BI151" s="4">
        <v>-6.7486610575487e-6</v>
      </c>
      <c r="BJ151" s="4">
        <v>-8.0893132777574e-6</v>
      </c>
      <c r="BK151" s="4">
        <v>5.9152259945952e-6</v>
      </c>
      <c r="BL151" s="4">
        <v>-8.1161150568353e-6</v>
      </c>
      <c r="BM151" s="4">
        <v>-9.0158028151829e-6</v>
      </c>
      <c r="BN151" s="4">
        <v>-1.4449053268339e-5</v>
      </c>
      <c r="BO151" s="4">
        <v>-8.901078415941e-6</v>
      </c>
      <c r="BP151" s="4">
        <v>-9.0218809468406e-6</v>
      </c>
      <c r="BQ151" s="4">
        <v>2.1540101718678e-6</v>
      </c>
      <c r="BR151" s="4">
        <v>1.118253533667e-6</v>
      </c>
      <c r="BS151" s="4">
        <v>-4.8128325384964e-6</v>
      </c>
      <c r="BT151" s="4">
        <v>-5.4737118005164e-6</v>
      </c>
      <c r="BU151" s="4">
        <v>-1.733950934717e-6</v>
      </c>
      <c r="BV151" s="4">
        <v>2.8451401686269e-6</v>
      </c>
      <c r="BW151" s="4">
        <v>1.8745217151e-6</v>
      </c>
      <c r="BX151" s="3">
        <v>22936315.723112</v>
      </c>
      <c r="BY151" s="3">
        <v>44705809.106683</v>
      </c>
      <c r="BZ151" s="3">
        <v>-0.014332853700062</v>
      </c>
      <c r="CA151" s="3">
        <v>-0.012594343203778</v>
      </c>
      <c r="CB151" s="3">
        <v>0.028510141099376</v>
      </c>
      <c r="CC151" s="3">
        <v>-0.48915904273286</v>
      </c>
      <c r="CD151" s="3">
        <v>-0.49085551611854</v>
      </c>
      <c r="CE151" s="3">
        <v>769.41462322925</v>
      </c>
      <c r="CF151" s="3">
        <v>868.26447956816</v>
      </c>
    </row>
    <row r="152" spans="1:84">
      <c r="A152" s="3">
        <v>291.26947031366</v>
      </c>
      <c r="B152" s="3">
        <v>0.026789450909053</v>
      </c>
      <c r="C152" s="3">
        <v>38314739475246</v>
      </c>
      <c r="D152" s="3">
        <v>38320300775829</v>
      </c>
      <c r="E152" s="3">
        <v>38216139910292</v>
      </c>
      <c r="F152" s="3">
        <v>38276713257407</v>
      </c>
      <c r="G152" s="3">
        <v>36410481312309</v>
      </c>
      <c r="H152" s="3">
        <v>37098824098862</v>
      </c>
      <c r="I152" s="3">
        <v>38441584113892</v>
      </c>
      <c r="J152" s="3">
        <v>37778582614575</v>
      </c>
      <c r="K152" s="3">
        <v>37921645130999</v>
      </c>
      <c r="L152" s="3">
        <v>38222602737439</v>
      </c>
      <c r="M152" s="3">
        <v>37896516221034</v>
      </c>
      <c r="N152" s="3">
        <v>38123947339698</v>
      </c>
      <c r="O152" s="3">
        <v>38061995483700</v>
      </c>
      <c r="P152" s="3">
        <v>37952538666854</v>
      </c>
      <c r="Q152" s="3">
        <v>37601151874674</v>
      </c>
      <c r="R152" s="3">
        <v>38011443642270</v>
      </c>
      <c r="S152" s="3">
        <v>37846239080434</v>
      </c>
      <c r="T152" s="3">
        <v>38465105729046</v>
      </c>
      <c r="U152" s="3">
        <v>38406314547008</v>
      </c>
      <c r="V152" s="3">
        <v>38224222716794</v>
      </c>
      <c r="W152" s="3">
        <v>38371739704195</v>
      </c>
      <c r="X152" s="3">
        <v>38358568956235</v>
      </c>
      <c r="Y152" s="3">
        <v>37836051083046</v>
      </c>
      <c r="Z152" s="3">
        <v>38589271451877</v>
      </c>
      <c r="AA152" s="4">
        <v>2.866e-6</v>
      </c>
      <c r="AB152" s="4">
        <v>2.866e-6</v>
      </c>
      <c r="AC152" s="4">
        <v>2.866e-6</v>
      </c>
      <c r="AD152" s="4">
        <v>2.866e-6</v>
      </c>
      <c r="AE152" s="4">
        <v>2.866e-6</v>
      </c>
      <c r="AF152" s="4">
        <v>2.866e-6</v>
      </c>
      <c r="AG152" s="4">
        <v>2.866e-6</v>
      </c>
      <c r="AH152" s="4">
        <v>2.866e-6</v>
      </c>
      <c r="AI152" s="4">
        <v>2.866e-6</v>
      </c>
      <c r="AJ152" s="4">
        <v>2.866e-6</v>
      </c>
      <c r="AK152" s="4">
        <v>2.866e-6</v>
      </c>
      <c r="AL152" s="4">
        <v>2.866e-6</v>
      </c>
      <c r="AM152" s="4">
        <v>2.866e-6</v>
      </c>
      <c r="AN152" s="4">
        <v>2.866e-6</v>
      </c>
      <c r="AO152" s="4">
        <v>2.866e-6</v>
      </c>
      <c r="AP152" s="4">
        <v>2.866e-6</v>
      </c>
      <c r="AQ152" s="4">
        <v>2.866e-6</v>
      </c>
      <c r="AR152" s="4">
        <v>2.866e-6</v>
      </c>
      <c r="AS152" s="4">
        <v>2.866e-6</v>
      </c>
      <c r="AT152" s="4">
        <v>2.866e-6</v>
      </c>
      <c r="AU152" s="4">
        <v>2.866e-6</v>
      </c>
      <c r="AV152" s="4">
        <v>2.866e-6</v>
      </c>
      <c r="AW152" s="4">
        <v>2.866e-6</v>
      </c>
      <c r="AX152" s="4">
        <v>2.866e-6</v>
      </c>
      <c r="AY152" s="3">
        <v>0.029454296717568</v>
      </c>
      <c r="AZ152" s="4">
        <v>3.4404273357321e-6</v>
      </c>
      <c r="BA152" s="4">
        <v>2.6179617930859e-6</v>
      </c>
      <c r="BB152" s="4">
        <v>1.5933287963162e-6</v>
      </c>
      <c r="BC152" s="4">
        <v>6.7758621156803e-6</v>
      </c>
      <c r="BD152" s="4">
        <v>-2.2971663994331e-5</v>
      </c>
      <c r="BE152" s="4">
        <v>-1.71573372707e-5</v>
      </c>
      <c r="BF152" s="4">
        <v>-1.9086438988458e-6</v>
      </c>
      <c r="BG152" s="4">
        <v>-9.5965912240562e-6</v>
      </c>
      <c r="BH152" s="4">
        <v>-3.1723037096005e-6</v>
      </c>
      <c r="BI152" s="4">
        <v>-6.7487958687074e-6</v>
      </c>
      <c r="BJ152" s="4">
        <v>-8.0844696378601e-6</v>
      </c>
      <c r="BK152" s="4">
        <v>5.9151165005441e-6</v>
      </c>
      <c r="BL152" s="4">
        <v>-8.1112590988122e-6</v>
      </c>
      <c r="BM152" s="4">
        <v>-9.0146896609779e-6</v>
      </c>
      <c r="BN152" s="4">
        <v>-1.4451202233231e-5</v>
      </c>
      <c r="BO152" s="4">
        <v>-8.8985497934802e-6</v>
      </c>
      <c r="BP152" s="4">
        <v>-9.0189720216477e-6</v>
      </c>
      <c r="BQ152" s="4">
        <v>2.1530843779338e-6</v>
      </c>
      <c r="BR152" s="4">
        <v>1.1177066990606e-6</v>
      </c>
      <c r="BS152" s="4">
        <v>-4.8110840520617e-6</v>
      </c>
      <c r="BT152" s="4">
        <v>-5.470281629881e-6</v>
      </c>
      <c r="BU152" s="4">
        <v>-1.7370414730451e-6</v>
      </c>
      <c r="BV152" s="4">
        <v>2.8379473574824e-6</v>
      </c>
      <c r="BW152" s="4">
        <v>1.8765727611566e-6</v>
      </c>
      <c r="BX152" s="3">
        <v>22996459.414776</v>
      </c>
      <c r="BY152" s="3">
        <v>45050270.461678</v>
      </c>
      <c r="BZ152" s="3">
        <v>-0.014435903284881</v>
      </c>
      <c r="CA152" s="3">
        <v>-0.012684888220974</v>
      </c>
      <c r="CB152" s="3">
        <v>0.02870441632069</v>
      </c>
      <c r="CC152" s="3">
        <v>-0.49254301835658</v>
      </c>
      <c r="CD152" s="3">
        <v>-0.4941717869634</v>
      </c>
      <c r="CE152" s="3">
        <v>769.77989458075</v>
      </c>
      <c r="CF152" s="3">
        <v>868.74502567521</v>
      </c>
    </row>
    <row r="153" spans="1:84">
      <c r="A153" s="3">
        <v>293.26947031366</v>
      </c>
      <c r="B153" s="3">
        <v>0.026991589718904</v>
      </c>
      <c r="C153" s="3">
        <v>38310147341342</v>
      </c>
      <c r="D153" s="3">
        <v>38316104693449</v>
      </c>
      <c r="E153" s="3">
        <v>38210105808132</v>
      </c>
      <c r="F153" s="3">
        <v>38271582897846</v>
      </c>
      <c r="G153" s="3">
        <v>36386933096585</v>
      </c>
      <c r="H153" s="3">
        <v>37082306152900</v>
      </c>
      <c r="I153" s="3">
        <v>38438740862419</v>
      </c>
      <c r="J153" s="3">
        <v>37769111947501</v>
      </c>
      <c r="K153" s="3">
        <v>37912851932617</v>
      </c>
      <c r="L153" s="3">
        <v>38217526002110</v>
      </c>
      <c r="M153" s="3">
        <v>37887897118699</v>
      </c>
      <c r="N153" s="3">
        <v>38117709756167</v>
      </c>
      <c r="O153" s="3">
        <v>38055231178407</v>
      </c>
      <c r="P153" s="3">
        <v>37944770991938</v>
      </c>
      <c r="Q153" s="3">
        <v>37590118624201</v>
      </c>
      <c r="R153" s="3">
        <v>38004069688425</v>
      </c>
      <c r="S153" s="3">
        <v>37837011255753</v>
      </c>
      <c r="T153" s="3">
        <v>38462171027557</v>
      </c>
      <c r="U153" s="3">
        <v>38402661331560</v>
      </c>
      <c r="V153" s="3">
        <v>38219115870361</v>
      </c>
      <c r="W153" s="3">
        <v>38368153953425</v>
      </c>
      <c r="X153" s="3">
        <v>38354320695557</v>
      </c>
      <c r="Y153" s="3">
        <v>37826644804081</v>
      </c>
      <c r="Z153" s="3">
        <v>38587877902300</v>
      </c>
      <c r="AA153" s="4">
        <v>2.866e-6</v>
      </c>
      <c r="AB153" s="4">
        <v>2.866e-6</v>
      </c>
      <c r="AC153" s="4">
        <v>2.866e-6</v>
      </c>
      <c r="AD153" s="4">
        <v>2.866e-6</v>
      </c>
      <c r="AE153" s="4">
        <v>2.866e-6</v>
      </c>
      <c r="AF153" s="4">
        <v>2.866e-6</v>
      </c>
      <c r="AG153" s="4">
        <v>2.866e-6</v>
      </c>
      <c r="AH153" s="4">
        <v>2.866e-6</v>
      </c>
      <c r="AI153" s="4">
        <v>2.866e-6</v>
      </c>
      <c r="AJ153" s="4">
        <v>2.866e-6</v>
      </c>
      <c r="AK153" s="4">
        <v>2.866e-6</v>
      </c>
      <c r="AL153" s="4">
        <v>2.866e-6</v>
      </c>
      <c r="AM153" s="4">
        <v>2.866e-6</v>
      </c>
      <c r="AN153" s="4">
        <v>2.866e-6</v>
      </c>
      <c r="AO153" s="4">
        <v>2.866e-6</v>
      </c>
      <c r="AP153" s="4">
        <v>2.866e-6</v>
      </c>
      <c r="AQ153" s="4">
        <v>2.866e-6</v>
      </c>
      <c r="AR153" s="4">
        <v>2.866e-6</v>
      </c>
      <c r="AS153" s="4">
        <v>2.866e-6</v>
      </c>
      <c r="AT153" s="4">
        <v>2.866e-6</v>
      </c>
      <c r="AU153" s="4">
        <v>2.866e-6</v>
      </c>
      <c r="AV153" s="4">
        <v>2.866e-6</v>
      </c>
      <c r="AW153" s="4">
        <v>2.866e-6</v>
      </c>
      <c r="AX153" s="4">
        <v>2.866e-6</v>
      </c>
      <c r="AY153" s="3">
        <v>0.029658746080707</v>
      </c>
      <c r="AZ153" s="4">
        <v>3.4399306713294e-6</v>
      </c>
      <c r="BA153" s="4">
        <v>2.6181712641713e-6</v>
      </c>
      <c r="BB153" s="4">
        <v>1.5964504114228e-6</v>
      </c>
      <c r="BC153" s="4">
        <v>6.7800923171979e-6</v>
      </c>
      <c r="BD153" s="4">
        <v>-2.2962357838394e-5</v>
      </c>
      <c r="BE153" s="4">
        <v>-1.715068997931e-5</v>
      </c>
      <c r="BF153" s="4">
        <v>-1.9052278956281e-6</v>
      </c>
      <c r="BG153" s="4">
        <v>-9.5911292240498e-6</v>
      </c>
      <c r="BH153" s="4">
        <v>-3.1708674733428e-6</v>
      </c>
      <c r="BI153" s="4">
        <v>-6.7489850130604e-6</v>
      </c>
      <c r="BJ153" s="4">
        <v>-8.0797338903636e-6</v>
      </c>
      <c r="BK153" s="4">
        <v>5.9150763631363e-6</v>
      </c>
      <c r="BL153" s="4">
        <v>-8.1064441070447e-6</v>
      </c>
      <c r="BM153" s="4">
        <v>-9.0134845621366e-6</v>
      </c>
      <c r="BN153" s="4">
        <v>-1.4453359663762e-5</v>
      </c>
      <c r="BO153" s="4">
        <v>-8.8960268441127e-6</v>
      </c>
      <c r="BP153" s="4">
        <v>-9.016080559974e-6</v>
      </c>
      <c r="BQ153" s="4">
        <v>2.1521202195361e-6</v>
      </c>
      <c r="BR153" s="4">
        <v>1.1171195274775e-6</v>
      </c>
      <c r="BS153" s="4">
        <v>-4.8092675919068e-6</v>
      </c>
      <c r="BT153" s="4">
        <v>-5.4668799925675e-6</v>
      </c>
      <c r="BU153" s="4">
        <v>-1.7400428579659e-6</v>
      </c>
      <c r="BV153" s="4">
        <v>2.8308115803583e-6</v>
      </c>
      <c r="BW153" s="4">
        <v>1.8786690649314e-6</v>
      </c>
      <c r="BX153" s="3">
        <v>23056661.450358</v>
      </c>
      <c r="BY153" s="3">
        <v>45394956.309437</v>
      </c>
      <c r="BZ153" s="3">
        <v>-0.014538932332702</v>
      </c>
      <c r="CA153" s="3">
        <v>-0.012775416473277</v>
      </c>
      <c r="CB153" s="3">
        <v>0.028898653236465</v>
      </c>
      <c r="CC153" s="3">
        <v>-0.49592789421143</v>
      </c>
      <c r="CD153" s="3">
        <v>-0.49748864518727</v>
      </c>
      <c r="CE153" s="3">
        <v>770.14468759317</v>
      </c>
      <c r="CF153" s="3">
        <v>869.224774289</v>
      </c>
    </row>
    <row r="154" spans="1:84">
      <c r="A154" s="3">
        <v>295.26947031366</v>
      </c>
      <c r="B154" s="3">
        <v>0.027193726853581</v>
      </c>
      <c r="C154" s="3">
        <v>38305538279028</v>
      </c>
      <c r="D154" s="3">
        <v>38311898042146</v>
      </c>
      <c r="E154" s="3">
        <v>38204045551159</v>
      </c>
      <c r="F154" s="3">
        <v>38266431910678</v>
      </c>
      <c r="G154" s="3">
        <v>36363342829232</v>
      </c>
      <c r="H154" s="3">
        <v>37065762074718</v>
      </c>
      <c r="I154" s="3">
        <v>38435888184141</v>
      </c>
      <c r="J154" s="3">
        <v>37759625740757</v>
      </c>
      <c r="K154" s="3">
        <v>37904033415418</v>
      </c>
      <c r="L154" s="3">
        <v>38212435557053</v>
      </c>
      <c r="M154" s="3">
        <v>37879255275448</v>
      </c>
      <c r="N154" s="3">
        <v>38111454615013</v>
      </c>
      <c r="O154" s="3">
        <v>38048451918675</v>
      </c>
      <c r="P154" s="3">
        <v>37936985048535</v>
      </c>
      <c r="Q154" s="3">
        <v>37579062536408</v>
      </c>
      <c r="R154" s="3">
        <v>37996679854219</v>
      </c>
      <c r="S154" s="3">
        <v>37827757676356</v>
      </c>
      <c r="T154" s="3">
        <v>38459225567149</v>
      </c>
      <c r="U154" s="3">
        <v>38398995255181</v>
      </c>
      <c r="V154" s="3">
        <v>38213996587444</v>
      </c>
      <c r="W154" s="3">
        <v>38364558137004</v>
      </c>
      <c r="X154" s="3">
        <v>38350054322558</v>
      </c>
      <c r="Y154" s="3">
        <v>37817214712944</v>
      </c>
      <c r="Z154" s="3">
        <v>38586478137565</v>
      </c>
      <c r="AA154" s="4">
        <v>2.866e-6</v>
      </c>
      <c r="AB154" s="4">
        <v>2.866e-6</v>
      </c>
      <c r="AC154" s="4">
        <v>2.866e-6</v>
      </c>
      <c r="AD154" s="4">
        <v>2.866e-6</v>
      </c>
      <c r="AE154" s="4">
        <v>2.866e-6</v>
      </c>
      <c r="AF154" s="4">
        <v>2.866e-6</v>
      </c>
      <c r="AG154" s="4">
        <v>2.866e-6</v>
      </c>
      <c r="AH154" s="4">
        <v>2.866e-6</v>
      </c>
      <c r="AI154" s="4">
        <v>2.866e-6</v>
      </c>
      <c r="AJ154" s="4">
        <v>2.866e-6</v>
      </c>
      <c r="AK154" s="4">
        <v>2.866e-6</v>
      </c>
      <c r="AL154" s="4">
        <v>2.866e-6</v>
      </c>
      <c r="AM154" s="4">
        <v>2.866e-6</v>
      </c>
      <c r="AN154" s="4">
        <v>2.866e-6</v>
      </c>
      <c r="AO154" s="4">
        <v>2.866e-6</v>
      </c>
      <c r="AP154" s="4">
        <v>2.866e-6</v>
      </c>
      <c r="AQ154" s="4">
        <v>2.866e-6</v>
      </c>
      <c r="AR154" s="4">
        <v>2.866e-6</v>
      </c>
      <c r="AS154" s="4">
        <v>2.866e-6</v>
      </c>
      <c r="AT154" s="4">
        <v>2.866e-6</v>
      </c>
      <c r="AU154" s="4">
        <v>2.866e-6</v>
      </c>
      <c r="AV154" s="4">
        <v>2.866e-6</v>
      </c>
      <c r="AW154" s="4">
        <v>2.866e-6</v>
      </c>
      <c r="AX154" s="4">
        <v>2.866e-6</v>
      </c>
      <c r="AY154" s="3">
        <v>0.029863191914268</v>
      </c>
      <c r="AZ154" s="4">
        <v>3.439504430432e-6</v>
      </c>
      <c r="BA154" s="4">
        <v>2.6184413275631e-6</v>
      </c>
      <c r="BB154" s="4">
        <v>1.5995171486668e-6</v>
      </c>
      <c r="BC154" s="4">
        <v>6.7842359114601e-6</v>
      </c>
      <c r="BD154" s="4">
        <v>-2.2953083265122e-5</v>
      </c>
      <c r="BE154" s="4">
        <v>-1.7144010192985e-5</v>
      </c>
      <c r="BF154" s="4">
        <v>-1.9018157494845e-6</v>
      </c>
      <c r="BG154" s="4">
        <v>-9.5857096239395e-6</v>
      </c>
      <c r="BH154" s="4">
        <v>-3.1693923944028e-6</v>
      </c>
      <c r="BI154" s="4">
        <v>-6.749163090259e-6</v>
      </c>
      <c r="BJ154" s="4">
        <v>-8.0750448305993e-6</v>
      </c>
      <c r="BK154" s="4">
        <v>5.9150765400901e-6</v>
      </c>
      <c r="BL154" s="4">
        <v>-8.1016519061338e-6</v>
      </c>
      <c r="BM154" s="4">
        <v>-9.0121954667067e-6</v>
      </c>
      <c r="BN154" s="4">
        <v>-1.4455532868454e-5</v>
      </c>
      <c r="BO154" s="4">
        <v>-8.8934251971264e-6</v>
      </c>
      <c r="BP154" s="4">
        <v>-9.0132431637053e-6</v>
      </c>
      <c r="BQ154" s="4">
        <v>2.1511187965408e-6</v>
      </c>
      <c r="BR154" s="4">
        <v>1.1164980702469e-6</v>
      </c>
      <c r="BS154" s="4">
        <v>-4.8073365054643e-6</v>
      </c>
      <c r="BT154" s="4">
        <v>-5.4635109780647e-6</v>
      </c>
      <c r="BU154" s="4">
        <v>-1.7430533662019e-6</v>
      </c>
      <c r="BV154" s="4">
        <v>2.8237652667952e-6</v>
      </c>
      <c r="BW154" s="4">
        <v>1.8808007761638e-6</v>
      </c>
      <c r="BX154" s="3">
        <v>23116921.339506</v>
      </c>
      <c r="BY154" s="3">
        <v>45739864.114816</v>
      </c>
      <c r="BZ154" s="3">
        <v>-0.014641940789323</v>
      </c>
      <c r="CA154" s="3">
        <v>-0.012865928025694</v>
      </c>
      <c r="CB154" s="3">
        <v>0.029092851861704</v>
      </c>
      <c r="CC154" s="3">
        <v>-0.49931461905347</v>
      </c>
      <c r="CD154" s="3">
        <v>-0.50080579765373</v>
      </c>
      <c r="CE154" s="3">
        <v>770.50900598443</v>
      </c>
      <c r="CF154" s="3">
        <v>869.70373358985</v>
      </c>
    </row>
    <row r="155" spans="1:84">
      <c r="A155" s="3">
        <v>297.26947031366</v>
      </c>
      <c r="B155" s="3">
        <v>0.027395862257115</v>
      </c>
      <c r="C155" s="3">
        <v>38300912406522</v>
      </c>
      <c r="D155" s="3">
        <v>38307680930673</v>
      </c>
      <c r="E155" s="3">
        <v>38197959305221</v>
      </c>
      <c r="F155" s="3">
        <v>38261260382708</v>
      </c>
      <c r="G155" s="3">
        <v>36339711403880</v>
      </c>
      <c r="H155" s="3">
        <v>37049192480589</v>
      </c>
      <c r="I155" s="3">
        <v>38433026172493</v>
      </c>
      <c r="J155" s="3">
        <v>37750124315016</v>
      </c>
      <c r="K155" s="3">
        <v>37895189899974</v>
      </c>
      <c r="L155" s="3">
        <v>38207331542595</v>
      </c>
      <c r="M155" s="3">
        <v>37870590911814</v>
      </c>
      <c r="N155" s="3">
        <v>38105182010732</v>
      </c>
      <c r="O155" s="3">
        <v>38041657926135</v>
      </c>
      <c r="P155" s="3">
        <v>37929181098567</v>
      </c>
      <c r="Q155" s="3">
        <v>37567983919791</v>
      </c>
      <c r="R155" s="3">
        <v>37989274370216</v>
      </c>
      <c r="S155" s="3">
        <v>37818478576283</v>
      </c>
      <c r="T155" s="3">
        <v>38456269431259</v>
      </c>
      <c r="U155" s="3">
        <v>38395316446598</v>
      </c>
      <c r="V155" s="3">
        <v>38208864945359</v>
      </c>
      <c r="W155" s="3">
        <v>38360952314830</v>
      </c>
      <c r="X155" s="3">
        <v>38345769939225</v>
      </c>
      <c r="Y155" s="3">
        <v>37807760976224</v>
      </c>
      <c r="Z155" s="3">
        <v>38585072168655</v>
      </c>
      <c r="AA155" s="4">
        <v>2.866e-6</v>
      </c>
      <c r="AB155" s="4">
        <v>2.866e-6</v>
      </c>
      <c r="AC155" s="4">
        <v>2.866e-6</v>
      </c>
      <c r="AD155" s="4">
        <v>2.866e-6</v>
      </c>
      <c r="AE155" s="4">
        <v>2.866e-6</v>
      </c>
      <c r="AF155" s="4">
        <v>2.866e-6</v>
      </c>
      <c r="AG155" s="4">
        <v>2.866e-6</v>
      </c>
      <c r="AH155" s="4">
        <v>2.866e-6</v>
      </c>
      <c r="AI155" s="4">
        <v>2.866e-6</v>
      </c>
      <c r="AJ155" s="4">
        <v>2.866e-6</v>
      </c>
      <c r="AK155" s="4">
        <v>2.866e-6</v>
      </c>
      <c r="AL155" s="4">
        <v>2.866e-6</v>
      </c>
      <c r="AM155" s="4">
        <v>2.866e-6</v>
      </c>
      <c r="AN155" s="4">
        <v>2.866e-6</v>
      </c>
      <c r="AO155" s="4">
        <v>2.866e-6</v>
      </c>
      <c r="AP155" s="4">
        <v>2.866e-6</v>
      </c>
      <c r="AQ155" s="4">
        <v>2.866e-6</v>
      </c>
      <c r="AR155" s="4">
        <v>2.866e-6</v>
      </c>
      <c r="AS155" s="4">
        <v>2.866e-6</v>
      </c>
      <c r="AT155" s="4">
        <v>2.866e-6</v>
      </c>
      <c r="AU155" s="4">
        <v>2.866e-6</v>
      </c>
      <c r="AV155" s="4">
        <v>2.866e-6</v>
      </c>
      <c r="AW155" s="4">
        <v>2.866e-6</v>
      </c>
      <c r="AX155" s="4">
        <v>2.866e-6</v>
      </c>
      <c r="AY155" s="3">
        <v>0.030067634246153</v>
      </c>
      <c r="AZ155" s="4">
        <v>3.4390503835531e-6</v>
      </c>
      <c r="BA155" s="4">
        <v>2.6186901394152e-6</v>
      </c>
      <c r="BB155" s="4">
        <v>1.6025982642802e-6</v>
      </c>
      <c r="BC155" s="4">
        <v>6.7883101110235e-6</v>
      </c>
      <c r="BD155" s="4">
        <v>-2.2943681253534e-5</v>
      </c>
      <c r="BE155" s="4">
        <v>-1.7137393543234e-5</v>
      </c>
      <c r="BF155" s="4">
        <v>-1.8984069101837e-6</v>
      </c>
      <c r="BG155" s="4">
        <v>-9.5803384731181e-6</v>
      </c>
      <c r="BH155" s="4">
        <v>-3.16786526543e-6</v>
      </c>
      <c r="BI155" s="4">
        <v>-6.7492696026959e-6</v>
      </c>
      <c r="BJ155" s="4">
        <v>-8.0703028307991e-6</v>
      </c>
      <c r="BK155" s="4">
        <v>5.91510842754e-6</v>
      </c>
      <c r="BL155" s="4">
        <v>-8.0968977717297e-6</v>
      </c>
      <c r="BM155" s="4">
        <v>-9.0108350925571e-6</v>
      </c>
      <c r="BN155" s="4">
        <v>-1.445769654243e-5</v>
      </c>
      <c r="BO155" s="4">
        <v>-8.8907580694966e-6</v>
      </c>
      <c r="BP155" s="4">
        <v>-9.0104383908517e-6</v>
      </c>
      <c r="BQ155" s="4">
        <v>2.1500766019677e-6</v>
      </c>
      <c r="BR155" s="4">
        <v>1.115861596483e-6</v>
      </c>
      <c r="BS155" s="4">
        <v>-4.8053782495688e-6</v>
      </c>
      <c r="BT155" s="4">
        <v>-5.4601660457076e-6</v>
      </c>
      <c r="BU155" s="4">
        <v>-1.7459791793057e-6</v>
      </c>
      <c r="BV155" s="4">
        <v>2.8168712671622e-6</v>
      </c>
      <c r="BW155" s="4">
        <v>1.8829673095309e-6</v>
      </c>
      <c r="BX155" s="3">
        <v>23177238.601368</v>
      </c>
      <c r="BY155" s="3">
        <v>46084991.397421</v>
      </c>
      <c r="BZ155" s="3">
        <v>-0.01474492857077</v>
      </c>
      <c r="CA155" s="3">
        <v>-0.012956422966867</v>
      </c>
      <c r="CB155" s="3">
        <v>0.029287012211335</v>
      </c>
      <c r="CC155" s="3">
        <v>-0.50270210991046</v>
      </c>
      <c r="CD155" s="3">
        <v>-0.50412348400185</v>
      </c>
      <c r="CE155" s="3">
        <v>770.87285420496</v>
      </c>
      <c r="CF155" s="3">
        <v>870.18190453748</v>
      </c>
    </row>
    <row r="156" spans="1:84">
      <c r="A156" s="3">
        <v>299.26947031366</v>
      </c>
      <c r="B156" s="3">
        <v>0.027597995900803</v>
      </c>
      <c r="C156" s="3">
        <v>38296269822415</v>
      </c>
      <c r="D156" s="3">
        <v>38303453472395</v>
      </c>
      <c r="E156" s="3">
        <v>38191847228876</v>
      </c>
      <c r="F156" s="3">
        <v>38256068398840</v>
      </c>
      <c r="G156" s="3">
        <v>36316039710785</v>
      </c>
      <c r="H156" s="3">
        <v>37032597993518</v>
      </c>
      <c r="I156" s="3">
        <v>38430154916530</v>
      </c>
      <c r="J156" s="3">
        <v>37740607983892</v>
      </c>
      <c r="K156" s="3">
        <v>37886321703839</v>
      </c>
      <c r="L156" s="3">
        <v>38202214106289</v>
      </c>
      <c r="M156" s="3">
        <v>37861904242565</v>
      </c>
      <c r="N156" s="3">
        <v>38098892040278</v>
      </c>
      <c r="O156" s="3">
        <v>38034849432195</v>
      </c>
      <c r="P156" s="3">
        <v>37921359405439</v>
      </c>
      <c r="Q156" s="3">
        <v>37556883081951</v>
      </c>
      <c r="R156" s="3">
        <v>37981853465621</v>
      </c>
      <c r="S156" s="3">
        <v>37809174187750</v>
      </c>
      <c r="T156" s="3">
        <v>38453302702864</v>
      </c>
      <c r="U156" s="3">
        <v>38391625040990</v>
      </c>
      <c r="V156" s="3">
        <v>38203721029764</v>
      </c>
      <c r="W156" s="3">
        <v>38357336551976</v>
      </c>
      <c r="X156" s="3">
        <v>38341467642442</v>
      </c>
      <c r="Y156" s="3">
        <v>37798283776002</v>
      </c>
      <c r="Z156" s="3">
        <v>38583659996733</v>
      </c>
      <c r="AA156" s="4">
        <v>2.866e-6</v>
      </c>
      <c r="AB156" s="4">
        <v>2.866e-6</v>
      </c>
      <c r="AC156" s="4">
        <v>2.866e-6</v>
      </c>
      <c r="AD156" s="4">
        <v>2.866e-6</v>
      </c>
      <c r="AE156" s="4">
        <v>2.866e-6</v>
      </c>
      <c r="AF156" s="4">
        <v>2.866e-6</v>
      </c>
      <c r="AG156" s="4">
        <v>2.866e-6</v>
      </c>
      <c r="AH156" s="4">
        <v>2.866e-6</v>
      </c>
      <c r="AI156" s="4">
        <v>2.866e-6</v>
      </c>
      <c r="AJ156" s="4">
        <v>2.866e-6</v>
      </c>
      <c r="AK156" s="4">
        <v>2.866e-6</v>
      </c>
      <c r="AL156" s="4">
        <v>2.866e-6</v>
      </c>
      <c r="AM156" s="4">
        <v>2.866e-6</v>
      </c>
      <c r="AN156" s="4">
        <v>2.866e-6</v>
      </c>
      <c r="AO156" s="4">
        <v>2.866e-6</v>
      </c>
      <c r="AP156" s="4">
        <v>2.866e-6</v>
      </c>
      <c r="AQ156" s="4">
        <v>2.866e-6</v>
      </c>
      <c r="AR156" s="4">
        <v>2.866e-6</v>
      </c>
      <c r="AS156" s="4">
        <v>2.866e-6</v>
      </c>
      <c r="AT156" s="4">
        <v>2.866e-6</v>
      </c>
      <c r="AU156" s="4">
        <v>2.866e-6</v>
      </c>
      <c r="AV156" s="4">
        <v>2.866e-6</v>
      </c>
      <c r="AW156" s="4">
        <v>2.866e-6</v>
      </c>
      <c r="AX156" s="4">
        <v>2.866e-6</v>
      </c>
      <c r="AY156" s="3">
        <v>0.030272073089865</v>
      </c>
      <c r="AZ156" s="4">
        <v>3.4387368590171e-6</v>
      </c>
      <c r="BA156" s="4">
        <v>2.6189579788167e-6</v>
      </c>
      <c r="BB156" s="4">
        <v>1.6056490187923e-6</v>
      </c>
      <c r="BC156" s="4">
        <v>6.7923219463228e-6</v>
      </c>
      <c r="BD156" s="4">
        <v>-2.2934572676044e-5</v>
      </c>
      <c r="BE156" s="4">
        <v>-1.713074691397e-5</v>
      </c>
      <c r="BF156" s="4">
        <v>-1.894954699068e-6</v>
      </c>
      <c r="BG156" s="4">
        <v>-9.5750059206427e-6</v>
      </c>
      <c r="BH156" s="4">
        <v>-3.1663060193195e-6</v>
      </c>
      <c r="BI156" s="4">
        <v>-6.7493920475108e-6</v>
      </c>
      <c r="BJ156" s="4">
        <v>-8.0657122874055e-6</v>
      </c>
      <c r="BK156" s="4">
        <v>5.9151837098191e-6</v>
      </c>
      <c r="BL156" s="4">
        <v>-8.0921361700632e-6</v>
      </c>
      <c r="BM156" s="4">
        <v>-9.0093869396582e-6</v>
      </c>
      <c r="BN156" s="4">
        <v>-1.4459846174986e-5</v>
      </c>
      <c r="BO156" s="4">
        <v>-8.888029287379e-6</v>
      </c>
      <c r="BP156" s="4">
        <v>-9.0076608851627e-6</v>
      </c>
      <c r="BQ156" s="4">
        <v>2.1489952714112e-6</v>
      </c>
      <c r="BR156" s="4">
        <v>1.1151935738618e-6</v>
      </c>
      <c r="BS156" s="4">
        <v>-4.803340101822e-6</v>
      </c>
      <c r="BT156" s="4">
        <v>-5.456858009838e-6</v>
      </c>
      <c r="BU156" s="4">
        <v>-1.7488600796129e-6</v>
      </c>
      <c r="BV156" s="4">
        <v>2.8099852684821e-6</v>
      </c>
      <c r="BW156" s="4">
        <v>1.8852938766141e-6</v>
      </c>
      <c r="BX156" s="3">
        <v>23237612.767506</v>
      </c>
      <c r="BY156" s="3">
        <v>46430335.753102</v>
      </c>
      <c r="BZ156" s="3">
        <v>-0.014847895682912</v>
      </c>
      <c r="CA156" s="3">
        <v>-0.013046901309077</v>
      </c>
      <c r="CB156" s="3">
        <v>0.029481134300343</v>
      </c>
      <c r="CC156" s="3">
        <v>-0.50609135751204</v>
      </c>
      <c r="CD156" s="3">
        <v>-0.50744172944214</v>
      </c>
      <c r="CE156" s="3">
        <v>771.23623208286</v>
      </c>
      <c r="CF156" s="3">
        <v>870.65928993859</v>
      </c>
    </row>
    <row r="157" spans="1:84">
      <c r="A157" s="3">
        <v>301.26947031366</v>
      </c>
      <c r="B157" s="3">
        <v>0.027800127701712</v>
      </c>
      <c r="C157" s="3">
        <v>38291610637479</v>
      </c>
      <c r="D157" s="3">
        <v>38299215771482</v>
      </c>
      <c r="E157" s="3">
        <v>38185709486680</v>
      </c>
      <c r="F157" s="3">
        <v>38250856047179</v>
      </c>
      <c r="G157" s="3">
        <v>36292328652813</v>
      </c>
      <c r="H157" s="3">
        <v>37015979217136</v>
      </c>
      <c r="I157" s="3">
        <v>38427274515186</v>
      </c>
      <c r="J157" s="3">
        <v>37731077068617</v>
      </c>
      <c r="K157" s="3">
        <v>37877429132142</v>
      </c>
      <c r="L157" s="3">
        <v>38197083380714</v>
      </c>
      <c r="M157" s="3">
        <v>37853195495803</v>
      </c>
      <c r="N157" s="3">
        <v>38092584786429</v>
      </c>
      <c r="O157" s="3">
        <v>38028026667281</v>
      </c>
      <c r="P157" s="3">
        <v>37913520230154</v>
      </c>
      <c r="Q157" s="3">
        <v>37545760322110</v>
      </c>
      <c r="R157" s="3">
        <v>37974417361359</v>
      </c>
      <c r="S157" s="3">
        <v>37799844745133</v>
      </c>
      <c r="T157" s="3">
        <v>38450325464989</v>
      </c>
      <c r="U157" s="3">
        <v>38387921162847</v>
      </c>
      <c r="V157" s="3">
        <v>38198564921377</v>
      </c>
      <c r="W157" s="3">
        <v>38353710894829</v>
      </c>
      <c r="X157" s="3">
        <v>38337147529178</v>
      </c>
      <c r="Y157" s="3">
        <v>37788783293463</v>
      </c>
      <c r="Z157" s="3">
        <v>38582241639158</v>
      </c>
      <c r="AA157" s="4">
        <v>2.866e-6</v>
      </c>
      <c r="AB157" s="4">
        <v>2.866e-6</v>
      </c>
      <c r="AC157" s="4">
        <v>2.866e-6</v>
      </c>
      <c r="AD157" s="4">
        <v>2.866e-6</v>
      </c>
      <c r="AE157" s="4">
        <v>2.866e-6</v>
      </c>
      <c r="AF157" s="4">
        <v>2.866e-6</v>
      </c>
      <c r="AG157" s="4">
        <v>2.866e-6</v>
      </c>
      <c r="AH157" s="4">
        <v>2.866e-6</v>
      </c>
      <c r="AI157" s="4">
        <v>2.866e-6</v>
      </c>
      <c r="AJ157" s="4">
        <v>2.866e-6</v>
      </c>
      <c r="AK157" s="4">
        <v>2.866e-6</v>
      </c>
      <c r="AL157" s="4">
        <v>2.866e-6</v>
      </c>
      <c r="AM157" s="4">
        <v>2.866e-6</v>
      </c>
      <c r="AN157" s="4">
        <v>2.866e-6</v>
      </c>
      <c r="AO157" s="4">
        <v>2.866e-6</v>
      </c>
      <c r="AP157" s="4">
        <v>2.866e-6</v>
      </c>
      <c r="AQ157" s="4">
        <v>2.866e-6</v>
      </c>
      <c r="AR157" s="4">
        <v>2.866e-6</v>
      </c>
      <c r="AS157" s="4">
        <v>2.866e-6</v>
      </c>
      <c r="AT157" s="4">
        <v>2.866e-6</v>
      </c>
      <c r="AU157" s="4">
        <v>2.866e-6</v>
      </c>
      <c r="AV157" s="4">
        <v>2.866e-6</v>
      </c>
      <c r="AW157" s="4">
        <v>2.866e-6</v>
      </c>
      <c r="AX157" s="4">
        <v>2.866e-6</v>
      </c>
      <c r="AY157" s="3">
        <v>0.03047650847941</v>
      </c>
      <c r="AZ157" s="4">
        <v>3.4383933700783e-6</v>
      </c>
      <c r="BA157" s="4">
        <v>2.6192661276896e-6</v>
      </c>
      <c r="BB157" s="4">
        <v>1.6086732308274e-6</v>
      </c>
      <c r="BC157" s="4">
        <v>6.7962540754799e-6</v>
      </c>
      <c r="BD157" s="4">
        <v>-2.29254077318e-5</v>
      </c>
      <c r="BE157" s="4">
        <v>-1.7124131470211e-5</v>
      </c>
      <c r="BF157" s="4">
        <v>-1.8915518285202e-6</v>
      </c>
      <c r="BG157" s="4">
        <v>-9.5697076990546e-6</v>
      </c>
      <c r="BH157" s="4">
        <v>-3.1647151895992e-6</v>
      </c>
      <c r="BI157" s="4">
        <v>-6.7495176499584e-6</v>
      </c>
      <c r="BJ157" s="4">
        <v>-8.0611057888522e-6</v>
      </c>
      <c r="BK157" s="4">
        <v>5.9152639231473e-6</v>
      </c>
      <c r="BL157" s="4">
        <v>-8.0874120181069e-6</v>
      </c>
      <c r="BM157" s="4">
        <v>-9.0078830419509e-6</v>
      </c>
      <c r="BN157" s="4">
        <v>-1.4461979592844e-5</v>
      </c>
      <c r="BO157" s="4">
        <v>-8.8851887135649e-6</v>
      </c>
      <c r="BP157" s="4">
        <v>-9.0048751781566e-6</v>
      </c>
      <c r="BQ157" s="4">
        <v>2.1478716175469e-6</v>
      </c>
      <c r="BR157" s="4">
        <v>1.1145238987525e-6</v>
      </c>
      <c r="BS157" s="4">
        <v>-4.8012358052053e-6</v>
      </c>
      <c r="BT157" s="4">
        <v>-5.4536034486217e-6</v>
      </c>
      <c r="BU157" s="4">
        <v>-1.7516463109042e-6</v>
      </c>
      <c r="BV157" s="4">
        <v>2.8031712750504e-6</v>
      </c>
      <c r="BW157" s="4">
        <v>1.8874810992645e-6</v>
      </c>
      <c r="BX157" s="3">
        <v>23298043.312702</v>
      </c>
      <c r="BY157" s="3">
        <v>46775894.435258</v>
      </c>
      <c r="BZ157" s="3">
        <v>-0.014950842086116</v>
      </c>
      <c r="CA157" s="3">
        <v>-0.013137363066268</v>
      </c>
      <c r="CB157" s="3">
        <v>0.029675218143475</v>
      </c>
      <c r="CC157" s="3">
        <v>-0.50948173849212</v>
      </c>
      <c r="CD157" s="3">
        <v>-0.51076056780312</v>
      </c>
      <c r="CE157" s="3">
        <v>771.59916041658</v>
      </c>
      <c r="CF157" s="3">
        <v>871.13591967071</v>
      </c>
    </row>
    <row r="158" spans="1:84">
      <c r="A158" s="3">
        <v>303.26947031366</v>
      </c>
      <c r="B158" s="3">
        <v>0.028002257619892</v>
      </c>
      <c r="C158" s="3">
        <v>38286934953822</v>
      </c>
      <c r="D158" s="3">
        <v>38294967938801</v>
      </c>
      <c r="E158" s="3">
        <v>38179546239746</v>
      </c>
      <c r="F158" s="3">
        <v>38245623416293</v>
      </c>
      <c r="G158" s="3">
        <v>36268579096015</v>
      </c>
      <c r="H158" s="3">
        <v>36999336746545</v>
      </c>
      <c r="I158" s="3">
        <v>38424385062049</v>
      </c>
      <c r="J158" s="3">
        <v>37721531883239</v>
      </c>
      <c r="K158" s="3">
        <v>37868512487239</v>
      </c>
      <c r="L158" s="3">
        <v>38191939507317</v>
      </c>
      <c r="M158" s="3">
        <v>37844464894530</v>
      </c>
      <c r="N158" s="3">
        <v>38086260336814</v>
      </c>
      <c r="O158" s="3">
        <v>38021189833585</v>
      </c>
      <c r="P158" s="3">
        <v>37905663830206</v>
      </c>
      <c r="Q158" s="3">
        <v>37534615939586</v>
      </c>
      <c r="R158" s="3">
        <v>37966966274561</v>
      </c>
      <c r="S158" s="3">
        <v>37790490485525</v>
      </c>
      <c r="T158" s="3">
        <v>38447337798356</v>
      </c>
      <c r="U158" s="3">
        <v>38384204938967</v>
      </c>
      <c r="V158" s="3">
        <v>38193396695712</v>
      </c>
      <c r="W158" s="3">
        <v>38350075399357</v>
      </c>
      <c r="X158" s="3">
        <v>38332809694002</v>
      </c>
      <c r="Y158" s="3">
        <v>37779259700396</v>
      </c>
      <c r="Z158" s="3">
        <v>38580817113136</v>
      </c>
      <c r="AA158" s="4">
        <v>2.866e-6</v>
      </c>
      <c r="AB158" s="4">
        <v>2.866e-6</v>
      </c>
      <c r="AC158" s="4">
        <v>2.866e-6</v>
      </c>
      <c r="AD158" s="4">
        <v>2.866e-6</v>
      </c>
      <c r="AE158" s="4">
        <v>2.866e-6</v>
      </c>
      <c r="AF158" s="4">
        <v>2.866e-6</v>
      </c>
      <c r="AG158" s="4">
        <v>2.866e-6</v>
      </c>
      <c r="AH158" s="4">
        <v>2.866e-6</v>
      </c>
      <c r="AI158" s="4">
        <v>2.866e-6</v>
      </c>
      <c r="AJ158" s="4">
        <v>2.866e-6</v>
      </c>
      <c r="AK158" s="4">
        <v>2.866e-6</v>
      </c>
      <c r="AL158" s="4">
        <v>2.866e-6</v>
      </c>
      <c r="AM158" s="4">
        <v>2.866e-6</v>
      </c>
      <c r="AN158" s="4">
        <v>2.866e-6</v>
      </c>
      <c r="AO158" s="4">
        <v>2.866e-6</v>
      </c>
      <c r="AP158" s="4">
        <v>2.866e-6</v>
      </c>
      <c r="AQ158" s="4">
        <v>2.866e-6</v>
      </c>
      <c r="AR158" s="4">
        <v>2.866e-6</v>
      </c>
      <c r="AS158" s="4">
        <v>2.866e-6</v>
      </c>
      <c r="AT158" s="4">
        <v>2.866e-6</v>
      </c>
      <c r="AU158" s="4">
        <v>2.866e-6</v>
      </c>
      <c r="AV158" s="4">
        <v>2.866e-6</v>
      </c>
      <c r="AW158" s="4">
        <v>2.866e-6</v>
      </c>
      <c r="AX158" s="4">
        <v>2.866e-6</v>
      </c>
      <c r="AY158" s="3">
        <v>0.030680940444483</v>
      </c>
      <c r="AZ158" s="4">
        <v>3.4381239806361e-6</v>
      </c>
      <c r="BA158" s="4">
        <v>2.6195811746173e-6</v>
      </c>
      <c r="BB158" s="4">
        <v>1.611740562379e-6</v>
      </c>
      <c r="BC158" s="4">
        <v>6.8001220343673e-6</v>
      </c>
      <c r="BD158" s="4">
        <v>-2.2916216331314e-5</v>
      </c>
      <c r="BE158" s="4">
        <v>-1.7117520622544e-5</v>
      </c>
      <c r="BF158" s="4">
        <v>-1.8881560464162e-6</v>
      </c>
      <c r="BG158" s="4">
        <v>-9.5644602749386e-6</v>
      </c>
      <c r="BH158" s="4">
        <v>-3.1630817353278e-6</v>
      </c>
      <c r="BI158" s="4">
        <v>-6.7496516925269e-6</v>
      </c>
      <c r="BJ158" s="4">
        <v>-8.0566301026574e-6</v>
      </c>
      <c r="BK158" s="4">
        <v>5.9153812897679e-6</v>
      </c>
      <c r="BL158" s="4">
        <v>-8.0827195430308e-6</v>
      </c>
      <c r="BM158" s="4">
        <v>-9.0063140021541e-6</v>
      </c>
      <c r="BN158" s="4">
        <v>-1.4464076499677e-5</v>
      </c>
      <c r="BO158" s="4">
        <v>-8.8823329581357e-6</v>
      </c>
      <c r="BP158" s="4">
        <v>-9.0020772133731e-6</v>
      </c>
      <c r="BQ158" s="4">
        <v>2.1467167451274e-6</v>
      </c>
      <c r="BR158" s="4">
        <v>1.1138625104637e-6</v>
      </c>
      <c r="BS158" s="4">
        <v>-4.7990634826155e-6</v>
      </c>
      <c r="BT158" s="4">
        <v>-5.4503682226004e-6</v>
      </c>
      <c r="BU158" s="4">
        <v>-1.7545089744188e-6</v>
      </c>
      <c r="BV158" s="4">
        <v>2.796518075253e-6</v>
      </c>
      <c r="BW158" s="4">
        <v>1.8897584849556e-6</v>
      </c>
      <c r="BX158" s="3">
        <v>23358529.777298</v>
      </c>
      <c r="BY158" s="3">
        <v>47121665.083097</v>
      </c>
      <c r="BZ158" s="3">
        <v>-0.015053767701037</v>
      </c>
      <c r="CA158" s="3">
        <v>-0.013227808345478</v>
      </c>
      <c r="CB158" s="3">
        <v>0.029869263755471</v>
      </c>
      <c r="CC158" s="3">
        <v>-0.51287309726493</v>
      </c>
      <c r="CD158" s="3">
        <v>-0.51408045267327</v>
      </c>
      <c r="CE158" s="3">
        <v>771.96163375665</v>
      </c>
      <c r="CF158" s="3">
        <v>871.61178569495</v>
      </c>
    </row>
    <row r="159" spans="1:84">
      <c r="A159" s="3">
        <v>305.26947031366</v>
      </c>
      <c r="B159" s="3">
        <v>0.028204385556154</v>
      </c>
      <c r="C159" s="3">
        <v>38282242871387</v>
      </c>
      <c r="D159" s="3">
        <v>38290710076406</v>
      </c>
      <c r="E159" s="3">
        <v>38173357654191</v>
      </c>
      <c r="F159" s="3">
        <v>38240370593787</v>
      </c>
      <c r="G159" s="3">
        <v>36244791909100</v>
      </c>
      <c r="H159" s="3">
        <v>36982671170771</v>
      </c>
      <c r="I159" s="3">
        <v>38421486647169</v>
      </c>
      <c r="J159" s="3">
        <v>37711972747642</v>
      </c>
      <c r="K159" s="3">
        <v>37859572069615</v>
      </c>
      <c r="L159" s="3">
        <v>38186782626450</v>
      </c>
      <c r="M159" s="3">
        <v>37835712652371</v>
      </c>
      <c r="N159" s="3">
        <v>38079918779620</v>
      </c>
      <c r="O159" s="3">
        <v>38014339153016</v>
      </c>
      <c r="P159" s="3">
        <v>37897790465930</v>
      </c>
      <c r="Q159" s="3">
        <v>37523450237707</v>
      </c>
      <c r="R159" s="3">
        <v>37959500440225</v>
      </c>
      <c r="S159" s="3">
        <v>37781111643760</v>
      </c>
      <c r="T159" s="3">
        <v>38444339783630</v>
      </c>
      <c r="U159" s="3">
        <v>38380476492599</v>
      </c>
      <c r="V159" s="3">
        <v>38188216434409</v>
      </c>
      <c r="W159" s="3">
        <v>38346430123930</v>
      </c>
      <c r="X159" s="3">
        <v>38328454238654</v>
      </c>
      <c r="Y159" s="3">
        <v>37769713172458</v>
      </c>
      <c r="Z159" s="3">
        <v>38579386416898</v>
      </c>
      <c r="AA159" s="4">
        <v>2.866e-6</v>
      </c>
      <c r="AB159" s="4">
        <v>2.866e-6</v>
      </c>
      <c r="AC159" s="4">
        <v>2.866e-6</v>
      </c>
      <c r="AD159" s="4">
        <v>2.866e-6</v>
      </c>
      <c r="AE159" s="4">
        <v>2.866e-6</v>
      </c>
      <c r="AF159" s="4">
        <v>2.866e-6</v>
      </c>
      <c r="AG159" s="4">
        <v>2.866e-6</v>
      </c>
      <c r="AH159" s="4">
        <v>2.866e-6</v>
      </c>
      <c r="AI159" s="4">
        <v>2.866e-6</v>
      </c>
      <c r="AJ159" s="4">
        <v>2.866e-6</v>
      </c>
      <c r="AK159" s="4">
        <v>2.866e-6</v>
      </c>
      <c r="AL159" s="4">
        <v>2.866e-6</v>
      </c>
      <c r="AM159" s="4">
        <v>2.866e-6</v>
      </c>
      <c r="AN159" s="4">
        <v>2.866e-6</v>
      </c>
      <c r="AO159" s="4">
        <v>2.866e-6</v>
      </c>
      <c r="AP159" s="4">
        <v>2.866e-6</v>
      </c>
      <c r="AQ159" s="4">
        <v>2.866e-6</v>
      </c>
      <c r="AR159" s="4">
        <v>2.866e-6</v>
      </c>
      <c r="AS159" s="4">
        <v>2.866e-6</v>
      </c>
      <c r="AT159" s="4">
        <v>2.866e-6</v>
      </c>
      <c r="AU159" s="4">
        <v>2.866e-6</v>
      </c>
      <c r="AV159" s="4">
        <v>2.866e-6</v>
      </c>
      <c r="AW159" s="4">
        <v>2.866e-6</v>
      </c>
      <c r="AX159" s="4">
        <v>2.866e-6</v>
      </c>
      <c r="AY159" s="3">
        <v>0.03088536899396</v>
      </c>
      <c r="AZ159" s="4">
        <v>3.4379112882308e-6</v>
      </c>
      <c r="BA159" s="4">
        <v>2.61991881085e-6</v>
      </c>
      <c r="BB159" s="4">
        <v>1.6147170978493e-6</v>
      </c>
      <c r="BC159" s="4">
        <v>6.80393155826e-6</v>
      </c>
      <c r="BD159" s="4">
        <v>-2.2907026727483e-5</v>
      </c>
      <c r="BE159" s="4">
        <v>-1.7110916756177e-5</v>
      </c>
      <c r="BF159" s="4">
        <v>-1.8847714148014e-6</v>
      </c>
      <c r="BG159" s="4">
        <v>-9.5591977421819e-6</v>
      </c>
      <c r="BH159" s="4">
        <v>-3.1614245700988e-6</v>
      </c>
      <c r="BI159" s="4">
        <v>-6.7497932724026e-6</v>
      </c>
      <c r="BJ159" s="4">
        <v>-8.0522066279612e-6</v>
      </c>
      <c r="BK159" s="4">
        <v>5.9155224663029e-6</v>
      </c>
      <c r="BL159" s="4">
        <v>-8.0780294610849e-6</v>
      </c>
      <c r="BM159" s="4">
        <v>-9.0046782596544e-6</v>
      </c>
      <c r="BN159" s="4">
        <v>-1.4466136836836e-5</v>
      </c>
      <c r="BO159" s="4">
        <v>-8.8794631290618e-6</v>
      </c>
      <c r="BP159" s="4">
        <v>-8.999216446736e-6</v>
      </c>
      <c r="BQ159" s="4">
        <v>2.1455086525023e-6</v>
      </c>
      <c r="BR159" s="4">
        <v>1.113170392363e-6</v>
      </c>
      <c r="BS159" s="4">
        <v>-4.7968164561115e-6</v>
      </c>
      <c r="BT159" s="4">
        <v>-5.4471602797372e-6</v>
      </c>
      <c r="BU159" s="4">
        <v>-1.7572901526105e-6</v>
      </c>
      <c r="BV159" s="4">
        <v>2.7899671526423e-6</v>
      </c>
      <c r="BW159" s="4">
        <v>1.892028804296e-6</v>
      </c>
      <c r="BX159" s="3">
        <v>23419071.689399</v>
      </c>
      <c r="BY159" s="3">
        <v>47467645.265827</v>
      </c>
      <c r="BZ159" s="3">
        <v>-0.015156672475399</v>
      </c>
      <c r="CA159" s="3">
        <v>-0.013318237204396</v>
      </c>
      <c r="CB159" s="3">
        <v>0.030063271151234</v>
      </c>
      <c r="CC159" s="3">
        <v>-0.51626596934818</v>
      </c>
      <c r="CD159" s="3">
        <v>-0.51740064085577</v>
      </c>
      <c r="CE159" s="3">
        <v>772.32365750304</v>
      </c>
      <c r="CF159" s="3">
        <v>872.08689477875</v>
      </c>
    </row>
    <row r="160" spans="1:84">
      <c r="A160" s="3">
        <v>307.26947031366</v>
      </c>
      <c r="B160" s="3">
        <v>0.028406511573578</v>
      </c>
      <c r="C160" s="3">
        <v>38277534490648</v>
      </c>
      <c r="D160" s="3">
        <v>38286442278498</v>
      </c>
      <c r="E160" s="3">
        <v>38167143906393</v>
      </c>
      <c r="F160" s="3">
        <v>38235097667217</v>
      </c>
      <c r="G160" s="3">
        <v>36220967968526</v>
      </c>
      <c r="H160" s="3">
        <v>36965983081659</v>
      </c>
      <c r="I160" s="3">
        <v>38418579359049</v>
      </c>
      <c r="J160" s="3">
        <v>37702399955369</v>
      </c>
      <c r="K160" s="3">
        <v>37850608176639</v>
      </c>
      <c r="L160" s="3">
        <v>38181612872244</v>
      </c>
      <c r="M160" s="3">
        <v>37826938962889</v>
      </c>
      <c r="N160" s="3">
        <v>38073560205487</v>
      </c>
      <c r="O160" s="3">
        <v>38007474828643</v>
      </c>
      <c r="P160" s="3">
        <v>37889900393328</v>
      </c>
      <c r="Q160" s="3">
        <v>37512263508363</v>
      </c>
      <c r="R160" s="3">
        <v>37952020081188</v>
      </c>
      <c r="S160" s="3">
        <v>37771708455855</v>
      </c>
      <c r="T160" s="3">
        <v>38441331504480</v>
      </c>
      <c r="U160" s="3">
        <v>38376735950897</v>
      </c>
      <c r="V160" s="3">
        <v>38183024213729</v>
      </c>
      <c r="W160" s="3">
        <v>38342775132866</v>
      </c>
      <c r="X160" s="3">
        <v>38324081259789</v>
      </c>
      <c r="Y160" s="3">
        <v>37760143877205</v>
      </c>
      <c r="Z160" s="3">
        <v>38577949595218</v>
      </c>
      <c r="AA160" s="4">
        <v>2.866e-6</v>
      </c>
      <c r="AB160" s="4">
        <v>2.866e-6</v>
      </c>
      <c r="AC160" s="4">
        <v>2.866e-6</v>
      </c>
      <c r="AD160" s="4">
        <v>2.866e-6</v>
      </c>
      <c r="AE160" s="4">
        <v>2.866e-6</v>
      </c>
      <c r="AF160" s="4">
        <v>2.866e-6</v>
      </c>
      <c r="AG160" s="4">
        <v>2.866e-6</v>
      </c>
      <c r="AH160" s="4">
        <v>2.866e-6</v>
      </c>
      <c r="AI160" s="4">
        <v>2.866e-6</v>
      </c>
      <c r="AJ160" s="4">
        <v>2.866e-6</v>
      </c>
      <c r="AK160" s="4">
        <v>2.866e-6</v>
      </c>
      <c r="AL160" s="4">
        <v>2.866e-6</v>
      </c>
      <c r="AM160" s="4">
        <v>2.866e-6</v>
      </c>
      <c r="AN160" s="4">
        <v>2.866e-6</v>
      </c>
      <c r="AO160" s="4">
        <v>2.866e-6</v>
      </c>
      <c r="AP160" s="4">
        <v>2.866e-6</v>
      </c>
      <c r="AQ160" s="4">
        <v>2.866e-6</v>
      </c>
      <c r="AR160" s="4">
        <v>2.866e-6</v>
      </c>
      <c r="AS160" s="4">
        <v>2.866e-6</v>
      </c>
      <c r="AT160" s="4">
        <v>2.866e-6</v>
      </c>
      <c r="AU160" s="4">
        <v>2.866e-6</v>
      </c>
      <c r="AV160" s="4">
        <v>2.866e-6</v>
      </c>
      <c r="AW160" s="4">
        <v>2.866e-6</v>
      </c>
      <c r="AX160" s="4">
        <v>2.866e-6</v>
      </c>
      <c r="AY160" s="3">
        <v>0.031089794169201</v>
      </c>
      <c r="AZ160" s="4">
        <v>3.4377960889039e-6</v>
      </c>
      <c r="BA160" s="4">
        <v>2.6202895077772e-6</v>
      </c>
      <c r="BB160" s="4">
        <v>1.6176509111385e-6</v>
      </c>
      <c r="BC160" s="4">
        <v>6.8076642956707e-6</v>
      </c>
      <c r="BD160" s="4">
        <v>-2.2897887551475e-5</v>
      </c>
      <c r="BE160" s="4">
        <v>-1.7104274242281e-5</v>
      </c>
      <c r="BF160" s="4">
        <v>-1.8813561431808e-6</v>
      </c>
      <c r="BG160" s="4">
        <v>-9.5539927067162e-6</v>
      </c>
      <c r="BH160" s="4">
        <v>-3.1597193388825e-6</v>
      </c>
      <c r="BI160" s="4">
        <v>-6.7499370606396e-6</v>
      </c>
      <c r="BJ160" s="4">
        <v>-8.0476087195484e-6</v>
      </c>
      <c r="BK160" s="4">
        <v>5.9156863859326e-6</v>
      </c>
      <c r="BL160" s="4">
        <v>-8.0733691069016e-6</v>
      </c>
      <c r="BM160" s="4">
        <v>-9.002975808588e-6</v>
      </c>
      <c r="BN160" s="4">
        <v>-1.4468167303147e-5</v>
      </c>
      <c r="BO160" s="4">
        <v>-8.8765153405015e-6</v>
      </c>
      <c r="BP160" s="4">
        <v>-8.9964868493813e-6</v>
      </c>
      <c r="BQ160" s="4">
        <v>2.1442576356237e-6</v>
      </c>
      <c r="BR160" s="4">
        <v>1.1124765412491e-6</v>
      </c>
      <c r="BS160" s="4">
        <v>-4.7944443218588e-6</v>
      </c>
      <c r="BT160" s="4">
        <v>-5.4439710321656e-6</v>
      </c>
      <c r="BU160" s="4">
        <v>-1.7600122661972e-6</v>
      </c>
      <c r="BV160" s="4">
        <v>2.7836878209194e-6</v>
      </c>
      <c r="BW160" s="4">
        <v>1.894256655843e-6</v>
      </c>
      <c r="BX160" s="3">
        <v>23479668.569347</v>
      </c>
      <c r="BY160" s="3">
        <v>47813832.506045</v>
      </c>
      <c r="BZ160" s="3">
        <v>-0.015259556332461</v>
      </c>
      <c r="CA160" s="3">
        <v>-0.013408649730679</v>
      </c>
      <c r="CB160" s="3">
        <v>0.030257240345397</v>
      </c>
      <c r="CC160" s="3">
        <v>-0.51966025284727</v>
      </c>
      <c r="CD160" s="3">
        <v>-0.52072129588324</v>
      </c>
      <c r="CE160" s="3">
        <v>772.6852337433</v>
      </c>
      <c r="CF160" s="3">
        <v>872.5612588993</v>
      </c>
    </row>
    <row r="161" spans="1:84">
      <c r="A161" s="3">
        <v>309.26947031366</v>
      </c>
      <c r="B161" s="3">
        <v>0.028608635568941</v>
      </c>
      <c r="C161" s="3">
        <v>38272809903775</v>
      </c>
      <c r="D161" s="3">
        <v>38282164635146</v>
      </c>
      <c r="E161" s="3">
        <v>38160905156450</v>
      </c>
      <c r="F161" s="3">
        <v>38229804719400</v>
      </c>
      <c r="G161" s="3">
        <v>36197108141089</v>
      </c>
      <c r="H161" s="3">
        <v>36949273066823</v>
      </c>
      <c r="I161" s="3">
        <v>38415663292154</v>
      </c>
      <c r="J161" s="3">
        <v>37692813824004</v>
      </c>
      <c r="K161" s="3">
        <v>37841621111179</v>
      </c>
      <c r="L161" s="3">
        <v>38176430379748</v>
      </c>
      <c r="M161" s="3">
        <v>37818144049691</v>
      </c>
      <c r="N161" s="3">
        <v>38067184710099</v>
      </c>
      <c r="O161" s="3">
        <v>38000597078628</v>
      </c>
      <c r="P161" s="3">
        <v>37881993908521</v>
      </c>
      <c r="Q161" s="3">
        <v>37501056054878</v>
      </c>
      <c r="R161" s="3">
        <v>37944525411504</v>
      </c>
      <c r="S161" s="3">
        <v>37762281170786</v>
      </c>
      <c r="T161" s="3">
        <v>38438313039510</v>
      </c>
      <c r="U161" s="3">
        <v>38372983435324</v>
      </c>
      <c r="V161" s="3">
        <v>38177820107985</v>
      </c>
      <c r="W161" s="3">
        <v>38339110472319</v>
      </c>
      <c r="X161" s="3">
        <v>38319690868505</v>
      </c>
      <c r="Y161" s="3">
        <v>37750551961054</v>
      </c>
      <c r="Z161" s="3">
        <v>38576506645157</v>
      </c>
      <c r="AA161" s="4">
        <v>2.866e-6</v>
      </c>
      <c r="AB161" s="4">
        <v>2.866e-6</v>
      </c>
      <c r="AC161" s="4">
        <v>2.866e-6</v>
      </c>
      <c r="AD161" s="4">
        <v>2.866e-6</v>
      </c>
      <c r="AE161" s="4">
        <v>2.866e-6</v>
      </c>
      <c r="AF161" s="4">
        <v>2.866e-6</v>
      </c>
      <c r="AG161" s="4">
        <v>2.866e-6</v>
      </c>
      <c r="AH161" s="4">
        <v>2.866e-6</v>
      </c>
      <c r="AI161" s="4">
        <v>2.866e-6</v>
      </c>
      <c r="AJ161" s="4">
        <v>2.866e-6</v>
      </c>
      <c r="AK161" s="4">
        <v>2.866e-6</v>
      </c>
      <c r="AL161" s="4">
        <v>2.866e-6</v>
      </c>
      <c r="AM161" s="4">
        <v>2.866e-6</v>
      </c>
      <c r="AN161" s="4">
        <v>2.866e-6</v>
      </c>
      <c r="AO161" s="4">
        <v>2.866e-6</v>
      </c>
      <c r="AP161" s="4">
        <v>2.866e-6</v>
      </c>
      <c r="AQ161" s="4">
        <v>2.866e-6</v>
      </c>
      <c r="AR161" s="4">
        <v>2.866e-6</v>
      </c>
      <c r="AS161" s="4">
        <v>2.866e-6</v>
      </c>
      <c r="AT161" s="4">
        <v>2.866e-6</v>
      </c>
      <c r="AU161" s="4">
        <v>2.866e-6</v>
      </c>
      <c r="AV161" s="4">
        <v>2.866e-6</v>
      </c>
      <c r="AW161" s="4">
        <v>2.866e-6</v>
      </c>
      <c r="AX161" s="4">
        <v>2.866e-6</v>
      </c>
      <c r="AY161" s="3">
        <v>0.031294215985791</v>
      </c>
      <c r="AZ161" s="4">
        <v>3.4377322492954e-6</v>
      </c>
      <c r="BA161" s="4">
        <v>2.6209431408119e-6</v>
      </c>
      <c r="BB161" s="4">
        <v>1.6205853339982e-6</v>
      </c>
      <c r="BC161" s="4">
        <v>6.8113668921246e-6</v>
      </c>
      <c r="BD161" s="4">
        <v>-2.2888754922712e-5</v>
      </c>
      <c r="BE161" s="4">
        <v>-1.7097657105134e-5</v>
      </c>
      <c r="BF161" s="4">
        <v>-1.8779876261577e-6</v>
      </c>
      <c r="BG161" s="4">
        <v>-9.5488369471477e-6</v>
      </c>
      <c r="BH161" s="4">
        <v>-3.1579674823539e-6</v>
      </c>
      <c r="BI161" s="4">
        <v>-6.7500922641914e-6</v>
      </c>
      <c r="BJ161" s="4">
        <v>-8.0432467129931e-6</v>
      </c>
      <c r="BK161" s="4">
        <v>5.9158394096143e-6</v>
      </c>
      <c r="BL161" s="4">
        <v>-8.0687142513538e-6</v>
      </c>
      <c r="BM161" s="4">
        <v>-9.0011708643436e-6</v>
      </c>
      <c r="BN161" s="4">
        <v>-1.4470098768871e-5</v>
      </c>
      <c r="BO161" s="4">
        <v>-8.8735157082092e-6</v>
      </c>
      <c r="BP161" s="4">
        <v>-8.9936156526548e-6</v>
      </c>
      <c r="BQ161" s="4">
        <v>2.1429822511705e-6</v>
      </c>
      <c r="BR161" s="4">
        <v>1.1117869418464e-6</v>
      </c>
      <c r="BS161" s="4">
        <v>-4.7920203171062e-6</v>
      </c>
      <c r="BT161" s="4">
        <v>-5.440837010089e-6</v>
      </c>
      <c r="BU161" s="4">
        <v>-1.7626898354817e-6</v>
      </c>
      <c r="BV161" s="4">
        <v>2.7773744307252e-6</v>
      </c>
      <c r="BW161" s="4">
        <v>1.8965553390336e-6</v>
      </c>
      <c r="BX161" s="3">
        <v>23540319.962121</v>
      </c>
      <c r="BY161" s="3">
        <v>48160224.475782</v>
      </c>
      <c r="BZ161" s="3">
        <v>-0.015362419211128</v>
      </c>
      <c r="CA161" s="3">
        <v>-0.013499045996433</v>
      </c>
      <c r="CB161" s="3">
        <v>0.030451171352801</v>
      </c>
      <c r="CC161" s="3">
        <v>-0.52305594172102</v>
      </c>
      <c r="CD161" s="3">
        <v>-0.52404296478159</v>
      </c>
      <c r="CE161" s="3">
        <v>773.04636597986</v>
      </c>
      <c r="CF161" s="3">
        <v>873.03488154618</v>
      </c>
    </row>
    <row r="162" spans="1:84">
      <c r="A162" s="3">
        <v>311.26947031366</v>
      </c>
      <c r="B162" s="3">
        <v>0.02881075747712</v>
      </c>
      <c r="C162" s="3">
        <v>38268069196114</v>
      </c>
      <c r="D162" s="3">
        <v>38277877239275</v>
      </c>
      <c r="E162" s="3">
        <v>38154641564900</v>
      </c>
      <c r="F162" s="3">
        <v>38224491834138</v>
      </c>
      <c r="G162" s="3">
        <v>36173213276947</v>
      </c>
      <c r="H162" s="3">
        <v>36932541698336</v>
      </c>
      <c r="I162" s="3">
        <v>38412738543173</v>
      </c>
      <c r="J162" s="3">
        <v>37683214672363</v>
      </c>
      <c r="K162" s="3">
        <v>37832611174625</v>
      </c>
      <c r="L162" s="3">
        <v>38171235280510</v>
      </c>
      <c r="M162" s="3">
        <v>37809328137053</v>
      </c>
      <c r="N162" s="3">
        <v>38060792385878</v>
      </c>
      <c r="O162" s="3">
        <v>37993706131553</v>
      </c>
      <c r="P162" s="3">
        <v>37874071235811</v>
      </c>
      <c r="Q162" s="3">
        <v>37489828205579</v>
      </c>
      <c r="R162" s="3">
        <v>37937016654612</v>
      </c>
      <c r="S162" s="3">
        <v>37752830017626</v>
      </c>
      <c r="T162" s="3">
        <v>38435284467728</v>
      </c>
      <c r="U162" s="3">
        <v>38369219066163</v>
      </c>
      <c r="V162" s="3">
        <v>38172604193420</v>
      </c>
      <c r="W162" s="3">
        <v>38335436193631</v>
      </c>
      <c r="X162" s="3">
        <v>38315283154643</v>
      </c>
      <c r="Y162" s="3">
        <v>37740937625979</v>
      </c>
      <c r="Z162" s="3">
        <v>38575057566452</v>
      </c>
      <c r="AA162" s="4">
        <v>2.866e-6</v>
      </c>
      <c r="AB162" s="4">
        <v>2.866e-6</v>
      </c>
      <c r="AC162" s="4">
        <v>2.866e-6</v>
      </c>
      <c r="AD162" s="4">
        <v>2.866e-6</v>
      </c>
      <c r="AE162" s="4">
        <v>2.866e-6</v>
      </c>
      <c r="AF162" s="4">
        <v>2.866e-6</v>
      </c>
      <c r="AG162" s="4">
        <v>2.866e-6</v>
      </c>
      <c r="AH162" s="4">
        <v>2.866e-6</v>
      </c>
      <c r="AI162" s="4">
        <v>2.866e-6</v>
      </c>
      <c r="AJ162" s="4">
        <v>2.866e-6</v>
      </c>
      <c r="AK162" s="4">
        <v>2.866e-6</v>
      </c>
      <c r="AL162" s="4">
        <v>2.866e-6</v>
      </c>
      <c r="AM162" s="4">
        <v>2.866e-6</v>
      </c>
      <c r="AN162" s="4">
        <v>2.866e-6</v>
      </c>
      <c r="AO162" s="4">
        <v>2.866e-6</v>
      </c>
      <c r="AP162" s="4">
        <v>2.866e-6</v>
      </c>
      <c r="AQ162" s="4">
        <v>2.866e-6</v>
      </c>
      <c r="AR162" s="4">
        <v>2.866e-6</v>
      </c>
      <c r="AS162" s="4">
        <v>2.866e-6</v>
      </c>
      <c r="AT162" s="4">
        <v>2.866e-6</v>
      </c>
      <c r="AU162" s="4">
        <v>2.866e-6</v>
      </c>
      <c r="AV162" s="4">
        <v>2.866e-6</v>
      </c>
      <c r="AW162" s="4">
        <v>2.866e-6</v>
      </c>
      <c r="AX162" s="4">
        <v>2.866e-6</v>
      </c>
      <c r="AY162" s="3">
        <v>0.031498634456583</v>
      </c>
      <c r="AZ162" s="4">
        <v>3.4377352030664e-6</v>
      </c>
      <c r="BA162" s="4">
        <v>2.6212468846268e-6</v>
      </c>
      <c r="BB162" s="4">
        <v>1.6235024494662e-6</v>
      </c>
      <c r="BC162" s="4">
        <v>6.8150157761274e-6</v>
      </c>
      <c r="BD162" s="4">
        <v>-2.2879628731566e-5</v>
      </c>
      <c r="BE162" s="4">
        <v>-1.7091032622194e-5</v>
      </c>
      <c r="BF162" s="4">
        <v>-1.8746160672384e-6</v>
      </c>
      <c r="BG162" s="4">
        <v>-9.5436981825596e-6</v>
      </c>
      <c r="BH162" s="4">
        <v>-3.1561622602133e-6</v>
      </c>
      <c r="BI162" s="4">
        <v>-6.7502600568157e-6</v>
      </c>
      <c r="BJ162" s="4">
        <v>-8.0389291017874e-6</v>
      </c>
      <c r="BK162" s="4">
        <v>5.9160398556416e-6</v>
      </c>
      <c r="BL162" s="4">
        <v>-8.064009016449e-6</v>
      </c>
      <c r="BM162" s="4">
        <v>-8.9993983452236e-6</v>
      </c>
      <c r="BN162" s="4">
        <v>-1.4471966515619e-5</v>
      </c>
      <c r="BO162" s="4">
        <v>-8.8704580281365e-6</v>
      </c>
      <c r="BP162" s="4">
        <v>-8.9907735868387e-6</v>
      </c>
      <c r="BQ162" s="4">
        <v>2.1416505356675e-6</v>
      </c>
      <c r="BR162" s="4">
        <v>1.1111084691375e-6</v>
      </c>
      <c r="BS162" s="4">
        <v>-4.7894731188708e-6</v>
      </c>
      <c r="BT162" s="4">
        <v>-5.437726594547e-6</v>
      </c>
      <c r="BU162" s="4">
        <v>-1.7653288946791e-6</v>
      </c>
      <c r="BV162" s="4">
        <v>2.7710242329475e-6</v>
      </c>
      <c r="BW162" s="4">
        <v>1.899074995556e-6</v>
      </c>
      <c r="BX162" s="3">
        <v>23601025.401064</v>
      </c>
      <c r="BY162" s="3">
        <v>48506818.774243</v>
      </c>
      <c r="BZ162" s="3">
        <v>-0.015465261035829</v>
      </c>
      <c r="CA162" s="3">
        <v>-0.013589426073254</v>
      </c>
      <c r="CB162" s="3">
        <v>0.030645064188222</v>
      </c>
      <c r="CC162" s="3">
        <v>-0.52645279546834</v>
      </c>
      <c r="CD162" s="3">
        <v>-0.52736534034381</v>
      </c>
      <c r="CE162" s="3">
        <v>773.40706280707</v>
      </c>
      <c r="CF162" s="3">
        <v>873.50777448344</v>
      </c>
    </row>
    <row r="163" spans="1:84">
      <c r="A163" s="3">
        <v>313.26947031366</v>
      </c>
      <c r="B163" s="3">
        <v>0.029012877225475</v>
      </c>
      <c r="C163" s="3">
        <v>38263312459763</v>
      </c>
      <c r="D163" s="3">
        <v>38273580195397</v>
      </c>
      <c r="E163" s="3">
        <v>38148353288336</v>
      </c>
      <c r="F163" s="3">
        <v>38219159099307</v>
      </c>
      <c r="G163" s="3">
        <v>36149284221751</v>
      </c>
      <c r="H163" s="3">
        <v>36915789541452</v>
      </c>
      <c r="I163" s="3">
        <v>38409805205074</v>
      </c>
      <c r="J163" s="3">
        <v>37673602804336</v>
      </c>
      <c r="K163" s="3">
        <v>37823578657893</v>
      </c>
      <c r="L163" s="3">
        <v>38166027707099</v>
      </c>
      <c r="M163" s="3">
        <v>37800491432127</v>
      </c>
      <c r="N163" s="3">
        <v>38054383305810</v>
      </c>
      <c r="O163" s="3">
        <v>37986802236265</v>
      </c>
      <c r="P163" s="3">
        <v>37866132597947</v>
      </c>
      <c r="Q163" s="3">
        <v>37478580231968</v>
      </c>
      <c r="R163" s="3">
        <v>37929494030179</v>
      </c>
      <c r="S163" s="3">
        <v>37743355230331</v>
      </c>
      <c r="T163" s="3">
        <v>38432245869841</v>
      </c>
      <c r="U163" s="3">
        <v>38365442963656</v>
      </c>
      <c r="V163" s="3">
        <v>38167376555390</v>
      </c>
      <c r="W163" s="3">
        <v>38331752353687</v>
      </c>
      <c r="X163" s="3">
        <v>38310858210431</v>
      </c>
      <c r="Y163" s="3">
        <v>37731301046605</v>
      </c>
      <c r="Z163" s="3">
        <v>38573602374999</v>
      </c>
      <c r="AA163" s="4">
        <v>2.866e-6</v>
      </c>
      <c r="AB163" s="4">
        <v>2.866e-6</v>
      </c>
      <c r="AC163" s="4">
        <v>2.866e-6</v>
      </c>
      <c r="AD163" s="4">
        <v>2.866e-6</v>
      </c>
      <c r="AE163" s="4">
        <v>2.866e-6</v>
      </c>
      <c r="AF163" s="4">
        <v>2.866e-6</v>
      </c>
      <c r="AG163" s="4">
        <v>2.866e-6</v>
      </c>
      <c r="AH163" s="4">
        <v>2.866e-6</v>
      </c>
      <c r="AI163" s="4">
        <v>2.866e-6</v>
      </c>
      <c r="AJ163" s="4">
        <v>2.866e-6</v>
      </c>
      <c r="AK163" s="4">
        <v>2.866e-6</v>
      </c>
      <c r="AL163" s="4">
        <v>2.866e-6</v>
      </c>
      <c r="AM163" s="4">
        <v>2.866e-6</v>
      </c>
      <c r="AN163" s="4">
        <v>2.866e-6</v>
      </c>
      <c r="AO163" s="4">
        <v>2.866e-6</v>
      </c>
      <c r="AP163" s="4">
        <v>2.866e-6</v>
      </c>
      <c r="AQ163" s="4">
        <v>2.866e-6</v>
      </c>
      <c r="AR163" s="4">
        <v>2.866e-6</v>
      </c>
      <c r="AS163" s="4">
        <v>2.866e-6</v>
      </c>
      <c r="AT163" s="4">
        <v>2.866e-6</v>
      </c>
      <c r="AU163" s="4">
        <v>2.866e-6</v>
      </c>
      <c r="AV163" s="4">
        <v>2.866e-6</v>
      </c>
      <c r="AW163" s="4">
        <v>2.866e-6</v>
      </c>
      <c r="AX163" s="4">
        <v>2.866e-6</v>
      </c>
      <c r="AY163" s="3">
        <v>0.031703049602902</v>
      </c>
      <c r="AZ163" s="4">
        <v>3.4377996431218e-6</v>
      </c>
      <c r="BA163" s="4">
        <v>2.6217133647077e-6</v>
      </c>
      <c r="BB163" s="4">
        <v>1.626409993583e-6</v>
      </c>
      <c r="BC163" s="4">
        <v>6.8186034855563e-6</v>
      </c>
      <c r="BD163" s="4">
        <v>-2.2870550538117e-5</v>
      </c>
      <c r="BE163" s="4">
        <v>-1.7084414654508e-5</v>
      </c>
      <c r="BF163" s="4">
        <v>-1.8712417532703e-6</v>
      </c>
      <c r="BG163" s="4">
        <v>-9.5385903264588e-6</v>
      </c>
      <c r="BH163" s="4">
        <v>-3.1542994044144e-6</v>
      </c>
      <c r="BI163" s="4">
        <v>-6.7504386506315e-6</v>
      </c>
      <c r="BJ163" s="4">
        <v>-8.0346141213706e-6</v>
      </c>
      <c r="BK163" s="4">
        <v>5.9162758982594e-6</v>
      </c>
      <c r="BL163" s="4">
        <v>-8.0593176895637e-6</v>
      </c>
      <c r="BM163" s="4">
        <v>-8.9975826501491e-6</v>
      </c>
      <c r="BN163" s="4">
        <v>-1.4473784483572e-5</v>
      </c>
      <c r="BO163" s="4">
        <v>-8.8673449434504e-6</v>
      </c>
      <c r="BP163" s="4">
        <v>-8.9877603688375e-6</v>
      </c>
      <c r="BQ163" s="4">
        <v>2.140273240204e-6</v>
      </c>
      <c r="BR163" s="4">
        <v>1.1104477341522e-6</v>
      </c>
      <c r="BS163" s="4">
        <v>-4.786754516137e-6</v>
      </c>
      <c r="BT163" s="4">
        <v>-5.4346347950552e-6</v>
      </c>
      <c r="BU163" s="4">
        <v>-1.7678523589864e-6</v>
      </c>
      <c r="BV163" s="4">
        <v>2.7648378344676e-6</v>
      </c>
      <c r="BW163" s="4">
        <v>1.901347576447e-6</v>
      </c>
      <c r="BX163" s="3">
        <v>23661784.424325</v>
      </c>
      <c r="BY163" s="3">
        <v>48853613.02272</v>
      </c>
      <c r="BZ163" s="3">
        <v>-0.015568081781633</v>
      </c>
      <c r="CA163" s="3">
        <v>-0.013679789999044</v>
      </c>
      <c r="CB163" s="3">
        <v>0.030838918866422</v>
      </c>
      <c r="CC163" s="3">
        <v>-0.52985096600067</v>
      </c>
      <c r="CD163" s="3">
        <v>-0.53068882514913</v>
      </c>
      <c r="CE163" s="3">
        <v>773.76732667724</v>
      </c>
      <c r="CF163" s="3">
        <v>873.97994313574</v>
      </c>
    </row>
    <row r="164" spans="1:84">
      <c r="A164" s="3">
        <v>315.26947031366</v>
      </c>
      <c r="B164" s="3">
        <v>0.02921499475412</v>
      </c>
      <c r="C164" s="3">
        <v>38258539775221</v>
      </c>
      <c r="D164" s="3">
        <v>38269273588245</v>
      </c>
      <c r="E164" s="3">
        <v>38142040485059</v>
      </c>
      <c r="F164" s="3">
        <v>38213806603301</v>
      </c>
      <c r="G164" s="3">
        <v>36125321824047</v>
      </c>
      <c r="H164" s="3">
        <v>36899017167782</v>
      </c>
      <c r="I164" s="3">
        <v>38406863367358</v>
      </c>
      <c r="J164" s="3">
        <v>37663978524984</v>
      </c>
      <c r="K164" s="3">
        <v>37814523898433</v>
      </c>
      <c r="L164" s="3">
        <v>38160807787909</v>
      </c>
      <c r="M164" s="3">
        <v>37791634146784</v>
      </c>
      <c r="N164" s="3">
        <v>38047957574216</v>
      </c>
      <c r="O164" s="3">
        <v>37979885572258</v>
      </c>
      <c r="P164" s="3">
        <v>37858178247758</v>
      </c>
      <c r="Q164" s="3">
        <v>37467312412834</v>
      </c>
      <c r="R164" s="3">
        <v>37921957749702</v>
      </c>
      <c r="S164" s="3">
        <v>37733857052376</v>
      </c>
      <c r="T164" s="3">
        <v>38429197325938</v>
      </c>
      <c r="U164" s="3">
        <v>38361655250773</v>
      </c>
      <c r="V164" s="3">
        <v>38162137259680</v>
      </c>
      <c r="W164" s="3">
        <v>38328059004431</v>
      </c>
      <c r="X164" s="3">
        <v>38306416121228</v>
      </c>
      <c r="Y164" s="3">
        <v>37721642390142</v>
      </c>
      <c r="Z164" s="3">
        <v>38572141100074</v>
      </c>
      <c r="AA164" s="4">
        <v>2.866e-6</v>
      </c>
      <c r="AB164" s="4">
        <v>2.866e-6</v>
      </c>
      <c r="AC164" s="4">
        <v>2.866e-6</v>
      </c>
      <c r="AD164" s="4">
        <v>2.866e-6</v>
      </c>
      <c r="AE164" s="4">
        <v>2.866e-6</v>
      </c>
      <c r="AF164" s="4">
        <v>2.866e-6</v>
      </c>
      <c r="AG164" s="4">
        <v>2.866e-6</v>
      </c>
      <c r="AH164" s="4">
        <v>2.866e-6</v>
      </c>
      <c r="AI164" s="4">
        <v>2.866e-6</v>
      </c>
      <c r="AJ164" s="4">
        <v>2.866e-6</v>
      </c>
      <c r="AK164" s="4">
        <v>2.866e-6</v>
      </c>
      <c r="AL164" s="4">
        <v>2.866e-6</v>
      </c>
      <c r="AM164" s="4">
        <v>2.866e-6</v>
      </c>
      <c r="AN164" s="4">
        <v>2.866e-6</v>
      </c>
      <c r="AO164" s="4">
        <v>2.866e-6</v>
      </c>
      <c r="AP164" s="4">
        <v>2.866e-6</v>
      </c>
      <c r="AQ164" s="4">
        <v>2.866e-6</v>
      </c>
      <c r="AR164" s="4">
        <v>2.866e-6</v>
      </c>
      <c r="AS164" s="4">
        <v>2.866e-6</v>
      </c>
      <c r="AT164" s="4">
        <v>2.866e-6</v>
      </c>
      <c r="AU164" s="4">
        <v>2.866e-6</v>
      </c>
      <c r="AV164" s="4">
        <v>2.866e-6</v>
      </c>
      <c r="AW164" s="4">
        <v>2.866e-6</v>
      </c>
      <c r="AX164" s="4">
        <v>2.866e-6</v>
      </c>
      <c r="AY164" s="3">
        <v>0.031907461451833</v>
      </c>
      <c r="AZ164" s="4">
        <v>3.4379494819857e-6</v>
      </c>
      <c r="BA164" s="4">
        <v>2.6221642243443e-6</v>
      </c>
      <c r="BB164" s="4">
        <v>1.6293264644346e-6</v>
      </c>
      <c r="BC164" s="4">
        <v>6.8221487209728e-6</v>
      </c>
      <c r="BD164" s="4">
        <v>-2.2861452425257e-5</v>
      </c>
      <c r="BE164" s="4">
        <v>-1.7077760561917e-5</v>
      </c>
      <c r="BF164" s="4">
        <v>-1.867883349053e-6</v>
      </c>
      <c r="BG164" s="4">
        <v>-9.5335256523949e-6</v>
      </c>
      <c r="BH164" s="4">
        <v>-3.1523054225033e-6</v>
      </c>
      <c r="BI164" s="4">
        <v>-6.750635176652e-6</v>
      </c>
      <c r="BJ164" s="4">
        <v>-8.0303912428012e-6</v>
      </c>
      <c r="BK164" s="4">
        <v>5.916518280605e-6</v>
      </c>
      <c r="BL164" s="4">
        <v>-8.0546690022098e-6</v>
      </c>
      <c r="BM164" s="4">
        <v>-8.9957241261679e-6</v>
      </c>
      <c r="BN164" s="4">
        <v>-1.4475567733639e-5</v>
      </c>
      <c r="BO164" s="4">
        <v>-8.8641863611518e-6</v>
      </c>
      <c r="BP164" s="4">
        <v>-8.9848211008111e-6</v>
      </c>
      <c r="BQ164" s="4">
        <v>2.1388532733447e-6</v>
      </c>
      <c r="BR164" s="4">
        <v>1.1097906635821e-6</v>
      </c>
      <c r="BS164" s="4">
        <v>-4.7838915412038e-6</v>
      </c>
      <c r="BT164" s="4">
        <v>-5.4315884926366e-6</v>
      </c>
      <c r="BU164" s="4">
        <v>-1.7703509815298e-6</v>
      </c>
      <c r="BV164" s="4">
        <v>2.7587467887665e-6</v>
      </c>
      <c r="BW164" s="4">
        <v>1.9037172166441e-6</v>
      </c>
      <c r="BX164" s="3">
        <v>23722596.587682</v>
      </c>
      <c r="BY164" s="3">
        <v>49200604.951553</v>
      </c>
      <c r="BZ164" s="3">
        <v>-0.015670881281521</v>
      </c>
      <c r="CA164" s="3">
        <v>-0.013770137953453</v>
      </c>
      <c r="CB164" s="3">
        <v>0.031032735401696</v>
      </c>
      <c r="CC164" s="3">
        <v>-0.53324975166812</v>
      </c>
      <c r="CD164" s="3">
        <v>-0.53401329783895</v>
      </c>
      <c r="CE164" s="3">
        <v>774.12715815726</v>
      </c>
      <c r="CF164" s="3">
        <v>874.45138566644</v>
      </c>
    </row>
    <row r="165" spans="1:84">
      <c r="A165" s="3">
        <v>317.26947031366</v>
      </c>
      <c r="B165" s="3">
        <v>0.029417109969154</v>
      </c>
      <c r="C165" s="3">
        <v>38253751225029</v>
      </c>
      <c r="D165" s="3">
        <v>38264957515905</v>
      </c>
      <c r="E165" s="3">
        <v>38135703313704</v>
      </c>
      <c r="F165" s="3">
        <v>38208434424436</v>
      </c>
      <c r="G165" s="3">
        <v>36101326916370</v>
      </c>
      <c r="H165" s="3">
        <v>36882225145130</v>
      </c>
      <c r="I165" s="3">
        <v>38403913121706</v>
      </c>
      <c r="J165" s="3">
        <v>37654342135748</v>
      </c>
      <c r="K165" s="3">
        <v>37805447176774</v>
      </c>
      <c r="L165" s="3">
        <v>38155575636134</v>
      </c>
      <c r="M165" s="3">
        <v>37782756496722</v>
      </c>
      <c r="N165" s="3">
        <v>38041515280617</v>
      </c>
      <c r="O165" s="3">
        <v>37972956342814</v>
      </c>
      <c r="P165" s="3">
        <v>37850208432025</v>
      </c>
      <c r="Q165" s="3">
        <v>37456025030227</v>
      </c>
      <c r="R165" s="3">
        <v>37914408029491</v>
      </c>
      <c r="S165" s="3">
        <v>37724335734603</v>
      </c>
      <c r="T165" s="3">
        <v>38426138912528</v>
      </c>
      <c r="U165" s="3">
        <v>38357856038364</v>
      </c>
      <c r="V165" s="3">
        <v>38156886422014</v>
      </c>
      <c r="W165" s="3">
        <v>38324356182569</v>
      </c>
      <c r="X165" s="3">
        <v>38301956984469</v>
      </c>
      <c r="Y165" s="3">
        <v>37711961825705</v>
      </c>
      <c r="Z165" s="3">
        <v>38570673757327</v>
      </c>
      <c r="AA165" s="4">
        <v>2.866e-6</v>
      </c>
      <c r="AB165" s="4">
        <v>2.866e-6</v>
      </c>
      <c r="AC165" s="4">
        <v>2.866e-6</v>
      </c>
      <c r="AD165" s="4">
        <v>2.866e-6</v>
      </c>
      <c r="AE165" s="4">
        <v>2.866e-6</v>
      </c>
      <c r="AF165" s="4">
        <v>2.866e-6</v>
      </c>
      <c r="AG165" s="4">
        <v>2.866e-6</v>
      </c>
      <c r="AH165" s="4">
        <v>2.866e-6</v>
      </c>
      <c r="AI165" s="4">
        <v>2.866e-6</v>
      </c>
      <c r="AJ165" s="4">
        <v>2.866e-6</v>
      </c>
      <c r="AK165" s="4">
        <v>2.866e-6</v>
      </c>
      <c r="AL165" s="4">
        <v>2.866e-6</v>
      </c>
      <c r="AM165" s="4">
        <v>2.866e-6</v>
      </c>
      <c r="AN165" s="4">
        <v>2.866e-6</v>
      </c>
      <c r="AO165" s="4">
        <v>2.866e-6</v>
      </c>
      <c r="AP165" s="4">
        <v>2.866e-6</v>
      </c>
      <c r="AQ165" s="4">
        <v>2.866e-6</v>
      </c>
      <c r="AR165" s="4">
        <v>2.866e-6</v>
      </c>
      <c r="AS165" s="4">
        <v>2.866e-6</v>
      </c>
      <c r="AT165" s="4">
        <v>2.866e-6</v>
      </c>
      <c r="AU165" s="4">
        <v>2.866e-6</v>
      </c>
      <c r="AV165" s="4">
        <v>2.866e-6</v>
      </c>
      <c r="AW165" s="4">
        <v>2.866e-6</v>
      </c>
      <c r="AX165" s="4">
        <v>2.866e-6</v>
      </c>
      <c r="AY165" s="3">
        <v>0.032111870000408</v>
      </c>
      <c r="AZ165" s="4">
        <v>3.4381796865803e-6</v>
      </c>
      <c r="BA165" s="4">
        <v>2.6226083917711e-6</v>
      </c>
      <c r="BB165" s="4">
        <v>1.6322590368194e-6</v>
      </c>
      <c r="BC165" s="4">
        <v>6.8256468961562e-6</v>
      </c>
      <c r="BD165" s="4">
        <v>-2.2852415415907e-5</v>
      </c>
      <c r="BE165" s="4">
        <v>-1.7071085429952e-5</v>
      </c>
      <c r="BF165" s="4">
        <v>-1.8645141419945e-6</v>
      </c>
      <c r="BG165" s="4">
        <v>-9.5285531109585e-6</v>
      </c>
      <c r="BH165" s="4">
        <v>-3.1503612434257e-6</v>
      </c>
      <c r="BI165" s="4">
        <v>-6.7505251511465e-6</v>
      </c>
      <c r="BJ165" s="4">
        <v>-8.0262223740017e-6</v>
      </c>
      <c r="BK165" s="4">
        <v>5.9167381171591e-6</v>
      </c>
      <c r="BL165" s="4">
        <v>-8.050021940631e-6</v>
      </c>
      <c r="BM165" s="4">
        <v>-8.9938438421033e-6</v>
      </c>
      <c r="BN165" s="4">
        <v>-1.447728830689e-5</v>
      </c>
      <c r="BO165" s="4">
        <v>-8.8609821563215e-6</v>
      </c>
      <c r="BP165" s="4">
        <v>-8.9817645977502e-6</v>
      </c>
      <c r="BQ165" s="4">
        <v>2.1373970211981e-6</v>
      </c>
      <c r="BR165" s="4">
        <v>1.1091872585168e-6</v>
      </c>
      <c r="BS165" s="4">
        <v>-4.7811604255446e-6</v>
      </c>
      <c r="BT165" s="4">
        <v>-5.4284887023111e-6</v>
      </c>
      <c r="BU165" s="4">
        <v>-1.772829496046e-6</v>
      </c>
      <c r="BV165" s="4">
        <v>2.752755497312e-6</v>
      </c>
      <c r="BW165" s="4">
        <v>1.9060374990251e-6</v>
      </c>
      <c r="BX165" s="3">
        <v>23783461.427711</v>
      </c>
      <c r="BY165" s="3">
        <v>49547792.171373</v>
      </c>
      <c r="BZ165" s="3">
        <v>-0.015773659462831</v>
      </c>
      <c r="CA165" s="3">
        <v>-0.013860469996954</v>
      </c>
      <c r="CB165" s="3">
        <v>0.031226513809292</v>
      </c>
      <c r="CC165" s="3">
        <v>-0.53665023069333</v>
      </c>
      <c r="CD165" s="3">
        <v>-0.53733802389386</v>
      </c>
      <c r="CE165" s="3">
        <v>774.48657100856</v>
      </c>
      <c r="CF165" s="3">
        <v>874.92211869555</v>
      </c>
    </row>
    <row r="166" spans="1:84">
      <c r="A166" s="3">
        <v>319.26947031366</v>
      </c>
      <c r="B166" s="3">
        <v>0.029619222826339</v>
      </c>
      <c r="C166" s="3">
        <v>38248946887784</v>
      </c>
      <c r="D166" s="3">
        <v>38260632066040</v>
      </c>
      <c r="E166" s="3">
        <v>38129341932094</v>
      </c>
      <c r="F166" s="3">
        <v>38203042647358</v>
      </c>
      <c r="G166" s="3">
        <v>36077300322416</v>
      </c>
      <c r="H166" s="3">
        <v>36865414032214</v>
      </c>
      <c r="I166" s="3">
        <v>38400954556708</v>
      </c>
      <c r="J166" s="3">
        <v>37644693942754</v>
      </c>
      <c r="K166" s="3">
        <v>37796348749709</v>
      </c>
      <c r="L166" s="3">
        <v>38150331380968</v>
      </c>
      <c r="M166" s="3">
        <v>37773858699616</v>
      </c>
      <c r="N166" s="3">
        <v>38035056527750</v>
      </c>
      <c r="O166" s="3">
        <v>37966014765485</v>
      </c>
      <c r="P166" s="3">
        <v>37842223403621</v>
      </c>
      <c r="Q166" s="3">
        <v>37444718382680</v>
      </c>
      <c r="R166" s="3">
        <v>37906845080162</v>
      </c>
      <c r="S166" s="3">
        <v>37714791516236</v>
      </c>
      <c r="T166" s="3">
        <v>38423070701500</v>
      </c>
      <c r="U166" s="3">
        <v>38354045440155</v>
      </c>
      <c r="V166" s="3">
        <v>38151624136363</v>
      </c>
      <c r="W166" s="3">
        <v>38320643937132</v>
      </c>
      <c r="X166" s="3">
        <v>38297480888773</v>
      </c>
      <c r="Y166" s="3">
        <v>37702259498003</v>
      </c>
      <c r="Z166" s="3">
        <v>38569200360535</v>
      </c>
      <c r="AA166" s="4">
        <v>2.866e-6</v>
      </c>
      <c r="AB166" s="4">
        <v>2.866e-6</v>
      </c>
      <c r="AC166" s="4">
        <v>2.866e-6</v>
      </c>
      <c r="AD166" s="4">
        <v>2.866e-6</v>
      </c>
      <c r="AE166" s="4">
        <v>2.866e-6</v>
      </c>
      <c r="AF166" s="4">
        <v>2.866e-6</v>
      </c>
      <c r="AG166" s="4">
        <v>2.866e-6</v>
      </c>
      <c r="AH166" s="4">
        <v>2.866e-6</v>
      </c>
      <c r="AI166" s="4">
        <v>2.866e-6</v>
      </c>
      <c r="AJ166" s="4">
        <v>2.866e-6</v>
      </c>
      <c r="AK166" s="4">
        <v>2.866e-6</v>
      </c>
      <c r="AL166" s="4">
        <v>2.866e-6</v>
      </c>
      <c r="AM166" s="4">
        <v>2.866e-6</v>
      </c>
      <c r="AN166" s="4">
        <v>2.866e-6</v>
      </c>
      <c r="AO166" s="4">
        <v>2.866e-6</v>
      </c>
      <c r="AP166" s="4">
        <v>2.866e-6</v>
      </c>
      <c r="AQ166" s="4">
        <v>2.866e-6</v>
      </c>
      <c r="AR166" s="4">
        <v>2.866e-6</v>
      </c>
      <c r="AS166" s="4">
        <v>2.866e-6</v>
      </c>
      <c r="AT166" s="4">
        <v>2.866e-6</v>
      </c>
      <c r="AU166" s="4">
        <v>2.866e-6</v>
      </c>
      <c r="AV166" s="4">
        <v>2.866e-6</v>
      </c>
      <c r="AW166" s="4">
        <v>2.866e-6</v>
      </c>
      <c r="AX166" s="4">
        <v>2.866e-6</v>
      </c>
      <c r="AY166" s="3">
        <v>0.03231627525619</v>
      </c>
      <c r="AZ166" s="4">
        <v>3.4384540206372e-6</v>
      </c>
      <c r="BA166" s="4">
        <v>2.6230938757847e-6</v>
      </c>
      <c r="BB166" s="4">
        <v>1.6351641252336e-6</v>
      </c>
      <c r="BC166" s="4">
        <v>6.8290989814119e-6</v>
      </c>
      <c r="BD166" s="4">
        <v>-2.2843427310765e-5</v>
      </c>
      <c r="BE166" s="4">
        <v>-1.7064394796918e-5</v>
      </c>
      <c r="BF166" s="4">
        <v>-1.8611564963705e-6</v>
      </c>
      <c r="BG166" s="4">
        <v>-9.5237177765781e-6</v>
      </c>
      <c r="BH166" s="4">
        <v>-3.1483751376762e-6</v>
      </c>
      <c r="BI166" s="4">
        <v>-6.7509058580951e-6</v>
      </c>
      <c r="BJ166" s="4">
        <v>-8.022131830759e-6</v>
      </c>
      <c r="BK166" s="4">
        <v>5.9169679352715e-6</v>
      </c>
      <c r="BL166" s="4">
        <v>-8.0453457378099e-6</v>
      </c>
      <c r="BM166" s="4">
        <v>-8.9919162968015e-6</v>
      </c>
      <c r="BN166" s="4">
        <v>-1.4478912498682e-5</v>
      </c>
      <c r="BO166" s="4">
        <v>-8.8577253899029e-6</v>
      </c>
      <c r="BP166" s="4">
        <v>-8.9786109376988e-6</v>
      </c>
      <c r="BQ166" s="4">
        <v>2.1359238795067e-6</v>
      </c>
      <c r="BR166" s="4">
        <v>1.1086341607577e-6</v>
      </c>
      <c r="BS166" s="4">
        <v>-4.7784754913506e-6</v>
      </c>
      <c r="BT166" s="4">
        <v>-5.4256116935583e-6</v>
      </c>
      <c r="BU166" s="4">
        <v>-1.7752863244464e-6</v>
      </c>
      <c r="BV166" s="4">
        <v>2.746970515307e-6</v>
      </c>
      <c r="BW166" s="4">
        <v>1.9083922167904e-6</v>
      </c>
      <c r="BX166" s="3">
        <v>23844378.499634</v>
      </c>
      <c r="BY166" s="3">
        <v>49895172.403211</v>
      </c>
      <c r="BZ166" s="3">
        <v>-0.015876416276914</v>
      </c>
      <c r="CA166" s="3">
        <v>-0.013950786200997</v>
      </c>
      <c r="CB166" s="3">
        <v>0.03142025410375</v>
      </c>
      <c r="CC166" s="3">
        <v>-0.54005168887491</v>
      </c>
      <c r="CD166" s="3">
        <v>-0.54066381794607</v>
      </c>
      <c r="CE166" s="3">
        <v>774.8455618988</v>
      </c>
      <c r="CF166" s="3">
        <v>875.3921447576</v>
      </c>
    </row>
    <row r="167" spans="1:84">
      <c r="A167" s="3">
        <v>321.26947031366</v>
      </c>
      <c r="B167" s="3">
        <v>0.029821333317759</v>
      </c>
      <c r="C167" s="3">
        <v>38244126824395</v>
      </c>
      <c r="D167" s="3">
        <v>38256297321896</v>
      </c>
      <c r="E167" s="3">
        <v>38122956510526</v>
      </c>
      <c r="F167" s="3">
        <v>38197631355361</v>
      </c>
      <c r="G167" s="3">
        <v>36053242856469</v>
      </c>
      <c r="H167" s="3">
        <v>36848584393315</v>
      </c>
      <c r="I167" s="3">
        <v>38397987760925</v>
      </c>
      <c r="J167" s="3">
        <v>37635034228858</v>
      </c>
      <c r="K167" s="3">
        <v>37787228877320</v>
      </c>
      <c r="L167" s="3">
        <v>38145075151406</v>
      </c>
      <c r="M167" s="3">
        <v>37764940950828</v>
      </c>
      <c r="N167" s="3">
        <v>38028581398866</v>
      </c>
      <c r="O167" s="3">
        <v>37959061056172</v>
      </c>
      <c r="P167" s="3">
        <v>37834223419774</v>
      </c>
      <c r="Q167" s="3">
        <v>37433392760876</v>
      </c>
      <c r="R167" s="3">
        <v>37899269114329</v>
      </c>
      <c r="S167" s="3">
        <v>37705224656598</v>
      </c>
      <c r="T167" s="3">
        <v>38419992769489</v>
      </c>
      <c r="U167" s="3">
        <v>38350223566107</v>
      </c>
      <c r="V167" s="3">
        <v>38146350508440</v>
      </c>
      <c r="W167" s="3">
        <v>38316922306177</v>
      </c>
      <c r="X167" s="3">
        <v>38292987929095</v>
      </c>
      <c r="Y167" s="3">
        <v>37692535582773</v>
      </c>
      <c r="Z167" s="3">
        <v>38567720920973</v>
      </c>
      <c r="AA167" s="4">
        <v>2.866e-6</v>
      </c>
      <c r="AB167" s="4">
        <v>2.866e-6</v>
      </c>
      <c r="AC167" s="4">
        <v>2.866e-6</v>
      </c>
      <c r="AD167" s="4">
        <v>2.866e-6</v>
      </c>
      <c r="AE167" s="4">
        <v>2.866e-6</v>
      </c>
      <c r="AF167" s="4">
        <v>2.866e-6</v>
      </c>
      <c r="AG167" s="4">
        <v>2.866e-6</v>
      </c>
      <c r="AH167" s="4">
        <v>2.866e-6</v>
      </c>
      <c r="AI167" s="4">
        <v>2.866e-6</v>
      </c>
      <c r="AJ167" s="4">
        <v>2.866e-6</v>
      </c>
      <c r="AK167" s="4">
        <v>2.866e-6</v>
      </c>
      <c r="AL167" s="4">
        <v>2.866e-6</v>
      </c>
      <c r="AM167" s="4">
        <v>2.866e-6</v>
      </c>
      <c r="AN167" s="4">
        <v>2.866e-6</v>
      </c>
      <c r="AO167" s="4">
        <v>2.866e-6</v>
      </c>
      <c r="AP167" s="4">
        <v>2.866e-6</v>
      </c>
      <c r="AQ167" s="4">
        <v>2.866e-6</v>
      </c>
      <c r="AR167" s="4">
        <v>2.866e-6</v>
      </c>
      <c r="AS167" s="4">
        <v>2.866e-6</v>
      </c>
      <c r="AT167" s="4">
        <v>2.866e-6</v>
      </c>
      <c r="AU167" s="4">
        <v>2.866e-6</v>
      </c>
      <c r="AV167" s="4">
        <v>2.866e-6</v>
      </c>
      <c r="AW167" s="4">
        <v>2.866e-6</v>
      </c>
      <c r="AX167" s="4">
        <v>2.866e-6</v>
      </c>
      <c r="AY167" s="3">
        <v>0.032520677224169</v>
      </c>
      <c r="AZ167" s="4">
        <v>3.4394581988989e-6</v>
      </c>
      <c r="BA167" s="4">
        <v>2.6236582369785e-6</v>
      </c>
      <c r="BB167" s="4">
        <v>1.6380343987896e-6</v>
      </c>
      <c r="BC167" s="4">
        <v>6.8325117476e-6</v>
      </c>
      <c r="BD167" s="4">
        <v>-2.2834446040118e-5</v>
      </c>
      <c r="BE167" s="4">
        <v>-1.7057579670201e-5</v>
      </c>
      <c r="BF167" s="4">
        <v>-1.857803026595e-6</v>
      </c>
      <c r="BG167" s="4">
        <v>-9.5186263113412e-6</v>
      </c>
      <c r="BH167" s="4">
        <v>-3.1463750445763e-6</v>
      </c>
      <c r="BI167" s="4">
        <v>-6.7511449523012e-6</v>
      </c>
      <c r="BJ167" s="4">
        <v>-8.0181070593188e-6</v>
      </c>
      <c r="BK167" s="4">
        <v>5.9174418806014e-6</v>
      </c>
      <c r="BL167" s="4">
        <v>-8.0406381638591e-6</v>
      </c>
      <c r="BM167" s="4">
        <v>-8.9899596731664e-6</v>
      </c>
      <c r="BN167" s="4">
        <v>-1.4480464946469e-5</v>
      </c>
      <c r="BO167" s="4">
        <v>-8.8544195499094e-6</v>
      </c>
      <c r="BP167" s="4">
        <v>-8.9754490498066e-6</v>
      </c>
      <c r="BQ167" s="4">
        <v>2.1343879829497e-6</v>
      </c>
      <c r="BR167" s="4">
        <v>1.1081144378349e-6</v>
      </c>
      <c r="BS167" s="4">
        <v>-4.7756372758196e-6</v>
      </c>
      <c r="BT167" s="4">
        <v>-5.4226586131448e-6</v>
      </c>
      <c r="BU167" s="4">
        <v>-1.7777753708792e-6</v>
      </c>
      <c r="BV167" s="4">
        <v>2.741126066206e-6</v>
      </c>
      <c r="BW167" s="4">
        <v>1.910978403826e-6</v>
      </c>
      <c r="BX167" s="3">
        <v>23905347.38933</v>
      </c>
      <c r="BY167" s="3">
        <v>50242743.55093</v>
      </c>
      <c r="BZ167" s="3">
        <v>-0.015979151592498</v>
      </c>
      <c r="CA167" s="3">
        <v>-0.014041086733416</v>
      </c>
      <c r="CB167" s="3">
        <v>0.031613956300044</v>
      </c>
      <c r="CC167" s="3">
        <v>-0.54345412404766</v>
      </c>
      <c r="CD167" s="3">
        <v>-0.5439904669916</v>
      </c>
      <c r="CE167" s="3">
        <v>775.20412030237</v>
      </c>
      <c r="CF167" s="3">
        <v>875.86145752155</v>
      </c>
    </row>
    <row r="168" spans="1:84">
      <c r="A168" s="3">
        <v>323.26947031366</v>
      </c>
      <c r="B168" s="3">
        <v>0.030023441301187</v>
      </c>
      <c r="C168" s="3">
        <v>38239291076143</v>
      </c>
      <c r="D168" s="3">
        <v>38251953365687</v>
      </c>
      <c r="E168" s="3">
        <v>38116547211692</v>
      </c>
      <c r="F168" s="3">
        <v>38192200635218</v>
      </c>
      <c r="G168" s="3">
        <v>36029155375274</v>
      </c>
      <c r="H168" s="3">
        <v>36831736908801</v>
      </c>
      <c r="I168" s="3">
        <v>38395012820571</v>
      </c>
      <c r="J168" s="3">
        <v>37625363287222</v>
      </c>
      <c r="K168" s="3">
        <v>37778087841163</v>
      </c>
      <c r="L168" s="3">
        <v>38139807063566</v>
      </c>
      <c r="M168" s="3">
        <v>37756003453919</v>
      </c>
      <c r="N168" s="3">
        <v>38022089978878</v>
      </c>
      <c r="O168" s="3">
        <v>37952095466416</v>
      </c>
      <c r="P168" s="3">
        <v>37826208722964</v>
      </c>
      <c r="Q168" s="3">
        <v>37422048462343</v>
      </c>
      <c r="R168" s="3">
        <v>37891680351130</v>
      </c>
      <c r="S168" s="3">
        <v>37695635405308</v>
      </c>
      <c r="T168" s="3">
        <v>38416905200070</v>
      </c>
      <c r="U168" s="3">
        <v>38346390521102</v>
      </c>
      <c r="V168" s="3">
        <v>38141065609911</v>
      </c>
      <c r="W168" s="3">
        <v>38313191354601</v>
      </c>
      <c r="X168" s="3">
        <v>38288478207151</v>
      </c>
      <c r="Y168" s="3">
        <v>37682790257834</v>
      </c>
      <c r="Z168" s="3">
        <v>38566235449287</v>
      </c>
      <c r="AA168" s="4">
        <v>2.866e-6</v>
      </c>
      <c r="AB168" s="4">
        <v>2.866e-6</v>
      </c>
      <c r="AC168" s="4">
        <v>2.866e-6</v>
      </c>
      <c r="AD168" s="4">
        <v>2.866e-6</v>
      </c>
      <c r="AE168" s="4">
        <v>2.866e-6</v>
      </c>
      <c r="AF168" s="4">
        <v>2.866e-6</v>
      </c>
      <c r="AG168" s="4">
        <v>2.866e-6</v>
      </c>
      <c r="AH168" s="4">
        <v>2.866e-6</v>
      </c>
      <c r="AI168" s="4">
        <v>2.866e-6</v>
      </c>
      <c r="AJ168" s="4">
        <v>2.866e-6</v>
      </c>
      <c r="AK168" s="4">
        <v>2.866e-6</v>
      </c>
      <c r="AL168" s="4">
        <v>2.866e-6</v>
      </c>
      <c r="AM168" s="4">
        <v>2.866e-6</v>
      </c>
      <c r="AN168" s="4">
        <v>2.866e-6</v>
      </c>
      <c r="AO168" s="4">
        <v>2.866e-6</v>
      </c>
      <c r="AP168" s="4">
        <v>2.866e-6</v>
      </c>
      <c r="AQ168" s="4">
        <v>2.866e-6</v>
      </c>
      <c r="AR168" s="4">
        <v>2.866e-6</v>
      </c>
      <c r="AS168" s="4">
        <v>2.866e-6</v>
      </c>
      <c r="AT168" s="4">
        <v>2.866e-6</v>
      </c>
      <c r="AU168" s="4">
        <v>2.866e-6</v>
      </c>
      <c r="AV168" s="4">
        <v>2.866e-6</v>
      </c>
      <c r="AW168" s="4">
        <v>2.866e-6</v>
      </c>
      <c r="AX168" s="4">
        <v>2.866e-6</v>
      </c>
      <c r="AY168" s="3">
        <v>0.032725075895961</v>
      </c>
      <c r="AZ168" s="4">
        <v>3.439832321026e-6</v>
      </c>
      <c r="BA168" s="4">
        <v>2.6242516609304e-6</v>
      </c>
      <c r="BB168" s="4">
        <v>1.6408950004163e-6</v>
      </c>
      <c r="BC168" s="4">
        <v>6.8358762205332e-6</v>
      </c>
      <c r="BD168" s="4">
        <v>-2.282544460843e-5</v>
      </c>
      <c r="BE168" s="4">
        <v>-1.7050662487178e-5</v>
      </c>
      <c r="BF168" s="4">
        <v>-1.8544429500612e-6</v>
      </c>
      <c r="BG168" s="4">
        <v>-9.5137172840107e-6</v>
      </c>
      <c r="BH168" s="4">
        <v>-3.1443290780457e-6</v>
      </c>
      <c r="BI168" s="4">
        <v>-6.7512283261831e-6</v>
      </c>
      <c r="BJ168" s="4">
        <v>-8.0141319860316e-6</v>
      </c>
      <c r="BK168" s="4">
        <v>5.9176091696972e-6</v>
      </c>
      <c r="BL168" s="4">
        <v>-8.0358921656322e-6</v>
      </c>
      <c r="BM168" s="4">
        <v>-8.9879953771828e-6</v>
      </c>
      <c r="BN168" s="4">
        <v>-1.4481928741902e-5</v>
      </c>
      <c r="BO168" s="4">
        <v>-8.8510547299362e-6</v>
      </c>
      <c r="BP168" s="4">
        <v>-8.9721092393248e-6</v>
      </c>
      <c r="BQ168" s="4">
        <v>2.1327948257188e-6</v>
      </c>
      <c r="BR168" s="4">
        <v>1.1076444374594e-6</v>
      </c>
      <c r="BS168" s="4">
        <v>-4.7726874946154e-6</v>
      </c>
      <c r="BT168" s="4">
        <v>-5.4197293692583e-6</v>
      </c>
      <c r="BU168" s="4">
        <v>-1.7802215245529e-6</v>
      </c>
      <c r="BV168" s="4">
        <v>2.7353618245865e-6</v>
      </c>
      <c r="BW168" s="4">
        <v>1.9132557501018e-6</v>
      </c>
      <c r="BX168" s="3">
        <v>23966367.706835</v>
      </c>
      <c r="BY168" s="3">
        <v>50590503.687292</v>
      </c>
      <c r="BZ168" s="3">
        <v>-0.016081865221437</v>
      </c>
      <c r="CA168" s="3">
        <v>-0.014131371792171</v>
      </c>
      <c r="CB168" s="3">
        <v>0.031807620413367</v>
      </c>
      <c r="CC168" s="3">
        <v>-0.54685805286442</v>
      </c>
      <c r="CD168" s="3">
        <v>-0.54731885214761</v>
      </c>
      <c r="CE168" s="3">
        <v>775.5622498859</v>
      </c>
      <c r="CF168" s="3">
        <v>876.33005618014</v>
      </c>
    </row>
    <row r="169" spans="1:84">
      <c r="A169" s="3">
        <v>325.26947031366</v>
      </c>
      <c r="B169" s="3">
        <v>0.030225546553782</v>
      </c>
      <c r="C169" s="3">
        <v>38234439768087</v>
      </c>
      <c r="D169" s="3">
        <v>38247600283845</v>
      </c>
      <c r="E169" s="3">
        <v>38110114184916</v>
      </c>
      <c r="F169" s="3">
        <v>38186750573372</v>
      </c>
      <c r="G169" s="3">
        <v>36005038676279</v>
      </c>
      <c r="H169" s="3">
        <v>36814871999846</v>
      </c>
      <c r="I169" s="3">
        <v>38392029825343</v>
      </c>
      <c r="J169" s="3">
        <v>37615681418888</v>
      </c>
      <c r="K169" s="3">
        <v>37768925920692</v>
      </c>
      <c r="L169" s="3">
        <v>38134527242215</v>
      </c>
      <c r="M169" s="3">
        <v>37747046410648</v>
      </c>
      <c r="N169" s="3">
        <v>38015582385665</v>
      </c>
      <c r="O169" s="3">
        <v>37945118182802</v>
      </c>
      <c r="P169" s="3">
        <v>37818179552647</v>
      </c>
      <c r="Q169" s="3">
        <v>37410685773548</v>
      </c>
      <c r="R169" s="3">
        <v>37884079003799</v>
      </c>
      <c r="S169" s="3">
        <v>37686023996687</v>
      </c>
      <c r="T169" s="3">
        <v>38413808060655</v>
      </c>
      <c r="U169" s="3">
        <v>38342546410402</v>
      </c>
      <c r="V169" s="3">
        <v>38135769559222</v>
      </c>
      <c r="W169" s="3">
        <v>38309451120578</v>
      </c>
      <c r="X169" s="3">
        <v>38283951807735</v>
      </c>
      <c r="Y169" s="3">
        <v>37673023656278</v>
      </c>
      <c r="Z169" s="3">
        <v>38564743971283</v>
      </c>
      <c r="AA169" s="4">
        <v>2.866e-6</v>
      </c>
      <c r="AB169" s="4">
        <v>2.866e-6</v>
      </c>
      <c r="AC169" s="4">
        <v>2.866e-6</v>
      </c>
      <c r="AD169" s="4">
        <v>2.866e-6</v>
      </c>
      <c r="AE169" s="4">
        <v>2.866e-6</v>
      </c>
      <c r="AF169" s="4">
        <v>2.866e-6</v>
      </c>
      <c r="AG169" s="4">
        <v>2.866e-6</v>
      </c>
      <c r="AH169" s="4">
        <v>2.866e-6</v>
      </c>
      <c r="AI169" s="4">
        <v>2.866e-6</v>
      </c>
      <c r="AJ169" s="4">
        <v>2.866e-6</v>
      </c>
      <c r="AK169" s="4">
        <v>2.866e-6</v>
      </c>
      <c r="AL169" s="4">
        <v>2.866e-6</v>
      </c>
      <c r="AM169" s="4">
        <v>2.866e-6</v>
      </c>
      <c r="AN169" s="4">
        <v>2.866e-6</v>
      </c>
      <c r="AO169" s="4">
        <v>2.866e-6</v>
      </c>
      <c r="AP169" s="4">
        <v>2.866e-6</v>
      </c>
      <c r="AQ169" s="4">
        <v>2.866e-6</v>
      </c>
      <c r="AR169" s="4">
        <v>2.866e-6</v>
      </c>
      <c r="AS169" s="4">
        <v>2.866e-6</v>
      </c>
      <c r="AT169" s="4">
        <v>2.866e-6</v>
      </c>
      <c r="AU169" s="4">
        <v>2.866e-6</v>
      </c>
      <c r="AV169" s="4">
        <v>2.866e-6</v>
      </c>
      <c r="AW169" s="4">
        <v>2.866e-6</v>
      </c>
      <c r="AX169" s="4">
        <v>2.866e-6</v>
      </c>
      <c r="AY169" s="3">
        <v>0.032929471230394</v>
      </c>
      <c r="AZ169" s="4">
        <v>3.4400521001679e-6</v>
      </c>
      <c r="BA169" s="4">
        <v>2.6248993068242e-6</v>
      </c>
      <c r="BB169" s="4">
        <v>1.643761896155e-6</v>
      </c>
      <c r="BC169" s="4">
        <v>6.8391790222167e-6</v>
      </c>
      <c r="BD169" s="4">
        <v>-2.2816540640383e-5</v>
      </c>
      <c r="BE169" s="4">
        <v>-1.7043953664257e-5</v>
      </c>
      <c r="BF169" s="4">
        <v>-1.8510925856874e-6</v>
      </c>
      <c r="BG169" s="4">
        <v>-9.5088290922011e-6</v>
      </c>
      <c r="BH169" s="4">
        <v>-3.1421827759163e-6</v>
      </c>
      <c r="BI169" s="4">
        <v>-6.7516842939643e-6</v>
      </c>
      <c r="BJ169" s="4">
        <v>-8.0102126564231e-6</v>
      </c>
      <c r="BK169" s="4">
        <v>5.9178470464604e-6</v>
      </c>
      <c r="BL169" s="4">
        <v>-8.0311534716782e-6</v>
      </c>
      <c r="BM169" s="4">
        <v>-8.9860014393461e-6</v>
      </c>
      <c r="BN169" s="4">
        <v>-1.4483327510662e-5</v>
      </c>
      <c r="BO169" s="4">
        <v>-8.8476341846821e-6</v>
      </c>
      <c r="BP169" s="4">
        <v>-8.968681461682e-6</v>
      </c>
      <c r="BQ169" s="4">
        <v>2.1312048435792e-6</v>
      </c>
      <c r="BR169" s="4">
        <v>1.1072125307279e-6</v>
      </c>
      <c r="BS169" s="4">
        <v>-4.7696055987156e-6</v>
      </c>
      <c r="BT169" s="4">
        <v>-5.4168522737719e-6</v>
      </c>
      <c r="BU169" s="4">
        <v>-1.7825997871526e-6</v>
      </c>
      <c r="BV169" s="4">
        <v>2.7296880103039e-6</v>
      </c>
      <c r="BW169" s="4">
        <v>1.9156714009483e-6</v>
      </c>
      <c r="BX169" s="3">
        <v>24027438.946536</v>
      </c>
      <c r="BY169" s="3">
        <v>50938450.153791</v>
      </c>
      <c r="BZ169" s="3">
        <v>-0.016184557038626</v>
      </c>
      <c r="CA169" s="3">
        <v>-0.014221641428694</v>
      </c>
      <c r="CB169" s="3">
        <v>0.032001246458602</v>
      </c>
      <c r="CC169" s="3">
        <v>-0.55026270618363</v>
      </c>
      <c r="CD169" s="3">
        <v>-0.55064790784675</v>
      </c>
      <c r="CE169" s="3">
        <v>775.91999262425</v>
      </c>
      <c r="CF169" s="3">
        <v>876.79798087346</v>
      </c>
    </row>
    <row r="170" spans="1:84">
      <c r="A170" s="3">
        <v>327.26947031366</v>
      </c>
      <c r="B170" s="3">
        <v>0.030427649082181</v>
      </c>
      <c r="C170" s="3">
        <v>38229572961946</v>
      </c>
      <c r="D170" s="3">
        <v>38243238147239</v>
      </c>
      <c r="E170" s="3">
        <v>38103657592028</v>
      </c>
      <c r="F170" s="3">
        <v>38181281254775</v>
      </c>
      <c r="G170" s="3">
        <v>35980893528643</v>
      </c>
      <c r="H170" s="3">
        <v>36797990138958</v>
      </c>
      <c r="I170" s="3">
        <v>38389038866013</v>
      </c>
      <c r="J170" s="3">
        <v>37605988910158</v>
      </c>
      <c r="K170" s="3">
        <v>37759743418336</v>
      </c>
      <c r="L170" s="3">
        <v>38129235814750</v>
      </c>
      <c r="M170" s="3">
        <v>37738070003909</v>
      </c>
      <c r="N170" s="3">
        <v>38009058707444</v>
      </c>
      <c r="O170" s="3">
        <v>37938129404496</v>
      </c>
      <c r="P170" s="3">
        <v>37810136155717</v>
      </c>
      <c r="Q170" s="3">
        <v>37399304973165</v>
      </c>
      <c r="R170" s="3">
        <v>37876465278848</v>
      </c>
      <c r="S170" s="3">
        <v>37676390675934</v>
      </c>
      <c r="T170" s="3">
        <v>38410701429145</v>
      </c>
      <c r="U170" s="3">
        <v>38338691335040</v>
      </c>
      <c r="V170" s="3">
        <v>38130462467364</v>
      </c>
      <c r="W170" s="3">
        <v>38305701646774</v>
      </c>
      <c r="X170" s="3">
        <v>38279408819712</v>
      </c>
      <c r="Y170" s="3">
        <v>37663235961534</v>
      </c>
      <c r="Z170" s="3">
        <v>38563246502418</v>
      </c>
      <c r="AA170" s="4">
        <v>2.866e-6</v>
      </c>
      <c r="AB170" s="4">
        <v>2.866e-6</v>
      </c>
      <c r="AC170" s="4">
        <v>2.866e-6</v>
      </c>
      <c r="AD170" s="4">
        <v>2.866e-6</v>
      </c>
      <c r="AE170" s="4">
        <v>2.866e-6</v>
      </c>
      <c r="AF170" s="4">
        <v>2.866e-6</v>
      </c>
      <c r="AG170" s="4">
        <v>2.866e-6</v>
      </c>
      <c r="AH170" s="4">
        <v>2.866e-6</v>
      </c>
      <c r="AI170" s="4">
        <v>2.866e-6</v>
      </c>
      <c r="AJ170" s="4">
        <v>2.866e-6</v>
      </c>
      <c r="AK170" s="4">
        <v>2.866e-6</v>
      </c>
      <c r="AL170" s="4">
        <v>2.866e-6</v>
      </c>
      <c r="AM170" s="4">
        <v>2.866e-6</v>
      </c>
      <c r="AN170" s="4">
        <v>2.866e-6</v>
      </c>
      <c r="AO170" s="4">
        <v>2.866e-6</v>
      </c>
      <c r="AP170" s="4">
        <v>2.866e-6</v>
      </c>
      <c r="AQ170" s="4">
        <v>2.866e-6</v>
      </c>
      <c r="AR170" s="4">
        <v>2.866e-6</v>
      </c>
      <c r="AS170" s="4">
        <v>2.866e-6</v>
      </c>
      <c r="AT170" s="4">
        <v>2.866e-6</v>
      </c>
      <c r="AU170" s="4">
        <v>2.866e-6</v>
      </c>
      <c r="AV170" s="4">
        <v>2.866e-6</v>
      </c>
      <c r="AW170" s="4">
        <v>2.866e-6</v>
      </c>
      <c r="AX170" s="4">
        <v>2.866e-6</v>
      </c>
      <c r="AY170" s="3">
        <v>0.033133863225138</v>
      </c>
      <c r="AZ170" s="4">
        <v>3.4405420579452e-6</v>
      </c>
      <c r="BA170" s="4">
        <v>2.6255545408063e-6</v>
      </c>
      <c r="BB170" s="4">
        <v>1.6466396045966e-6</v>
      </c>
      <c r="BC170" s="4">
        <v>6.8424393534943e-6</v>
      </c>
      <c r="BD170" s="4">
        <v>-2.2807725109116e-5</v>
      </c>
      <c r="BE170" s="4">
        <v>-1.703717804424e-5</v>
      </c>
      <c r="BF170" s="4">
        <v>-1.8477393123139e-6</v>
      </c>
      <c r="BG170" s="4">
        <v>-9.5039879399731e-6</v>
      </c>
      <c r="BH170" s="4">
        <v>-3.1400456634326e-6</v>
      </c>
      <c r="BI170" s="4">
        <v>-6.752095679211e-6</v>
      </c>
      <c r="BJ170" s="4">
        <v>-8.0063414027373e-6</v>
      </c>
      <c r="BK170" s="4">
        <v>5.9179947695345e-6</v>
      </c>
      <c r="BL170" s="4">
        <v>-8.0264239290087e-6</v>
      </c>
      <c r="BM170" s="4">
        <v>-8.9839978524321e-6</v>
      </c>
      <c r="BN170" s="4">
        <v>-1.448466365926e-5</v>
      </c>
      <c r="BO170" s="4">
        <v>-8.8441699475086e-6</v>
      </c>
      <c r="BP170" s="4">
        <v>-8.9651312246072e-6</v>
      </c>
      <c r="BQ170" s="4">
        <v>2.1295382550885e-6</v>
      </c>
      <c r="BR170" s="4">
        <v>1.1068642806539e-6</v>
      </c>
      <c r="BS170" s="4">
        <v>-4.7664356230509e-6</v>
      </c>
      <c r="BT170" s="4">
        <v>-5.4140049839785e-6</v>
      </c>
      <c r="BU170" s="4">
        <v>-1.7850085303006e-6</v>
      </c>
      <c r="BV170" s="4">
        <v>2.7239784645624e-6</v>
      </c>
      <c r="BW170" s="4">
        <v>1.9180369634805e-6</v>
      </c>
      <c r="BX170" s="3">
        <v>24088560.694785</v>
      </c>
      <c r="BY170" s="3">
        <v>51286580.84351</v>
      </c>
      <c r="BZ170" s="3">
        <v>-0.016287226931391</v>
      </c>
      <c r="CA170" s="3">
        <v>-0.014311895812233</v>
      </c>
      <c r="CB170" s="3">
        <v>0.032194834450285</v>
      </c>
      <c r="CC170" s="3">
        <v>-0.55366801253816</v>
      </c>
      <c r="CD170" s="3">
        <v>-0.55397760333781</v>
      </c>
      <c r="CE170" s="3">
        <v>776.27732801389</v>
      </c>
      <c r="CF170" s="3">
        <v>877.26521606148</v>
      </c>
    </row>
    <row r="171" spans="1:84">
      <c r="A171" s="3">
        <v>329.26947031366</v>
      </c>
      <c r="B171" s="3">
        <v>0.030629748917632</v>
      </c>
      <c r="C171" s="3">
        <v>38224690707324</v>
      </c>
      <c r="D171" s="3">
        <v>38238867032991</v>
      </c>
      <c r="E171" s="3">
        <v>38097177576057</v>
      </c>
      <c r="F171" s="3">
        <v>38175792771843</v>
      </c>
      <c r="G171" s="3">
        <v>35956720718443</v>
      </c>
      <c r="H171" s="3">
        <v>36781091915882</v>
      </c>
      <c r="I171" s="3">
        <v>38386040029809</v>
      </c>
      <c r="J171" s="3">
        <v>37596286047490</v>
      </c>
      <c r="K171" s="3">
        <v>37750540619836</v>
      </c>
      <c r="L171" s="3">
        <v>38123932870964</v>
      </c>
      <c r="M171" s="3">
        <v>37729074460434</v>
      </c>
      <c r="N171" s="3">
        <v>38002519045127</v>
      </c>
      <c r="O171" s="3">
        <v>37931129340084</v>
      </c>
      <c r="P171" s="3">
        <v>37802078761087</v>
      </c>
      <c r="Q171" s="3">
        <v>37387906350904</v>
      </c>
      <c r="R171" s="3">
        <v>37868839390647</v>
      </c>
      <c r="S171" s="3">
        <v>37666735699827</v>
      </c>
      <c r="T171" s="3">
        <v>38407585380921</v>
      </c>
      <c r="U171" s="3">
        <v>38334825396761</v>
      </c>
      <c r="V171" s="3">
        <v>38125144438123</v>
      </c>
      <c r="W171" s="3">
        <v>38301942977798</v>
      </c>
      <c r="X171" s="3">
        <v>38274849330507</v>
      </c>
      <c r="Y171" s="3">
        <v>37653427324887</v>
      </c>
      <c r="Z171" s="3">
        <v>38561743057396</v>
      </c>
      <c r="AA171" s="4">
        <v>2.866e-6</v>
      </c>
      <c r="AB171" s="4">
        <v>2.866e-6</v>
      </c>
      <c r="AC171" s="4">
        <v>2.866e-6</v>
      </c>
      <c r="AD171" s="4">
        <v>2.866e-6</v>
      </c>
      <c r="AE171" s="4">
        <v>2.866e-6</v>
      </c>
      <c r="AF171" s="4">
        <v>2.866e-6</v>
      </c>
      <c r="AG171" s="4">
        <v>2.866e-6</v>
      </c>
      <c r="AH171" s="4">
        <v>2.866e-6</v>
      </c>
      <c r="AI171" s="4">
        <v>2.866e-6</v>
      </c>
      <c r="AJ171" s="4">
        <v>2.866e-6</v>
      </c>
      <c r="AK171" s="4">
        <v>2.866e-6</v>
      </c>
      <c r="AL171" s="4">
        <v>2.866e-6</v>
      </c>
      <c r="AM171" s="4">
        <v>2.866e-6</v>
      </c>
      <c r="AN171" s="4">
        <v>2.866e-6</v>
      </c>
      <c r="AO171" s="4">
        <v>2.866e-6</v>
      </c>
      <c r="AP171" s="4">
        <v>2.866e-6</v>
      </c>
      <c r="AQ171" s="4">
        <v>2.866e-6</v>
      </c>
      <c r="AR171" s="4">
        <v>2.866e-6</v>
      </c>
      <c r="AS171" s="4">
        <v>2.866e-6</v>
      </c>
      <c r="AT171" s="4">
        <v>2.866e-6</v>
      </c>
      <c r="AU171" s="4">
        <v>2.866e-6</v>
      </c>
      <c r="AV171" s="4">
        <v>2.866e-6</v>
      </c>
      <c r="AW171" s="4">
        <v>2.866e-6</v>
      </c>
      <c r="AX171" s="4">
        <v>2.866e-6</v>
      </c>
      <c r="AY171" s="3">
        <v>0.033338251889855</v>
      </c>
      <c r="AZ171" s="4">
        <v>3.4411899260247e-6</v>
      </c>
      <c r="BA171" s="4">
        <v>2.6262154544789e-6</v>
      </c>
      <c r="BB171" s="4">
        <v>1.6496804044033e-6</v>
      </c>
      <c r="BC171" s="4">
        <v>6.845643420056e-6</v>
      </c>
      <c r="BD171" s="4">
        <v>-2.2798951802263e-5</v>
      </c>
      <c r="BE171" s="4">
        <v>-1.703027324094e-5</v>
      </c>
      <c r="BF171" s="4">
        <v>-1.844392627616e-6</v>
      </c>
      <c r="BG171" s="4">
        <v>-9.4991824834869e-6</v>
      </c>
      <c r="BH171" s="4">
        <v>-3.1378478405592e-6</v>
      </c>
      <c r="BI171" s="4">
        <v>-6.7523738179888e-6</v>
      </c>
      <c r="BJ171" s="4">
        <v>-8.0025189752648e-6</v>
      </c>
      <c r="BK171" s="4">
        <v>5.9182002709354e-6</v>
      </c>
      <c r="BL171" s="4">
        <v>-8.0216606453129e-6</v>
      </c>
      <c r="BM171" s="4">
        <v>-8.9819964159926e-6</v>
      </c>
      <c r="BN171" s="4">
        <v>-1.448591307355e-5</v>
      </c>
      <c r="BO171" s="4">
        <v>-8.8406513855253e-6</v>
      </c>
      <c r="BP171" s="4">
        <v>-8.961296897865e-6</v>
      </c>
      <c r="BQ171" s="4">
        <v>2.127844699667e-6</v>
      </c>
      <c r="BR171" s="4">
        <v>1.1065480017681e-6</v>
      </c>
      <c r="BS171" s="4">
        <v>-4.7631691490622e-6</v>
      </c>
      <c r="BT171" s="4">
        <v>-5.4111581831377e-6</v>
      </c>
      <c r="BU171" s="4">
        <v>-1.787384711329e-6</v>
      </c>
      <c r="BV171" s="4">
        <v>2.7182688851112e-6</v>
      </c>
      <c r="BW171" s="4">
        <v>1.9204366732009e-6</v>
      </c>
      <c r="BX171" s="3">
        <v>24149732.608347</v>
      </c>
      <c r="BY171" s="3">
        <v>51634894.085522</v>
      </c>
      <c r="BZ171" s="3">
        <v>-0.016389874722647</v>
      </c>
      <c r="CA171" s="3">
        <v>-0.014402135189726</v>
      </c>
      <c r="CB171" s="3">
        <v>0.032388384403421</v>
      </c>
      <c r="CC171" s="3">
        <v>-0.55707414033143</v>
      </c>
      <c r="CD171" s="3">
        <v>-0.55730837854797</v>
      </c>
      <c r="CE171" s="3">
        <v>776.63422846363</v>
      </c>
      <c r="CF171" s="3">
        <v>877.73172991704</v>
      </c>
    </row>
    <row r="172" spans="1:84">
      <c r="A172" s="3">
        <v>331.26947031366</v>
      </c>
      <c r="B172" s="3">
        <v>0.030831845841713</v>
      </c>
      <c r="C172" s="3">
        <v>38219793058101</v>
      </c>
      <c r="D172" s="3">
        <v>38234487018236</v>
      </c>
      <c r="E172" s="3">
        <v>38090674294191</v>
      </c>
      <c r="F172" s="3">
        <v>38170285221586</v>
      </c>
      <c r="G172" s="3">
        <v>35932521048001</v>
      </c>
      <c r="H172" s="3">
        <v>36764177901566</v>
      </c>
      <c r="I172" s="3">
        <v>38383033403742</v>
      </c>
      <c r="J172" s="3">
        <v>37586573114427</v>
      </c>
      <c r="K172" s="3">
        <v>37741317816312</v>
      </c>
      <c r="L172" s="3">
        <v>38118618554000</v>
      </c>
      <c r="M172" s="3">
        <v>37720059974110</v>
      </c>
      <c r="N172" s="3">
        <v>37995963498188</v>
      </c>
      <c r="O172" s="3">
        <v>37924118204608</v>
      </c>
      <c r="P172" s="3">
        <v>37794007607706</v>
      </c>
      <c r="Q172" s="3">
        <v>37376490191139</v>
      </c>
      <c r="R172" s="3">
        <v>37861201552118</v>
      </c>
      <c r="S172" s="3">
        <v>37657059326098</v>
      </c>
      <c r="T172" s="3">
        <v>38404459987003</v>
      </c>
      <c r="U172" s="3">
        <v>38330948698958</v>
      </c>
      <c r="V172" s="3">
        <v>38119815587106</v>
      </c>
      <c r="W172" s="3">
        <v>38298175149961</v>
      </c>
      <c r="X172" s="3">
        <v>38270273429376</v>
      </c>
      <c r="Y172" s="3">
        <v>37643597897091</v>
      </c>
      <c r="Z172" s="3">
        <v>38560233653692</v>
      </c>
      <c r="AA172" s="4">
        <v>2.866e-6</v>
      </c>
      <c r="AB172" s="4">
        <v>2.866e-6</v>
      </c>
      <c r="AC172" s="4">
        <v>2.866e-6</v>
      </c>
      <c r="AD172" s="4">
        <v>2.866e-6</v>
      </c>
      <c r="AE172" s="4">
        <v>2.866e-6</v>
      </c>
      <c r="AF172" s="4">
        <v>2.866e-6</v>
      </c>
      <c r="AG172" s="4">
        <v>2.866e-6</v>
      </c>
      <c r="AH172" s="4">
        <v>2.866e-6</v>
      </c>
      <c r="AI172" s="4">
        <v>2.866e-6</v>
      </c>
      <c r="AJ172" s="4">
        <v>2.866e-6</v>
      </c>
      <c r="AK172" s="4">
        <v>2.866e-6</v>
      </c>
      <c r="AL172" s="4">
        <v>2.866e-6</v>
      </c>
      <c r="AM172" s="4">
        <v>2.866e-6</v>
      </c>
      <c r="AN172" s="4">
        <v>2.866e-6</v>
      </c>
      <c r="AO172" s="4">
        <v>2.866e-6</v>
      </c>
      <c r="AP172" s="4">
        <v>2.866e-6</v>
      </c>
      <c r="AQ172" s="4">
        <v>2.866e-6</v>
      </c>
      <c r="AR172" s="4">
        <v>2.866e-6</v>
      </c>
      <c r="AS172" s="4">
        <v>2.866e-6</v>
      </c>
      <c r="AT172" s="4">
        <v>2.866e-6</v>
      </c>
      <c r="AU172" s="4">
        <v>2.866e-6</v>
      </c>
      <c r="AV172" s="4">
        <v>2.866e-6</v>
      </c>
      <c r="AW172" s="4">
        <v>2.866e-6</v>
      </c>
      <c r="AX172" s="4">
        <v>2.866e-6</v>
      </c>
      <c r="AY172" s="3">
        <v>0.033542637167104</v>
      </c>
      <c r="AZ172" s="4">
        <v>3.4419719030356e-6</v>
      </c>
      <c r="BA172" s="4">
        <v>2.62694358049e-6</v>
      </c>
      <c r="BB172" s="4">
        <v>1.6525892505317e-6</v>
      </c>
      <c r="BC172" s="4">
        <v>6.8487885261341e-6</v>
      </c>
      <c r="BD172" s="4">
        <v>-2.2790228516538e-5</v>
      </c>
      <c r="BE172" s="4">
        <v>-1.7023281824881e-5</v>
      </c>
      <c r="BF172" s="4">
        <v>-1.8410537851127e-6</v>
      </c>
      <c r="BG172" s="4">
        <v>-9.4944115396643e-6</v>
      </c>
      <c r="BH172" s="4">
        <v>-3.1356020041802e-6</v>
      </c>
      <c r="BI172" s="4">
        <v>-6.752867635786e-6</v>
      </c>
      <c r="BJ172" s="4">
        <v>-7.9987595653912e-6</v>
      </c>
      <c r="BK172" s="4">
        <v>5.9184346452355e-6</v>
      </c>
      <c r="BL172" s="4">
        <v>-8.0168710653726e-6</v>
      </c>
      <c r="BM172" s="4">
        <v>-8.9799792949586e-6</v>
      </c>
      <c r="BN172" s="4">
        <v>-1.448710073375e-5</v>
      </c>
      <c r="BO172" s="4">
        <v>-8.8370791069038e-6</v>
      </c>
      <c r="BP172" s="4">
        <v>-8.9575204115095e-6</v>
      </c>
      <c r="BQ172" s="4">
        <v>2.126150371751e-6</v>
      </c>
      <c r="BR172" s="4">
        <v>1.1062768273964e-6</v>
      </c>
      <c r="BS172" s="4">
        <v>-4.7597888938753e-6</v>
      </c>
      <c r="BT172" s="4">
        <v>-5.4083388309911e-6</v>
      </c>
      <c r="BU172" s="4">
        <v>-1.7897567326607e-6</v>
      </c>
      <c r="BV172" s="4">
        <v>2.7125502841668e-6</v>
      </c>
      <c r="BW172" s="4">
        <v>1.9228240122193e-6</v>
      </c>
      <c r="BX172" s="3">
        <v>24210954.23953</v>
      </c>
      <c r="BY172" s="3">
        <v>51983387.591577</v>
      </c>
      <c r="BZ172" s="3">
        <v>-0.016492500195968</v>
      </c>
      <c r="CA172" s="3">
        <v>-0.014492359738972</v>
      </c>
      <c r="CB172" s="3">
        <v>0.032581896333058</v>
      </c>
      <c r="CC172" s="3">
        <v>-0.56048091107115</v>
      </c>
      <c r="CD172" s="3">
        <v>-0.56063996930301</v>
      </c>
      <c r="CE172" s="3">
        <v>776.990720837</v>
      </c>
      <c r="CF172" s="3">
        <v>878.19755234697</v>
      </c>
    </row>
    <row r="173" spans="1:84">
      <c r="A173" s="3">
        <v>333.26947031366</v>
      </c>
      <c r="B173" s="3">
        <v>0.031033939751584</v>
      </c>
      <c r="C173" s="3">
        <v>38214880068991</v>
      </c>
      <c r="D173" s="3">
        <v>38230098177465</v>
      </c>
      <c r="E173" s="3">
        <v>38084147911889</v>
      </c>
      <c r="F173" s="3">
        <v>38164758690936</v>
      </c>
      <c r="G173" s="3">
        <v>35908295304325</v>
      </c>
      <c r="H173" s="3">
        <v>36747248644611</v>
      </c>
      <c r="I173" s="3">
        <v>38380019075274</v>
      </c>
      <c r="J173" s="3">
        <v>37576850393949</v>
      </c>
      <c r="K173" s="3">
        <v>37732075291766</v>
      </c>
      <c r="L173" s="3">
        <v>38113292974313</v>
      </c>
      <c r="M173" s="3">
        <v>37711026735014</v>
      </c>
      <c r="N173" s="3">
        <v>37989392159942</v>
      </c>
      <c r="O173" s="3">
        <v>37917096208712</v>
      </c>
      <c r="P173" s="3">
        <v>37785922932446</v>
      </c>
      <c r="Q173" s="3">
        <v>37365056770559</v>
      </c>
      <c r="R173" s="3">
        <v>37853551976588</v>
      </c>
      <c r="S173" s="3">
        <v>37647361786138</v>
      </c>
      <c r="T173" s="3">
        <v>38401325322207</v>
      </c>
      <c r="U173" s="3">
        <v>38327061336371</v>
      </c>
      <c r="V173" s="3">
        <v>38114476041829</v>
      </c>
      <c r="W173" s="3">
        <v>38294398205081</v>
      </c>
      <c r="X173" s="3">
        <v>38265681203767</v>
      </c>
      <c r="Y173" s="3">
        <v>37633747823227</v>
      </c>
      <c r="Z173" s="3">
        <v>38558718305694</v>
      </c>
      <c r="AA173" s="4">
        <v>2.866e-6</v>
      </c>
      <c r="AB173" s="4">
        <v>2.866e-6</v>
      </c>
      <c r="AC173" s="4">
        <v>2.866e-6</v>
      </c>
      <c r="AD173" s="4">
        <v>2.866e-6</v>
      </c>
      <c r="AE173" s="4">
        <v>2.866e-6</v>
      </c>
      <c r="AF173" s="4">
        <v>2.866e-6</v>
      </c>
      <c r="AG173" s="4">
        <v>2.866e-6</v>
      </c>
      <c r="AH173" s="4">
        <v>2.866e-6</v>
      </c>
      <c r="AI173" s="4">
        <v>2.866e-6</v>
      </c>
      <c r="AJ173" s="4">
        <v>2.866e-6</v>
      </c>
      <c r="AK173" s="4">
        <v>2.866e-6</v>
      </c>
      <c r="AL173" s="4">
        <v>2.866e-6</v>
      </c>
      <c r="AM173" s="4">
        <v>2.866e-6</v>
      </c>
      <c r="AN173" s="4">
        <v>2.866e-6</v>
      </c>
      <c r="AO173" s="4">
        <v>2.866e-6</v>
      </c>
      <c r="AP173" s="4">
        <v>2.866e-6</v>
      </c>
      <c r="AQ173" s="4">
        <v>2.866e-6</v>
      </c>
      <c r="AR173" s="4">
        <v>2.866e-6</v>
      </c>
      <c r="AS173" s="4">
        <v>2.866e-6</v>
      </c>
      <c r="AT173" s="4">
        <v>2.866e-6</v>
      </c>
      <c r="AU173" s="4">
        <v>2.866e-6</v>
      </c>
      <c r="AV173" s="4">
        <v>2.866e-6</v>
      </c>
      <c r="AW173" s="4">
        <v>2.866e-6</v>
      </c>
      <c r="AX173" s="4">
        <v>2.866e-6</v>
      </c>
      <c r="AY173" s="3">
        <v>0.033747019019821</v>
      </c>
      <c r="AZ173" s="4">
        <v>3.4428278266307e-6</v>
      </c>
      <c r="BA173" s="4">
        <v>2.6276758205831e-6</v>
      </c>
      <c r="BB173" s="4">
        <v>1.6554077889924e-6</v>
      </c>
      <c r="BC173" s="4">
        <v>6.8518780113232e-6</v>
      </c>
      <c r="BD173" s="4">
        <v>-2.2781566701113e-5</v>
      </c>
      <c r="BE173" s="4">
        <v>-1.7016208291558e-5</v>
      </c>
      <c r="BF173" s="4">
        <v>-1.8377041664423e-6</v>
      </c>
      <c r="BG173" s="4">
        <v>-9.4896620728213e-6</v>
      </c>
      <c r="BH173" s="4">
        <v>-3.1332560745273e-6</v>
      </c>
      <c r="BI173" s="4">
        <v>-6.7533819093944e-6</v>
      </c>
      <c r="BJ173" s="4">
        <v>-7.9950528047453e-6</v>
      </c>
      <c r="BK173" s="4">
        <v>5.9186825332614e-6</v>
      </c>
      <c r="BL173" s="4">
        <v>-8.0120469757493e-6</v>
      </c>
      <c r="BM173" s="4">
        <v>-8.9778603229758e-6</v>
      </c>
      <c r="BN173" s="4">
        <v>-1.4488231574872e-5</v>
      </c>
      <c r="BO173" s="4">
        <v>-8.8334479093429e-6</v>
      </c>
      <c r="BP173" s="4">
        <v>-8.9535457042052e-6</v>
      </c>
      <c r="BQ173" s="4">
        <v>2.1243877166004e-6</v>
      </c>
      <c r="BR173" s="4">
        <v>1.1060499661614e-6</v>
      </c>
      <c r="BS173" s="4">
        <v>-4.7562779074318e-6</v>
      </c>
      <c r="BT173" s="4">
        <v>-5.4055467878705e-6</v>
      </c>
      <c r="BU173" s="4">
        <v>-1.7921111039446e-6</v>
      </c>
      <c r="BV173" s="4">
        <v>2.7067458626748e-6</v>
      </c>
      <c r="BW173" s="4">
        <v>1.9252445677982e-6</v>
      </c>
      <c r="BX173" s="3">
        <v>24272225.218925</v>
      </c>
      <c r="BY173" s="3">
        <v>52332059.530338</v>
      </c>
      <c r="BZ173" s="3">
        <v>-0.016595103098676</v>
      </c>
      <c r="CA173" s="3">
        <v>-0.01458256974155</v>
      </c>
      <c r="CB173" s="3">
        <v>0.032775370254289</v>
      </c>
      <c r="CC173" s="3">
        <v>-0.56388868926825</v>
      </c>
      <c r="CD173" s="3">
        <v>-0.5639723089457</v>
      </c>
      <c r="CE173" s="3">
        <v>777.34679773236</v>
      </c>
      <c r="CF173" s="3">
        <v>878.66267024065</v>
      </c>
    </row>
    <row r="174" spans="1:84">
      <c r="A174" s="3">
        <v>335.26947031366</v>
      </c>
      <c r="B174" s="3">
        <v>0.031236030517455</v>
      </c>
      <c r="C174" s="3">
        <v>38209951794304</v>
      </c>
      <c r="D174" s="3">
        <v>38225700588591</v>
      </c>
      <c r="E174" s="3">
        <v>38077598593044</v>
      </c>
      <c r="F174" s="3">
        <v>38159213268529</v>
      </c>
      <c r="G174" s="3">
        <v>35884044264143</v>
      </c>
      <c r="H174" s="3">
        <v>36730304683231</v>
      </c>
      <c r="I174" s="3">
        <v>38376997132723</v>
      </c>
      <c r="J174" s="3">
        <v>37567118158460</v>
      </c>
      <c r="K174" s="3">
        <v>37722813346069</v>
      </c>
      <c r="L174" s="3">
        <v>38107956240458</v>
      </c>
      <c r="M174" s="3">
        <v>37701974940638</v>
      </c>
      <c r="N174" s="3">
        <v>37982805133621</v>
      </c>
      <c r="O174" s="3">
        <v>37910063564083</v>
      </c>
      <c r="P174" s="3">
        <v>37777824974113</v>
      </c>
      <c r="Q174" s="3">
        <v>37353606367493</v>
      </c>
      <c r="R174" s="3">
        <v>37845890875362</v>
      </c>
      <c r="S174" s="3">
        <v>37637643307043</v>
      </c>
      <c r="T174" s="3">
        <v>38398181463159</v>
      </c>
      <c r="U174" s="3">
        <v>38323163404015</v>
      </c>
      <c r="V174" s="3">
        <v>38109125938596</v>
      </c>
      <c r="W174" s="3">
        <v>38290612185252</v>
      </c>
      <c r="X174" s="3">
        <v>38261072737094</v>
      </c>
      <c r="Y174" s="3">
        <v>37623877254254</v>
      </c>
      <c r="Z174" s="3">
        <v>38557197022563</v>
      </c>
      <c r="AA174" s="4">
        <v>2.866e-6</v>
      </c>
      <c r="AB174" s="4">
        <v>2.866e-6</v>
      </c>
      <c r="AC174" s="4">
        <v>2.866e-6</v>
      </c>
      <c r="AD174" s="4">
        <v>2.866e-6</v>
      </c>
      <c r="AE174" s="4">
        <v>2.866e-6</v>
      </c>
      <c r="AF174" s="4">
        <v>2.866e-6</v>
      </c>
      <c r="AG174" s="4">
        <v>2.866e-6</v>
      </c>
      <c r="AH174" s="4">
        <v>2.866e-6</v>
      </c>
      <c r="AI174" s="4">
        <v>2.866e-6</v>
      </c>
      <c r="AJ174" s="4">
        <v>2.866e-6</v>
      </c>
      <c r="AK174" s="4">
        <v>2.866e-6</v>
      </c>
      <c r="AL174" s="4">
        <v>2.866e-6</v>
      </c>
      <c r="AM174" s="4">
        <v>2.866e-6</v>
      </c>
      <c r="AN174" s="4">
        <v>2.866e-6</v>
      </c>
      <c r="AO174" s="4">
        <v>2.866e-6</v>
      </c>
      <c r="AP174" s="4">
        <v>2.866e-6</v>
      </c>
      <c r="AQ174" s="4">
        <v>2.866e-6</v>
      </c>
      <c r="AR174" s="4">
        <v>2.866e-6</v>
      </c>
      <c r="AS174" s="4">
        <v>2.866e-6</v>
      </c>
      <c r="AT174" s="4">
        <v>2.866e-6</v>
      </c>
      <c r="AU174" s="4">
        <v>2.866e-6</v>
      </c>
      <c r="AV174" s="4">
        <v>2.866e-6</v>
      </c>
      <c r="AW174" s="4">
        <v>2.866e-6</v>
      </c>
      <c r="AX174" s="4">
        <v>2.866e-6</v>
      </c>
      <c r="AY174" s="3">
        <v>0.033951397400386</v>
      </c>
      <c r="AZ174" s="4">
        <v>3.4437564155278e-6</v>
      </c>
      <c r="BA174" s="4">
        <v>2.628451790755e-6</v>
      </c>
      <c r="BB174" s="4">
        <v>1.6582624521571e-6</v>
      </c>
      <c r="BC174" s="4">
        <v>6.8549189472119e-6</v>
      </c>
      <c r="BD174" s="4">
        <v>-2.2772960835262e-5</v>
      </c>
      <c r="BE174" s="4">
        <v>-1.7009041865935e-5</v>
      </c>
      <c r="BF174" s="4">
        <v>-1.8343470747982e-6</v>
      </c>
      <c r="BG174" s="4">
        <v>-9.4849401151081e-6</v>
      </c>
      <c r="BH174" s="4">
        <v>-3.130851275246e-6</v>
      </c>
      <c r="BI174" s="4">
        <v>-6.7539124744905e-6</v>
      </c>
      <c r="BJ174" s="4">
        <v>-7.9913938193911e-6</v>
      </c>
      <c r="BK174" s="4">
        <v>5.9189266470107e-6</v>
      </c>
      <c r="BL174" s="4">
        <v>-8.0071899870667e-6</v>
      </c>
      <c r="BM174" s="4">
        <v>-8.9758385872351e-6</v>
      </c>
      <c r="BN174" s="4">
        <v>-1.4489304839931e-5</v>
      </c>
      <c r="BO174" s="4">
        <v>-8.8297643336778e-6</v>
      </c>
      <c r="BP174" s="4">
        <v>-8.9494944798729e-6</v>
      </c>
      <c r="BQ174" s="4">
        <v>2.1225922759722e-6</v>
      </c>
      <c r="BR174" s="4">
        <v>1.1058559997591e-6</v>
      </c>
      <c r="BS174" s="4">
        <v>-4.7526362654739e-6</v>
      </c>
      <c r="BT174" s="4">
        <v>-5.4027888137855e-6</v>
      </c>
      <c r="BU174" s="4">
        <v>-1.7944548223159e-6</v>
      </c>
      <c r="BV174" s="4">
        <v>2.7008504714551e-6</v>
      </c>
      <c r="BW174" s="4">
        <v>1.9278360123841e-6</v>
      </c>
      <c r="BX174" s="3">
        <v>24333545.157024</v>
      </c>
      <c r="BY174" s="3">
        <v>52680907.952646</v>
      </c>
      <c r="BZ174" s="3">
        <v>-0.016697683186966</v>
      </c>
      <c r="CA174" s="3">
        <v>-0.014672765447161</v>
      </c>
      <c r="CB174" s="3">
        <v>0.032968806182087</v>
      </c>
      <c r="CC174" s="3">
        <v>-0.56729665988799</v>
      </c>
      <c r="CD174" s="3">
        <v>-0.56730557118909</v>
      </c>
      <c r="CE174" s="3">
        <v>777.70246268241</v>
      </c>
      <c r="CF174" s="3">
        <v>879.12708530539</v>
      </c>
    </row>
    <row r="175" spans="1:84">
      <c r="A175" s="3">
        <v>337.26947031366</v>
      </c>
      <c r="B175" s="3">
        <v>0.031438118029379</v>
      </c>
      <c r="C175" s="3">
        <v>38205008286130</v>
      </c>
      <c r="D175" s="3">
        <v>38221294327557</v>
      </c>
      <c r="E175" s="3">
        <v>38071026488462</v>
      </c>
      <c r="F175" s="3">
        <v>38153649044606</v>
      </c>
      <c r="G175" s="3">
        <v>35859768701089</v>
      </c>
      <c r="H175" s="3">
        <v>36713346550467</v>
      </c>
      <c r="I175" s="3">
        <v>38373967676370</v>
      </c>
      <c r="J175" s="3">
        <v>37557376682207</v>
      </c>
      <c r="K175" s="3">
        <v>37713532271533</v>
      </c>
      <c r="L175" s="3">
        <v>38102608460427</v>
      </c>
      <c r="M175" s="3">
        <v>37692904793653</v>
      </c>
      <c r="N175" s="3">
        <v>37976202519167</v>
      </c>
      <c r="O175" s="3">
        <v>37903020478453</v>
      </c>
      <c r="P175" s="3">
        <v>37769713983157</v>
      </c>
      <c r="Q175" s="3">
        <v>37342139257859</v>
      </c>
      <c r="R175" s="3">
        <v>37838218460557</v>
      </c>
      <c r="S175" s="3">
        <v>37627904114978</v>
      </c>
      <c r="T175" s="3">
        <v>38395028481401</v>
      </c>
      <c r="U175" s="3">
        <v>38319254994035</v>
      </c>
      <c r="V175" s="3">
        <v>38103765426606</v>
      </c>
      <c r="W175" s="3">
        <v>38286817133638</v>
      </c>
      <c r="X175" s="3">
        <v>38256448111426</v>
      </c>
      <c r="Y175" s="3">
        <v>37613986322948</v>
      </c>
      <c r="Z175" s="3">
        <v>38555669810194</v>
      </c>
      <c r="AA175" s="4">
        <v>2.866e-6</v>
      </c>
      <c r="AB175" s="4">
        <v>2.866e-6</v>
      </c>
      <c r="AC175" s="4">
        <v>2.866e-6</v>
      </c>
      <c r="AD175" s="4">
        <v>2.866e-6</v>
      </c>
      <c r="AE175" s="4">
        <v>2.866e-6</v>
      </c>
      <c r="AF175" s="4">
        <v>2.866e-6</v>
      </c>
      <c r="AG175" s="4">
        <v>2.866e-6</v>
      </c>
      <c r="AH175" s="4">
        <v>2.866e-6</v>
      </c>
      <c r="AI175" s="4">
        <v>2.866e-6</v>
      </c>
      <c r="AJ175" s="4">
        <v>2.866e-6</v>
      </c>
      <c r="AK175" s="4">
        <v>2.866e-6</v>
      </c>
      <c r="AL175" s="4">
        <v>2.866e-6</v>
      </c>
      <c r="AM175" s="4">
        <v>2.866e-6</v>
      </c>
      <c r="AN175" s="4">
        <v>2.866e-6</v>
      </c>
      <c r="AO175" s="4">
        <v>2.866e-6</v>
      </c>
      <c r="AP175" s="4">
        <v>2.866e-6</v>
      </c>
      <c r="AQ175" s="4">
        <v>2.866e-6</v>
      </c>
      <c r="AR175" s="4">
        <v>2.866e-6</v>
      </c>
      <c r="AS175" s="4">
        <v>2.866e-6</v>
      </c>
      <c r="AT175" s="4">
        <v>2.866e-6</v>
      </c>
      <c r="AU175" s="4">
        <v>2.866e-6</v>
      </c>
      <c r="AV175" s="4">
        <v>2.866e-6</v>
      </c>
      <c r="AW175" s="4">
        <v>2.866e-6</v>
      </c>
      <c r="AX175" s="4">
        <v>2.866e-6</v>
      </c>
      <c r="AY175" s="3">
        <v>0.034155772261067</v>
      </c>
      <c r="AZ175" s="4">
        <v>3.4447560248675e-6</v>
      </c>
      <c r="BA175" s="4">
        <v>2.6292440471012e-6</v>
      </c>
      <c r="BB175" s="4">
        <v>1.6611159798298e-6</v>
      </c>
      <c r="BC175" s="4">
        <v>6.8579060718593e-6</v>
      </c>
      <c r="BD175" s="4">
        <v>-2.2764437914732e-5</v>
      </c>
      <c r="BE175" s="4">
        <v>-1.700178486259e-5</v>
      </c>
      <c r="BF175" s="4">
        <v>-1.8309656446481e-6</v>
      </c>
      <c r="BG175" s="4">
        <v>-9.4802541654526e-6</v>
      </c>
      <c r="BH175" s="4">
        <v>-3.1284334951313e-6</v>
      </c>
      <c r="BI175" s="4">
        <v>-6.7544696925742e-6</v>
      </c>
      <c r="BJ175" s="4">
        <v>-7.9877919560653e-6</v>
      </c>
      <c r="BK175" s="4">
        <v>5.9191729559605e-6</v>
      </c>
      <c r="BL175" s="4">
        <v>-8.0023013891467e-6</v>
      </c>
      <c r="BM175" s="4">
        <v>-8.9737972061e-6</v>
      </c>
      <c r="BN175" s="4">
        <v>-1.4490326546902e-5</v>
      </c>
      <c r="BO175" s="4">
        <v>-8.8260262007619e-6</v>
      </c>
      <c r="BP175" s="4">
        <v>-8.9452661322721e-6</v>
      </c>
      <c r="BQ175" s="4">
        <v>2.120783404208e-6</v>
      </c>
      <c r="BR175" s="4">
        <v>1.1056862728371e-6</v>
      </c>
      <c r="BS175" s="4">
        <v>-4.7488418942173e-6</v>
      </c>
      <c r="BT175" s="4">
        <v>-5.4000493249763e-6</v>
      </c>
      <c r="BU175" s="4">
        <v>-1.7967813849311e-6</v>
      </c>
      <c r="BV175" s="4">
        <v>2.6948742983845e-6</v>
      </c>
      <c r="BW175" s="4">
        <v>1.9302679014254e-6</v>
      </c>
      <c r="BX175" s="3">
        <v>24394913.692102</v>
      </c>
      <c r="BY175" s="3">
        <v>53029931.075138</v>
      </c>
      <c r="BZ175" s="3">
        <v>-0.016800240199995</v>
      </c>
      <c r="CA175" s="3">
        <v>-0.014762947139775</v>
      </c>
      <c r="CB175" s="3">
        <v>0.033162204131433</v>
      </c>
      <c r="CC175" s="3">
        <v>-0.57070492385265</v>
      </c>
      <c r="CD175" s="3">
        <v>-0.57063950704338</v>
      </c>
      <c r="CE175" s="3">
        <v>778.05771060784</v>
      </c>
      <c r="CF175" s="3">
        <v>879.59078884504</v>
      </c>
    </row>
    <row r="176" spans="1:84">
      <c r="A176" s="3">
        <v>339.26947031366</v>
      </c>
      <c r="B176" s="3">
        <v>0.031640202106535</v>
      </c>
      <c r="C176" s="3">
        <v>38200049596212</v>
      </c>
      <c r="D176" s="3">
        <v>38216879466568</v>
      </c>
      <c r="E176" s="3">
        <v>38064431750668</v>
      </c>
      <c r="F176" s="3">
        <v>38148066119182</v>
      </c>
      <c r="G176" s="3">
        <v>35835469368084</v>
      </c>
      <c r="H176" s="3">
        <v>36696374776660</v>
      </c>
      <c r="I176" s="3">
        <v>38370930776925</v>
      </c>
      <c r="J176" s="3">
        <v>37547626235040</v>
      </c>
      <c r="K176" s="3">
        <v>37704232365499</v>
      </c>
      <c r="L176" s="3">
        <v>38097249742363</v>
      </c>
      <c r="M176" s="3">
        <v>37683816490480</v>
      </c>
      <c r="N176" s="3">
        <v>37969584425468</v>
      </c>
      <c r="O176" s="3">
        <v>37895967155964</v>
      </c>
      <c r="P176" s="3">
        <v>37761590190741</v>
      </c>
      <c r="Q176" s="3">
        <v>37330655715569</v>
      </c>
      <c r="R176" s="3">
        <v>37830534945749</v>
      </c>
      <c r="S176" s="3">
        <v>37618144433182</v>
      </c>
      <c r="T176" s="3">
        <v>38391866450358</v>
      </c>
      <c r="U176" s="3">
        <v>38315336198037</v>
      </c>
      <c r="V176" s="3">
        <v>38098394665777</v>
      </c>
      <c r="W176" s="3">
        <v>38283013091390</v>
      </c>
      <c r="X176" s="3">
        <v>38251807410943</v>
      </c>
      <c r="Y176" s="3">
        <v>37604075167373</v>
      </c>
      <c r="Z176" s="3">
        <v>38554136696623</v>
      </c>
      <c r="AA176" s="4">
        <v>2.866e-6</v>
      </c>
      <c r="AB176" s="4">
        <v>2.866e-6</v>
      </c>
      <c r="AC176" s="4">
        <v>2.866e-6</v>
      </c>
      <c r="AD176" s="4">
        <v>2.866e-6</v>
      </c>
      <c r="AE176" s="4">
        <v>2.866e-6</v>
      </c>
      <c r="AF176" s="4">
        <v>2.866e-6</v>
      </c>
      <c r="AG176" s="4">
        <v>2.866e-6</v>
      </c>
      <c r="AH176" s="4">
        <v>2.866e-6</v>
      </c>
      <c r="AI176" s="4">
        <v>2.866e-6</v>
      </c>
      <c r="AJ176" s="4">
        <v>2.866e-6</v>
      </c>
      <c r="AK176" s="4">
        <v>2.866e-6</v>
      </c>
      <c r="AL176" s="4">
        <v>2.866e-6</v>
      </c>
      <c r="AM176" s="4">
        <v>2.866e-6</v>
      </c>
      <c r="AN176" s="4">
        <v>2.866e-6</v>
      </c>
      <c r="AO176" s="4">
        <v>2.866e-6</v>
      </c>
      <c r="AP176" s="4">
        <v>2.866e-6</v>
      </c>
      <c r="AQ176" s="4">
        <v>2.866e-6</v>
      </c>
      <c r="AR176" s="4">
        <v>2.866e-6</v>
      </c>
      <c r="AS176" s="4">
        <v>2.866e-6</v>
      </c>
      <c r="AT176" s="4">
        <v>2.866e-6</v>
      </c>
      <c r="AU176" s="4">
        <v>2.866e-6</v>
      </c>
      <c r="AV176" s="4">
        <v>2.866e-6</v>
      </c>
      <c r="AW176" s="4">
        <v>2.866e-6</v>
      </c>
      <c r="AX176" s="4">
        <v>2.866e-6</v>
      </c>
      <c r="AY176" s="3">
        <v>0.034360143544496</v>
      </c>
      <c r="AZ176" s="4">
        <v>3.4458170090086e-6</v>
      </c>
      <c r="BA176" s="4">
        <v>2.6300653738881e-6</v>
      </c>
      <c r="BB176" s="4">
        <v>1.6639837053871e-6</v>
      </c>
      <c r="BC176" s="4">
        <v>6.8608107041971e-6</v>
      </c>
      <c r="BD176" s="4">
        <v>-2.2755943443363e-5</v>
      </c>
      <c r="BE176" s="4">
        <v>-1.6994422626816e-5</v>
      </c>
      <c r="BF176" s="4">
        <v>-1.8276215722683e-6</v>
      </c>
      <c r="BG176" s="4">
        <v>-9.4755704208118e-6</v>
      </c>
      <c r="BH176" s="4">
        <v>-3.1259495948656e-6</v>
      </c>
      <c r="BI176" s="4">
        <v>-6.7550485455563e-6</v>
      </c>
      <c r="BJ176" s="4">
        <v>-7.9842547056512e-6</v>
      </c>
      <c r="BK176" s="4">
        <v>5.9194420474351e-6</v>
      </c>
      <c r="BL176" s="4">
        <v>-7.9973858810568e-6</v>
      </c>
      <c r="BM176" s="4">
        <v>-8.9717395947813e-6</v>
      </c>
      <c r="BN176" s="4">
        <v>-1.4491295283455e-5</v>
      </c>
      <c r="BO176" s="4">
        <v>-8.8222405008259e-6</v>
      </c>
      <c r="BP176" s="4">
        <v>-8.9408831866134e-6</v>
      </c>
      <c r="BQ176" s="4">
        <v>2.1189367040434e-6</v>
      </c>
      <c r="BR176" s="4">
        <v>1.1055289461593e-6</v>
      </c>
      <c r="BS176" s="4">
        <v>-4.74488195667e-6</v>
      </c>
      <c r="BT176" s="4">
        <v>-5.3973375200456e-6</v>
      </c>
      <c r="BU176" s="4">
        <v>-1.799115104213e-6</v>
      </c>
      <c r="BV176" s="4">
        <v>2.6886890350767e-6</v>
      </c>
      <c r="BW176" s="4">
        <v>1.9326975087883e-6</v>
      </c>
      <c r="BX176" s="3">
        <v>24456330.445475</v>
      </c>
      <c r="BY176" s="3">
        <v>53379127.011067</v>
      </c>
      <c r="BZ176" s="3">
        <v>-0.016902773894953</v>
      </c>
      <c r="CA176" s="3">
        <v>-0.014853115065846</v>
      </c>
      <c r="CB176" s="3">
        <v>0.033355564117374</v>
      </c>
      <c r="CC176" s="3">
        <v>-0.57411327836688</v>
      </c>
      <c r="CD176" s="3">
        <v>-0.57397415367151</v>
      </c>
      <c r="CE176" s="3">
        <v>778.41254666716</v>
      </c>
      <c r="CF176" s="3">
        <v>880.05377843216</v>
      </c>
    </row>
    <row r="177" spans="1:84">
      <c r="A177" s="3">
        <v>341.26947031366</v>
      </c>
      <c r="B177" s="3">
        <v>0.031842282585245</v>
      </c>
      <c r="C177" s="3">
        <v>38195075775461</v>
      </c>
      <c r="D177" s="3">
        <v>38212456078326</v>
      </c>
      <c r="E177" s="3">
        <v>38057814530718</v>
      </c>
      <c r="F177" s="3">
        <v>38142464594474</v>
      </c>
      <c r="G177" s="3">
        <v>35811147016934</v>
      </c>
      <c r="H177" s="3">
        <v>36679389879879</v>
      </c>
      <c r="I177" s="3">
        <v>38367886515012</v>
      </c>
      <c r="J177" s="3">
        <v>37537867080359</v>
      </c>
      <c r="K177" s="3">
        <v>37694913933669</v>
      </c>
      <c r="L177" s="3">
        <v>38091880195883</v>
      </c>
      <c r="M177" s="3">
        <v>37674710228415</v>
      </c>
      <c r="N177" s="3">
        <v>37962950961919</v>
      </c>
      <c r="O177" s="3">
        <v>37888903797069</v>
      </c>
      <c r="P177" s="3">
        <v>37753453823426</v>
      </c>
      <c r="Q177" s="3">
        <v>37319156013353</v>
      </c>
      <c r="R177" s="3">
        <v>37822840544101</v>
      </c>
      <c r="S177" s="3">
        <v>37608364477919</v>
      </c>
      <c r="T177" s="3">
        <v>38388695450496</v>
      </c>
      <c r="U177" s="3">
        <v>38311407104040</v>
      </c>
      <c r="V177" s="3">
        <v>38093013832047</v>
      </c>
      <c r="W177" s="3">
        <v>38279200101123</v>
      </c>
      <c r="X177" s="3">
        <v>38247150716121</v>
      </c>
      <c r="Y177" s="3">
        <v>37594143927400</v>
      </c>
      <c r="Z177" s="3">
        <v>38552597693268</v>
      </c>
      <c r="AA177" s="4">
        <v>2.866e-6</v>
      </c>
      <c r="AB177" s="4">
        <v>2.866e-6</v>
      </c>
      <c r="AC177" s="4">
        <v>2.866e-6</v>
      </c>
      <c r="AD177" s="4">
        <v>2.866e-6</v>
      </c>
      <c r="AE177" s="4">
        <v>2.866e-6</v>
      </c>
      <c r="AF177" s="4">
        <v>2.866e-6</v>
      </c>
      <c r="AG177" s="4">
        <v>2.866e-6</v>
      </c>
      <c r="AH177" s="4">
        <v>2.866e-6</v>
      </c>
      <c r="AI177" s="4">
        <v>2.866e-6</v>
      </c>
      <c r="AJ177" s="4">
        <v>2.866e-6</v>
      </c>
      <c r="AK177" s="4">
        <v>2.866e-6</v>
      </c>
      <c r="AL177" s="4">
        <v>2.866e-6</v>
      </c>
      <c r="AM177" s="4">
        <v>2.866e-6</v>
      </c>
      <c r="AN177" s="4">
        <v>2.866e-6</v>
      </c>
      <c r="AO177" s="4">
        <v>2.866e-6</v>
      </c>
      <c r="AP177" s="4">
        <v>2.866e-6</v>
      </c>
      <c r="AQ177" s="4">
        <v>2.866e-6</v>
      </c>
      <c r="AR177" s="4">
        <v>2.866e-6</v>
      </c>
      <c r="AS177" s="4">
        <v>2.866e-6</v>
      </c>
      <c r="AT177" s="4">
        <v>2.866e-6</v>
      </c>
      <c r="AU177" s="4">
        <v>2.866e-6</v>
      </c>
      <c r="AV177" s="4">
        <v>2.866e-6</v>
      </c>
      <c r="AW177" s="4">
        <v>2.866e-6</v>
      </c>
      <c r="AX177" s="4">
        <v>2.866e-6</v>
      </c>
      <c r="AY177" s="3">
        <v>0.034564511167668</v>
      </c>
      <c r="AZ177" s="4">
        <v>3.446938684193e-6</v>
      </c>
      <c r="BA177" s="4">
        <v>2.6309354286687e-6</v>
      </c>
      <c r="BB177" s="4">
        <v>1.6668752136697e-6</v>
      </c>
      <c r="BC177" s="4">
        <v>6.8636409930771e-6</v>
      </c>
      <c r="BD177" s="4">
        <v>-2.2747575817647e-5</v>
      </c>
      <c r="BE177" s="4">
        <v>-1.69869454224e-5</v>
      </c>
      <c r="BF177" s="4">
        <v>-1.8242689655348e-6</v>
      </c>
      <c r="BG177" s="4">
        <v>-9.4709156126891e-6</v>
      </c>
      <c r="BH177" s="4">
        <v>-3.1234237881107e-6</v>
      </c>
      <c r="BI177" s="4">
        <v>-6.7556448105052e-6</v>
      </c>
      <c r="BJ177" s="4">
        <v>-7.9807333143756e-6</v>
      </c>
      <c r="BK177" s="4">
        <v>5.9197236300273e-6</v>
      </c>
      <c r="BL177" s="4">
        <v>-7.9924482230194e-6</v>
      </c>
      <c r="BM177" s="4">
        <v>-8.9696096629431e-6</v>
      </c>
      <c r="BN177" s="4">
        <v>-1.4492218854431e-5</v>
      </c>
      <c r="BO177" s="4">
        <v>-8.8184053116812e-6</v>
      </c>
      <c r="BP177" s="4">
        <v>-8.936379442339e-6</v>
      </c>
      <c r="BQ177" s="4">
        <v>2.1170470077645e-6</v>
      </c>
      <c r="BR177" s="4">
        <v>1.1053688884067e-6</v>
      </c>
      <c r="BS177" s="4">
        <v>-4.7407350705659e-6</v>
      </c>
      <c r="BT177" s="4">
        <v>-5.394639227611e-6</v>
      </c>
      <c r="BU177" s="4">
        <v>-1.8014457419135e-6</v>
      </c>
      <c r="BV177" s="4">
        <v>2.6822992996665e-6</v>
      </c>
      <c r="BW177" s="4">
        <v>1.9351976476492e-6</v>
      </c>
      <c r="BX177" s="3">
        <v>24517795.069726</v>
      </c>
      <c r="BY177" s="3">
        <v>53728494.062086</v>
      </c>
      <c r="BZ177" s="3">
        <v>-0.017005283950883</v>
      </c>
      <c r="CA177" s="3">
        <v>-0.014943269570278</v>
      </c>
      <c r="CB177" s="3">
        <v>0.033548886154906</v>
      </c>
      <c r="CC177" s="3">
        <v>-0.57752192550746</v>
      </c>
      <c r="CD177" s="3">
        <v>-0.57730938101951</v>
      </c>
      <c r="CE177" s="3">
        <v>778.76696581188</v>
      </c>
      <c r="CF177" s="3">
        <v>880.51604307016</v>
      </c>
    </row>
    <row r="178" spans="1:84">
      <c r="A178" s="3">
        <v>343.26947031366</v>
      </c>
      <c r="B178" s="3">
        <v>0.032044359366117</v>
      </c>
      <c r="C178" s="3">
        <v>38190086875404</v>
      </c>
      <c r="D178" s="3">
        <v>38208024234458</v>
      </c>
      <c r="E178" s="3">
        <v>38051174979869</v>
      </c>
      <c r="F178" s="3">
        <v>38136844570814</v>
      </c>
      <c r="G178" s="3">
        <v>35786802396187</v>
      </c>
      <c r="H178" s="3">
        <v>36662392372895</v>
      </c>
      <c r="I178" s="3">
        <v>38364834969691</v>
      </c>
      <c r="J178" s="3">
        <v>37528099478281</v>
      </c>
      <c r="K178" s="3">
        <v>37685577279688</v>
      </c>
      <c r="L178" s="3">
        <v>38086499906312</v>
      </c>
      <c r="M178" s="3">
        <v>37665586220329</v>
      </c>
      <c r="N178" s="3">
        <v>37956302235364</v>
      </c>
      <c r="O178" s="3">
        <v>37881830599068</v>
      </c>
      <c r="P178" s="3">
        <v>37745305107847</v>
      </c>
      <c r="Q178" s="3">
        <v>37307640429198</v>
      </c>
      <c r="R178" s="3">
        <v>37815135467737</v>
      </c>
      <c r="S178" s="3">
        <v>37598564458223</v>
      </c>
      <c r="T178" s="3">
        <v>38385515551591</v>
      </c>
      <c r="U178" s="3">
        <v>38307467806709</v>
      </c>
      <c r="V178" s="3">
        <v>38087623120612</v>
      </c>
      <c r="W178" s="3">
        <v>38275378208748</v>
      </c>
      <c r="X178" s="3">
        <v>38242478101636</v>
      </c>
      <c r="Y178" s="3">
        <v>37584192714173</v>
      </c>
      <c r="Z178" s="3">
        <v>38551052815970</v>
      </c>
      <c r="AA178" s="4">
        <v>2.866e-6</v>
      </c>
      <c r="AB178" s="4">
        <v>2.866e-6</v>
      </c>
      <c r="AC178" s="4">
        <v>2.866e-6</v>
      </c>
      <c r="AD178" s="4">
        <v>2.866e-6</v>
      </c>
      <c r="AE178" s="4">
        <v>2.866e-6</v>
      </c>
      <c r="AF178" s="4">
        <v>2.866e-6</v>
      </c>
      <c r="AG178" s="4">
        <v>2.866e-6</v>
      </c>
      <c r="AH178" s="4">
        <v>2.866e-6</v>
      </c>
      <c r="AI178" s="4">
        <v>2.866e-6</v>
      </c>
      <c r="AJ178" s="4">
        <v>2.866e-6</v>
      </c>
      <c r="AK178" s="4">
        <v>2.866e-6</v>
      </c>
      <c r="AL178" s="4">
        <v>2.866e-6</v>
      </c>
      <c r="AM178" s="4">
        <v>2.866e-6</v>
      </c>
      <c r="AN178" s="4">
        <v>2.866e-6</v>
      </c>
      <c r="AO178" s="4">
        <v>2.866e-6</v>
      </c>
      <c r="AP178" s="4">
        <v>2.866e-6</v>
      </c>
      <c r="AQ178" s="4">
        <v>2.866e-6</v>
      </c>
      <c r="AR178" s="4">
        <v>2.866e-6</v>
      </c>
      <c r="AS178" s="4">
        <v>2.866e-6</v>
      </c>
      <c r="AT178" s="4">
        <v>2.866e-6</v>
      </c>
      <c r="AU178" s="4">
        <v>2.866e-6</v>
      </c>
      <c r="AV178" s="4">
        <v>2.866e-6</v>
      </c>
      <c r="AW178" s="4">
        <v>2.866e-6</v>
      </c>
      <c r="AX178" s="4">
        <v>2.866e-6</v>
      </c>
      <c r="AY178" s="3">
        <v>0.034768875072409</v>
      </c>
      <c r="AZ178" s="4">
        <v>3.4481069416174e-6</v>
      </c>
      <c r="BA178" s="4">
        <v>2.6318034590986e-6</v>
      </c>
      <c r="BB178" s="4">
        <v>1.6697873270594e-6</v>
      </c>
      <c r="BC178" s="4">
        <v>6.8664002883044e-6</v>
      </c>
      <c r="BD178" s="4">
        <v>-2.2739296190067e-5</v>
      </c>
      <c r="BE178" s="4">
        <v>-1.6979336692233e-5</v>
      </c>
      <c r="BF178" s="4">
        <v>-1.8209131228975e-6</v>
      </c>
      <c r="BG178" s="4">
        <v>-9.4662737832743e-6</v>
      </c>
      <c r="BH178" s="4">
        <v>-3.1208106395675e-6</v>
      </c>
      <c r="BI178" s="4">
        <v>-6.7559970450567e-6</v>
      </c>
      <c r="BJ178" s="4">
        <v>-7.9772514610604e-6</v>
      </c>
      <c r="BK178" s="4">
        <v>5.9200442295405e-6</v>
      </c>
      <c r="BL178" s="4">
        <v>-7.9874869006664e-6</v>
      </c>
      <c r="BM178" s="4">
        <v>-8.9674537913761e-6</v>
      </c>
      <c r="BN178" s="4">
        <v>-1.4493082918372e-5</v>
      </c>
      <c r="BO178" s="4">
        <v>-8.8145267607451e-6</v>
      </c>
      <c r="BP178" s="4">
        <v>-8.9317477980298e-6</v>
      </c>
      <c r="BQ178" s="4">
        <v>2.1151633455625e-6</v>
      </c>
      <c r="BR178" s="4">
        <v>1.1051984393928e-6</v>
      </c>
      <c r="BS178" s="4">
        <v>-4.7363733691815e-6</v>
      </c>
      <c r="BT178" s="4">
        <v>-5.391944141825e-6</v>
      </c>
      <c r="BU178" s="4">
        <v>-1.803756553908e-6</v>
      </c>
      <c r="BV178" s="4">
        <v>2.6757425495027e-6</v>
      </c>
      <c r="BW178" s="4">
        <v>1.9376592023497e-6</v>
      </c>
      <c r="BX178" s="3">
        <v>24579307.246536</v>
      </c>
      <c r="BY178" s="3">
        <v>54078030.70078</v>
      </c>
      <c r="BZ178" s="3">
        <v>-0.017107770009601</v>
      </c>
      <c r="CA178" s="3">
        <v>-0.015033411045398</v>
      </c>
      <c r="CB178" s="3">
        <v>0.033742170259</v>
      </c>
      <c r="CC178" s="3">
        <v>-0.58093016104548</v>
      </c>
      <c r="CD178" s="3">
        <v>-0.58064530875114</v>
      </c>
      <c r="CE178" s="3">
        <v>779.12095630997</v>
      </c>
      <c r="CF178" s="3">
        <v>880.97756247785</v>
      </c>
    </row>
    <row r="179" spans="1:84">
      <c r="A179" s="3">
        <v>345.26947031366</v>
      </c>
      <c r="B179" s="3">
        <v>0.032246432163718</v>
      </c>
      <c r="C179" s="3">
        <v>38185082944982</v>
      </c>
      <c r="D179" s="3">
        <v>38203584007380</v>
      </c>
      <c r="E179" s="3">
        <v>38044513253445</v>
      </c>
      <c r="F179" s="3">
        <v>38131206147636</v>
      </c>
      <c r="G179" s="3">
        <v>35762436239632</v>
      </c>
      <c r="H179" s="3">
        <v>36645382753936</v>
      </c>
      <c r="I179" s="3">
        <v>38361776224052</v>
      </c>
      <c r="J179" s="3">
        <v>37518323684563</v>
      </c>
      <c r="K179" s="3">
        <v>37676222706830</v>
      </c>
      <c r="L179" s="3">
        <v>38081109006667</v>
      </c>
      <c r="M179" s="3">
        <v>37656444654854</v>
      </c>
      <c r="N179" s="3">
        <v>37949638361533</v>
      </c>
      <c r="O179" s="3">
        <v>37874747751755</v>
      </c>
      <c r="P179" s="3">
        <v>37737144286621</v>
      </c>
      <c r="Q179" s="3">
        <v>37296109231361</v>
      </c>
      <c r="R179" s="3">
        <v>37807419929569</v>
      </c>
      <c r="S179" s="3">
        <v>37588744567087</v>
      </c>
      <c r="T179" s="3">
        <v>38382326826714</v>
      </c>
      <c r="U179" s="3">
        <v>38303518395371</v>
      </c>
      <c r="V179" s="3">
        <v>38082222746175</v>
      </c>
      <c r="W179" s="3">
        <v>38271547462979</v>
      </c>
      <c r="X179" s="3">
        <v>38237789646020</v>
      </c>
      <c r="Y179" s="3">
        <v>37574221665345</v>
      </c>
      <c r="Z179" s="3">
        <v>38549502080192</v>
      </c>
      <c r="AA179" s="4">
        <v>2.866e-6</v>
      </c>
      <c r="AB179" s="4">
        <v>2.866e-6</v>
      </c>
      <c r="AC179" s="4">
        <v>2.866e-6</v>
      </c>
      <c r="AD179" s="4">
        <v>2.866e-6</v>
      </c>
      <c r="AE179" s="4">
        <v>2.866e-6</v>
      </c>
      <c r="AF179" s="4">
        <v>2.866e-6</v>
      </c>
      <c r="AG179" s="4">
        <v>2.866e-6</v>
      </c>
      <c r="AH179" s="4">
        <v>2.866e-6</v>
      </c>
      <c r="AI179" s="4">
        <v>2.866e-6</v>
      </c>
      <c r="AJ179" s="4">
        <v>2.866e-6</v>
      </c>
      <c r="AK179" s="4">
        <v>2.866e-6</v>
      </c>
      <c r="AL179" s="4">
        <v>2.866e-6</v>
      </c>
      <c r="AM179" s="4">
        <v>2.866e-6</v>
      </c>
      <c r="AN179" s="4">
        <v>2.866e-6</v>
      </c>
      <c r="AO179" s="4">
        <v>2.866e-6</v>
      </c>
      <c r="AP179" s="4">
        <v>2.866e-6</v>
      </c>
      <c r="AQ179" s="4">
        <v>2.866e-6</v>
      </c>
      <c r="AR179" s="4">
        <v>2.866e-6</v>
      </c>
      <c r="AS179" s="4">
        <v>2.866e-6</v>
      </c>
      <c r="AT179" s="4">
        <v>2.866e-6</v>
      </c>
      <c r="AU179" s="4">
        <v>2.866e-6</v>
      </c>
      <c r="AV179" s="4">
        <v>2.866e-6</v>
      </c>
      <c r="AW179" s="4">
        <v>2.866e-6</v>
      </c>
      <c r="AX179" s="4">
        <v>2.866e-6</v>
      </c>
      <c r="AY179" s="3">
        <v>0.034973235139022</v>
      </c>
      <c r="AZ179" s="4">
        <v>3.4493306505537e-6</v>
      </c>
      <c r="BA179" s="4">
        <v>2.6326913265812e-6</v>
      </c>
      <c r="BB179" s="4">
        <v>1.6726818997139e-6</v>
      </c>
      <c r="BC179" s="4">
        <v>6.8690942195052e-6</v>
      </c>
      <c r="BD179" s="4">
        <v>-2.2731126362633e-5</v>
      </c>
      <c r="BE179" s="4">
        <v>-1.6971610385197e-5</v>
      </c>
      <c r="BF179" s="4">
        <v>-1.817532145928e-6</v>
      </c>
      <c r="BG179" s="4">
        <v>-9.4616538516746e-6</v>
      </c>
      <c r="BH179" s="4">
        <v>-3.1181953801941e-6</v>
      </c>
      <c r="BI179" s="4">
        <v>-6.7566081638051e-6</v>
      </c>
      <c r="BJ179" s="4">
        <v>-7.9738375665689e-6</v>
      </c>
      <c r="BK179" s="4">
        <v>5.9203997191231e-6</v>
      </c>
      <c r="BL179" s="4">
        <v>-7.9825121218318e-6</v>
      </c>
      <c r="BM179" s="4">
        <v>-8.9652286182865e-6</v>
      </c>
      <c r="BN179" s="4">
        <v>-1.4493917525637e-5</v>
      </c>
      <c r="BO179" s="4">
        <v>-8.8105971712937e-6</v>
      </c>
      <c r="BP179" s="4">
        <v>-8.9270194011783e-6</v>
      </c>
      <c r="BQ179" s="4">
        <v>2.1132688252809e-6</v>
      </c>
      <c r="BR179" s="4">
        <v>1.1049884509914e-6</v>
      </c>
      <c r="BS179" s="4">
        <v>-4.7317771387448e-6</v>
      </c>
      <c r="BT179" s="4">
        <v>-5.3892620193708e-6</v>
      </c>
      <c r="BU179" s="4">
        <v>-1.8060812694544e-6</v>
      </c>
      <c r="BV179" s="4">
        <v>2.6689223133437e-6</v>
      </c>
      <c r="BW179" s="4">
        <v>1.940119855448e-6</v>
      </c>
      <c r="BX179" s="3">
        <v>24640866.583972</v>
      </c>
      <c r="BY179" s="3">
        <v>54427734.966219</v>
      </c>
      <c r="BZ179" s="3">
        <v>-0.01721023173716</v>
      </c>
      <c r="CA179" s="3">
        <v>-0.015123539803583</v>
      </c>
      <c r="CB179" s="3">
        <v>0.033935416444516</v>
      </c>
      <c r="CC179" s="3">
        <v>-0.58433779622979</v>
      </c>
      <c r="CD179" s="3">
        <v>-0.58398144646131</v>
      </c>
      <c r="CE179" s="3">
        <v>779.47453581076</v>
      </c>
      <c r="CF179" s="3">
        <v>881.43835464721</v>
      </c>
    </row>
    <row r="180" spans="1:84">
      <c r="A180" s="3">
        <v>347.26947031366</v>
      </c>
      <c r="B180" s="3">
        <v>0.032448500773929</v>
      </c>
      <c r="C180" s="3">
        <v>38180064031758</v>
      </c>
      <c r="D180" s="3">
        <v>38199135468925</v>
      </c>
      <c r="E180" s="3">
        <v>38037829509444</v>
      </c>
      <c r="F180" s="3">
        <v>38125549439245</v>
      </c>
      <c r="G180" s="3">
        <v>35738049273759</v>
      </c>
      <c r="H180" s="3">
        <v>36628361510186</v>
      </c>
      <c r="I180" s="3">
        <v>38358710359429</v>
      </c>
      <c r="J180" s="3">
        <v>37508539951362</v>
      </c>
      <c r="K180" s="3">
        <v>37666850527057</v>
      </c>
      <c r="L180" s="3">
        <v>38075707603997</v>
      </c>
      <c r="M180" s="3">
        <v>37647285721504</v>
      </c>
      <c r="N180" s="3">
        <v>37942959446992</v>
      </c>
      <c r="O180" s="3">
        <v>37867655440777</v>
      </c>
      <c r="P180" s="3">
        <v>37728971602488</v>
      </c>
      <c r="Q180" s="3">
        <v>37284562680669</v>
      </c>
      <c r="R180" s="3">
        <v>37799694143909</v>
      </c>
      <c r="S180" s="3">
        <v>37578904978014</v>
      </c>
      <c r="T180" s="3">
        <v>38379129350249</v>
      </c>
      <c r="U180" s="3">
        <v>38299558958259</v>
      </c>
      <c r="V180" s="3">
        <v>38076812932484</v>
      </c>
      <c r="W180" s="3">
        <v>38267707906108</v>
      </c>
      <c r="X180" s="3">
        <v>38233085425400</v>
      </c>
      <c r="Y180" s="3">
        <v>37564230902192</v>
      </c>
      <c r="Z180" s="3">
        <v>38547945496504</v>
      </c>
      <c r="AA180" s="4">
        <v>2.866e-6</v>
      </c>
      <c r="AB180" s="4">
        <v>2.866e-6</v>
      </c>
      <c r="AC180" s="4">
        <v>2.866e-6</v>
      </c>
      <c r="AD180" s="4">
        <v>2.866e-6</v>
      </c>
      <c r="AE180" s="4">
        <v>2.866e-6</v>
      </c>
      <c r="AF180" s="4">
        <v>2.866e-6</v>
      </c>
      <c r="AG180" s="4">
        <v>2.866e-6</v>
      </c>
      <c r="AH180" s="4">
        <v>2.866e-6</v>
      </c>
      <c r="AI180" s="4">
        <v>2.866e-6</v>
      </c>
      <c r="AJ180" s="4">
        <v>2.866e-6</v>
      </c>
      <c r="AK180" s="4">
        <v>2.866e-6</v>
      </c>
      <c r="AL180" s="4">
        <v>2.866e-6</v>
      </c>
      <c r="AM180" s="4">
        <v>2.866e-6</v>
      </c>
      <c r="AN180" s="4">
        <v>2.866e-6</v>
      </c>
      <c r="AO180" s="4">
        <v>2.866e-6</v>
      </c>
      <c r="AP180" s="4">
        <v>2.866e-6</v>
      </c>
      <c r="AQ180" s="4">
        <v>2.866e-6</v>
      </c>
      <c r="AR180" s="4">
        <v>2.866e-6</v>
      </c>
      <c r="AS180" s="4">
        <v>2.866e-6</v>
      </c>
      <c r="AT180" s="4">
        <v>2.866e-6</v>
      </c>
      <c r="AU180" s="4">
        <v>2.866e-6</v>
      </c>
      <c r="AV180" s="4">
        <v>2.866e-6</v>
      </c>
      <c r="AW180" s="4">
        <v>2.866e-6</v>
      </c>
      <c r="AX180" s="4">
        <v>2.866e-6</v>
      </c>
      <c r="AY180" s="3">
        <v>0.035177591267667</v>
      </c>
      <c r="AZ180" s="4">
        <v>3.4505963446626e-6</v>
      </c>
      <c r="BA180" s="4">
        <v>2.6336160220627e-6</v>
      </c>
      <c r="BB180" s="4">
        <v>1.6755384163436e-6</v>
      </c>
      <c r="BC180" s="4">
        <v>6.8716869242863e-6</v>
      </c>
      <c r="BD180" s="4">
        <v>-2.2723046549065e-5</v>
      </c>
      <c r="BE180" s="4">
        <v>-1.696373139054e-5</v>
      </c>
      <c r="BF180" s="4">
        <v>-1.8141574528678e-6</v>
      </c>
      <c r="BG180" s="4">
        <v>-9.4570456056208e-6</v>
      </c>
      <c r="BH180" s="4">
        <v>-3.1155241970135e-6</v>
      </c>
      <c r="BI180" s="4">
        <v>-6.7572096772861e-6</v>
      </c>
      <c r="BJ180" s="4">
        <v>-7.970460888519e-6</v>
      </c>
      <c r="BK180" s="4">
        <v>5.920796530438e-6</v>
      </c>
      <c r="BL180" s="4">
        <v>-7.9775279625574e-6</v>
      </c>
      <c r="BM180" s="4">
        <v>-8.9629500751341e-6</v>
      </c>
      <c r="BN180" s="4">
        <v>-1.4494725823102e-5</v>
      </c>
      <c r="BO180" s="4">
        <v>-8.8066228703845e-6</v>
      </c>
      <c r="BP180" s="4">
        <v>-8.9221569428912e-6</v>
      </c>
      <c r="BQ180" s="4">
        <v>2.1113307911979e-6</v>
      </c>
      <c r="BR180" s="4">
        <v>1.1047275955724e-6</v>
      </c>
      <c r="BS180" s="4">
        <v>-4.7269353890692e-6</v>
      </c>
      <c r="BT180" s="4">
        <v>-5.3865011488243e-6</v>
      </c>
      <c r="BU180" s="4">
        <v>-1.8084049614374e-6</v>
      </c>
      <c r="BV180" s="4">
        <v>2.6617008620725e-6</v>
      </c>
      <c r="BW180" s="4">
        <v>1.9426079191394e-6</v>
      </c>
      <c r="BX180" s="3">
        <v>24702472.75758</v>
      </c>
      <c r="BY180" s="3">
        <v>54777605.293889</v>
      </c>
      <c r="BZ180" s="3">
        <v>-0.017312668768853</v>
      </c>
      <c r="CA180" s="3">
        <v>-0.015213656239322</v>
      </c>
      <c r="CB180" s="3">
        <v>0.034128624726217</v>
      </c>
      <c r="CC180" s="3">
        <v>-0.58774515986783</v>
      </c>
      <c r="CD180" s="3">
        <v>-0.58731780438069</v>
      </c>
      <c r="CE180" s="3">
        <v>779.82769650132</v>
      </c>
      <c r="CF180" s="3">
        <v>881.89840350025</v>
      </c>
    </row>
    <row r="181" spans="1:84">
      <c r="A181" s="3">
        <v>349.26947031366</v>
      </c>
      <c r="B181" s="3">
        <v>0.032650565042367</v>
      </c>
      <c r="C181" s="3">
        <v>38175030169814</v>
      </c>
      <c r="D181" s="3">
        <v>38194678701224</v>
      </c>
      <c r="E181" s="3">
        <v>38031123897909</v>
      </c>
      <c r="F181" s="3">
        <v>38119874553511</v>
      </c>
      <c r="G181" s="3">
        <v>35713642221454</v>
      </c>
      <c r="H181" s="3">
        <v>36611329137728</v>
      </c>
      <c r="I181" s="3">
        <v>38355637461056</v>
      </c>
      <c r="J181" s="3">
        <v>37498748527406</v>
      </c>
      <c r="K181" s="3">
        <v>37657461049966</v>
      </c>
      <c r="L181" s="3">
        <v>38070295805287</v>
      </c>
      <c r="M181" s="3">
        <v>37638109620377</v>
      </c>
      <c r="N181" s="3">
        <v>37936265598478</v>
      </c>
      <c r="O181" s="3">
        <v>37860553847312</v>
      </c>
      <c r="P181" s="3">
        <v>37720787295679</v>
      </c>
      <c r="Q181" s="3">
        <v>37273001044724</v>
      </c>
      <c r="R181" s="3">
        <v>37791958321750</v>
      </c>
      <c r="S181" s="3">
        <v>37569045855374</v>
      </c>
      <c r="T181" s="3">
        <v>38375923201507</v>
      </c>
      <c r="U181" s="3">
        <v>38295589586408</v>
      </c>
      <c r="V181" s="3">
        <v>38071393918323</v>
      </c>
      <c r="W181" s="3">
        <v>38263859576815</v>
      </c>
      <c r="X181" s="3">
        <v>38228365519485</v>
      </c>
      <c r="Y181" s="3">
        <v>37554220548976</v>
      </c>
      <c r="Z181" s="3">
        <v>38546383074332</v>
      </c>
      <c r="AA181" s="4">
        <v>2.866e-6</v>
      </c>
      <c r="AB181" s="4">
        <v>2.866e-6</v>
      </c>
      <c r="AC181" s="4">
        <v>2.866e-6</v>
      </c>
      <c r="AD181" s="4">
        <v>2.866e-6</v>
      </c>
      <c r="AE181" s="4">
        <v>2.866e-6</v>
      </c>
      <c r="AF181" s="4">
        <v>2.866e-6</v>
      </c>
      <c r="AG181" s="4">
        <v>2.866e-6</v>
      </c>
      <c r="AH181" s="4">
        <v>2.866e-6</v>
      </c>
      <c r="AI181" s="4">
        <v>2.866e-6</v>
      </c>
      <c r="AJ181" s="4">
        <v>2.866e-6</v>
      </c>
      <c r="AK181" s="4">
        <v>2.866e-6</v>
      </c>
      <c r="AL181" s="4">
        <v>2.866e-6</v>
      </c>
      <c r="AM181" s="4">
        <v>2.866e-6</v>
      </c>
      <c r="AN181" s="4">
        <v>2.866e-6</v>
      </c>
      <c r="AO181" s="4">
        <v>2.866e-6</v>
      </c>
      <c r="AP181" s="4">
        <v>2.866e-6</v>
      </c>
      <c r="AQ181" s="4">
        <v>2.866e-6</v>
      </c>
      <c r="AR181" s="4">
        <v>2.866e-6</v>
      </c>
      <c r="AS181" s="4">
        <v>2.866e-6</v>
      </c>
      <c r="AT181" s="4">
        <v>2.866e-6</v>
      </c>
      <c r="AU181" s="4">
        <v>2.866e-6</v>
      </c>
      <c r="AV181" s="4">
        <v>2.866e-6</v>
      </c>
      <c r="AW181" s="4">
        <v>2.866e-6</v>
      </c>
      <c r="AX181" s="4">
        <v>2.866e-6</v>
      </c>
      <c r="AY181" s="3">
        <v>0.035381943351322</v>
      </c>
      <c r="AZ181" s="4">
        <v>3.4522438291848e-6</v>
      </c>
      <c r="BA181" s="4">
        <v>2.6345452252944e-6</v>
      </c>
      <c r="BB181" s="4">
        <v>1.6784256912688e-6</v>
      </c>
      <c r="BC181" s="4">
        <v>6.8742003111576e-6</v>
      </c>
      <c r="BD181" s="4">
        <v>-2.2715110251154e-5</v>
      </c>
      <c r="BE181" s="4">
        <v>-1.6955596560969e-5</v>
      </c>
      <c r="BF181" s="4">
        <v>-1.8107721206131e-6</v>
      </c>
      <c r="BG181" s="4">
        <v>-9.4524053302624e-6</v>
      </c>
      <c r="BH181" s="4">
        <v>-3.1127933584468e-6</v>
      </c>
      <c r="BI181" s="4">
        <v>-6.7578291475848e-6</v>
      </c>
      <c r="BJ181" s="4">
        <v>-7.9671350176615e-6</v>
      </c>
      <c r="BK181" s="4">
        <v>5.9212560373856e-6</v>
      </c>
      <c r="BL181" s="4">
        <v>-7.9725235600746e-6</v>
      </c>
      <c r="BM181" s="4">
        <v>-8.9605992203427e-6</v>
      </c>
      <c r="BN181" s="4">
        <v>-1.4495499317228e-5</v>
      </c>
      <c r="BO181" s="4">
        <v>-8.8025877301372e-6</v>
      </c>
      <c r="BP181" s="4">
        <v>-8.9172243777786e-6</v>
      </c>
      <c r="BQ181" s="4">
        <v>2.1094048526818e-6</v>
      </c>
      <c r="BR181" s="4">
        <v>1.1043986444099e-6</v>
      </c>
      <c r="BS181" s="4">
        <v>-4.721829255158e-6</v>
      </c>
      <c r="BT181" s="4">
        <v>-5.3837941426865e-6</v>
      </c>
      <c r="BU181" s="4">
        <v>-1.8107933547604e-6</v>
      </c>
      <c r="BV181" s="4">
        <v>2.6542293801976e-6</v>
      </c>
      <c r="BW181" s="4">
        <v>1.9451241584878e-6</v>
      </c>
      <c r="BX181" s="3">
        <v>24764125.454816</v>
      </c>
      <c r="BY181" s="3">
        <v>55127640.194578</v>
      </c>
      <c r="BZ181" s="3">
        <v>-0.017415080699801</v>
      </c>
      <c r="CA181" s="3">
        <v>-0.015303760798631</v>
      </c>
      <c r="CB181" s="3">
        <v>0.034321795118483</v>
      </c>
      <c r="CC181" s="3">
        <v>-0.59115141692732</v>
      </c>
      <c r="CD181" s="3">
        <v>-0.59065411132229</v>
      </c>
      <c r="CE181" s="3">
        <v>780.18042348595</v>
      </c>
      <c r="CF181" s="3">
        <v>882.3576929598</v>
      </c>
    </row>
    <row r="182" spans="1:84">
      <c r="A182" s="3">
        <v>351.26947031366</v>
      </c>
      <c r="B182" s="3">
        <v>0.032852624643093</v>
      </c>
      <c r="C182" s="3">
        <v>38169981403440</v>
      </c>
      <c r="D182" s="3">
        <v>38190213776610</v>
      </c>
      <c r="E182" s="3">
        <v>38024396575354</v>
      </c>
      <c r="F182" s="3">
        <v>38114181600577</v>
      </c>
      <c r="G182" s="3">
        <v>35689215809015</v>
      </c>
      <c r="H182" s="3">
        <v>36594286161855</v>
      </c>
      <c r="I182" s="3">
        <v>38352557610413</v>
      </c>
      <c r="J182" s="3">
        <v>37488949656629</v>
      </c>
      <c r="K182" s="3">
        <v>37648054593367</v>
      </c>
      <c r="L182" s="3">
        <v>38064873721700</v>
      </c>
      <c r="M182" s="3">
        <v>37628916550950</v>
      </c>
      <c r="N182" s="3">
        <v>37929556932056</v>
      </c>
      <c r="O182" s="3">
        <v>37853443147476</v>
      </c>
      <c r="P182" s="3">
        <v>37712591610486</v>
      </c>
      <c r="Q182" s="3">
        <v>37261424587840</v>
      </c>
      <c r="R182" s="3">
        <v>37784212682872</v>
      </c>
      <c r="S182" s="3">
        <v>37559167344845</v>
      </c>
      <c r="T182" s="3">
        <v>38372708460681</v>
      </c>
      <c r="U182" s="3">
        <v>38291610366320</v>
      </c>
      <c r="V182" s="3">
        <v>38065965955730</v>
      </c>
      <c r="W182" s="3">
        <v>38260002539543</v>
      </c>
      <c r="X182" s="3">
        <v>38223629997046</v>
      </c>
      <c r="Y182" s="3">
        <v>37544190728383</v>
      </c>
      <c r="Z182" s="3">
        <v>38544814821148</v>
      </c>
      <c r="AA182" s="4">
        <v>2.866e-6</v>
      </c>
      <c r="AB182" s="4">
        <v>2.866e-6</v>
      </c>
      <c r="AC182" s="4">
        <v>2.866e-6</v>
      </c>
      <c r="AD182" s="4">
        <v>2.866e-6</v>
      </c>
      <c r="AE182" s="4">
        <v>2.866e-6</v>
      </c>
      <c r="AF182" s="4">
        <v>2.866e-6</v>
      </c>
      <c r="AG182" s="4">
        <v>2.866e-6</v>
      </c>
      <c r="AH182" s="4">
        <v>2.866e-6</v>
      </c>
      <c r="AI182" s="4">
        <v>2.866e-6</v>
      </c>
      <c r="AJ182" s="4">
        <v>2.866e-6</v>
      </c>
      <c r="AK182" s="4">
        <v>2.866e-6</v>
      </c>
      <c r="AL182" s="4">
        <v>2.866e-6</v>
      </c>
      <c r="AM182" s="4">
        <v>2.866e-6</v>
      </c>
      <c r="AN182" s="4">
        <v>2.866e-6</v>
      </c>
      <c r="AO182" s="4">
        <v>2.866e-6</v>
      </c>
      <c r="AP182" s="4">
        <v>2.866e-6</v>
      </c>
      <c r="AQ182" s="4">
        <v>2.866e-6</v>
      </c>
      <c r="AR182" s="4">
        <v>2.866e-6</v>
      </c>
      <c r="AS182" s="4">
        <v>2.866e-6</v>
      </c>
      <c r="AT182" s="4">
        <v>2.866e-6</v>
      </c>
      <c r="AU182" s="4">
        <v>2.866e-6</v>
      </c>
      <c r="AV182" s="4">
        <v>2.866e-6</v>
      </c>
      <c r="AW182" s="4">
        <v>2.866e-6</v>
      </c>
      <c r="AX182" s="4">
        <v>2.866e-6</v>
      </c>
      <c r="AY182" s="3">
        <v>0.035586291253841</v>
      </c>
      <c r="AZ182" s="4">
        <v>3.4536690216202e-6</v>
      </c>
      <c r="BA182" s="4">
        <v>2.6354900836846e-6</v>
      </c>
      <c r="BB182" s="4">
        <v>1.6812875540926e-6</v>
      </c>
      <c r="BC182" s="4">
        <v>6.8766308967597e-6</v>
      </c>
      <c r="BD182" s="4">
        <v>-2.2707274581367e-5</v>
      </c>
      <c r="BE182" s="4">
        <v>-1.6947373016377e-5</v>
      </c>
      <c r="BF182" s="4">
        <v>-1.8073691916174e-6</v>
      </c>
      <c r="BG182" s="4">
        <v>-9.4478189514153e-6</v>
      </c>
      <c r="BH182" s="4">
        <v>-3.1100385285389e-6</v>
      </c>
      <c r="BI182" s="4">
        <v>-6.7584819842067e-6</v>
      </c>
      <c r="BJ182" s="4">
        <v>-7.9638324455803e-6</v>
      </c>
      <c r="BK182" s="4">
        <v>5.9217860406371e-6</v>
      </c>
      <c r="BL182" s="4">
        <v>-7.9675181358698e-6</v>
      </c>
      <c r="BM182" s="4">
        <v>-8.958165607283e-6</v>
      </c>
      <c r="BN182" s="4">
        <v>-1.4496249175371e-5</v>
      </c>
      <c r="BO182" s="4">
        <v>-8.7985262686435e-6</v>
      </c>
      <c r="BP182" s="4">
        <v>-8.912242663763e-6</v>
      </c>
      <c r="BQ182" s="4">
        <v>2.1074629891297e-6</v>
      </c>
      <c r="BR182" s="4">
        <v>1.1040306257585e-6</v>
      </c>
      <c r="BS182" s="4">
        <v>-4.716439823718e-6</v>
      </c>
      <c r="BT182" s="4">
        <v>-5.3811957392471e-6</v>
      </c>
      <c r="BU182" s="4">
        <v>-1.8131320835232e-6</v>
      </c>
      <c r="BV182" s="4">
        <v>2.6464107130377e-6</v>
      </c>
      <c r="BW182" s="4">
        <v>1.947652164388e-6</v>
      </c>
      <c r="BX182" s="3">
        <v>24825824.316124</v>
      </c>
      <c r="BY182" s="3">
        <v>55477837.906328</v>
      </c>
      <c r="BZ182" s="3">
        <v>-0.017517467098534</v>
      </c>
      <c r="CA182" s="3">
        <v>-0.015393853870958</v>
      </c>
      <c r="CB182" s="3">
        <v>0.034514927636514</v>
      </c>
      <c r="CC182" s="3">
        <v>-0.59455704818015</v>
      </c>
      <c r="CD182" s="3">
        <v>-0.59399065485588</v>
      </c>
      <c r="CE182" s="3">
        <v>780.53274490914</v>
      </c>
      <c r="CF182" s="3">
        <v>882.81624640209</v>
      </c>
    </row>
    <row r="183" spans="1:84">
      <c r="A183" s="3">
        <v>353.26947031366</v>
      </c>
      <c r="B183" s="3">
        <v>0.033054679445278</v>
      </c>
      <c r="C183" s="3">
        <v>38164917811586</v>
      </c>
      <c r="D183" s="3">
        <v>38185740758748</v>
      </c>
      <c r="E183" s="3">
        <v>38017647686357</v>
      </c>
      <c r="F183" s="3">
        <v>38108470691062</v>
      </c>
      <c r="G183" s="3">
        <v>35664770751009</v>
      </c>
      <c r="H183" s="3">
        <v>36577232940732</v>
      </c>
      <c r="I183" s="3">
        <v>38349470890381</v>
      </c>
      <c r="J183" s="3">
        <v>37479143582243</v>
      </c>
      <c r="K183" s="3">
        <v>37638631460217</v>
      </c>
      <c r="L183" s="3">
        <v>38059441456720</v>
      </c>
      <c r="M183" s="3">
        <v>37619706709618</v>
      </c>
      <c r="N183" s="3">
        <v>37922833553650</v>
      </c>
      <c r="O183" s="3">
        <v>37846323514299</v>
      </c>
      <c r="P183" s="3">
        <v>37704384789548</v>
      </c>
      <c r="Q183" s="3">
        <v>37249833570152</v>
      </c>
      <c r="R183" s="3">
        <v>37776457437429</v>
      </c>
      <c r="S183" s="3">
        <v>37549269567207</v>
      </c>
      <c r="T183" s="3">
        <v>38369485207339</v>
      </c>
      <c r="U183" s="3">
        <v>38287621388527</v>
      </c>
      <c r="V183" s="3">
        <v>38060529304018</v>
      </c>
      <c r="W183" s="3">
        <v>38256136838783</v>
      </c>
      <c r="X183" s="3">
        <v>38218878929867</v>
      </c>
      <c r="Y183" s="3">
        <v>37534141546477</v>
      </c>
      <c r="Z183" s="3">
        <v>38543240745010</v>
      </c>
      <c r="AA183" s="4">
        <v>2.866e-6</v>
      </c>
      <c r="AB183" s="4">
        <v>2.866e-6</v>
      </c>
      <c r="AC183" s="4">
        <v>2.866e-6</v>
      </c>
      <c r="AD183" s="4">
        <v>2.866e-6</v>
      </c>
      <c r="AE183" s="4">
        <v>2.866e-6</v>
      </c>
      <c r="AF183" s="4">
        <v>2.866e-6</v>
      </c>
      <c r="AG183" s="4">
        <v>2.866e-6</v>
      </c>
      <c r="AH183" s="4">
        <v>2.866e-6</v>
      </c>
      <c r="AI183" s="4">
        <v>2.866e-6</v>
      </c>
      <c r="AJ183" s="4">
        <v>2.866e-6</v>
      </c>
      <c r="AK183" s="4">
        <v>2.866e-6</v>
      </c>
      <c r="AL183" s="4">
        <v>2.866e-6</v>
      </c>
      <c r="AM183" s="4">
        <v>2.866e-6</v>
      </c>
      <c r="AN183" s="4">
        <v>2.866e-6</v>
      </c>
      <c r="AO183" s="4">
        <v>2.866e-6</v>
      </c>
      <c r="AP183" s="4">
        <v>2.866e-6</v>
      </c>
      <c r="AQ183" s="4">
        <v>2.866e-6</v>
      </c>
      <c r="AR183" s="4">
        <v>2.866e-6</v>
      </c>
      <c r="AS183" s="4">
        <v>2.866e-6</v>
      </c>
      <c r="AT183" s="4">
        <v>2.866e-6</v>
      </c>
      <c r="AU183" s="4">
        <v>2.866e-6</v>
      </c>
      <c r="AV183" s="4">
        <v>2.866e-6</v>
      </c>
      <c r="AW183" s="4">
        <v>2.866e-6</v>
      </c>
      <c r="AX183" s="4">
        <v>2.866e-6</v>
      </c>
      <c r="AY183" s="3">
        <v>0.035790634878909</v>
      </c>
      <c r="AZ183" s="4">
        <v>3.4547464845678e-6</v>
      </c>
      <c r="BA183" s="4">
        <v>2.6364560522445e-6</v>
      </c>
      <c r="BB183" s="4">
        <v>1.6841580370521e-6</v>
      </c>
      <c r="BC183" s="4">
        <v>6.8789802632339e-6</v>
      </c>
      <c r="BD183" s="4">
        <v>-2.2699574310283e-5</v>
      </c>
      <c r="BE183" s="4">
        <v>-1.6939092909286e-5</v>
      </c>
      <c r="BF183" s="4">
        <v>-1.8039544840893e-6</v>
      </c>
      <c r="BG183" s="4">
        <v>-9.4432277989485e-6</v>
      </c>
      <c r="BH183" s="4">
        <v>-3.1071824181284e-6</v>
      </c>
      <c r="BI183" s="4">
        <v>-6.7591014418039e-6</v>
      </c>
      <c r="BJ183" s="4">
        <v>-7.9605372678253e-6</v>
      </c>
      <c r="BK183" s="4">
        <v>5.9224081831412e-6</v>
      </c>
      <c r="BL183" s="4">
        <v>-7.9625095450733e-6</v>
      </c>
      <c r="BM183" s="4">
        <v>-8.9556464669765e-6</v>
      </c>
      <c r="BN183" s="4">
        <v>-1.4496964517253e-5</v>
      </c>
      <c r="BO183" s="4">
        <v>-8.7944177958056e-6</v>
      </c>
      <c r="BP183" s="4">
        <v>-8.9071970869624e-6</v>
      </c>
      <c r="BQ183" s="4">
        <v>2.1055247022588e-6</v>
      </c>
      <c r="BR183" s="4">
        <v>1.1035543599626e-6</v>
      </c>
      <c r="BS183" s="4">
        <v>-4.7107680235535e-6</v>
      </c>
      <c r="BT183" s="4">
        <v>-5.3785019334693e-6</v>
      </c>
      <c r="BU183" s="4">
        <v>-1.8155232936075e-6</v>
      </c>
      <c r="BV183" s="4">
        <v>2.638328745917e-6</v>
      </c>
      <c r="BW183" s="4">
        <v>1.9501859918134e-6</v>
      </c>
      <c r="BX183" s="3">
        <v>24887569.008195</v>
      </c>
      <c r="BY183" s="3">
        <v>55828196.796113</v>
      </c>
      <c r="BZ183" s="3">
        <v>-0.017619827602838</v>
      </c>
      <c r="CA183" s="3">
        <v>-0.015483935848137</v>
      </c>
      <c r="CB183" s="3">
        <v>0.034708022295015</v>
      </c>
      <c r="CC183" s="3">
        <v>-0.59796166277958</v>
      </c>
      <c r="CD183" s="3">
        <v>-0.59732649414188</v>
      </c>
      <c r="CE183" s="3">
        <v>780.88465090756</v>
      </c>
      <c r="CF183" s="3">
        <v>883.27404888522</v>
      </c>
    </row>
    <row r="184" spans="1:84">
      <c r="A184" s="3">
        <v>355.26947031366</v>
      </c>
      <c r="B184" s="3">
        <v>0.03325672932917</v>
      </c>
      <c r="C184" s="3">
        <v>38159839441878</v>
      </c>
      <c r="D184" s="3">
        <v>38181259728258</v>
      </c>
      <c r="E184" s="3">
        <v>38010877392329</v>
      </c>
      <c r="F184" s="3">
        <v>38102741944539</v>
      </c>
      <c r="G184" s="3">
        <v>35640307757563</v>
      </c>
      <c r="H184" s="3">
        <v>36560169906352</v>
      </c>
      <c r="I184" s="3">
        <v>38346377381768</v>
      </c>
      <c r="J184" s="3">
        <v>37469330543489</v>
      </c>
      <c r="K184" s="3">
        <v>37629191952493</v>
      </c>
      <c r="L184" s="3">
        <v>38053999120495</v>
      </c>
      <c r="M184" s="3">
        <v>37610480300722</v>
      </c>
      <c r="N184" s="3">
        <v>37916095575006</v>
      </c>
      <c r="O184" s="3">
        <v>37839195119245</v>
      </c>
      <c r="P184" s="3">
        <v>37696167075643</v>
      </c>
      <c r="Q184" s="3">
        <v>37238228255022</v>
      </c>
      <c r="R184" s="3">
        <v>37768692800876</v>
      </c>
      <c r="S184" s="3">
        <v>37539352648587</v>
      </c>
      <c r="T184" s="3">
        <v>38366253522208</v>
      </c>
      <c r="U184" s="3">
        <v>38283622747649</v>
      </c>
      <c r="V184" s="3">
        <v>38055084212547</v>
      </c>
      <c r="W184" s="3">
        <v>38252262528398</v>
      </c>
      <c r="X184" s="3">
        <v>38214112373003</v>
      </c>
      <c r="Y184" s="3">
        <v>37524073123115</v>
      </c>
      <c r="Z184" s="3">
        <v>38541660853925</v>
      </c>
      <c r="AA184" s="4">
        <v>2.866e-6</v>
      </c>
      <c r="AB184" s="4">
        <v>2.866e-6</v>
      </c>
      <c r="AC184" s="4">
        <v>2.866e-6</v>
      </c>
      <c r="AD184" s="4">
        <v>2.866e-6</v>
      </c>
      <c r="AE184" s="4">
        <v>2.866e-6</v>
      </c>
      <c r="AF184" s="4">
        <v>2.866e-6</v>
      </c>
      <c r="AG184" s="4">
        <v>2.866e-6</v>
      </c>
      <c r="AH184" s="4">
        <v>2.866e-6</v>
      </c>
      <c r="AI184" s="4">
        <v>2.866e-6</v>
      </c>
      <c r="AJ184" s="4">
        <v>2.866e-6</v>
      </c>
      <c r="AK184" s="4">
        <v>2.866e-6</v>
      </c>
      <c r="AL184" s="4">
        <v>2.866e-6</v>
      </c>
      <c r="AM184" s="4">
        <v>2.866e-6</v>
      </c>
      <c r="AN184" s="4">
        <v>2.866e-6</v>
      </c>
      <c r="AO184" s="4">
        <v>2.866e-6</v>
      </c>
      <c r="AP184" s="4">
        <v>2.866e-6</v>
      </c>
      <c r="AQ184" s="4">
        <v>2.866e-6</v>
      </c>
      <c r="AR184" s="4">
        <v>2.866e-6</v>
      </c>
      <c r="AS184" s="4">
        <v>2.866e-6</v>
      </c>
      <c r="AT184" s="4">
        <v>2.866e-6</v>
      </c>
      <c r="AU184" s="4">
        <v>2.866e-6</v>
      </c>
      <c r="AV184" s="4">
        <v>2.866e-6</v>
      </c>
      <c r="AW184" s="4">
        <v>2.866e-6</v>
      </c>
      <c r="AX184" s="4">
        <v>2.866e-6</v>
      </c>
      <c r="AY184" s="3">
        <v>0.035994974144603</v>
      </c>
      <c r="AZ184" s="4">
        <v>3.456007848165e-6</v>
      </c>
      <c r="BA184" s="4">
        <v>2.6374187264929e-6</v>
      </c>
      <c r="BB184" s="4">
        <v>1.6869813709519e-6</v>
      </c>
      <c r="BC184" s="4">
        <v>6.8812450256277e-6</v>
      </c>
      <c r="BD184" s="4">
        <v>-2.2691999211147e-5</v>
      </c>
      <c r="BE184" s="4">
        <v>-1.6930649366449e-5</v>
      </c>
      <c r="BF184" s="4">
        <v>-1.8005292301203e-6</v>
      </c>
      <c r="BG184" s="4">
        <v>-9.438662112433e-6</v>
      </c>
      <c r="BH184" s="4">
        <v>-3.1043049740568e-6</v>
      </c>
      <c r="BI184" s="4">
        <v>-6.7597329662901e-6</v>
      </c>
      <c r="BJ184" s="4">
        <v>-7.9572460377871e-6</v>
      </c>
      <c r="BK184" s="4">
        <v>5.9231035780641e-6</v>
      </c>
      <c r="BL184" s="4">
        <v>-7.9575047482498e-6</v>
      </c>
      <c r="BM184" s="4">
        <v>-8.9530259312103e-6</v>
      </c>
      <c r="BN184" s="4">
        <v>-1.4497665056234e-5</v>
      </c>
      <c r="BO184" s="4">
        <v>-8.7902686318354e-6</v>
      </c>
      <c r="BP184" s="4">
        <v>-8.9020911984835e-6</v>
      </c>
      <c r="BQ184" s="4">
        <v>2.1035867120978e-6</v>
      </c>
      <c r="BR184" s="4">
        <v>1.1030386412509e-6</v>
      </c>
      <c r="BS184" s="4">
        <v>-4.7048334202894e-6</v>
      </c>
      <c r="BT184" s="4">
        <v>-5.3758572703454e-6</v>
      </c>
      <c r="BU184" s="4">
        <v>-1.8176562413905e-6</v>
      </c>
      <c r="BV184" s="4">
        <v>2.629997511481e-6</v>
      </c>
      <c r="BW184" s="4">
        <v>1.9527290401102e-6</v>
      </c>
      <c r="BX184" s="3">
        <v>24949359.200599</v>
      </c>
      <c r="BY184" s="3">
        <v>56178715.262144</v>
      </c>
      <c r="BZ184" s="3">
        <v>-0.01772216184946</v>
      </c>
      <c r="CA184" s="3">
        <v>-0.015574007122155</v>
      </c>
      <c r="CB184" s="3">
        <v>0.034901079107721</v>
      </c>
      <c r="CC184" s="3">
        <v>-0.60136472632387</v>
      </c>
      <c r="CD184" s="3">
        <v>-0.60066227225349</v>
      </c>
      <c r="CE184" s="3">
        <v>781.23613365973</v>
      </c>
      <c r="CF184" s="3">
        <v>883.73109576729</v>
      </c>
    </row>
    <row r="185" spans="1:84">
      <c r="A185" s="3">
        <v>357.26947031365</v>
      </c>
      <c r="B185" s="3">
        <v>0.033458774077691</v>
      </c>
      <c r="C185" s="3">
        <v>38154746336393</v>
      </c>
      <c r="D185" s="3">
        <v>38176770756375</v>
      </c>
      <c r="E185" s="3">
        <v>38004085839630</v>
      </c>
      <c r="F185" s="3">
        <v>38096995479781</v>
      </c>
      <c r="G185" s="3">
        <v>35615827544563</v>
      </c>
      <c r="H185" s="3">
        <v>36543097538056</v>
      </c>
      <c r="I185" s="3">
        <v>38343277163580</v>
      </c>
      <c r="J185" s="3">
        <v>37459510766272</v>
      </c>
      <c r="K185" s="3">
        <v>37619736366791</v>
      </c>
      <c r="L185" s="3">
        <v>38048546823964</v>
      </c>
      <c r="M185" s="3">
        <v>37601237539336</v>
      </c>
      <c r="N185" s="3">
        <v>37909343103823</v>
      </c>
      <c r="O185" s="3">
        <v>37832058130376</v>
      </c>
      <c r="P185" s="3">
        <v>37687938706191</v>
      </c>
      <c r="Q185" s="3">
        <v>37226608904522</v>
      </c>
      <c r="R185" s="3">
        <v>37760918988391</v>
      </c>
      <c r="S185" s="3">
        <v>37529416711489</v>
      </c>
      <c r="T185" s="3">
        <v>38363013493320</v>
      </c>
      <c r="U185" s="3">
        <v>38279614529611</v>
      </c>
      <c r="V185" s="3">
        <v>38049630921648</v>
      </c>
      <c r="W185" s="3">
        <v>38248379658737</v>
      </c>
      <c r="X185" s="3">
        <v>38209330412646</v>
      </c>
      <c r="Y185" s="3">
        <v>37513985564053</v>
      </c>
      <c r="Z185" s="3">
        <v>38540075155564</v>
      </c>
      <c r="AA185" s="4">
        <v>2.866e-6</v>
      </c>
      <c r="AB185" s="4">
        <v>2.866e-6</v>
      </c>
      <c r="AC185" s="4">
        <v>2.866e-6</v>
      </c>
      <c r="AD185" s="4">
        <v>2.866e-6</v>
      </c>
      <c r="AE185" s="4">
        <v>2.866e-6</v>
      </c>
      <c r="AF185" s="4">
        <v>2.866e-6</v>
      </c>
      <c r="AG185" s="4">
        <v>2.866e-6</v>
      </c>
      <c r="AH185" s="4">
        <v>2.866e-6</v>
      </c>
      <c r="AI185" s="4">
        <v>2.866e-6</v>
      </c>
      <c r="AJ185" s="4">
        <v>2.866e-6</v>
      </c>
      <c r="AK185" s="4">
        <v>2.866e-6</v>
      </c>
      <c r="AL185" s="4">
        <v>2.866e-6</v>
      </c>
      <c r="AM185" s="4">
        <v>2.866e-6</v>
      </c>
      <c r="AN185" s="4">
        <v>2.866e-6</v>
      </c>
      <c r="AO185" s="4">
        <v>2.866e-6</v>
      </c>
      <c r="AP185" s="4">
        <v>2.866e-6</v>
      </c>
      <c r="AQ185" s="4">
        <v>2.866e-6</v>
      </c>
      <c r="AR185" s="4">
        <v>2.866e-6</v>
      </c>
      <c r="AS185" s="4">
        <v>2.866e-6</v>
      </c>
      <c r="AT185" s="4">
        <v>2.866e-6</v>
      </c>
      <c r="AU185" s="4">
        <v>2.866e-6</v>
      </c>
      <c r="AV185" s="4">
        <v>2.866e-6</v>
      </c>
      <c r="AW185" s="4">
        <v>2.866e-6</v>
      </c>
      <c r="AX185" s="4">
        <v>2.866e-6</v>
      </c>
      <c r="AY185" s="3">
        <v>0.036199308912951</v>
      </c>
      <c r="AZ185" s="4">
        <v>3.4573873586072e-6</v>
      </c>
      <c r="BA185" s="4">
        <v>2.6384044926011e-6</v>
      </c>
      <c r="BB185" s="4">
        <v>1.6898009156591e-6</v>
      </c>
      <c r="BC185" s="4">
        <v>6.8834317802395e-6</v>
      </c>
      <c r="BD185" s="4">
        <v>-2.2684555558903e-5</v>
      </c>
      <c r="BE185" s="4">
        <v>-1.6921977189896e-5</v>
      </c>
      <c r="BF185" s="4">
        <v>-1.7970979023739e-6</v>
      </c>
      <c r="BG185" s="4">
        <v>-9.4339557893065e-6</v>
      </c>
      <c r="BH185" s="4">
        <v>-3.1013586766872e-6</v>
      </c>
      <c r="BI185" s="4">
        <v>-6.7603495865064e-6</v>
      </c>
      <c r="BJ185" s="4">
        <v>-7.9540471608182e-6</v>
      </c>
      <c r="BK185" s="4">
        <v>5.9238976801526e-6</v>
      </c>
      <c r="BL185" s="4">
        <v>-7.9524957737739e-6</v>
      </c>
      <c r="BM185" s="4">
        <v>-8.9503265871265e-6</v>
      </c>
      <c r="BN185" s="4">
        <v>-1.4498345313507e-5</v>
      </c>
      <c r="BO185" s="4">
        <v>-8.7860827071925e-6</v>
      </c>
      <c r="BP185" s="4">
        <v>-8.8969223213277e-6</v>
      </c>
      <c r="BQ185" s="4">
        <v>2.1016560607642e-6</v>
      </c>
      <c r="BR185" s="4">
        <v>1.1026266085626e-6</v>
      </c>
      <c r="BS185" s="4">
        <v>-4.6986426208694e-6</v>
      </c>
      <c r="BT185" s="4">
        <v>-5.3732029850486e-6</v>
      </c>
      <c r="BU185" s="4">
        <v>-1.820354554342e-6</v>
      </c>
      <c r="BV185" s="4">
        <v>2.6215084480572e-6</v>
      </c>
      <c r="BW185" s="4">
        <v>1.9552801459715e-6</v>
      </c>
      <c r="BX185" s="3">
        <v>25011194.581787</v>
      </c>
      <c r="BY185" s="3">
        <v>56529391.818076</v>
      </c>
      <c r="BZ185" s="3">
        <v>-0.017824469372366</v>
      </c>
      <c r="CA185" s="3">
        <v>-0.015664068159127</v>
      </c>
      <c r="CB185" s="3">
        <v>0.035094098089443</v>
      </c>
      <c r="CC185" s="3">
        <v>-0.60476613419581</v>
      </c>
      <c r="CD185" s="3">
        <v>-0.60399718461722</v>
      </c>
      <c r="CE185" s="3">
        <v>781.58719737217</v>
      </c>
      <c r="CF185" s="3">
        <v>884.18738634768</v>
      </c>
    </row>
    <row r="186" spans="1:84">
      <c r="A186" s="3">
        <v>359.26947031365</v>
      </c>
      <c r="B186" s="3">
        <v>0.033660813767886</v>
      </c>
      <c r="C186" s="3">
        <v>38149638534232</v>
      </c>
      <c r="D186" s="3">
        <v>38172273912407</v>
      </c>
      <c r="E186" s="3">
        <v>37997273182088</v>
      </c>
      <c r="F186" s="3">
        <v>38091231420931</v>
      </c>
      <c r="G186" s="3">
        <v>35591330829414</v>
      </c>
      <c r="H186" s="3">
        <v>36526016298695</v>
      </c>
      <c r="I186" s="3">
        <v>38340170315806</v>
      </c>
      <c r="J186" s="3">
        <v>37449684504227</v>
      </c>
      <c r="K186" s="3">
        <v>37610264977841</v>
      </c>
      <c r="L186" s="3">
        <v>38043084677483</v>
      </c>
      <c r="M186" s="3">
        <v>37591978576773</v>
      </c>
      <c r="N186" s="3">
        <v>37902576247058</v>
      </c>
      <c r="O186" s="3">
        <v>37824912714260</v>
      </c>
      <c r="P186" s="3">
        <v>37679699923871</v>
      </c>
      <c r="Q186" s="3">
        <v>37214975773023</v>
      </c>
      <c r="R186" s="3">
        <v>37753136215690</v>
      </c>
      <c r="S186" s="3">
        <v>37519461875485</v>
      </c>
      <c r="T186" s="3">
        <v>38359765208891</v>
      </c>
      <c r="U186" s="3">
        <v>38275596854328</v>
      </c>
      <c r="V186" s="3">
        <v>38044169651026</v>
      </c>
      <c r="W186" s="3">
        <v>38244488275519</v>
      </c>
      <c r="X186" s="3">
        <v>38204533125282</v>
      </c>
      <c r="Y186" s="3">
        <v>37503878993274</v>
      </c>
      <c r="Z186" s="3">
        <v>38538483657802</v>
      </c>
      <c r="AA186" s="4">
        <v>2.866e-6</v>
      </c>
      <c r="AB186" s="4">
        <v>2.866e-6</v>
      </c>
      <c r="AC186" s="4">
        <v>2.866e-6</v>
      </c>
      <c r="AD186" s="4">
        <v>2.866e-6</v>
      </c>
      <c r="AE186" s="4">
        <v>2.866e-6</v>
      </c>
      <c r="AF186" s="4">
        <v>2.866e-6</v>
      </c>
      <c r="AG186" s="4">
        <v>2.866e-6</v>
      </c>
      <c r="AH186" s="4">
        <v>2.866e-6</v>
      </c>
      <c r="AI186" s="4">
        <v>2.866e-6</v>
      </c>
      <c r="AJ186" s="4">
        <v>2.866e-6</v>
      </c>
      <c r="AK186" s="4">
        <v>2.866e-6</v>
      </c>
      <c r="AL186" s="4">
        <v>2.866e-6</v>
      </c>
      <c r="AM186" s="4">
        <v>2.866e-6</v>
      </c>
      <c r="AN186" s="4">
        <v>2.866e-6</v>
      </c>
      <c r="AO186" s="4">
        <v>2.866e-6</v>
      </c>
      <c r="AP186" s="4">
        <v>2.866e-6</v>
      </c>
      <c r="AQ186" s="4">
        <v>2.866e-6</v>
      </c>
      <c r="AR186" s="4">
        <v>2.866e-6</v>
      </c>
      <c r="AS186" s="4">
        <v>2.866e-6</v>
      </c>
      <c r="AT186" s="4">
        <v>2.866e-6</v>
      </c>
      <c r="AU186" s="4">
        <v>2.866e-6</v>
      </c>
      <c r="AV186" s="4">
        <v>2.866e-6</v>
      </c>
      <c r="AW186" s="4">
        <v>2.866e-6</v>
      </c>
      <c r="AX186" s="4">
        <v>2.866e-6</v>
      </c>
      <c r="AY186" s="3">
        <v>0.036403639217775</v>
      </c>
      <c r="AZ186" s="4">
        <v>3.4589753553629e-6</v>
      </c>
      <c r="BA186" s="4">
        <v>2.6393815280181e-6</v>
      </c>
      <c r="BB186" s="4">
        <v>1.6926192856084e-6</v>
      </c>
      <c r="BC186" s="4">
        <v>6.885536904241e-6</v>
      </c>
      <c r="BD186" s="4">
        <v>-2.2677251174879e-5</v>
      </c>
      <c r="BE186" s="4">
        <v>-1.6913145126283e-5</v>
      </c>
      <c r="BF186" s="4">
        <v>-1.7936458608283e-6</v>
      </c>
      <c r="BG186" s="4">
        <v>-9.429344378956e-6</v>
      </c>
      <c r="BH186" s="4">
        <v>-3.0982515543052e-6</v>
      </c>
      <c r="BI186" s="4">
        <v>-6.7609512805959e-6</v>
      </c>
      <c r="BJ186" s="4">
        <v>-7.950802504022e-6</v>
      </c>
      <c r="BK186" s="4">
        <v>5.9247660004241e-6</v>
      </c>
      <c r="BL186" s="4">
        <v>-7.9474915043389e-6</v>
      </c>
      <c r="BM186" s="4">
        <v>-8.9475197181178e-6</v>
      </c>
      <c r="BN186" s="4">
        <v>-1.4498994217196e-5</v>
      </c>
      <c r="BO186" s="4">
        <v>-8.7818565499099e-6</v>
      </c>
      <c r="BP186" s="4">
        <v>-8.891732495214e-6</v>
      </c>
      <c r="BQ186" s="4">
        <v>2.0997302903011e-6</v>
      </c>
      <c r="BR186" s="4">
        <v>1.1017294707808e-6</v>
      </c>
      <c r="BS186" s="4">
        <v>-4.6922344294497e-6</v>
      </c>
      <c r="BT186" s="4">
        <v>-5.3704926971239e-6</v>
      </c>
      <c r="BU186" s="4">
        <v>-1.8227851394211e-6</v>
      </c>
      <c r="BV186" s="4">
        <v>2.6128876513465e-6</v>
      </c>
      <c r="BW186" s="4">
        <v>1.9578330059151e-6</v>
      </c>
      <c r="BX186" s="3">
        <v>25073074.763268</v>
      </c>
      <c r="BY186" s="3">
        <v>56880224.511406</v>
      </c>
      <c r="BZ186" s="3">
        <v>-0.017926749996556</v>
      </c>
      <c r="CA186" s="3">
        <v>-0.015754119148124</v>
      </c>
      <c r="CB186" s="3">
        <v>0.03528707925402</v>
      </c>
      <c r="CC186" s="3">
        <v>-0.60816609445635</v>
      </c>
      <c r="CD186" s="3">
        <v>-0.60733181604635</v>
      </c>
      <c r="CE186" s="3">
        <v>781.93784336419</v>
      </c>
      <c r="CF186" s="3">
        <v>884.6429446997</v>
      </c>
    </row>
    <row r="187" spans="1:84">
      <c r="A187" s="3">
        <v>361.26947031365</v>
      </c>
      <c r="B187" s="3">
        <v>0.033862848339346</v>
      </c>
      <c r="C187" s="3">
        <v>38144516086173</v>
      </c>
      <c r="D187" s="3">
        <v>38167769277404</v>
      </c>
      <c r="E187" s="3">
        <v>37990439569219</v>
      </c>
      <c r="F187" s="3">
        <v>38085449885816</v>
      </c>
      <c r="G187" s="3">
        <v>35566818331299</v>
      </c>
      <c r="H187" s="3">
        <v>36508926646475</v>
      </c>
      <c r="I187" s="3">
        <v>38337056918463</v>
      </c>
      <c r="J187" s="3">
        <v>37439852015992</v>
      </c>
      <c r="K187" s="3">
        <v>37600778081362</v>
      </c>
      <c r="L187" s="3">
        <v>38037612788122</v>
      </c>
      <c r="M187" s="3">
        <v>37582703632151</v>
      </c>
      <c r="N187" s="3">
        <v>37895795103715</v>
      </c>
      <c r="O187" s="3">
        <v>37817759034631</v>
      </c>
      <c r="P187" s="3">
        <v>37671450974822</v>
      </c>
      <c r="Q187" s="3">
        <v>37203329120692</v>
      </c>
      <c r="R187" s="3">
        <v>37745344697441</v>
      </c>
      <c r="S187" s="3">
        <v>37509488243364</v>
      </c>
      <c r="T187" s="3">
        <v>38356508757483</v>
      </c>
      <c r="U187" s="3">
        <v>38271569788409</v>
      </c>
      <c r="V187" s="3">
        <v>38038700596889</v>
      </c>
      <c r="W187" s="3">
        <v>38240588414998</v>
      </c>
      <c r="X187" s="3">
        <v>38199720568494</v>
      </c>
      <c r="Y187" s="3">
        <v>37493753547563</v>
      </c>
      <c r="Z187" s="3">
        <v>38536886367983</v>
      </c>
      <c r="AA187" s="4">
        <v>2.866e-6</v>
      </c>
      <c r="AB187" s="4">
        <v>2.866e-6</v>
      </c>
      <c r="AC187" s="4">
        <v>2.866e-6</v>
      </c>
      <c r="AD187" s="4">
        <v>2.866e-6</v>
      </c>
      <c r="AE187" s="4">
        <v>2.866e-6</v>
      </c>
      <c r="AF187" s="4">
        <v>2.866e-6</v>
      </c>
      <c r="AG187" s="4">
        <v>2.866e-6</v>
      </c>
      <c r="AH187" s="4">
        <v>2.866e-6</v>
      </c>
      <c r="AI187" s="4">
        <v>2.866e-6</v>
      </c>
      <c r="AJ187" s="4">
        <v>2.866e-6</v>
      </c>
      <c r="AK187" s="4">
        <v>2.866e-6</v>
      </c>
      <c r="AL187" s="4">
        <v>2.866e-6</v>
      </c>
      <c r="AM187" s="4">
        <v>2.866e-6</v>
      </c>
      <c r="AN187" s="4">
        <v>2.866e-6</v>
      </c>
      <c r="AO187" s="4">
        <v>2.866e-6</v>
      </c>
      <c r="AP187" s="4">
        <v>2.866e-6</v>
      </c>
      <c r="AQ187" s="4">
        <v>2.866e-6</v>
      </c>
      <c r="AR187" s="4">
        <v>2.866e-6</v>
      </c>
      <c r="AS187" s="4">
        <v>2.866e-6</v>
      </c>
      <c r="AT187" s="4">
        <v>2.866e-6</v>
      </c>
      <c r="AU187" s="4">
        <v>2.866e-6</v>
      </c>
      <c r="AV187" s="4">
        <v>2.866e-6</v>
      </c>
      <c r="AW187" s="4">
        <v>2.866e-6</v>
      </c>
      <c r="AX187" s="4">
        <v>2.866e-6</v>
      </c>
      <c r="AY187" s="3">
        <v>0.036607965033554</v>
      </c>
      <c r="AZ187" s="4">
        <v>3.4602965838445e-6</v>
      </c>
      <c r="BA187" s="4">
        <v>2.6403437762926e-6</v>
      </c>
      <c r="BB187" s="4">
        <v>1.6954032250677e-6</v>
      </c>
      <c r="BC187" s="4">
        <v>6.887592207457e-6</v>
      </c>
      <c r="BD187" s="4">
        <v>-2.2670081187372e-5</v>
      </c>
      <c r="BE187" s="4">
        <v>-1.6904223552412e-5</v>
      </c>
      <c r="BF187" s="4">
        <v>-1.7901829669571e-6</v>
      </c>
      <c r="BG187" s="4">
        <v>-9.4247012831695e-6</v>
      </c>
      <c r="BH187" s="4">
        <v>-3.0950975418639e-6</v>
      </c>
      <c r="BI187" s="4">
        <v>-6.7615408635704e-6</v>
      </c>
      <c r="BJ187" s="4">
        <v>-7.9476060181419e-6</v>
      </c>
      <c r="BK187" s="4">
        <v>5.9257659534886e-6</v>
      </c>
      <c r="BL187" s="4">
        <v>-7.942488518591e-6</v>
      </c>
      <c r="BM187" s="4">
        <v>-8.9446040145778e-6</v>
      </c>
      <c r="BN187" s="4">
        <v>-1.449962723379e-5</v>
      </c>
      <c r="BO187" s="4">
        <v>-8.777603845583e-6</v>
      </c>
      <c r="BP187" s="4">
        <v>-8.8864715845191e-6</v>
      </c>
      <c r="BQ187" s="4">
        <v>2.0978135783491e-6</v>
      </c>
      <c r="BR187" s="4">
        <v>1.1009432801204e-6</v>
      </c>
      <c r="BS187" s="4">
        <v>-4.6856435143133e-6</v>
      </c>
      <c r="BT187" s="4">
        <v>-5.3677772660436e-6</v>
      </c>
      <c r="BU187" s="4">
        <v>-1.8252018374406e-6</v>
      </c>
      <c r="BV187" s="4">
        <v>2.6042496653177e-6</v>
      </c>
      <c r="BW187" s="4">
        <v>1.960398891658e-6</v>
      </c>
      <c r="BX187" s="3">
        <v>25134999.40023</v>
      </c>
      <c r="BY187" s="3">
        <v>57231211.653006</v>
      </c>
      <c r="BZ187" s="3">
        <v>-0.018029003517463</v>
      </c>
      <c r="CA187" s="3">
        <v>-0.01584416029518</v>
      </c>
      <c r="CB187" s="3">
        <v>0.035480022614881</v>
      </c>
      <c r="CC187" s="3">
        <v>-0.61156437730449</v>
      </c>
      <c r="CD187" s="3">
        <v>-0.610665758529</v>
      </c>
      <c r="CE187" s="3">
        <v>782.28807590607</v>
      </c>
      <c r="CF187" s="3">
        <v>885.09777758182</v>
      </c>
    </row>
    <row r="188" spans="1:84">
      <c r="A188" s="3">
        <v>363.26947031365</v>
      </c>
      <c r="B188" s="3">
        <v>0.034064877865619</v>
      </c>
      <c r="C188" s="3">
        <v>38139379042177</v>
      </c>
      <c r="D188" s="3">
        <v>38163256927442</v>
      </c>
      <c r="E188" s="3">
        <v>37983585146297</v>
      </c>
      <c r="F188" s="3">
        <v>38079650993973</v>
      </c>
      <c r="G188" s="3">
        <v>35542290779682</v>
      </c>
      <c r="H188" s="3">
        <v>36491829002142</v>
      </c>
      <c r="I188" s="3">
        <v>38333937049894</v>
      </c>
      <c r="J188" s="3">
        <v>37430013538163</v>
      </c>
      <c r="K188" s="3">
        <v>37591275951697</v>
      </c>
      <c r="L188" s="3">
        <v>38032131265436</v>
      </c>
      <c r="M188" s="3">
        <v>37573412913587</v>
      </c>
      <c r="N188" s="3">
        <v>37888999769883</v>
      </c>
      <c r="O188" s="3">
        <v>37810597258805</v>
      </c>
      <c r="P188" s="3">
        <v>37663192100568</v>
      </c>
      <c r="Q188" s="3">
        <v>37191669209834</v>
      </c>
      <c r="R188" s="3">
        <v>37737544645389</v>
      </c>
      <c r="S188" s="3">
        <v>37499495936601</v>
      </c>
      <c r="T188" s="3">
        <v>38353244228061</v>
      </c>
      <c r="U188" s="3">
        <v>38267533441617</v>
      </c>
      <c r="V188" s="3">
        <v>38033223920614</v>
      </c>
      <c r="W188" s="3">
        <v>38236680130187</v>
      </c>
      <c r="X188" s="3">
        <v>38194892773134</v>
      </c>
      <c r="Y188" s="3">
        <v>37483609361062</v>
      </c>
      <c r="Z188" s="3">
        <v>38535283290934</v>
      </c>
      <c r="AA188" s="4">
        <v>2.866e-6</v>
      </c>
      <c r="AB188" s="4">
        <v>2.866e-6</v>
      </c>
      <c r="AC188" s="4">
        <v>2.866e-6</v>
      </c>
      <c r="AD188" s="4">
        <v>2.866e-6</v>
      </c>
      <c r="AE188" s="4">
        <v>2.866e-6</v>
      </c>
      <c r="AF188" s="4">
        <v>2.866e-6</v>
      </c>
      <c r="AG188" s="4">
        <v>2.866e-6</v>
      </c>
      <c r="AH188" s="4">
        <v>2.866e-6</v>
      </c>
      <c r="AI188" s="4">
        <v>2.866e-6</v>
      </c>
      <c r="AJ188" s="4">
        <v>2.866e-6</v>
      </c>
      <c r="AK188" s="4">
        <v>2.866e-6</v>
      </c>
      <c r="AL188" s="4">
        <v>2.866e-6</v>
      </c>
      <c r="AM188" s="4">
        <v>2.866e-6</v>
      </c>
      <c r="AN188" s="4">
        <v>2.866e-6</v>
      </c>
      <c r="AO188" s="4">
        <v>2.866e-6</v>
      </c>
      <c r="AP188" s="4">
        <v>2.866e-6</v>
      </c>
      <c r="AQ188" s="4">
        <v>2.866e-6</v>
      </c>
      <c r="AR188" s="4">
        <v>2.866e-6</v>
      </c>
      <c r="AS188" s="4">
        <v>2.866e-6</v>
      </c>
      <c r="AT188" s="4">
        <v>2.866e-6</v>
      </c>
      <c r="AU188" s="4">
        <v>2.866e-6</v>
      </c>
      <c r="AV188" s="4">
        <v>2.866e-6</v>
      </c>
      <c r="AW188" s="4">
        <v>2.866e-6</v>
      </c>
      <c r="AX188" s="4">
        <v>2.866e-6</v>
      </c>
      <c r="AY188" s="3">
        <v>0.036812286398033</v>
      </c>
      <c r="AZ188" s="4">
        <v>3.4617198807237e-6</v>
      </c>
      <c r="BA188" s="4">
        <v>2.6413070370053e-6</v>
      </c>
      <c r="BB188" s="4">
        <v>1.698185819419e-6</v>
      </c>
      <c r="BC188" s="4">
        <v>6.8895916680261e-6</v>
      </c>
      <c r="BD188" s="4">
        <v>-2.2662991177078e-5</v>
      </c>
      <c r="BE188" s="4">
        <v>-1.6895215094688e-5</v>
      </c>
      <c r="BF188" s="4">
        <v>-1.7866825918128e-6</v>
      </c>
      <c r="BG188" s="4">
        <v>-9.4199970705143e-6</v>
      </c>
      <c r="BH188" s="4">
        <v>-3.0918345218861e-6</v>
      </c>
      <c r="BI188" s="4">
        <v>-6.7621130705409e-6</v>
      </c>
      <c r="BJ188" s="4">
        <v>-7.9443860811417e-6</v>
      </c>
      <c r="BK188" s="4">
        <v>5.9268452675486e-6</v>
      </c>
      <c r="BL188" s="4">
        <v>-7.9374805355078e-6</v>
      </c>
      <c r="BM188" s="4">
        <v>-8.9416084219739e-6</v>
      </c>
      <c r="BN188" s="4">
        <v>-1.4500232516828e-5</v>
      </c>
      <c r="BO188" s="4">
        <v>-8.7733171819992e-6</v>
      </c>
      <c r="BP188" s="4">
        <v>-8.8812961930286e-6</v>
      </c>
      <c r="BQ188" s="4">
        <v>2.0959372450128e-6</v>
      </c>
      <c r="BR188" s="4">
        <v>1.099996717456e-6</v>
      </c>
      <c r="BS188" s="4">
        <v>-4.6789236719928e-6</v>
      </c>
      <c r="BT188" s="4">
        <v>-5.3650187601401e-6</v>
      </c>
      <c r="BU188" s="4">
        <v>-1.8274958438013e-6</v>
      </c>
      <c r="BV188" s="4">
        <v>2.5956657042581e-6</v>
      </c>
      <c r="BW188" s="4">
        <v>1.9629712648894e-6</v>
      </c>
      <c r="BX188" s="3">
        <v>25196968.110309</v>
      </c>
      <c r="BY188" s="3">
        <v>57582351.318465</v>
      </c>
      <c r="BZ188" s="3">
        <v>-0.018131229733575</v>
      </c>
      <c r="CA188" s="3">
        <v>-0.01593419180351</v>
      </c>
      <c r="CB188" s="3">
        <v>0.035672928185679</v>
      </c>
      <c r="CC188" s="3">
        <v>-0.61496143514214</v>
      </c>
      <c r="CD188" s="3">
        <v>-0.61399938419652</v>
      </c>
      <c r="CE188" s="3">
        <v>782.63790088815</v>
      </c>
      <c r="CF188" s="3">
        <v>885.5518968227</v>
      </c>
    </row>
    <row r="189" spans="1:84">
      <c r="A189" s="3">
        <v>365.26947031365</v>
      </c>
      <c r="B189" s="3">
        <v>0.034266902426096</v>
      </c>
      <c r="C189" s="3">
        <v>38134227449669</v>
      </c>
      <c r="D189" s="3">
        <v>38158736939342</v>
      </c>
      <c r="E189" s="3">
        <v>37976710054393</v>
      </c>
      <c r="F189" s="3">
        <v>38073834860622</v>
      </c>
      <c r="G189" s="3">
        <v>35517748875108</v>
      </c>
      <c r="H189" s="3">
        <v>36474723809287</v>
      </c>
      <c r="I189" s="3">
        <v>38330810792064</v>
      </c>
      <c r="J189" s="3">
        <v>37420169285514</v>
      </c>
      <c r="K189" s="3">
        <v>37581758838438</v>
      </c>
      <c r="L189" s="3">
        <v>38026640222616</v>
      </c>
      <c r="M189" s="3">
        <v>37564106616946</v>
      </c>
      <c r="N189" s="3">
        <v>37882190340218</v>
      </c>
      <c r="O189" s="3">
        <v>37803427556189</v>
      </c>
      <c r="P189" s="3">
        <v>37654923537001</v>
      </c>
      <c r="Q189" s="3">
        <v>37179996300598</v>
      </c>
      <c r="R189" s="3">
        <v>37729736264307</v>
      </c>
      <c r="S189" s="3">
        <v>37489485083033</v>
      </c>
      <c r="T189" s="3">
        <v>38349971706948</v>
      </c>
      <c r="U189" s="3">
        <v>38263487913398</v>
      </c>
      <c r="V189" s="3">
        <v>38027739751004</v>
      </c>
      <c r="W189" s="3">
        <v>38232763478667</v>
      </c>
      <c r="X189" s="3">
        <v>38190049876802</v>
      </c>
      <c r="Y189" s="3">
        <v>37473446561889</v>
      </c>
      <c r="Z189" s="3">
        <v>38533674433058</v>
      </c>
      <c r="AA189" s="4">
        <v>2.866e-6</v>
      </c>
      <c r="AB189" s="4">
        <v>2.866e-6</v>
      </c>
      <c r="AC189" s="4">
        <v>2.866e-6</v>
      </c>
      <c r="AD189" s="4">
        <v>2.866e-6</v>
      </c>
      <c r="AE189" s="4">
        <v>2.866e-6</v>
      </c>
      <c r="AF189" s="4">
        <v>2.866e-6</v>
      </c>
      <c r="AG189" s="4">
        <v>2.866e-6</v>
      </c>
      <c r="AH189" s="4">
        <v>2.866e-6</v>
      </c>
      <c r="AI189" s="4">
        <v>2.866e-6</v>
      </c>
      <c r="AJ189" s="4">
        <v>2.866e-6</v>
      </c>
      <c r="AK189" s="4">
        <v>2.866e-6</v>
      </c>
      <c r="AL189" s="4">
        <v>2.866e-6</v>
      </c>
      <c r="AM189" s="4">
        <v>2.866e-6</v>
      </c>
      <c r="AN189" s="4">
        <v>2.866e-6</v>
      </c>
      <c r="AO189" s="4">
        <v>2.866e-6</v>
      </c>
      <c r="AP189" s="4">
        <v>2.866e-6</v>
      </c>
      <c r="AQ189" s="4">
        <v>2.866e-6</v>
      </c>
      <c r="AR189" s="4">
        <v>2.866e-6</v>
      </c>
      <c r="AS189" s="4">
        <v>2.866e-6</v>
      </c>
      <c r="AT189" s="4">
        <v>2.866e-6</v>
      </c>
      <c r="AU189" s="4">
        <v>2.866e-6</v>
      </c>
      <c r="AV189" s="4">
        <v>2.866e-6</v>
      </c>
      <c r="AW189" s="4">
        <v>2.866e-6</v>
      </c>
      <c r="AX189" s="4">
        <v>2.866e-6</v>
      </c>
      <c r="AY189" s="3">
        <v>0.037016603342753</v>
      </c>
      <c r="AZ189" s="4">
        <v>3.4631031203318e-6</v>
      </c>
      <c r="BA189" s="4">
        <v>2.6422642538382e-6</v>
      </c>
      <c r="BB189" s="4">
        <v>1.7009444812816e-6</v>
      </c>
      <c r="BC189" s="4">
        <v>6.8915680998574e-6</v>
      </c>
      <c r="BD189" s="4">
        <v>-2.2656064136394e-5</v>
      </c>
      <c r="BE189" s="4">
        <v>-1.6886146824161e-5</v>
      </c>
      <c r="BF189" s="4">
        <v>-1.7832067301732e-6</v>
      </c>
      <c r="BG189" s="4">
        <v>-9.4154255923019e-6</v>
      </c>
      <c r="BH189" s="4">
        <v>-3.0884452789846e-6</v>
      </c>
      <c r="BI189" s="4">
        <v>-6.7626785981603e-6</v>
      </c>
      <c r="BJ189" s="4">
        <v>-7.9412005862054e-6</v>
      </c>
      <c r="BK189" s="4">
        <v>5.928054370133e-6</v>
      </c>
      <c r="BL189" s="4">
        <v>-7.9324699448048e-6</v>
      </c>
      <c r="BM189" s="4">
        <v>-8.9385180719034e-6</v>
      </c>
      <c r="BN189" s="4">
        <v>-1.4500822526396e-5</v>
      </c>
      <c r="BO189" s="4">
        <v>-8.7690054046886e-6</v>
      </c>
      <c r="BP189" s="4">
        <v>-8.8760874674636e-6</v>
      </c>
      <c r="BQ189" s="4">
        <v>2.0940568960081e-6</v>
      </c>
      <c r="BR189" s="4">
        <v>1.0989679508253e-6</v>
      </c>
      <c r="BS189" s="4">
        <v>-4.6720956751463e-6</v>
      </c>
      <c r="BT189" s="4">
        <v>-5.3625954283994e-6</v>
      </c>
      <c r="BU189" s="4">
        <v>-1.8299773009823e-6</v>
      </c>
      <c r="BV189" s="4">
        <v>2.5871534671067e-6</v>
      </c>
      <c r="BW189" s="4">
        <v>1.9655685729539e-6</v>
      </c>
      <c r="BX189" s="3">
        <v>25258980.458667</v>
      </c>
      <c r="BY189" s="3">
        <v>57933641.265894</v>
      </c>
      <c r="BZ189" s="3">
        <v>-0.01823342842788</v>
      </c>
      <c r="CA189" s="3">
        <v>-0.016024213860894</v>
      </c>
      <c r="CB189" s="3">
        <v>0.035865795979458</v>
      </c>
      <c r="CC189" s="3">
        <v>-0.61835639002006</v>
      </c>
      <c r="CD189" s="3">
        <v>-0.61733179696887</v>
      </c>
      <c r="CE189" s="3">
        <v>782.98733678851</v>
      </c>
      <c r="CF189" s="3">
        <v>886.0053503778</v>
      </c>
    </row>
    <row r="190" spans="1:84">
      <c r="A190" s="3">
        <v>367.26947031365</v>
      </c>
      <c r="B190" s="3">
        <v>0.034468922283357</v>
      </c>
      <c r="C190" s="3">
        <v>38129061349101</v>
      </c>
      <c r="D190" s="3">
        <v>38154209388561</v>
      </c>
      <c r="E190" s="3">
        <v>37969814440755</v>
      </c>
      <c r="F190" s="3">
        <v>38068001602425</v>
      </c>
      <c r="G190" s="3">
        <v>35493193308464</v>
      </c>
      <c r="H190" s="3">
        <v>36457611535621</v>
      </c>
      <c r="I190" s="3">
        <v>38327678227761</v>
      </c>
      <c r="J190" s="3">
        <v>37410319476420</v>
      </c>
      <c r="K190" s="3">
        <v>37572226973388</v>
      </c>
      <c r="L190" s="3">
        <v>38021139768841</v>
      </c>
      <c r="M190" s="3">
        <v>37554784935044</v>
      </c>
      <c r="N190" s="3">
        <v>37875366932061</v>
      </c>
      <c r="O190" s="3">
        <v>37796250101499</v>
      </c>
      <c r="P190" s="3">
        <v>37646645521619</v>
      </c>
      <c r="Q190" s="3">
        <v>37168310653398</v>
      </c>
      <c r="R190" s="3">
        <v>37721919760490</v>
      </c>
      <c r="S190" s="3">
        <v>37479455832899</v>
      </c>
      <c r="T190" s="3">
        <v>38346691285897</v>
      </c>
      <c r="U190" s="3">
        <v>38259433301871</v>
      </c>
      <c r="V190" s="3">
        <v>38022248183010</v>
      </c>
      <c r="W190" s="3">
        <v>38228838494431</v>
      </c>
      <c r="X190" s="3">
        <v>38185191916800</v>
      </c>
      <c r="Y190" s="3">
        <v>37463265302487</v>
      </c>
      <c r="Z190" s="3">
        <v>38532059803440</v>
      </c>
      <c r="AA190" s="4">
        <v>2.866e-6</v>
      </c>
      <c r="AB190" s="4">
        <v>2.866e-6</v>
      </c>
      <c r="AC190" s="4">
        <v>2.866e-6</v>
      </c>
      <c r="AD190" s="4">
        <v>2.866e-6</v>
      </c>
      <c r="AE190" s="4">
        <v>2.866e-6</v>
      </c>
      <c r="AF190" s="4">
        <v>2.866e-6</v>
      </c>
      <c r="AG190" s="4">
        <v>2.866e-6</v>
      </c>
      <c r="AH190" s="4">
        <v>2.866e-6</v>
      </c>
      <c r="AI190" s="4">
        <v>2.866e-6</v>
      </c>
      <c r="AJ190" s="4">
        <v>2.866e-6</v>
      </c>
      <c r="AK190" s="4">
        <v>2.866e-6</v>
      </c>
      <c r="AL190" s="4">
        <v>2.866e-6</v>
      </c>
      <c r="AM190" s="4">
        <v>2.866e-6</v>
      </c>
      <c r="AN190" s="4">
        <v>2.866e-6</v>
      </c>
      <c r="AO190" s="4">
        <v>2.866e-6</v>
      </c>
      <c r="AP190" s="4">
        <v>2.866e-6</v>
      </c>
      <c r="AQ190" s="4">
        <v>2.866e-6</v>
      </c>
      <c r="AR190" s="4">
        <v>2.866e-6</v>
      </c>
      <c r="AS190" s="4">
        <v>2.866e-6</v>
      </c>
      <c r="AT190" s="4">
        <v>2.866e-6</v>
      </c>
      <c r="AU190" s="4">
        <v>2.866e-6</v>
      </c>
      <c r="AV190" s="4">
        <v>2.866e-6</v>
      </c>
      <c r="AW190" s="4">
        <v>2.866e-6</v>
      </c>
      <c r="AX190" s="4">
        <v>2.866e-6</v>
      </c>
      <c r="AY190" s="3">
        <v>0.03722091598304</v>
      </c>
      <c r="AZ190" s="4">
        <v>3.4645275116441e-6</v>
      </c>
      <c r="BA190" s="4">
        <v>2.6432147408401e-6</v>
      </c>
      <c r="BB190" s="4">
        <v>1.7037177934222e-6</v>
      </c>
      <c r="BC190" s="4">
        <v>6.8934910108334e-6</v>
      </c>
      <c r="BD190" s="4">
        <v>-2.2649149778567e-5</v>
      </c>
      <c r="BE190" s="4">
        <v>-1.687701112333e-5</v>
      </c>
      <c r="BF190" s="4">
        <v>-1.7797224862807e-6</v>
      </c>
      <c r="BG190" s="4">
        <v>-9.4107118862836e-6</v>
      </c>
      <c r="BH190" s="4">
        <v>-3.0848680962108e-6</v>
      </c>
      <c r="BI190" s="4">
        <v>-6.7632305620631e-6</v>
      </c>
      <c r="BJ190" s="4">
        <v>-7.9379940789846e-6</v>
      </c>
      <c r="BK190" s="4">
        <v>5.9292627080662e-6</v>
      </c>
      <c r="BL190" s="4">
        <v>-7.9274583954536e-6</v>
      </c>
      <c r="BM190" s="4">
        <v>-8.9353620680195e-6</v>
      </c>
      <c r="BN190" s="4">
        <v>-1.4501387342759e-5</v>
      </c>
      <c r="BO190" s="4">
        <v>-8.7646665858381e-6</v>
      </c>
      <c r="BP190" s="4">
        <v>-8.8709285087054e-6</v>
      </c>
      <c r="BQ190" s="4">
        <v>2.0921912844608e-6</v>
      </c>
      <c r="BR190" s="4">
        <v>1.0978776462871e-6</v>
      </c>
      <c r="BS190" s="4">
        <v>-4.6652379859868e-6</v>
      </c>
      <c r="BT190" s="4">
        <v>-5.3599653121383e-6</v>
      </c>
      <c r="BU190" s="4">
        <v>-1.8323752781373e-6</v>
      </c>
      <c r="BV190" s="4">
        <v>2.5787904480443e-6</v>
      </c>
      <c r="BW190" s="4">
        <v>1.968148459904e-6</v>
      </c>
      <c r="BX190" s="3">
        <v>25321036.088469</v>
      </c>
      <c r="BY190" s="3">
        <v>58285079.713857</v>
      </c>
      <c r="BZ190" s="3">
        <v>-0.018335599582031</v>
      </c>
      <c r="CA190" s="3">
        <v>-0.016114226544126</v>
      </c>
      <c r="CB190" s="3">
        <v>0.03605862601017</v>
      </c>
      <c r="CC190" s="3">
        <v>-0.62175003573379</v>
      </c>
      <c r="CD190" s="3">
        <v>-0.62066403270075</v>
      </c>
      <c r="CE190" s="3">
        <v>783.33636315734</v>
      </c>
      <c r="CF190" s="3">
        <v>886.45812734093</v>
      </c>
    </row>
    <row r="191" spans="1:84">
      <c r="A191" s="3">
        <v>369.26947031365</v>
      </c>
      <c r="B191" s="3">
        <v>0.034670937438044</v>
      </c>
      <c r="C191" s="3">
        <v>38123880794146</v>
      </c>
      <c r="D191" s="3">
        <v>38149674348828</v>
      </c>
      <c r="E191" s="3">
        <v>37962898444241</v>
      </c>
      <c r="F191" s="3">
        <v>38062151336483</v>
      </c>
      <c r="G191" s="3">
        <v>35468624847289</v>
      </c>
      <c r="H191" s="3">
        <v>36440492646875</v>
      </c>
      <c r="I191" s="3">
        <v>38324539432187</v>
      </c>
      <c r="J191" s="3">
        <v>37400464388771</v>
      </c>
      <c r="K191" s="3">
        <v>37562680593907</v>
      </c>
      <c r="L191" s="3">
        <v>38015630034722</v>
      </c>
      <c r="M191" s="3">
        <v>37545448051565</v>
      </c>
      <c r="N191" s="3">
        <v>37868529650034</v>
      </c>
      <c r="O191" s="3">
        <v>37789065062580</v>
      </c>
      <c r="P191" s="3">
        <v>37638358297152</v>
      </c>
      <c r="Q191" s="3">
        <v>37156612525287</v>
      </c>
      <c r="R191" s="3">
        <v>37714095344517</v>
      </c>
      <c r="S191" s="3">
        <v>37469408342832</v>
      </c>
      <c r="T191" s="3">
        <v>38343403056744</v>
      </c>
      <c r="U191" s="3">
        <v>38255369693104</v>
      </c>
      <c r="V191" s="3">
        <v>38016749281679</v>
      </c>
      <c r="W191" s="3">
        <v>38224905204397</v>
      </c>
      <c r="X191" s="3">
        <v>38180318966799</v>
      </c>
      <c r="Y191" s="3">
        <v>37453065741998</v>
      </c>
      <c r="Z191" s="3">
        <v>38530439410931</v>
      </c>
      <c r="AA191" s="4">
        <v>2.866e-6</v>
      </c>
      <c r="AB191" s="4">
        <v>2.866e-6</v>
      </c>
      <c r="AC191" s="4">
        <v>2.866e-6</v>
      </c>
      <c r="AD191" s="4">
        <v>2.866e-6</v>
      </c>
      <c r="AE191" s="4">
        <v>2.866e-6</v>
      </c>
      <c r="AF191" s="4">
        <v>2.866e-6</v>
      </c>
      <c r="AG191" s="4">
        <v>2.866e-6</v>
      </c>
      <c r="AH191" s="4">
        <v>2.866e-6</v>
      </c>
      <c r="AI191" s="4">
        <v>2.866e-6</v>
      </c>
      <c r="AJ191" s="4">
        <v>2.866e-6</v>
      </c>
      <c r="AK191" s="4">
        <v>2.866e-6</v>
      </c>
      <c r="AL191" s="4">
        <v>2.866e-6</v>
      </c>
      <c r="AM191" s="4">
        <v>2.866e-6</v>
      </c>
      <c r="AN191" s="4">
        <v>2.866e-6</v>
      </c>
      <c r="AO191" s="4">
        <v>2.866e-6</v>
      </c>
      <c r="AP191" s="4">
        <v>2.866e-6</v>
      </c>
      <c r="AQ191" s="4">
        <v>2.866e-6</v>
      </c>
      <c r="AR191" s="4">
        <v>2.866e-6</v>
      </c>
      <c r="AS191" s="4">
        <v>2.866e-6</v>
      </c>
      <c r="AT191" s="4">
        <v>2.866e-6</v>
      </c>
      <c r="AU191" s="4">
        <v>2.866e-6</v>
      </c>
      <c r="AV191" s="4">
        <v>2.866e-6</v>
      </c>
      <c r="AW191" s="4">
        <v>2.866e-6</v>
      </c>
      <c r="AX191" s="4">
        <v>2.866e-6</v>
      </c>
      <c r="AY191" s="3">
        <v>0.037425224388966</v>
      </c>
      <c r="AZ191" s="4">
        <v>3.4658880135191e-6</v>
      </c>
      <c r="BA191" s="4">
        <v>2.6441676729897e-6</v>
      </c>
      <c r="BB191" s="4">
        <v>1.7064630371619e-6</v>
      </c>
      <c r="BC191" s="4">
        <v>6.8953927115639e-6</v>
      </c>
      <c r="BD191" s="4">
        <v>-2.2642442043558e-5</v>
      </c>
      <c r="BE191" s="4">
        <v>-1.6867879581316e-5</v>
      </c>
      <c r="BF191" s="4">
        <v>-1.7761925118954e-6</v>
      </c>
      <c r="BG191" s="4">
        <v>-9.4059865114508e-6</v>
      </c>
      <c r="BH191" s="4">
        <v>-3.0811777977455e-6</v>
      </c>
      <c r="BI191" s="4">
        <v>-6.7640527877986e-6</v>
      </c>
      <c r="BJ191" s="4">
        <v>-7.9348390247449e-6</v>
      </c>
      <c r="BK191" s="4">
        <v>5.930530592241e-6</v>
      </c>
      <c r="BL191" s="4">
        <v>-7.9224307418981e-6</v>
      </c>
      <c r="BM191" s="4">
        <v>-8.9321021569357e-6</v>
      </c>
      <c r="BN191" s="4">
        <v>-1.4501949427986e-5</v>
      </c>
      <c r="BO191" s="4">
        <v>-8.7602813406311e-6</v>
      </c>
      <c r="BP191" s="4">
        <v>-8.8657413032552e-6</v>
      </c>
      <c r="BQ191" s="4">
        <v>2.0903485832885e-6</v>
      </c>
      <c r="BR191" s="4">
        <v>1.0967111482033e-6</v>
      </c>
      <c r="BS191" s="4">
        <v>-4.6583730324011e-6</v>
      </c>
      <c r="BT191" s="4">
        <v>-5.3573600286374e-6</v>
      </c>
      <c r="BU191" s="4">
        <v>-1.8347232324416e-6</v>
      </c>
      <c r="BV191" s="4">
        <v>2.570586749127e-6</v>
      </c>
      <c r="BW191" s="4">
        <v>1.9707382593015e-6</v>
      </c>
      <c r="BX191" s="3">
        <v>25383134.54792</v>
      </c>
      <c r="BY191" s="3">
        <v>58636664.328804</v>
      </c>
      <c r="BZ191" s="3">
        <v>-0.018437743188733</v>
      </c>
      <c r="CA191" s="3">
        <v>-0.016204229808376</v>
      </c>
      <c r="CB191" s="3">
        <v>0.036251418291303</v>
      </c>
      <c r="CC191" s="3">
        <v>-0.62514234048132</v>
      </c>
      <c r="CD191" s="3">
        <v>-0.62399546658091</v>
      </c>
      <c r="CE191" s="3">
        <v>783.68501283733</v>
      </c>
      <c r="CF191" s="3">
        <v>886.9102750809</v>
      </c>
    </row>
    <row r="192" spans="1:84">
      <c r="A192" s="3">
        <v>371.26947031365</v>
      </c>
      <c r="B192" s="3">
        <v>0.034872948251533</v>
      </c>
      <c r="C192" s="3">
        <v>38118685828719</v>
      </c>
      <c r="D192" s="3">
        <v>38145131891571</v>
      </c>
      <c r="E192" s="3">
        <v>37955962197585</v>
      </c>
      <c r="F192" s="3">
        <v>38056284176799</v>
      </c>
      <c r="G192" s="3">
        <v>35444044205048</v>
      </c>
      <c r="H192" s="3">
        <v>36423367607161</v>
      </c>
      <c r="I192" s="3">
        <v>38321394487471</v>
      </c>
      <c r="J192" s="3">
        <v>37390604282887</v>
      </c>
      <c r="K192" s="3">
        <v>37553119923600</v>
      </c>
      <c r="L192" s="3">
        <v>38010111115295</v>
      </c>
      <c r="M192" s="3">
        <v>37536096163621</v>
      </c>
      <c r="N192" s="3">
        <v>37861678576155</v>
      </c>
      <c r="O192" s="3">
        <v>37781872611726</v>
      </c>
      <c r="P192" s="3">
        <v>37630062103564</v>
      </c>
      <c r="Q192" s="3">
        <v>37144902170771</v>
      </c>
      <c r="R192" s="3">
        <v>37706263216613</v>
      </c>
      <c r="S192" s="3">
        <v>37459342784614</v>
      </c>
      <c r="T192" s="3">
        <v>38340107100073</v>
      </c>
      <c r="U192" s="3">
        <v>38251297177600</v>
      </c>
      <c r="V192" s="3">
        <v>38011243086262</v>
      </c>
      <c r="W192" s="3">
        <v>38220963640678</v>
      </c>
      <c r="X192" s="3">
        <v>38175431097414</v>
      </c>
      <c r="Y192" s="3">
        <v>37442848034024</v>
      </c>
      <c r="Z192" s="3">
        <v>38528813263192</v>
      </c>
      <c r="AA192" s="4">
        <v>2.866e-6</v>
      </c>
      <c r="AB192" s="4">
        <v>2.866e-6</v>
      </c>
      <c r="AC192" s="4">
        <v>2.866e-6</v>
      </c>
      <c r="AD192" s="4">
        <v>2.866e-6</v>
      </c>
      <c r="AE192" s="4">
        <v>2.866e-6</v>
      </c>
      <c r="AF192" s="4">
        <v>2.866e-6</v>
      </c>
      <c r="AG192" s="4">
        <v>2.866e-6</v>
      </c>
      <c r="AH192" s="4">
        <v>2.866e-6</v>
      </c>
      <c r="AI192" s="4">
        <v>2.866e-6</v>
      </c>
      <c r="AJ192" s="4">
        <v>2.866e-6</v>
      </c>
      <c r="AK192" s="4">
        <v>2.866e-6</v>
      </c>
      <c r="AL192" s="4">
        <v>2.866e-6</v>
      </c>
      <c r="AM192" s="4">
        <v>2.866e-6</v>
      </c>
      <c r="AN192" s="4">
        <v>2.866e-6</v>
      </c>
      <c r="AO192" s="4">
        <v>2.866e-6</v>
      </c>
      <c r="AP192" s="4">
        <v>2.866e-6</v>
      </c>
      <c r="AQ192" s="4">
        <v>2.866e-6</v>
      </c>
      <c r="AR192" s="4">
        <v>2.866e-6</v>
      </c>
      <c r="AS192" s="4">
        <v>2.866e-6</v>
      </c>
      <c r="AT192" s="4">
        <v>2.866e-6</v>
      </c>
      <c r="AU192" s="4">
        <v>2.866e-6</v>
      </c>
      <c r="AV192" s="4">
        <v>2.866e-6</v>
      </c>
      <c r="AW192" s="4">
        <v>2.866e-6</v>
      </c>
      <c r="AX192" s="4">
        <v>2.866e-6</v>
      </c>
      <c r="AY192" s="3">
        <v>0.037629528739818</v>
      </c>
      <c r="AZ192" s="4">
        <v>3.4672302548996e-6</v>
      </c>
      <c r="BA192" s="4">
        <v>2.645113283887e-6</v>
      </c>
      <c r="BB192" s="4">
        <v>1.7092127290844e-6</v>
      </c>
      <c r="BC192" s="4">
        <v>6.8972630183055e-6</v>
      </c>
      <c r="BD192" s="4">
        <v>-2.2635788214281e-5</v>
      </c>
      <c r="BE192" s="4">
        <v>-1.6858765635471e-5</v>
      </c>
      <c r="BF192" s="4">
        <v>-1.7726739540609e-6</v>
      </c>
      <c r="BG192" s="4">
        <v>-9.4012862343509e-6</v>
      </c>
      <c r="BH192" s="4">
        <v>-3.077348511145e-6</v>
      </c>
      <c r="BI192" s="4">
        <v>-6.7646110414279e-6</v>
      </c>
      <c r="BJ192" s="4">
        <v>-7.9316130518028e-6</v>
      </c>
      <c r="BK192" s="4">
        <v>5.9318543446587e-6</v>
      </c>
      <c r="BL192" s="4">
        <v>-7.917383998744e-6</v>
      </c>
      <c r="BM192" s="4">
        <v>-8.9288037766897e-6</v>
      </c>
      <c r="BN192" s="4">
        <v>-1.4502479924861e-5</v>
      </c>
      <c r="BO192" s="4">
        <v>-8.7558753164569e-6</v>
      </c>
      <c r="BP192" s="4">
        <v>-8.8606418569245e-6</v>
      </c>
      <c r="BQ192" s="4">
        <v>2.0885603193463e-6</v>
      </c>
      <c r="BR192" s="4">
        <v>1.0954969363696e-6</v>
      </c>
      <c r="BS192" s="4">
        <v>-4.6515386395058e-6</v>
      </c>
      <c r="BT192" s="4">
        <v>-5.3547722494733e-6</v>
      </c>
      <c r="BU192" s="4">
        <v>-1.8370434992844e-6</v>
      </c>
      <c r="BV192" s="4">
        <v>2.5626232424297e-6</v>
      </c>
      <c r="BW192" s="4">
        <v>1.9733269311061e-6</v>
      </c>
      <c r="BX192" s="3">
        <v>25445275.453685</v>
      </c>
      <c r="BY192" s="3">
        <v>58988393.165763</v>
      </c>
      <c r="BZ192" s="3">
        <v>-0.018539859292681</v>
      </c>
      <c r="CA192" s="3">
        <v>-0.016294223649562</v>
      </c>
      <c r="CB192" s="3">
        <v>0.03644417283593</v>
      </c>
      <c r="CC192" s="3">
        <v>-0.62853333500808</v>
      </c>
      <c r="CD192" s="3">
        <v>-0.62732650484632</v>
      </c>
      <c r="CE192" s="3">
        <v>784.03327178561</v>
      </c>
      <c r="CF192" s="3">
        <v>887.36179866814</v>
      </c>
    </row>
    <row r="193" spans="1:84">
      <c r="A193" s="3">
        <v>373.26947031365</v>
      </c>
      <c r="B193" s="3">
        <v>0.035074954953864</v>
      </c>
      <c r="C193" s="3">
        <v>38113476499995</v>
      </c>
      <c r="D193" s="3">
        <v>38140582089942</v>
      </c>
      <c r="E193" s="3">
        <v>37949005831906</v>
      </c>
      <c r="F193" s="3">
        <v>38050400232911</v>
      </c>
      <c r="G193" s="3">
        <v>35419452096197</v>
      </c>
      <c r="H193" s="3">
        <v>36406236896349</v>
      </c>
      <c r="I193" s="3">
        <v>38318243473990</v>
      </c>
      <c r="J193" s="3">
        <v>37380739411768</v>
      </c>
      <c r="K193" s="3">
        <v>37543545182784</v>
      </c>
      <c r="L193" s="3">
        <v>38004583119810</v>
      </c>
      <c r="M193" s="3">
        <v>37526729490890</v>
      </c>
      <c r="N193" s="3">
        <v>37854813829792</v>
      </c>
      <c r="O193" s="3">
        <v>37774672927603</v>
      </c>
      <c r="P193" s="3">
        <v>37621757174420</v>
      </c>
      <c r="Q193" s="3">
        <v>37133179855051</v>
      </c>
      <c r="R193" s="3">
        <v>37698423576750</v>
      </c>
      <c r="S193" s="3">
        <v>37449259345316</v>
      </c>
      <c r="T193" s="3">
        <v>38336803489241</v>
      </c>
      <c r="U193" s="3">
        <v>38247215841477</v>
      </c>
      <c r="V193" s="3">
        <v>38005729614860</v>
      </c>
      <c r="W193" s="3">
        <v>38217013837621</v>
      </c>
      <c r="X193" s="3">
        <v>38170528375478</v>
      </c>
      <c r="Y193" s="3">
        <v>37432612327669</v>
      </c>
      <c r="Z193" s="3">
        <v>38527181369506</v>
      </c>
      <c r="AA193" s="4">
        <v>2.866e-6</v>
      </c>
      <c r="AB193" s="4">
        <v>2.866e-6</v>
      </c>
      <c r="AC193" s="4">
        <v>2.866e-6</v>
      </c>
      <c r="AD193" s="4">
        <v>2.866e-6</v>
      </c>
      <c r="AE193" s="4">
        <v>2.866e-6</v>
      </c>
      <c r="AF193" s="4">
        <v>2.866e-6</v>
      </c>
      <c r="AG193" s="4">
        <v>2.866e-6</v>
      </c>
      <c r="AH193" s="4">
        <v>2.866e-6</v>
      </c>
      <c r="AI193" s="4">
        <v>2.866e-6</v>
      </c>
      <c r="AJ193" s="4">
        <v>2.866e-6</v>
      </c>
      <c r="AK193" s="4">
        <v>2.866e-6</v>
      </c>
      <c r="AL193" s="4">
        <v>2.866e-6</v>
      </c>
      <c r="AM193" s="4">
        <v>2.866e-6</v>
      </c>
      <c r="AN193" s="4">
        <v>2.866e-6</v>
      </c>
      <c r="AO193" s="4">
        <v>2.866e-6</v>
      </c>
      <c r="AP193" s="4">
        <v>2.866e-6</v>
      </c>
      <c r="AQ193" s="4">
        <v>2.866e-6</v>
      </c>
      <c r="AR193" s="4">
        <v>2.866e-6</v>
      </c>
      <c r="AS193" s="4">
        <v>2.866e-6</v>
      </c>
      <c r="AT193" s="4">
        <v>2.866e-6</v>
      </c>
      <c r="AU193" s="4">
        <v>2.866e-6</v>
      </c>
      <c r="AV193" s="4">
        <v>2.866e-6</v>
      </c>
      <c r="AW193" s="4">
        <v>2.866e-6</v>
      </c>
      <c r="AX193" s="4">
        <v>2.866e-6</v>
      </c>
      <c r="AY193" s="3">
        <v>0.037833829187285</v>
      </c>
      <c r="AZ193" s="4">
        <v>3.4685558708204e-6</v>
      </c>
      <c r="BA193" s="4">
        <v>2.6460580766438e-6</v>
      </c>
      <c r="BB193" s="4">
        <v>1.711950845742e-6</v>
      </c>
      <c r="BC193" s="4">
        <v>6.8991179380135e-6</v>
      </c>
      <c r="BD193" s="4">
        <v>-2.2629243797297e-5</v>
      </c>
      <c r="BE193" s="4">
        <v>-1.6849663592638e-5</v>
      </c>
      <c r="BF193" s="4">
        <v>-1.7691539260276e-6</v>
      </c>
      <c r="BG193" s="4">
        <v>-9.3964819034133e-6</v>
      </c>
      <c r="BH193" s="4">
        <v>-3.0733926249018e-6</v>
      </c>
      <c r="BI193" s="4">
        <v>-6.7651534162524e-6</v>
      </c>
      <c r="BJ193" s="4">
        <v>-7.9283763960341e-6</v>
      </c>
      <c r="BK193" s="4">
        <v>5.933162765028e-6</v>
      </c>
      <c r="BL193" s="4">
        <v>-7.9123207466563e-6</v>
      </c>
      <c r="BM193" s="4">
        <v>-8.9254355879777e-6</v>
      </c>
      <c r="BN193" s="4">
        <v>-1.4502983033867e-5</v>
      </c>
      <c r="BO193" s="4">
        <v>-8.7514514630862e-6</v>
      </c>
      <c r="BP193" s="4">
        <v>-8.855561184366e-6</v>
      </c>
      <c r="BQ193" s="4">
        <v>2.0867760694048e-6</v>
      </c>
      <c r="BR193" s="4">
        <v>1.0942201575443e-6</v>
      </c>
      <c r="BS193" s="4">
        <v>-4.6447631543761e-6</v>
      </c>
      <c r="BT193" s="4">
        <v>-5.3522036016257e-6</v>
      </c>
      <c r="BU193" s="4">
        <v>-1.8392865916738e-6</v>
      </c>
      <c r="BV193" s="4">
        <v>2.554803763823e-6</v>
      </c>
      <c r="BW193" s="4">
        <v>1.9759169744996e-6</v>
      </c>
      <c r="BX193" s="3">
        <v>25507458.402507</v>
      </c>
      <c r="BY193" s="3">
        <v>59340264.16811</v>
      </c>
      <c r="BZ193" s="3">
        <v>-0.01864194797332</v>
      </c>
      <c r="CA193" s="3">
        <v>-0.016384207992024</v>
      </c>
      <c r="CB193" s="3">
        <v>0.036636889657569</v>
      </c>
      <c r="CC193" s="3">
        <v>-0.63192330919682</v>
      </c>
      <c r="CD193" s="3">
        <v>-0.63065739528288</v>
      </c>
      <c r="CE193" s="3">
        <v>784.38114512198</v>
      </c>
      <c r="CF193" s="3">
        <v>887.81271676288</v>
      </c>
    </row>
    <row r="194" spans="1:84">
      <c r="A194" s="3">
        <v>375.26947031365</v>
      </c>
      <c r="B194" s="3">
        <v>0.035276957745233</v>
      </c>
      <c r="C194" s="3">
        <v>38108252855555</v>
      </c>
      <c r="D194" s="3">
        <v>38136025015673</v>
      </c>
      <c r="E194" s="3">
        <v>37942029485592</v>
      </c>
      <c r="F194" s="3">
        <v>38044499610951</v>
      </c>
      <c r="G194" s="3">
        <v>35394849235646</v>
      </c>
      <c r="H194" s="3">
        <v>36389101003041</v>
      </c>
      <c r="I194" s="3">
        <v>38315086470514</v>
      </c>
      <c r="J194" s="3">
        <v>37370870031683</v>
      </c>
      <c r="K194" s="3">
        <v>37533956589602</v>
      </c>
      <c r="L194" s="3">
        <v>37999046163121</v>
      </c>
      <c r="M194" s="3">
        <v>37517348227470</v>
      </c>
      <c r="N194" s="3">
        <v>37847935496309</v>
      </c>
      <c r="O194" s="3">
        <v>37767466184481</v>
      </c>
      <c r="P194" s="3">
        <v>37613443746581</v>
      </c>
      <c r="Q194" s="3">
        <v>37121445839176</v>
      </c>
      <c r="R194" s="3">
        <v>37690576619628</v>
      </c>
      <c r="S194" s="3">
        <v>37439158215730</v>
      </c>
      <c r="T194" s="3">
        <v>38333492302679</v>
      </c>
      <c r="U194" s="3">
        <v>38243125776423</v>
      </c>
      <c r="V194" s="3">
        <v>38000208871030</v>
      </c>
      <c r="W194" s="3">
        <v>38213055826724</v>
      </c>
      <c r="X194" s="3">
        <v>38165610882379</v>
      </c>
      <c r="Y194" s="3">
        <v>37422358800782</v>
      </c>
      <c r="Z194" s="3">
        <v>38525543739953</v>
      </c>
      <c r="AA194" s="4">
        <v>2.866e-6</v>
      </c>
      <c r="AB194" s="4">
        <v>2.866e-6</v>
      </c>
      <c r="AC194" s="4">
        <v>2.866e-6</v>
      </c>
      <c r="AD194" s="4">
        <v>2.866e-6</v>
      </c>
      <c r="AE194" s="4">
        <v>2.866e-6</v>
      </c>
      <c r="AF194" s="4">
        <v>2.866e-6</v>
      </c>
      <c r="AG194" s="4">
        <v>2.866e-6</v>
      </c>
      <c r="AH194" s="4">
        <v>2.866e-6</v>
      </c>
      <c r="AI194" s="4">
        <v>2.866e-6</v>
      </c>
      <c r="AJ194" s="4">
        <v>2.866e-6</v>
      </c>
      <c r="AK194" s="4">
        <v>2.866e-6</v>
      </c>
      <c r="AL194" s="4">
        <v>2.866e-6</v>
      </c>
      <c r="AM194" s="4">
        <v>2.866e-6</v>
      </c>
      <c r="AN194" s="4">
        <v>2.866e-6</v>
      </c>
      <c r="AO194" s="4">
        <v>2.866e-6</v>
      </c>
      <c r="AP194" s="4">
        <v>2.866e-6</v>
      </c>
      <c r="AQ194" s="4">
        <v>2.866e-6</v>
      </c>
      <c r="AR194" s="4">
        <v>2.866e-6</v>
      </c>
      <c r="AS194" s="4">
        <v>2.866e-6</v>
      </c>
      <c r="AT194" s="4">
        <v>2.866e-6</v>
      </c>
      <c r="AU194" s="4">
        <v>2.866e-6</v>
      </c>
      <c r="AV194" s="4">
        <v>2.866e-6</v>
      </c>
      <c r="AW194" s="4">
        <v>2.866e-6</v>
      </c>
      <c r="AX194" s="4">
        <v>2.866e-6</v>
      </c>
      <c r="AY194" s="3">
        <v>0.038038125893725</v>
      </c>
      <c r="AZ194" s="4">
        <v>3.4698565763858e-6</v>
      </c>
      <c r="BA194" s="4">
        <v>2.6469944839347e-6</v>
      </c>
      <c r="BB194" s="4">
        <v>1.7146684940279e-6</v>
      </c>
      <c r="BC194" s="4">
        <v>6.9009643980963e-6</v>
      </c>
      <c r="BD194" s="4">
        <v>-2.2622686668349e-5</v>
      </c>
      <c r="BE194" s="4">
        <v>-1.6840612831356e-5</v>
      </c>
      <c r="BF194" s="4">
        <v>-1.765629308459e-6</v>
      </c>
      <c r="BG194" s="4">
        <v>-9.3916980373034e-6</v>
      </c>
      <c r="BH194" s="4">
        <v>-3.06933314901e-6</v>
      </c>
      <c r="BI194" s="4">
        <v>-6.7656811964123e-6</v>
      </c>
      <c r="BJ194" s="4">
        <v>-7.9251576658361e-6</v>
      </c>
      <c r="BK194" s="4">
        <v>5.9346665061942e-6</v>
      </c>
      <c r="BL194" s="4">
        <v>-7.9072411536481e-6</v>
      </c>
      <c r="BM194" s="4">
        <v>-8.9220107351196e-6</v>
      </c>
      <c r="BN194" s="4">
        <v>-1.4503456682976e-5</v>
      </c>
      <c r="BO194" s="4">
        <v>-8.7470153726615e-6</v>
      </c>
      <c r="BP194" s="4">
        <v>-8.8505366494716e-6</v>
      </c>
      <c r="BQ194" s="4">
        <v>2.0850352484432e-6</v>
      </c>
      <c r="BR194" s="4">
        <v>1.0928867267306e-6</v>
      </c>
      <c r="BS194" s="4">
        <v>-4.6380670616175e-6</v>
      </c>
      <c r="BT194" s="4">
        <v>-5.349657038352e-6</v>
      </c>
      <c r="BU194" s="4">
        <v>-1.8415563812005e-6</v>
      </c>
      <c r="BV194" s="4">
        <v>2.5471878883641e-6</v>
      </c>
      <c r="BW194" s="4">
        <v>1.9785080168135e-6</v>
      </c>
      <c r="BX194" s="3">
        <v>25569682.959543</v>
      </c>
      <c r="BY194" s="3">
        <v>59692275.088952</v>
      </c>
      <c r="BZ194" s="3">
        <v>-0.018744009339707</v>
      </c>
      <c r="CA194" s="3">
        <v>-0.016474182719369</v>
      </c>
      <c r="CB194" s="3">
        <v>0.036829568769853</v>
      </c>
      <c r="CC194" s="3">
        <v>-0.63531247031563</v>
      </c>
      <c r="CD194" s="3">
        <v>-0.63398824956814</v>
      </c>
      <c r="CE194" s="3">
        <v>784.72864440915</v>
      </c>
      <c r="CF194" s="3">
        <v>888.26305913916</v>
      </c>
    </row>
    <row r="195" spans="1:84">
      <c r="A195" s="3">
        <v>377.26947031365</v>
      </c>
      <c r="B195" s="3">
        <v>0.035478956890767</v>
      </c>
      <c r="C195" s="3">
        <v>38103014941614</v>
      </c>
      <c r="D195" s="3">
        <v>38131460739374</v>
      </c>
      <c r="E195" s="3">
        <v>37935033293526</v>
      </c>
      <c r="F195" s="3">
        <v>38038582411750</v>
      </c>
      <c r="G195" s="3">
        <v>35370236343882</v>
      </c>
      <c r="H195" s="3">
        <v>36371960419619</v>
      </c>
      <c r="I195" s="3">
        <v>38311923551618</v>
      </c>
      <c r="J195" s="3">
        <v>37360996403659</v>
      </c>
      <c r="K195" s="3">
        <v>37524354354671</v>
      </c>
      <c r="L195" s="3">
        <v>37993500358813</v>
      </c>
      <c r="M195" s="3">
        <v>37507952562736</v>
      </c>
      <c r="N195" s="3">
        <v>37841043677276</v>
      </c>
      <c r="O195" s="3">
        <v>37760252557315</v>
      </c>
      <c r="P195" s="3">
        <v>37605122058530</v>
      </c>
      <c r="Q195" s="3">
        <v>37109700383880</v>
      </c>
      <c r="R195" s="3">
        <v>37682722514637</v>
      </c>
      <c r="S195" s="3">
        <v>37429039597144</v>
      </c>
      <c r="T195" s="3">
        <v>38330173608959</v>
      </c>
      <c r="U195" s="3">
        <v>38239027066704</v>
      </c>
      <c r="V195" s="3">
        <v>37994680846652</v>
      </c>
      <c r="W195" s="3">
        <v>38209089638232</v>
      </c>
      <c r="X195" s="3">
        <v>38160678691874</v>
      </c>
      <c r="Y195" s="3">
        <v>37412087616725</v>
      </c>
      <c r="Z195" s="3">
        <v>38523900384667</v>
      </c>
      <c r="AA195" s="4">
        <v>2.866e-6</v>
      </c>
      <c r="AB195" s="4">
        <v>2.866e-6</v>
      </c>
      <c r="AC195" s="4">
        <v>2.866e-6</v>
      </c>
      <c r="AD195" s="4">
        <v>2.866e-6</v>
      </c>
      <c r="AE195" s="4">
        <v>2.866e-6</v>
      </c>
      <c r="AF195" s="4">
        <v>2.866e-6</v>
      </c>
      <c r="AG195" s="4">
        <v>2.866e-6</v>
      </c>
      <c r="AH195" s="4">
        <v>2.866e-6</v>
      </c>
      <c r="AI195" s="4">
        <v>2.866e-6</v>
      </c>
      <c r="AJ195" s="4">
        <v>2.866e-6</v>
      </c>
      <c r="AK195" s="4">
        <v>2.866e-6</v>
      </c>
      <c r="AL195" s="4">
        <v>2.866e-6</v>
      </c>
      <c r="AM195" s="4">
        <v>2.866e-6</v>
      </c>
      <c r="AN195" s="4">
        <v>2.866e-6</v>
      </c>
      <c r="AO195" s="4">
        <v>2.866e-6</v>
      </c>
      <c r="AP195" s="4">
        <v>2.866e-6</v>
      </c>
      <c r="AQ195" s="4">
        <v>2.866e-6</v>
      </c>
      <c r="AR195" s="4">
        <v>2.866e-6</v>
      </c>
      <c r="AS195" s="4">
        <v>2.866e-6</v>
      </c>
      <c r="AT195" s="4">
        <v>2.866e-6</v>
      </c>
      <c r="AU195" s="4">
        <v>2.866e-6</v>
      </c>
      <c r="AV195" s="4">
        <v>2.866e-6</v>
      </c>
      <c r="AW195" s="4">
        <v>2.866e-6</v>
      </c>
      <c r="AX195" s="4">
        <v>2.866e-6</v>
      </c>
      <c r="AY195" s="3">
        <v>0.038242419033096</v>
      </c>
      <c r="AZ195" s="4">
        <v>3.4711409148032e-6</v>
      </c>
      <c r="BA195" s="4">
        <v>2.6479376089422e-6</v>
      </c>
      <c r="BB195" s="4">
        <v>1.7174143047992e-6</v>
      </c>
      <c r="BC195" s="4">
        <v>6.9028227697063e-6</v>
      </c>
      <c r="BD195" s="4">
        <v>-2.2616264853571e-5</v>
      </c>
      <c r="BE195" s="4">
        <v>-1.6831607059347e-5</v>
      </c>
      <c r="BF195" s="4">
        <v>-1.7620567880239e-6</v>
      </c>
      <c r="BG195" s="4">
        <v>-9.3869819856791e-6</v>
      </c>
      <c r="BH195" s="4">
        <v>-3.0651102036631e-6</v>
      </c>
      <c r="BI195" s="4">
        <v>-6.7661922840183e-6</v>
      </c>
      <c r="BJ195" s="4">
        <v>-7.9219249608257e-6</v>
      </c>
      <c r="BK195" s="4">
        <v>5.9359487716486e-6</v>
      </c>
      <c r="BL195" s="4">
        <v>-7.9021427338038e-6</v>
      </c>
      <c r="BM195" s="4">
        <v>-8.9185231875336e-6</v>
      </c>
      <c r="BN195" s="4">
        <v>-1.4503908946082e-5</v>
      </c>
      <c r="BO195" s="4">
        <v>-8.7424939070594e-6</v>
      </c>
      <c r="BP195" s="4">
        <v>-8.8455396189261e-6</v>
      </c>
      <c r="BQ195" s="4">
        <v>2.0833165993355e-6</v>
      </c>
      <c r="BR195" s="4">
        <v>1.0915020536428e-6</v>
      </c>
      <c r="BS195" s="4">
        <v>-4.6314615069755e-6</v>
      </c>
      <c r="BT195" s="4">
        <v>-5.3471346394954e-6</v>
      </c>
      <c r="BU195" s="4">
        <v>-1.8437723792899e-6</v>
      </c>
      <c r="BV195" s="4">
        <v>2.5397777700663e-6</v>
      </c>
      <c r="BW195" s="4">
        <v>1.9810983406151e-6</v>
      </c>
      <c r="BX195" s="3">
        <v>25631948.722449</v>
      </c>
      <c r="BY195" s="3">
        <v>60044423.870011</v>
      </c>
      <c r="BZ195" s="3">
        <v>-0.018846043538996</v>
      </c>
      <c r="CA195" s="3">
        <v>-0.016564147698908</v>
      </c>
      <c r="CB195" s="3">
        <v>0.037022210186282</v>
      </c>
      <c r="CC195" s="3">
        <v>-0.6387006387506</v>
      </c>
      <c r="CD195" s="3">
        <v>-0.63731949550611</v>
      </c>
      <c r="CE195" s="3">
        <v>785.07576917387</v>
      </c>
      <c r="CF195" s="3">
        <v>888.71283741294</v>
      </c>
    </row>
    <row r="196" spans="1:84">
      <c r="A196" s="3">
        <v>379.26947031365</v>
      </c>
      <c r="B196" s="3">
        <v>0.035680952539127</v>
      </c>
      <c r="C196" s="3">
        <v>38097762809976</v>
      </c>
      <c r="D196" s="3">
        <v>38126889334034</v>
      </c>
      <c r="E196" s="3">
        <v>37928017389304</v>
      </c>
      <c r="F196" s="3">
        <v>38032648739687</v>
      </c>
      <c r="G196" s="3">
        <v>35345614078229</v>
      </c>
      <c r="H196" s="3">
        <v>36354815637751</v>
      </c>
      <c r="I196" s="3">
        <v>38308754801743</v>
      </c>
      <c r="J196" s="3">
        <v>37351118793303</v>
      </c>
      <c r="K196" s="3">
        <v>37514738675918</v>
      </c>
      <c r="L196" s="3">
        <v>37987945823010</v>
      </c>
      <c r="M196" s="3">
        <v>37498542686320</v>
      </c>
      <c r="N196" s="3">
        <v>37834138498366</v>
      </c>
      <c r="O196" s="3">
        <v>37753032220859</v>
      </c>
      <c r="P196" s="3">
        <v>37596792342376</v>
      </c>
      <c r="Q196" s="3">
        <v>37097943748378</v>
      </c>
      <c r="R196" s="3">
        <v>37674861480445</v>
      </c>
      <c r="S196" s="3">
        <v>37418903699118</v>
      </c>
      <c r="T196" s="3">
        <v>38326847471175</v>
      </c>
      <c r="U196" s="3">
        <v>38234919796762</v>
      </c>
      <c r="V196" s="3">
        <v>37989145533291</v>
      </c>
      <c r="W196" s="3">
        <v>38205115294593</v>
      </c>
      <c r="X196" s="3">
        <v>38155731884920</v>
      </c>
      <c r="Y196" s="3">
        <v>37401798945322</v>
      </c>
      <c r="Z196" s="3">
        <v>38522251315356</v>
      </c>
      <c r="AA196" s="4">
        <v>2.866e-6</v>
      </c>
      <c r="AB196" s="4">
        <v>2.866e-6</v>
      </c>
      <c r="AC196" s="4">
        <v>2.866e-6</v>
      </c>
      <c r="AD196" s="4">
        <v>2.866e-6</v>
      </c>
      <c r="AE196" s="4">
        <v>2.866e-6</v>
      </c>
      <c r="AF196" s="4">
        <v>2.866e-6</v>
      </c>
      <c r="AG196" s="4">
        <v>2.866e-6</v>
      </c>
      <c r="AH196" s="4">
        <v>2.866e-6</v>
      </c>
      <c r="AI196" s="4">
        <v>2.866e-6</v>
      </c>
      <c r="AJ196" s="4">
        <v>2.866e-6</v>
      </c>
      <c r="AK196" s="4">
        <v>2.866e-6</v>
      </c>
      <c r="AL196" s="4">
        <v>2.866e-6</v>
      </c>
      <c r="AM196" s="4">
        <v>2.866e-6</v>
      </c>
      <c r="AN196" s="4">
        <v>2.866e-6</v>
      </c>
      <c r="AO196" s="4">
        <v>2.866e-6</v>
      </c>
      <c r="AP196" s="4">
        <v>2.866e-6</v>
      </c>
      <c r="AQ196" s="4">
        <v>2.866e-6</v>
      </c>
      <c r="AR196" s="4">
        <v>2.866e-6</v>
      </c>
      <c r="AS196" s="4">
        <v>2.866e-6</v>
      </c>
      <c r="AT196" s="4">
        <v>2.866e-6</v>
      </c>
      <c r="AU196" s="4">
        <v>2.866e-6</v>
      </c>
      <c r="AV196" s="4">
        <v>2.866e-6</v>
      </c>
      <c r="AW196" s="4">
        <v>2.866e-6</v>
      </c>
      <c r="AX196" s="4">
        <v>2.866e-6</v>
      </c>
      <c r="AY196" s="3">
        <v>0.038446708755031</v>
      </c>
      <c r="AZ196" s="4">
        <v>3.472383965489e-6</v>
      </c>
      <c r="BA196" s="4">
        <v>2.6488670333532e-6</v>
      </c>
      <c r="BB196" s="4">
        <v>1.7201453549506e-6</v>
      </c>
      <c r="BC196" s="4">
        <v>6.9046559577926e-6</v>
      </c>
      <c r="BD196" s="4">
        <v>-2.2609938391458e-5</v>
      </c>
      <c r="BE196" s="4">
        <v>-1.6822681363084e-5</v>
      </c>
      <c r="BF196" s="4">
        <v>-1.7585152868372e-6</v>
      </c>
      <c r="BG196" s="4">
        <v>-9.3821182921828e-6</v>
      </c>
      <c r="BH196" s="4">
        <v>-3.060785685983e-6</v>
      </c>
      <c r="BI196" s="4">
        <v>-6.7666829164217e-6</v>
      </c>
      <c r="BJ196" s="4">
        <v>-7.9186716110055e-6</v>
      </c>
      <c r="BK196" s="4">
        <v>5.9371945641739e-6</v>
      </c>
      <c r="BL196" s="4">
        <v>-7.8970298458237e-6</v>
      </c>
      <c r="BM196" s="4">
        <v>-8.914959807809e-6</v>
      </c>
      <c r="BN196" s="4">
        <v>-1.450432758309e-5</v>
      </c>
      <c r="BO196" s="4">
        <v>-8.7380512664511e-6</v>
      </c>
      <c r="BP196" s="4">
        <v>-8.8405701805241e-6</v>
      </c>
      <c r="BQ196" s="4">
        <v>2.0816388213415e-6</v>
      </c>
      <c r="BR196" s="4">
        <v>1.0900654122865e-6</v>
      </c>
      <c r="BS196" s="4">
        <v>-4.6249513516937e-6</v>
      </c>
      <c r="BT196" s="4">
        <v>-5.3444345992766e-6</v>
      </c>
      <c r="BU196" s="4">
        <v>-1.8459848237181e-6</v>
      </c>
      <c r="BV196" s="4">
        <v>2.532538273381e-6</v>
      </c>
      <c r="BW196" s="4">
        <v>1.9836785876492e-6</v>
      </c>
      <c r="BX196" s="3">
        <v>25694255.274184</v>
      </c>
      <c r="BY196" s="3">
        <v>60396708.36616</v>
      </c>
      <c r="BZ196" s="3">
        <v>-0.018948050679909</v>
      </c>
      <c r="CA196" s="3">
        <v>-0.016654102817362</v>
      </c>
      <c r="CB196" s="3">
        <v>0.037214813920557</v>
      </c>
      <c r="CC196" s="3">
        <v>-0.64208858912758</v>
      </c>
      <c r="CD196" s="3">
        <v>-0.6406495614836</v>
      </c>
      <c r="CE196" s="3">
        <v>785.42252867374</v>
      </c>
      <c r="CF196" s="3">
        <v>889.16207471966</v>
      </c>
    </row>
    <row r="197" spans="1:84">
      <c r="A197" s="3">
        <v>381.26947031365</v>
      </c>
      <c r="B197" s="3">
        <v>0.035882944959258</v>
      </c>
      <c r="C197" s="3">
        <v>38092496510654</v>
      </c>
      <c r="D197" s="3">
        <v>38122310865306</v>
      </c>
      <c r="E197" s="3">
        <v>37920981898219</v>
      </c>
      <c r="F197" s="3">
        <v>38026698696356</v>
      </c>
      <c r="G197" s="3">
        <v>35320983120335</v>
      </c>
      <c r="H197" s="3">
        <v>36337667148593</v>
      </c>
      <c r="I197" s="3">
        <v>38305580295471</v>
      </c>
      <c r="J197" s="3">
        <v>37341237492493</v>
      </c>
      <c r="K197" s="3">
        <v>37505109771624</v>
      </c>
      <c r="L197" s="3">
        <v>37982382673865</v>
      </c>
      <c r="M197" s="3">
        <v>37489118791921</v>
      </c>
      <c r="N197" s="3">
        <v>37827220063723</v>
      </c>
      <c r="O197" s="3">
        <v>37745805348188</v>
      </c>
      <c r="P197" s="3">
        <v>37588454837399</v>
      </c>
      <c r="Q197" s="3">
        <v>37086176196030</v>
      </c>
      <c r="R197" s="3">
        <v>37666993699439</v>
      </c>
      <c r="S197" s="3">
        <v>37408750744302</v>
      </c>
      <c r="T197" s="3">
        <v>38323513939527</v>
      </c>
      <c r="U197" s="3">
        <v>38230804049048</v>
      </c>
      <c r="V197" s="3">
        <v>37983602913307</v>
      </c>
      <c r="W197" s="3">
        <v>38201132825793</v>
      </c>
      <c r="X197" s="3">
        <v>38150770535580</v>
      </c>
      <c r="Y197" s="3">
        <v>37391492941319</v>
      </c>
      <c r="Z197" s="3">
        <v>38520596542941</v>
      </c>
      <c r="AA197" s="4">
        <v>2.866e-6</v>
      </c>
      <c r="AB197" s="4">
        <v>2.866e-6</v>
      </c>
      <c r="AC197" s="4">
        <v>2.866e-6</v>
      </c>
      <c r="AD197" s="4">
        <v>2.866e-6</v>
      </c>
      <c r="AE197" s="4">
        <v>2.866e-6</v>
      </c>
      <c r="AF197" s="4">
        <v>2.866e-6</v>
      </c>
      <c r="AG197" s="4">
        <v>2.866e-6</v>
      </c>
      <c r="AH197" s="4">
        <v>2.866e-6</v>
      </c>
      <c r="AI197" s="4">
        <v>2.866e-6</v>
      </c>
      <c r="AJ197" s="4">
        <v>2.866e-6</v>
      </c>
      <c r="AK197" s="4">
        <v>2.866e-6</v>
      </c>
      <c r="AL197" s="4">
        <v>2.866e-6</v>
      </c>
      <c r="AM197" s="4">
        <v>2.866e-6</v>
      </c>
      <c r="AN197" s="4">
        <v>2.866e-6</v>
      </c>
      <c r="AO197" s="4">
        <v>2.866e-6</v>
      </c>
      <c r="AP197" s="4">
        <v>2.866e-6</v>
      </c>
      <c r="AQ197" s="4">
        <v>2.866e-6</v>
      </c>
      <c r="AR197" s="4">
        <v>2.866e-6</v>
      </c>
      <c r="AS197" s="4">
        <v>2.866e-6</v>
      </c>
      <c r="AT197" s="4">
        <v>2.866e-6</v>
      </c>
      <c r="AU197" s="4">
        <v>2.866e-6</v>
      </c>
      <c r="AV197" s="4">
        <v>2.866e-6</v>
      </c>
      <c r="AW197" s="4">
        <v>2.866e-6</v>
      </c>
      <c r="AX197" s="4">
        <v>2.866e-6</v>
      </c>
      <c r="AY197" s="3">
        <v>0.03865099524781</v>
      </c>
      <c r="AZ197" s="4">
        <v>3.4735969464901e-6</v>
      </c>
      <c r="BA197" s="4">
        <v>2.6497985121183e-6</v>
      </c>
      <c r="BB197" s="4">
        <v>1.72294712476e-6</v>
      </c>
      <c r="BC197" s="4">
        <v>6.9064899611283e-6</v>
      </c>
      <c r="BD197" s="4">
        <v>-2.2603624261613e-5</v>
      </c>
      <c r="BE197" s="4">
        <v>-1.6813827718118e-5</v>
      </c>
      <c r="BF197" s="4">
        <v>-1.7549624346095e-6</v>
      </c>
      <c r="BG197" s="4">
        <v>-9.3773252710104e-6</v>
      </c>
      <c r="BH197" s="4">
        <v>-3.0564119608601e-6</v>
      </c>
      <c r="BI197" s="4">
        <v>-6.7671504228673e-6</v>
      </c>
      <c r="BJ197" s="4">
        <v>-7.9154015334789e-6</v>
      </c>
      <c r="BK197" s="4">
        <v>5.9385047276309e-6</v>
      </c>
      <c r="BL197" s="4">
        <v>-7.8918994320797e-6</v>
      </c>
      <c r="BM197" s="4">
        <v>-8.9113647638814e-6</v>
      </c>
      <c r="BN197" s="4">
        <v>-1.4504713208395e-5</v>
      </c>
      <c r="BO197" s="4">
        <v>-8.7335989312875e-6</v>
      </c>
      <c r="BP197" s="4">
        <v>-8.8356873072274e-6</v>
      </c>
      <c r="BQ197" s="4">
        <v>2.0800370059142e-6</v>
      </c>
      <c r="BR197" s="4">
        <v>1.0885808928719e-6</v>
      </c>
      <c r="BS197" s="4">
        <v>-4.6185524615845e-6</v>
      </c>
      <c r="BT197" s="4">
        <v>-5.3420266754982e-6</v>
      </c>
      <c r="BU197" s="4">
        <v>-1.8481098150929e-6</v>
      </c>
      <c r="BV197" s="4">
        <v>2.5255304956757e-6</v>
      </c>
      <c r="BW197" s="4">
        <v>1.9862707062452e-6</v>
      </c>
      <c r="BX197" s="3">
        <v>25756602.200458</v>
      </c>
      <c r="BY197" s="3">
        <v>60749126.448137</v>
      </c>
      <c r="BZ197" s="3">
        <v>-0.019050030942675</v>
      </c>
      <c r="CA197" s="3">
        <v>-0.016744047905501</v>
      </c>
      <c r="CB197" s="3">
        <v>0.037407379985855</v>
      </c>
      <c r="CC197" s="3">
        <v>-0.64547587912826</v>
      </c>
      <c r="CD197" s="3">
        <v>-0.64398031740455</v>
      </c>
      <c r="CE197" s="3">
        <v>785.76892638029</v>
      </c>
      <c r="CF197" s="3">
        <v>889.6107921827</v>
      </c>
    </row>
    <row r="198" spans="1:84">
      <c r="A198" s="3">
        <v>383.26947031365</v>
      </c>
      <c r="B198" s="3">
        <v>0.036084934310813</v>
      </c>
      <c r="C198" s="3">
        <v>38087216095640</v>
      </c>
      <c r="D198" s="3">
        <v>38117725400068</v>
      </c>
      <c r="E198" s="3">
        <v>37913926960952</v>
      </c>
      <c r="F198" s="3">
        <v>38020732381425</v>
      </c>
      <c r="G198" s="3">
        <v>35296344163025</v>
      </c>
      <c r="H198" s="3">
        <v>36320515450893</v>
      </c>
      <c r="I198" s="3">
        <v>38302400107420</v>
      </c>
      <c r="J198" s="3">
        <v>37331352721653</v>
      </c>
      <c r="K198" s="3">
        <v>37495467842687</v>
      </c>
      <c r="L198" s="3">
        <v>37976811025898</v>
      </c>
      <c r="M198" s="3">
        <v>37479681071519</v>
      </c>
      <c r="N198" s="3">
        <v>37820288473620</v>
      </c>
      <c r="O198" s="3">
        <v>37738572114353</v>
      </c>
      <c r="P198" s="3">
        <v>37580109780116</v>
      </c>
      <c r="Q198" s="3">
        <v>37074397989693</v>
      </c>
      <c r="R198" s="3">
        <v>37659119350844</v>
      </c>
      <c r="S198" s="3">
        <v>37398580959284</v>
      </c>
      <c r="T198" s="3">
        <v>38320173068574</v>
      </c>
      <c r="U198" s="3">
        <v>38226679901712</v>
      </c>
      <c r="V198" s="3">
        <v>37978052966140</v>
      </c>
      <c r="W198" s="3">
        <v>38197142273060</v>
      </c>
      <c r="X198" s="3">
        <v>38145794726378</v>
      </c>
      <c r="Y198" s="3">
        <v>37381169780396</v>
      </c>
      <c r="Z198" s="3">
        <v>38518936077007</v>
      </c>
      <c r="AA198" s="4">
        <v>2.866e-6</v>
      </c>
      <c r="AB198" s="4">
        <v>2.866e-6</v>
      </c>
      <c r="AC198" s="4">
        <v>2.866e-6</v>
      </c>
      <c r="AD198" s="4">
        <v>2.866e-6</v>
      </c>
      <c r="AE198" s="4">
        <v>2.866e-6</v>
      </c>
      <c r="AF198" s="4">
        <v>2.866e-6</v>
      </c>
      <c r="AG198" s="4">
        <v>2.866e-6</v>
      </c>
      <c r="AH198" s="4">
        <v>2.866e-6</v>
      </c>
      <c r="AI198" s="4">
        <v>2.866e-6</v>
      </c>
      <c r="AJ198" s="4">
        <v>2.866e-6</v>
      </c>
      <c r="AK198" s="4">
        <v>2.866e-6</v>
      </c>
      <c r="AL198" s="4">
        <v>2.866e-6</v>
      </c>
      <c r="AM198" s="4">
        <v>2.866e-6</v>
      </c>
      <c r="AN198" s="4">
        <v>2.866e-6</v>
      </c>
      <c r="AO198" s="4">
        <v>2.866e-6</v>
      </c>
      <c r="AP198" s="4">
        <v>2.866e-6</v>
      </c>
      <c r="AQ198" s="4">
        <v>2.866e-6</v>
      </c>
      <c r="AR198" s="4">
        <v>2.866e-6</v>
      </c>
      <c r="AS198" s="4">
        <v>2.866e-6</v>
      </c>
      <c r="AT198" s="4">
        <v>2.866e-6</v>
      </c>
      <c r="AU198" s="4">
        <v>2.866e-6</v>
      </c>
      <c r="AV198" s="4">
        <v>2.866e-6</v>
      </c>
      <c r="AW198" s="4">
        <v>2.866e-6</v>
      </c>
      <c r="AX198" s="4">
        <v>2.866e-6</v>
      </c>
      <c r="AY198" s="3">
        <v>0.038855278665819</v>
      </c>
      <c r="AZ198" s="4">
        <v>3.4747764353848e-6</v>
      </c>
      <c r="BA198" s="4">
        <v>2.6507357981029e-6</v>
      </c>
      <c r="BB198" s="4">
        <v>1.7256498520989e-6</v>
      </c>
      <c r="BC198" s="4">
        <v>6.9083030066781e-6</v>
      </c>
      <c r="BD198" s="4">
        <v>-2.2597337988156e-5</v>
      </c>
      <c r="BE198" s="4">
        <v>-1.6805046670398e-5</v>
      </c>
      <c r="BF198" s="4">
        <v>-1.7513968265318e-6</v>
      </c>
      <c r="BG198" s="4">
        <v>-9.3724554464397e-6</v>
      </c>
      <c r="BH198" s="4">
        <v>-3.0518171568489e-6</v>
      </c>
      <c r="BI198" s="4">
        <v>-6.7675414287716e-6</v>
      </c>
      <c r="BJ198" s="4">
        <v>-7.9121018731112e-6</v>
      </c>
      <c r="BK198" s="4">
        <v>5.9397787833479e-6</v>
      </c>
      <c r="BL198" s="4">
        <v>-7.8867550654563e-6</v>
      </c>
      <c r="BM198" s="4">
        <v>-8.9077248757128e-6</v>
      </c>
      <c r="BN198" s="4">
        <v>-1.4505067353352e-5</v>
      </c>
      <c r="BO198" s="4">
        <v>-8.7291388533508e-6</v>
      </c>
      <c r="BP198" s="4">
        <v>-8.8308605640746e-6</v>
      </c>
      <c r="BQ198" s="4">
        <v>2.0784288251137e-6</v>
      </c>
      <c r="BR198" s="4">
        <v>1.0870517359747e-6</v>
      </c>
      <c r="BS198" s="4">
        <v>-4.6122630157963e-6</v>
      </c>
      <c r="BT198" s="4">
        <v>-5.339546054284e-6</v>
      </c>
      <c r="BU198" s="4">
        <v>-1.8502335374706e-6</v>
      </c>
      <c r="BV198" s="4">
        <v>2.5185855052338e-6</v>
      </c>
      <c r="BW198" s="4">
        <v>1.9888545833281e-6</v>
      </c>
      <c r="BX198" s="3">
        <v>25818989.109323</v>
      </c>
      <c r="BY198" s="3">
        <v>61101676.117328</v>
      </c>
      <c r="BZ198" s="3">
        <v>-0.01915198445447</v>
      </c>
      <c r="CA198" s="3">
        <v>-0.016833982841196</v>
      </c>
      <c r="CB198" s="3">
        <v>0.037599908395912</v>
      </c>
      <c r="CC198" s="3">
        <v>-0.6488629713677</v>
      </c>
      <c r="CD198" s="3">
        <v>-0.64731131356324</v>
      </c>
      <c r="CE198" s="3">
        <v>786.11496665062</v>
      </c>
      <c r="CF198" s="3">
        <v>890.05899892773</v>
      </c>
    </row>
    <row r="199" spans="1:84">
      <c r="A199" s="3">
        <v>385.26947031365</v>
      </c>
      <c r="B199" s="3">
        <v>0.036286920745117</v>
      </c>
      <c r="C199" s="3">
        <v>38081921617405</v>
      </c>
      <c r="D199" s="3">
        <v>38113133007413</v>
      </c>
      <c r="E199" s="3">
        <v>37906852723709</v>
      </c>
      <c r="F199" s="3">
        <v>38014749889110</v>
      </c>
      <c r="G199" s="3">
        <v>35271697886161</v>
      </c>
      <c r="H199" s="3">
        <v>36303361043572</v>
      </c>
      <c r="I199" s="3">
        <v>38299214311702</v>
      </c>
      <c r="J199" s="3">
        <v>37321464731873</v>
      </c>
      <c r="K199" s="3">
        <v>37485813099081</v>
      </c>
      <c r="L199" s="3">
        <v>37971231002181</v>
      </c>
      <c r="M199" s="3">
        <v>37470229705169</v>
      </c>
      <c r="N199" s="3">
        <v>37813343841428</v>
      </c>
      <c r="O199" s="3">
        <v>37731332689335</v>
      </c>
      <c r="P199" s="3">
        <v>37571757399010</v>
      </c>
      <c r="Q199" s="3">
        <v>37062609388062</v>
      </c>
      <c r="R199" s="3">
        <v>37651238613668</v>
      </c>
      <c r="S199" s="3">
        <v>37388394558120</v>
      </c>
      <c r="T199" s="3">
        <v>38316824917294</v>
      </c>
      <c r="U199" s="3">
        <v>38222547439669</v>
      </c>
      <c r="V199" s="3">
        <v>37972495673838</v>
      </c>
      <c r="W199" s="3">
        <v>38193143662659</v>
      </c>
      <c r="X199" s="3">
        <v>38140804543101</v>
      </c>
      <c r="Y199" s="3">
        <v>37370829646608</v>
      </c>
      <c r="Z199" s="3">
        <v>38517269930255</v>
      </c>
      <c r="AA199" s="4">
        <v>2.866e-6</v>
      </c>
      <c r="AB199" s="4">
        <v>2.866e-6</v>
      </c>
      <c r="AC199" s="4">
        <v>2.866e-6</v>
      </c>
      <c r="AD199" s="4">
        <v>2.866e-6</v>
      </c>
      <c r="AE199" s="4">
        <v>2.866e-6</v>
      </c>
      <c r="AF199" s="4">
        <v>2.866e-6</v>
      </c>
      <c r="AG199" s="4">
        <v>2.866e-6</v>
      </c>
      <c r="AH199" s="4">
        <v>2.866e-6</v>
      </c>
      <c r="AI199" s="4">
        <v>2.866e-6</v>
      </c>
      <c r="AJ199" s="4">
        <v>2.866e-6</v>
      </c>
      <c r="AK199" s="4">
        <v>2.866e-6</v>
      </c>
      <c r="AL199" s="4">
        <v>2.866e-6</v>
      </c>
      <c r="AM199" s="4">
        <v>2.866e-6</v>
      </c>
      <c r="AN199" s="4">
        <v>2.866e-6</v>
      </c>
      <c r="AO199" s="4">
        <v>2.866e-6</v>
      </c>
      <c r="AP199" s="4">
        <v>2.866e-6</v>
      </c>
      <c r="AQ199" s="4">
        <v>2.866e-6</v>
      </c>
      <c r="AR199" s="4">
        <v>2.866e-6</v>
      </c>
      <c r="AS199" s="4">
        <v>2.866e-6</v>
      </c>
      <c r="AT199" s="4">
        <v>2.866e-6</v>
      </c>
      <c r="AU199" s="4">
        <v>2.866e-6</v>
      </c>
      <c r="AV199" s="4">
        <v>2.866e-6</v>
      </c>
      <c r="AW199" s="4">
        <v>2.866e-6</v>
      </c>
      <c r="AX199" s="4">
        <v>2.866e-6</v>
      </c>
      <c r="AY199" s="3">
        <v>0.039059559159692</v>
      </c>
      <c r="AZ199" s="4">
        <v>3.4759332976793e-6</v>
      </c>
      <c r="BA199" s="4">
        <v>2.6516768876732e-6</v>
      </c>
      <c r="BB199" s="4">
        <v>1.7283695809342e-6</v>
      </c>
      <c r="BC199" s="4">
        <v>6.9101335962202e-6</v>
      </c>
      <c r="BD199" s="4">
        <v>-2.2591105464978e-5</v>
      </c>
      <c r="BE199" s="4">
        <v>-1.6796331958323e-5</v>
      </c>
      <c r="BF199" s="4">
        <v>-1.7478155486031e-6</v>
      </c>
      <c r="BG199" s="4">
        <v>-9.3676666978482e-6</v>
      </c>
      <c r="BH199" s="4">
        <v>-3.0473393568293e-6</v>
      </c>
      <c r="BI199" s="4">
        <v>-6.7679670574705e-6</v>
      </c>
      <c r="BJ199" s="4">
        <v>-7.9086394043507e-6</v>
      </c>
      <c r="BK199" s="4">
        <v>5.9409944708561e-6</v>
      </c>
      <c r="BL199" s="4">
        <v>-7.8816037509119e-6</v>
      </c>
      <c r="BM199" s="4">
        <v>-8.9040334031785e-6</v>
      </c>
      <c r="BN199" s="4">
        <v>-1.450539673473e-5</v>
      </c>
      <c r="BO199" s="4">
        <v>-8.7246860729057e-6</v>
      </c>
      <c r="BP199" s="4">
        <v>-8.826100278936e-6</v>
      </c>
      <c r="BQ199" s="4">
        <v>2.076863593165e-6</v>
      </c>
      <c r="BR199" s="4">
        <v>1.0854842304008e-6</v>
      </c>
      <c r="BS199" s="4">
        <v>-4.6060891905908e-6</v>
      </c>
      <c r="BT199" s="4">
        <v>-5.3371589417497e-6</v>
      </c>
      <c r="BU199" s="4">
        <v>-1.8522945023977e-6</v>
      </c>
      <c r="BV199" s="4">
        <v>2.5118437327069e-6</v>
      </c>
      <c r="BW199" s="4">
        <v>1.991436402871e-6</v>
      </c>
      <c r="BX199" s="3">
        <v>25881415.600288</v>
      </c>
      <c r="BY199" s="3">
        <v>61454355.327743</v>
      </c>
      <c r="BZ199" s="3">
        <v>-0.019253911357005</v>
      </c>
      <c r="CA199" s="3">
        <v>-0.016923907483698</v>
      </c>
      <c r="CB199" s="3">
        <v>0.037792399164516</v>
      </c>
      <c r="CC199" s="3">
        <v>-0.6522498421689</v>
      </c>
      <c r="CD199" s="3">
        <v>-0.65064260100871</v>
      </c>
      <c r="CE199" s="3">
        <v>786.46065672587</v>
      </c>
      <c r="CF199" s="3">
        <v>890.50671264641</v>
      </c>
    </row>
    <row r="200" spans="1:84">
      <c r="A200" s="3">
        <v>387.26947031365</v>
      </c>
      <c r="B200" s="3">
        <v>0.036488904490577</v>
      </c>
      <c r="C200" s="3">
        <v>38076613121895</v>
      </c>
      <c r="D200" s="3">
        <v>38108533756445</v>
      </c>
      <c r="E200" s="3">
        <v>37899759318942</v>
      </c>
      <c r="F200" s="3">
        <v>38008751313340</v>
      </c>
      <c r="G200" s="3">
        <v>35247044956376</v>
      </c>
      <c r="H200" s="3">
        <v>36286204431868</v>
      </c>
      <c r="I200" s="3">
        <v>38296022983623</v>
      </c>
      <c r="J200" s="3">
        <v>37311573769726</v>
      </c>
      <c r="K200" s="3">
        <v>37476145751037</v>
      </c>
      <c r="L200" s="3">
        <v>37965642725270</v>
      </c>
      <c r="M200" s="3">
        <v>37460764874271</v>
      </c>
      <c r="N200" s="3">
        <v>37806386276821</v>
      </c>
      <c r="O200" s="3">
        <v>37724087240225</v>
      </c>
      <c r="P200" s="3">
        <v>37563397930252</v>
      </c>
      <c r="Q200" s="3">
        <v>37050810652052</v>
      </c>
      <c r="R200" s="3">
        <v>37643351665246</v>
      </c>
      <c r="S200" s="3">
        <v>37378191763563</v>
      </c>
      <c r="T200" s="3">
        <v>38313469529485</v>
      </c>
      <c r="U200" s="3">
        <v>38218406741007</v>
      </c>
      <c r="V200" s="3">
        <v>37966931019174</v>
      </c>
      <c r="W200" s="3">
        <v>38189137028326</v>
      </c>
      <c r="X200" s="3">
        <v>38135800082344</v>
      </c>
      <c r="Y200" s="3">
        <v>37360472693172</v>
      </c>
      <c r="Z200" s="3">
        <v>38515598114548</v>
      </c>
      <c r="AA200" s="4">
        <v>2.866e-6</v>
      </c>
      <c r="AB200" s="4">
        <v>2.866e-6</v>
      </c>
      <c r="AC200" s="4">
        <v>2.866e-6</v>
      </c>
      <c r="AD200" s="4">
        <v>2.866e-6</v>
      </c>
      <c r="AE200" s="4">
        <v>2.866e-6</v>
      </c>
      <c r="AF200" s="4">
        <v>2.866e-6</v>
      </c>
      <c r="AG200" s="4">
        <v>2.866e-6</v>
      </c>
      <c r="AH200" s="4">
        <v>2.866e-6</v>
      </c>
      <c r="AI200" s="4">
        <v>2.866e-6</v>
      </c>
      <c r="AJ200" s="4">
        <v>2.866e-6</v>
      </c>
      <c r="AK200" s="4">
        <v>2.866e-6</v>
      </c>
      <c r="AL200" s="4">
        <v>2.866e-6</v>
      </c>
      <c r="AM200" s="4">
        <v>2.866e-6</v>
      </c>
      <c r="AN200" s="4">
        <v>2.866e-6</v>
      </c>
      <c r="AO200" s="4">
        <v>2.866e-6</v>
      </c>
      <c r="AP200" s="4">
        <v>2.866e-6</v>
      </c>
      <c r="AQ200" s="4">
        <v>2.866e-6</v>
      </c>
      <c r="AR200" s="4">
        <v>2.866e-6</v>
      </c>
      <c r="AS200" s="4">
        <v>2.866e-6</v>
      </c>
      <c r="AT200" s="4">
        <v>2.866e-6</v>
      </c>
      <c r="AU200" s="4">
        <v>2.866e-6</v>
      </c>
      <c r="AV200" s="4">
        <v>2.866e-6</v>
      </c>
      <c r="AW200" s="4">
        <v>2.866e-6</v>
      </c>
      <c r="AX200" s="4">
        <v>2.866e-6</v>
      </c>
      <c r="AY200" s="3">
        <v>0.039263836898172</v>
      </c>
      <c r="AZ200" s="4">
        <v>3.4771477870632e-6</v>
      </c>
      <c r="BA200" s="4">
        <v>2.6526065078502e-6</v>
      </c>
      <c r="BB200" s="4">
        <v>1.731081504615e-6</v>
      </c>
      <c r="BC200" s="4">
        <v>6.9122399994969e-6</v>
      </c>
      <c r="BD200" s="4">
        <v>-2.2584913376206e-5</v>
      </c>
      <c r="BE200" s="4">
        <v>-1.67876610888e-5</v>
      </c>
      <c r="BF200" s="4">
        <v>-1.7442266593001e-6</v>
      </c>
      <c r="BG200" s="4">
        <v>-9.3628677108971e-6</v>
      </c>
      <c r="BH200" s="4">
        <v>-3.0426713398364e-6</v>
      </c>
      <c r="BI200" s="4">
        <v>-6.76836263239e-6</v>
      </c>
      <c r="BJ200" s="4">
        <v>-7.9052614740573e-6</v>
      </c>
      <c r="BK200" s="4">
        <v>5.9421899901306e-6</v>
      </c>
      <c r="BL200" s="4">
        <v>-7.8764496619703e-6</v>
      </c>
      <c r="BM200" s="4">
        <v>-8.9002777628557e-6</v>
      </c>
      <c r="BN200" s="4">
        <v>-1.4505693217747e-5</v>
      </c>
      <c r="BO200" s="4">
        <v>-8.7202280297604e-6</v>
      </c>
      <c r="BP200" s="4">
        <v>-8.8213932016572e-6</v>
      </c>
      <c r="BQ200" s="4">
        <v>2.0753355518111e-6</v>
      </c>
      <c r="BR200" s="4">
        <v>1.0838745648103e-6</v>
      </c>
      <c r="BS200" s="4">
        <v>-4.6000192654334e-6</v>
      </c>
      <c r="BT200" s="4">
        <v>-5.3347716924088e-6</v>
      </c>
      <c r="BU200" s="4">
        <v>-1.8543089275078e-6</v>
      </c>
      <c r="BV200" s="4">
        <v>2.505219692558e-6</v>
      </c>
      <c r="BW200" s="4">
        <v>1.9940138673009e-6</v>
      </c>
      <c r="BX200" s="3">
        <v>25943881.287387</v>
      </c>
      <c r="BY200" s="3">
        <v>61807162.115733</v>
      </c>
      <c r="BZ200" s="3">
        <v>-0.019355811844977</v>
      </c>
      <c r="CA200" s="3">
        <v>-0.017013821662321</v>
      </c>
      <c r="CB200" s="3">
        <v>0.037984852304981</v>
      </c>
      <c r="CC200" s="3">
        <v>-0.65563694992011</v>
      </c>
      <c r="CD200" s="3">
        <v>-0.65397400337858</v>
      </c>
      <c r="CE200" s="3">
        <v>786.80599264342</v>
      </c>
      <c r="CF200" s="3">
        <v>890.95394334718</v>
      </c>
    </row>
    <row r="201" spans="1:84">
      <c r="A201" s="3">
        <v>389.26947031365</v>
      </c>
      <c r="B201" s="3">
        <v>0.036690885702793</v>
      </c>
      <c r="C201" s="3">
        <v>38071290662410</v>
      </c>
      <c r="D201" s="3">
        <v>38103927717243</v>
      </c>
      <c r="E201" s="3">
        <v>37892646884275</v>
      </c>
      <c r="F201" s="3">
        <v>38002736722045</v>
      </c>
      <c r="G201" s="3">
        <v>35222386036935</v>
      </c>
      <c r="H201" s="3">
        <v>36269046115344</v>
      </c>
      <c r="I201" s="3">
        <v>38292826195753</v>
      </c>
      <c r="J201" s="3">
        <v>37301680089783</v>
      </c>
      <c r="K201" s="3">
        <v>37466466001505</v>
      </c>
      <c r="L201" s="3">
        <v>37960046315300</v>
      </c>
      <c r="M201" s="3">
        <v>37451286803373</v>
      </c>
      <c r="N201" s="3">
        <v>37799415893074</v>
      </c>
      <c r="O201" s="3">
        <v>37716835933350</v>
      </c>
      <c r="P201" s="3">
        <v>37555031608906</v>
      </c>
      <c r="Q201" s="3">
        <v>37039002043159</v>
      </c>
      <c r="R201" s="3">
        <v>37635458735040</v>
      </c>
      <c r="S201" s="3">
        <v>37367972792422</v>
      </c>
      <c r="T201" s="3">
        <v>38310106949566</v>
      </c>
      <c r="U201" s="3">
        <v>38214257881289</v>
      </c>
      <c r="V201" s="3">
        <v>37961358997109</v>
      </c>
      <c r="W201" s="3">
        <v>38185122400534</v>
      </c>
      <c r="X201" s="3">
        <v>38130781408098</v>
      </c>
      <c r="Y201" s="3">
        <v>37350099085444</v>
      </c>
      <c r="Z201" s="3">
        <v>38513920642146</v>
      </c>
      <c r="AA201" s="4">
        <v>2.866e-6</v>
      </c>
      <c r="AB201" s="4">
        <v>2.866e-6</v>
      </c>
      <c r="AC201" s="4">
        <v>2.866e-6</v>
      </c>
      <c r="AD201" s="4">
        <v>2.866e-6</v>
      </c>
      <c r="AE201" s="4">
        <v>2.866e-6</v>
      </c>
      <c r="AF201" s="4">
        <v>2.866e-6</v>
      </c>
      <c r="AG201" s="4">
        <v>2.866e-6</v>
      </c>
      <c r="AH201" s="4">
        <v>2.866e-6</v>
      </c>
      <c r="AI201" s="4">
        <v>2.866e-6</v>
      </c>
      <c r="AJ201" s="4">
        <v>2.866e-6</v>
      </c>
      <c r="AK201" s="4">
        <v>2.866e-6</v>
      </c>
      <c r="AL201" s="4">
        <v>2.866e-6</v>
      </c>
      <c r="AM201" s="4">
        <v>2.866e-6</v>
      </c>
      <c r="AN201" s="4">
        <v>2.866e-6</v>
      </c>
      <c r="AO201" s="4">
        <v>2.866e-6</v>
      </c>
      <c r="AP201" s="4">
        <v>2.866e-6</v>
      </c>
      <c r="AQ201" s="4">
        <v>2.866e-6</v>
      </c>
      <c r="AR201" s="4">
        <v>2.866e-6</v>
      </c>
      <c r="AS201" s="4">
        <v>2.866e-6</v>
      </c>
      <c r="AT201" s="4">
        <v>2.866e-6</v>
      </c>
      <c r="AU201" s="4">
        <v>2.866e-6</v>
      </c>
      <c r="AV201" s="4">
        <v>2.866e-6</v>
      </c>
      <c r="AW201" s="4">
        <v>2.866e-6</v>
      </c>
      <c r="AX201" s="4">
        <v>2.866e-6</v>
      </c>
      <c r="AY201" s="3">
        <v>0.03946811200866</v>
      </c>
      <c r="AZ201" s="4">
        <v>3.4782054685729e-6</v>
      </c>
      <c r="BA201" s="4">
        <v>2.6535470226324e-6</v>
      </c>
      <c r="BB201" s="4">
        <v>1.7337718775463e-6</v>
      </c>
      <c r="BC201" s="4">
        <v>6.9141061224378e-6</v>
      </c>
      <c r="BD201" s="4">
        <v>-2.2578742112343e-5</v>
      </c>
      <c r="BE201" s="4">
        <v>-1.6779089701597e-5</v>
      </c>
      <c r="BF201" s="4">
        <v>-1.7406370059442e-6</v>
      </c>
      <c r="BG201" s="4">
        <v>-9.3580498447496e-6</v>
      </c>
      <c r="BH201" s="4">
        <v>-3.0380317339216e-6</v>
      </c>
      <c r="BI201" s="4">
        <v>-6.7687021983697e-6</v>
      </c>
      <c r="BJ201" s="4">
        <v>-7.9017840207745e-6</v>
      </c>
      <c r="BK201" s="4">
        <v>5.9433323903667e-6</v>
      </c>
      <c r="BL201" s="4">
        <v>-7.8712995002634e-6</v>
      </c>
      <c r="BM201" s="4">
        <v>-8.8964712496144e-6</v>
      </c>
      <c r="BN201" s="4">
        <v>-1.4505957927317e-5</v>
      </c>
      <c r="BO201" s="4">
        <v>-8.7157068313301e-6</v>
      </c>
      <c r="BP201" s="4">
        <v>-8.8167572540179e-6</v>
      </c>
      <c r="BQ201" s="4">
        <v>2.0738383985113e-6</v>
      </c>
      <c r="BR201" s="4">
        <v>1.0822376175142e-6</v>
      </c>
      <c r="BS201" s="4">
        <v>-4.5940463185101e-6</v>
      </c>
      <c r="BT201" s="4">
        <v>-5.3323888612945e-6</v>
      </c>
      <c r="BU201" s="4">
        <v>-1.8560228104039e-6</v>
      </c>
      <c r="BV201" s="4">
        <v>2.4987147790438e-6</v>
      </c>
      <c r="BW201" s="4">
        <v>1.9965902487916e-6</v>
      </c>
      <c r="BX201" s="3">
        <v>26006385.81751</v>
      </c>
      <c r="BY201" s="3">
        <v>62160094.721912</v>
      </c>
      <c r="BZ201" s="3">
        <v>-0.019457686014807</v>
      </c>
      <c r="CA201" s="3">
        <v>-0.017103725298167</v>
      </c>
      <c r="CB201" s="3">
        <v>0.038177267831051</v>
      </c>
      <c r="CC201" s="3">
        <v>-0.65902370815187</v>
      </c>
      <c r="CD201" s="3">
        <v>-0.65730566717373</v>
      </c>
      <c r="CE201" s="3">
        <v>787.15097200725</v>
      </c>
      <c r="CF201" s="3">
        <v>891.40069297979</v>
      </c>
    </row>
    <row r="202" spans="1:84">
      <c r="A202" s="3">
        <v>391.26947031365</v>
      </c>
      <c r="B202" s="3">
        <v>0.036892864370527</v>
      </c>
      <c r="C202" s="3">
        <v>38065954312643</v>
      </c>
      <c r="D202" s="3">
        <v>38099314958246</v>
      </c>
      <c r="E202" s="3">
        <v>37885515560854</v>
      </c>
      <c r="F202" s="3">
        <v>37996706234375</v>
      </c>
      <c r="G202" s="3">
        <v>35197721782855</v>
      </c>
      <c r="H202" s="3">
        <v>36251886548568</v>
      </c>
      <c r="I202" s="3">
        <v>38289624016658</v>
      </c>
      <c r="J202" s="3">
        <v>37291783949512</v>
      </c>
      <c r="K202" s="3">
        <v>37456774062870</v>
      </c>
      <c r="L202" s="3">
        <v>37954441892259</v>
      </c>
      <c r="M202" s="3">
        <v>37441795705947</v>
      </c>
      <c r="N202" s="3">
        <v>37792432801542</v>
      </c>
      <c r="O202" s="3">
        <v>37709578931413</v>
      </c>
      <c r="P202" s="3">
        <v>37546658659904</v>
      </c>
      <c r="Q202" s="3">
        <v>37027183824847</v>
      </c>
      <c r="R202" s="3">
        <v>37627559955903</v>
      </c>
      <c r="S202" s="3">
        <v>37357737871091</v>
      </c>
      <c r="T202" s="3">
        <v>38306737221723</v>
      </c>
      <c r="U202" s="3">
        <v>38210100934363</v>
      </c>
      <c r="V202" s="3">
        <v>37955779596797</v>
      </c>
      <c r="W202" s="3">
        <v>38181099807525</v>
      </c>
      <c r="X202" s="3">
        <v>38125748606807</v>
      </c>
      <c r="Y202" s="3">
        <v>37339708983941</v>
      </c>
      <c r="Z202" s="3">
        <v>38512237524707</v>
      </c>
      <c r="AA202" s="4">
        <v>2.866e-6</v>
      </c>
      <c r="AB202" s="4">
        <v>2.866e-6</v>
      </c>
      <c r="AC202" s="4">
        <v>2.866e-6</v>
      </c>
      <c r="AD202" s="4">
        <v>2.866e-6</v>
      </c>
      <c r="AE202" s="4">
        <v>2.866e-6</v>
      </c>
      <c r="AF202" s="4">
        <v>2.866e-6</v>
      </c>
      <c r="AG202" s="4">
        <v>2.866e-6</v>
      </c>
      <c r="AH202" s="4">
        <v>2.866e-6</v>
      </c>
      <c r="AI202" s="4">
        <v>2.866e-6</v>
      </c>
      <c r="AJ202" s="4">
        <v>2.866e-6</v>
      </c>
      <c r="AK202" s="4">
        <v>2.866e-6</v>
      </c>
      <c r="AL202" s="4">
        <v>2.866e-6</v>
      </c>
      <c r="AM202" s="4">
        <v>2.866e-6</v>
      </c>
      <c r="AN202" s="4">
        <v>2.866e-6</v>
      </c>
      <c r="AO202" s="4">
        <v>2.866e-6</v>
      </c>
      <c r="AP202" s="4">
        <v>2.866e-6</v>
      </c>
      <c r="AQ202" s="4">
        <v>2.866e-6</v>
      </c>
      <c r="AR202" s="4">
        <v>2.866e-6</v>
      </c>
      <c r="AS202" s="4">
        <v>2.866e-6</v>
      </c>
      <c r="AT202" s="4">
        <v>2.866e-6</v>
      </c>
      <c r="AU202" s="4">
        <v>2.866e-6</v>
      </c>
      <c r="AV202" s="4">
        <v>2.866e-6</v>
      </c>
      <c r="AW202" s="4">
        <v>2.866e-6</v>
      </c>
      <c r="AX202" s="4">
        <v>2.866e-6</v>
      </c>
      <c r="AY202" s="3">
        <v>0.039672384609552</v>
      </c>
      <c r="AZ202" s="4">
        <v>3.4792297971389e-6</v>
      </c>
      <c r="BA202" s="4">
        <v>2.6544754950053e-6</v>
      </c>
      <c r="BB202" s="4">
        <v>1.7364468765437e-6</v>
      </c>
      <c r="BC202" s="4">
        <v>6.9158979509558e-6</v>
      </c>
      <c r="BD202" s="4">
        <v>-2.2572581977291e-5</v>
      </c>
      <c r="BE202" s="4">
        <v>-1.6770614711106e-5</v>
      </c>
      <c r="BF202" s="4">
        <v>-1.7370186769342e-6</v>
      </c>
      <c r="BG202" s="4">
        <v>-9.3532380851081e-6</v>
      </c>
      <c r="BH202" s="4">
        <v>-3.0334104069917e-6</v>
      </c>
      <c r="BI202" s="4">
        <v>-6.7689879668976e-6</v>
      </c>
      <c r="BJ202" s="4">
        <v>-7.8983159299866e-6</v>
      </c>
      <c r="BK202" s="4">
        <v>5.9444342732469e-6</v>
      </c>
      <c r="BL202" s="4">
        <v>-7.8661450267e-6</v>
      </c>
      <c r="BM202" s="4">
        <v>-8.8926186331291e-6</v>
      </c>
      <c r="BN202" s="4">
        <v>-1.4506180275774e-5</v>
      </c>
      <c r="BO202" s="4">
        <v>-8.7113109590607e-6</v>
      </c>
      <c r="BP202" s="4">
        <v>-8.8121517967438e-6</v>
      </c>
      <c r="BQ202" s="4">
        <v>2.0723807835567e-6</v>
      </c>
      <c r="BR202" s="4">
        <v>1.0805748151197e-6</v>
      </c>
      <c r="BS202" s="4">
        <v>-4.5881911532477e-6</v>
      </c>
      <c r="BT202" s="4">
        <v>-5.3300287741514e-6</v>
      </c>
      <c r="BU202" s="4">
        <v>-1.8580361153543e-6</v>
      </c>
      <c r="BV202" s="4">
        <v>2.49238626238e-6</v>
      </c>
      <c r="BW202" s="4">
        <v>1.9991623251411e-6</v>
      </c>
      <c r="BX202" s="3">
        <v>26068928.763391</v>
      </c>
      <c r="BY202" s="3">
        <v>62513150.932448</v>
      </c>
      <c r="BZ202" s="3">
        <v>-0.019559534068581</v>
      </c>
      <c r="CA202" s="3">
        <v>-0.017193618149357</v>
      </c>
      <c r="CB202" s="3">
        <v>0.03836964575665</v>
      </c>
      <c r="CC202" s="3">
        <v>-0.66241106863864</v>
      </c>
      <c r="CD202" s="3">
        <v>-0.66063835105155</v>
      </c>
      <c r="CE202" s="3">
        <v>787.49562417762</v>
      </c>
      <c r="CF202" s="3">
        <v>891.84699405036</v>
      </c>
    </row>
    <row r="203" spans="1:84">
      <c r="A203" s="3">
        <v>393.26947031365</v>
      </c>
      <c r="B203" s="3">
        <v>0.037094840715463</v>
      </c>
      <c r="C203" s="3">
        <v>38060604128682</v>
      </c>
      <c r="D203" s="3">
        <v>38094695541711</v>
      </c>
      <c r="E203" s="3">
        <v>37878365472645</v>
      </c>
      <c r="F203" s="3">
        <v>37990659946412</v>
      </c>
      <c r="G203" s="3">
        <v>35173052874812</v>
      </c>
      <c r="H203" s="3">
        <v>36234726222231</v>
      </c>
      <c r="I203" s="3">
        <v>38286416515825</v>
      </c>
      <c r="J203" s="3">
        <v>37281885608609</v>
      </c>
      <c r="K203" s="3">
        <v>37447070143268</v>
      </c>
      <c r="L203" s="3">
        <v>37948829590252</v>
      </c>
      <c r="M203" s="3">
        <v>37432291723157</v>
      </c>
      <c r="N203" s="3">
        <v>37785437089390</v>
      </c>
      <c r="O203" s="3">
        <v>37702316400943</v>
      </c>
      <c r="P203" s="3">
        <v>37538279309811</v>
      </c>
      <c r="Q203" s="3">
        <v>37015356263714</v>
      </c>
      <c r="R203" s="3">
        <v>37619655458150</v>
      </c>
      <c r="S203" s="3">
        <v>37347487235515</v>
      </c>
      <c r="T203" s="3">
        <v>38303360381332</v>
      </c>
      <c r="U203" s="3">
        <v>38205935977179</v>
      </c>
      <c r="V203" s="3">
        <v>37950192799817</v>
      </c>
      <c r="W203" s="3">
        <v>38177069275500</v>
      </c>
      <c r="X203" s="3">
        <v>38120701773165</v>
      </c>
      <c r="Y203" s="3">
        <v>37329302564538</v>
      </c>
      <c r="Z203" s="3">
        <v>38510548774870</v>
      </c>
      <c r="AA203" s="4">
        <v>2.866e-6</v>
      </c>
      <c r="AB203" s="4">
        <v>2.866e-6</v>
      </c>
      <c r="AC203" s="4">
        <v>2.866e-6</v>
      </c>
      <c r="AD203" s="4">
        <v>2.866e-6</v>
      </c>
      <c r="AE203" s="4">
        <v>2.866e-6</v>
      </c>
      <c r="AF203" s="4">
        <v>2.866e-6</v>
      </c>
      <c r="AG203" s="4">
        <v>2.866e-6</v>
      </c>
      <c r="AH203" s="4">
        <v>2.866e-6</v>
      </c>
      <c r="AI203" s="4">
        <v>2.866e-6</v>
      </c>
      <c r="AJ203" s="4">
        <v>2.866e-6</v>
      </c>
      <c r="AK203" s="4">
        <v>2.866e-6</v>
      </c>
      <c r="AL203" s="4">
        <v>2.866e-6</v>
      </c>
      <c r="AM203" s="4">
        <v>2.866e-6</v>
      </c>
      <c r="AN203" s="4">
        <v>2.866e-6</v>
      </c>
      <c r="AO203" s="4">
        <v>2.866e-6</v>
      </c>
      <c r="AP203" s="4">
        <v>2.866e-6</v>
      </c>
      <c r="AQ203" s="4">
        <v>2.866e-6</v>
      </c>
      <c r="AR203" s="4">
        <v>2.866e-6</v>
      </c>
      <c r="AS203" s="4">
        <v>2.866e-6</v>
      </c>
      <c r="AT203" s="4">
        <v>2.866e-6</v>
      </c>
      <c r="AU203" s="4">
        <v>2.866e-6</v>
      </c>
      <c r="AV203" s="4">
        <v>2.866e-6</v>
      </c>
      <c r="AW203" s="4">
        <v>2.866e-6</v>
      </c>
      <c r="AX203" s="4">
        <v>2.866e-6</v>
      </c>
      <c r="AY203" s="3">
        <v>0.039876654832491</v>
      </c>
      <c r="AZ203" s="4">
        <v>3.4802537062695e-6</v>
      </c>
      <c r="BA203" s="4">
        <v>2.6554383441953e-6</v>
      </c>
      <c r="BB203" s="4">
        <v>1.7391163674579e-6</v>
      </c>
      <c r="BC203" s="4">
        <v>6.9177082749116e-6</v>
      </c>
      <c r="BD203" s="4">
        <v>-2.2566437504596e-5</v>
      </c>
      <c r="BE203" s="4">
        <v>-1.6762192632012e-5</v>
      </c>
      <c r="BF203" s="4">
        <v>-1.7334028954307e-6</v>
      </c>
      <c r="BG203" s="4">
        <v>-9.3483810212808e-6</v>
      </c>
      <c r="BH203" s="4">
        <v>-3.0286832216921e-6</v>
      </c>
      <c r="BI203" s="4">
        <v>-6.7695142907751e-6</v>
      </c>
      <c r="BJ203" s="4">
        <v>-7.8948554306707e-6</v>
      </c>
      <c r="BK203" s="4">
        <v>5.945753052196e-6</v>
      </c>
      <c r="BL203" s="4">
        <v>-7.8609973925987e-6</v>
      </c>
      <c r="BM203" s="4">
        <v>-8.8887084630623e-6</v>
      </c>
      <c r="BN203" s="4">
        <v>-1.4506379653731e-5</v>
      </c>
      <c r="BO203" s="4">
        <v>-8.7069305951516e-6</v>
      </c>
      <c r="BP203" s="4">
        <v>-8.807578225947e-6</v>
      </c>
      <c r="BQ203" s="4">
        <v>2.0709637694772e-6</v>
      </c>
      <c r="BR203" s="4">
        <v>1.0788720388085e-6</v>
      </c>
      <c r="BS203" s="4">
        <v>-4.5824409299815e-6</v>
      </c>
      <c r="BT203" s="4">
        <v>-5.3276879538214e-6</v>
      </c>
      <c r="BU203" s="4">
        <v>-1.859906383869e-6</v>
      </c>
      <c r="BV203" s="4">
        <v>2.4861221697251e-6</v>
      </c>
      <c r="BW203" s="4">
        <v>2.0017295320844e-6</v>
      </c>
      <c r="BX203" s="3">
        <v>26131509.77507</v>
      </c>
      <c r="BY203" s="3">
        <v>62866328.992595</v>
      </c>
      <c r="BZ203" s="3">
        <v>-0.019661356170646</v>
      </c>
      <c r="CA203" s="3">
        <v>-0.017283500099305</v>
      </c>
      <c r="CB203" s="3">
        <v>0.038561986095448</v>
      </c>
      <c r="CC203" s="3">
        <v>-0.66579865533827</v>
      </c>
      <c r="CD203" s="3">
        <v>-0.66397144649115</v>
      </c>
      <c r="CE203" s="3">
        <v>787.83993209687</v>
      </c>
      <c r="CF203" s="3">
        <v>892.29283760091</v>
      </c>
    </row>
    <row r="204" spans="1:84">
      <c r="A204" s="3">
        <v>395.26947031365</v>
      </c>
      <c r="B204" s="3">
        <v>0.037296814806816</v>
      </c>
      <c r="C204" s="3">
        <v>38055240163892</v>
      </c>
      <c r="D204" s="3">
        <v>38090069535199</v>
      </c>
      <c r="E204" s="3">
        <v>37871196760148</v>
      </c>
      <c r="F204" s="3">
        <v>37984597952186</v>
      </c>
      <c r="G204" s="3">
        <v>35148379937162</v>
      </c>
      <c r="H204" s="3">
        <v>36217565620141</v>
      </c>
      <c r="I204" s="3">
        <v>38283203764491</v>
      </c>
      <c r="J204" s="3">
        <v>37271985316572</v>
      </c>
      <c r="K204" s="3">
        <v>37437354444977</v>
      </c>
      <c r="L204" s="3">
        <v>37943209536742</v>
      </c>
      <c r="M204" s="3">
        <v>37422775039478</v>
      </c>
      <c r="N204" s="3">
        <v>37778428870211</v>
      </c>
      <c r="O204" s="3">
        <v>37695048503379</v>
      </c>
      <c r="P204" s="3">
        <v>37529893785310</v>
      </c>
      <c r="Q204" s="3">
        <v>37003519611245</v>
      </c>
      <c r="R204" s="3">
        <v>37611745421961</v>
      </c>
      <c r="S204" s="3">
        <v>37337221106646</v>
      </c>
      <c r="T204" s="3">
        <v>38299976469032</v>
      </c>
      <c r="U204" s="3">
        <v>38201763079928</v>
      </c>
      <c r="V204" s="3">
        <v>37944598606038</v>
      </c>
      <c r="W204" s="3">
        <v>38173030833310</v>
      </c>
      <c r="X204" s="3">
        <v>38115640992701</v>
      </c>
      <c r="Y204" s="3">
        <v>37318880011430</v>
      </c>
      <c r="Z204" s="3">
        <v>38508854405077</v>
      </c>
      <c r="AA204" s="4">
        <v>2.866e-6</v>
      </c>
      <c r="AB204" s="4">
        <v>2.866e-6</v>
      </c>
      <c r="AC204" s="4">
        <v>2.866e-6</v>
      </c>
      <c r="AD204" s="4">
        <v>2.866e-6</v>
      </c>
      <c r="AE204" s="4">
        <v>2.866e-6</v>
      </c>
      <c r="AF204" s="4">
        <v>2.866e-6</v>
      </c>
      <c r="AG204" s="4">
        <v>2.866e-6</v>
      </c>
      <c r="AH204" s="4">
        <v>2.866e-6</v>
      </c>
      <c r="AI204" s="4">
        <v>2.866e-6</v>
      </c>
      <c r="AJ204" s="4">
        <v>2.866e-6</v>
      </c>
      <c r="AK204" s="4">
        <v>2.866e-6</v>
      </c>
      <c r="AL204" s="4">
        <v>2.866e-6</v>
      </c>
      <c r="AM204" s="4">
        <v>2.866e-6</v>
      </c>
      <c r="AN204" s="4">
        <v>2.866e-6</v>
      </c>
      <c r="AO204" s="4">
        <v>2.866e-6</v>
      </c>
      <c r="AP204" s="4">
        <v>2.866e-6</v>
      </c>
      <c r="AQ204" s="4">
        <v>2.866e-6</v>
      </c>
      <c r="AR204" s="4">
        <v>2.866e-6</v>
      </c>
      <c r="AS204" s="4">
        <v>2.866e-6</v>
      </c>
      <c r="AT204" s="4">
        <v>2.866e-6</v>
      </c>
      <c r="AU204" s="4">
        <v>2.866e-6</v>
      </c>
      <c r="AV204" s="4">
        <v>2.866e-6</v>
      </c>
      <c r="AW204" s="4">
        <v>2.866e-6</v>
      </c>
      <c r="AX204" s="4">
        <v>2.866e-6</v>
      </c>
      <c r="AY204" s="3">
        <v>0.040080922789547</v>
      </c>
      <c r="AZ204" s="4">
        <v>3.4812635454951e-6</v>
      </c>
      <c r="BA204" s="4">
        <v>2.6563784347334e-6</v>
      </c>
      <c r="BB204" s="4">
        <v>1.7417968326979e-6</v>
      </c>
      <c r="BC204" s="4">
        <v>6.9194460994081e-6</v>
      </c>
      <c r="BD204" s="4">
        <v>-2.2560399934918e-5</v>
      </c>
      <c r="BE204" s="4">
        <v>-1.6753832492028e-5</v>
      </c>
      <c r="BF204" s="4">
        <v>-1.7297721031662e-6</v>
      </c>
      <c r="BG204" s="4">
        <v>-9.3435150071994e-6</v>
      </c>
      <c r="BH204" s="4">
        <v>-3.0238990371457e-6</v>
      </c>
      <c r="BI204" s="4">
        <v>-6.7697642499521e-6</v>
      </c>
      <c r="BJ204" s="4">
        <v>-7.8913485582383e-6</v>
      </c>
      <c r="BK204" s="4">
        <v>5.946650071106e-6</v>
      </c>
      <c r="BL204" s="4">
        <v>-7.8558576748324e-6</v>
      </c>
      <c r="BM204" s="4">
        <v>-8.8847565456914e-6</v>
      </c>
      <c r="BN204" s="4">
        <v>-1.4506547493164e-5</v>
      </c>
      <c r="BO204" s="4">
        <v>-8.7025593361633e-6</v>
      </c>
      <c r="BP204" s="4">
        <v>-8.8030422526179e-6</v>
      </c>
      <c r="BQ204" s="4">
        <v>2.0695901561631e-6</v>
      </c>
      <c r="BR204" s="4">
        <v>1.0771424040766e-6</v>
      </c>
      <c r="BS204" s="4">
        <v>-4.5767837575245e-6</v>
      </c>
      <c r="BT204" s="4">
        <v>-5.3253627370234e-6</v>
      </c>
      <c r="BU204" s="4">
        <v>-1.861808671577e-6</v>
      </c>
      <c r="BV204" s="4">
        <v>2.4799906711045e-6</v>
      </c>
      <c r="BW204" s="4">
        <v>2.0042945749104e-6</v>
      </c>
      <c r="BX204" s="3">
        <v>26194128.474637</v>
      </c>
      <c r="BY204" s="3">
        <v>63219626.984307</v>
      </c>
      <c r="BZ204" s="3">
        <v>-0.019763152456943</v>
      </c>
      <c r="CA204" s="3">
        <v>-0.01737337100846</v>
      </c>
      <c r="CB204" s="3">
        <v>0.038754288860628</v>
      </c>
      <c r="CC204" s="3">
        <v>-0.66918628376132</v>
      </c>
      <c r="CD204" s="3">
        <v>-0.66730454114047</v>
      </c>
      <c r="CE204" s="3">
        <v>788.18390398416</v>
      </c>
      <c r="CF204" s="3">
        <v>892.73823839421</v>
      </c>
    </row>
    <row r="205" spans="1:84">
      <c r="A205" s="3">
        <v>397.26947031365</v>
      </c>
      <c r="B205" s="3">
        <v>0.037498786823574</v>
      </c>
      <c r="C205" s="3">
        <v>38049862476063</v>
      </c>
      <c r="D205" s="3">
        <v>38085437010348</v>
      </c>
      <c r="E205" s="3">
        <v>37864009555308</v>
      </c>
      <c r="F205" s="3">
        <v>37978520352087</v>
      </c>
      <c r="G205" s="3">
        <v>35123703580694</v>
      </c>
      <c r="H205" s="3">
        <v>36200405224109</v>
      </c>
      <c r="I205" s="3">
        <v>38279985831157</v>
      </c>
      <c r="J205" s="3">
        <v>37262083328270</v>
      </c>
      <c r="K205" s="3">
        <v>37427627173938</v>
      </c>
      <c r="L205" s="3">
        <v>37937581837479</v>
      </c>
      <c r="M205" s="3">
        <v>37413245834068</v>
      </c>
      <c r="N205" s="3">
        <v>37771408273817</v>
      </c>
      <c r="O205" s="3">
        <v>37687775400667</v>
      </c>
      <c r="P205" s="3">
        <v>37521502305704</v>
      </c>
      <c r="Q205" s="3">
        <v>36991674135941</v>
      </c>
      <c r="R205" s="3">
        <v>37603830011683</v>
      </c>
      <c r="S205" s="3">
        <v>37326939705848</v>
      </c>
      <c r="T205" s="3">
        <v>38296585519921</v>
      </c>
      <c r="U205" s="3">
        <v>38197582316892</v>
      </c>
      <c r="V205" s="3">
        <v>37938997017620</v>
      </c>
      <c r="W205" s="3">
        <v>38168984513195</v>
      </c>
      <c r="X205" s="3">
        <v>38110566355613</v>
      </c>
      <c r="Y205" s="3">
        <v>37308441462600</v>
      </c>
      <c r="Z205" s="3">
        <v>38507154428712</v>
      </c>
      <c r="AA205" s="4">
        <v>2.866e-6</v>
      </c>
      <c r="AB205" s="4">
        <v>2.866e-6</v>
      </c>
      <c r="AC205" s="4">
        <v>2.866e-6</v>
      </c>
      <c r="AD205" s="4">
        <v>2.866e-6</v>
      </c>
      <c r="AE205" s="4">
        <v>2.866e-6</v>
      </c>
      <c r="AF205" s="4">
        <v>2.866e-6</v>
      </c>
      <c r="AG205" s="4">
        <v>2.866e-6</v>
      </c>
      <c r="AH205" s="4">
        <v>2.866e-6</v>
      </c>
      <c r="AI205" s="4">
        <v>2.866e-6</v>
      </c>
      <c r="AJ205" s="4">
        <v>2.866e-6</v>
      </c>
      <c r="AK205" s="4">
        <v>2.866e-6</v>
      </c>
      <c r="AL205" s="4">
        <v>2.866e-6</v>
      </c>
      <c r="AM205" s="4">
        <v>2.866e-6</v>
      </c>
      <c r="AN205" s="4">
        <v>2.866e-6</v>
      </c>
      <c r="AO205" s="4">
        <v>2.866e-6</v>
      </c>
      <c r="AP205" s="4">
        <v>2.866e-6</v>
      </c>
      <c r="AQ205" s="4">
        <v>2.866e-6</v>
      </c>
      <c r="AR205" s="4">
        <v>2.866e-6</v>
      </c>
      <c r="AS205" s="4">
        <v>2.866e-6</v>
      </c>
      <c r="AT205" s="4">
        <v>2.866e-6</v>
      </c>
      <c r="AU205" s="4">
        <v>2.866e-6</v>
      </c>
      <c r="AV205" s="4">
        <v>2.866e-6</v>
      </c>
      <c r="AW205" s="4">
        <v>2.866e-6</v>
      </c>
      <c r="AX205" s="4">
        <v>2.866e-6</v>
      </c>
      <c r="AY205" s="3">
        <v>0.040285188612952</v>
      </c>
      <c r="AZ205" s="4">
        <v>3.4822573680677e-6</v>
      </c>
      <c r="BA205" s="4">
        <v>2.657320113034e-6</v>
      </c>
      <c r="BB205" s="4">
        <v>1.7444368716381e-6</v>
      </c>
      <c r="BC205" s="4">
        <v>6.9212154050127e-6</v>
      </c>
      <c r="BD205" s="4">
        <v>-2.2554404483973e-5</v>
      </c>
      <c r="BE205" s="4">
        <v>-1.6745517402317e-5</v>
      </c>
      <c r="BF205" s="4">
        <v>-1.7261271717223e-6</v>
      </c>
      <c r="BG205" s="4">
        <v>-9.3386280587729e-6</v>
      </c>
      <c r="BH205" s="4">
        <v>-3.0190832424236e-6</v>
      </c>
      <c r="BI205" s="4">
        <v>-6.7699144353859e-6</v>
      </c>
      <c r="BJ205" s="4">
        <v>-7.8878244242707e-6</v>
      </c>
      <c r="BK205" s="4">
        <v>5.9475968276854e-6</v>
      </c>
      <c r="BL205" s="4">
        <v>-7.8507258535451e-6</v>
      </c>
      <c r="BM205" s="4">
        <v>-8.8807528898168e-6</v>
      </c>
      <c r="BN205" s="4">
        <v>-1.450667126636e-5</v>
      </c>
      <c r="BO205" s="4">
        <v>-8.6982197775839e-6</v>
      </c>
      <c r="BP205" s="4">
        <v>-8.79853504173e-6</v>
      </c>
      <c r="BQ205" s="4">
        <v>2.0682488761934e-6</v>
      </c>
      <c r="BR205" s="4">
        <v>1.075391318281e-6</v>
      </c>
      <c r="BS205" s="4">
        <v>-4.5712185813036e-6</v>
      </c>
      <c r="BT205" s="4">
        <v>-5.323051468084e-6</v>
      </c>
      <c r="BU205" s="4">
        <v>-1.8636941160422e-6</v>
      </c>
      <c r="BV205" s="4">
        <v>2.4740107799583e-6</v>
      </c>
      <c r="BW205" s="4">
        <v>2.0068532892182e-6</v>
      </c>
      <c r="BX205" s="3">
        <v>26256784.51247</v>
      </c>
      <c r="BY205" s="3">
        <v>63573043.153815</v>
      </c>
      <c r="BZ205" s="3">
        <v>-0.019864923047889</v>
      </c>
      <c r="CA205" s="3">
        <v>-0.017463230778636</v>
      </c>
      <c r="CB205" s="3">
        <v>0.038946554066454</v>
      </c>
      <c r="CC205" s="3">
        <v>-0.67257442955225</v>
      </c>
      <c r="CD205" s="3">
        <v>-0.67063833474927</v>
      </c>
      <c r="CE205" s="3">
        <v>788.52753699071</v>
      </c>
      <c r="CF205" s="3">
        <v>893.18320017182</v>
      </c>
    </row>
    <row r="206" spans="1:84">
      <c r="A206" s="3">
        <v>399.26947031365</v>
      </c>
      <c r="B206" s="3">
        <v>0.037700756796498</v>
      </c>
      <c r="C206" s="3">
        <v>38044471127978</v>
      </c>
      <c r="D206" s="3">
        <v>38080798034358</v>
      </c>
      <c r="E206" s="3">
        <v>37856804003835</v>
      </c>
      <c r="F206" s="3">
        <v>37972427229769</v>
      </c>
      <c r="G206" s="3">
        <v>35099024445595</v>
      </c>
      <c r="H206" s="3">
        <v>36183245510556</v>
      </c>
      <c r="I206" s="3">
        <v>38276762781263</v>
      </c>
      <c r="J206" s="3">
        <v>37252179888532</v>
      </c>
      <c r="K206" s="3">
        <v>37417888535908</v>
      </c>
      <c r="L206" s="3">
        <v>37931946633425</v>
      </c>
      <c r="M206" s="3">
        <v>37403704292502</v>
      </c>
      <c r="N206" s="3">
        <v>37764375407531</v>
      </c>
      <c r="O206" s="3">
        <v>37680497250383</v>
      </c>
      <c r="P206" s="3">
        <v>37513105090296</v>
      </c>
      <c r="Q206" s="3">
        <v>36979820105200</v>
      </c>
      <c r="R206" s="3">
        <v>37595909391499</v>
      </c>
      <c r="S206" s="3">
        <v>37316643248261</v>
      </c>
      <c r="T206" s="3">
        <v>38293187575235</v>
      </c>
      <c r="U206" s="3">
        <v>38193393760472</v>
      </c>
      <c r="V206" s="3">
        <v>37933388040386</v>
      </c>
      <c r="W206" s="3">
        <v>38164930348644</v>
      </c>
      <c r="X206" s="3">
        <v>38105477941965</v>
      </c>
      <c r="Y206" s="3">
        <v>37297987109838</v>
      </c>
      <c r="Z206" s="3">
        <v>38505448858447</v>
      </c>
      <c r="AA206" s="4">
        <v>2.866e-6</v>
      </c>
      <c r="AB206" s="4">
        <v>2.866e-6</v>
      </c>
      <c r="AC206" s="4">
        <v>2.866e-6</v>
      </c>
      <c r="AD206" s="4">
        <v>2.866e-6</v>
      </c>
      <c r="AE206" s="4">
        <v>2.866e-6</v>
      </c>
      <c r="AF206" s="4">
        <v>2.866e-6</v>
      </c>
      <c r="AG206" s="4">
        <v>2.866e-6</v>
      </c>
      <c r="AH206" s="4">
        <v>2.866e-6</v>
      </c>
      <c r="AI206" s="4">
        <v>2.866e-6</v>
      </c>
      <c r="AJ206" s="4">
        <v>2.866e-6</v>
      </c>
      <c r="AK206" s="4">
        <v>2.866e-6</v>
      </c>
      <c r="AL206" s="4">
        <v>2.866e-6</v>
      </c>
      <c r="AM206" s="4">
        <v>2.866e-6</v>
      </c>
      <c r="AN206" s="4">
        <v>2.866e-6</v>
      </c>
      <c r="AO206" s="4">
        <v>2.866e-6</v>
      </c>
      <c r="AP206" s="4">
        <v>2.866e-6</v>
      </c>
      <c r="AQ206" s="4">
        <v>2.866e-6</v>
      </c>
      <c r="AR206" s="4">
        <v>2.866e-6</v>
      </c>
      <c r="AS206" s="4">
        <v>2.866e-6</v>
      </c>
      <c r="AT206" s="4">
        <v>2.866e-6</v>
      </c>
      <c r="AU206" s="4">
        <v>2.866e-6</v>
      </c>
      <c r="AV206" s="4">
        <v>2.866e-6</v>
      </c>
      <c r="AW206" s="4">
        <v>2.866e-6</v>
      </c>
      <c r="AX206" s="4">
        <v>2.866e-6</v>
      </c>
      <c r="AY206" s="3">
        <v>0.040489452385333</v>
      </c>
      <c r="AZ206" s="4">
        <v>3.4832288893221e-6</v>
      </c>
      <c r="BA206" s="4">
        <v>2.6582567726952e-6</v>
      </c>
      <c r="BB206" s="4">
        <v>1.7470538937519e-6</v>
      </c>
      <c r="BC206" s="4">
        <v>6.9230491658844e-6</v>
      </c>
      <c r="BD206" s="4">
        <v>-2.2548447276813e-5</v>
      </c>
      <c r="BE206" s="4">
        <v>-1.6737264297566e-5</v>
      </c>
      <c r="BF206" s="4">
        <v>-1.7224462933024e-6</v>
      </c>
      <c r="BG206" s="4">
        <v>-9.3337466850027e-6</v>
      </c>
      <c r="BH206" s="4">
        <v>-3.0142422389148e-6</v>
      </c>
      <c r="BI206" s="4">
        <v>-6.7702671020347e-6</v>
      </c>
      <c r="BJ206" s="4">
        <v>-7.8842656259288e-6</v>
      </c>
      <c r="BK206" s="4">
        <v>5.9484943467725e-6</v>
      </c>
      <c r="BL206" s="4">
        <v>-7.8456145208891e-6</v>
      </c>
      <c r="BM206" s="4">
        <v>-8.8766973927529e-6</v>
      </c>
      <c r="BN206" s="4">
        <v>-1.4506764984794e-5</v>
      </c>
      <c r="BO206" s="4">
        <v>-8.6938869676156e-6</v>
      </c>
      <c r="BP206" s="4">
        <v>-8.7940613173583e-6</v>
      </c>
      <c r="BQ206" s="4">
        <v>2.0669240884404e-6</v>
      </c>
      <c r="BR206" s="4">
        <v>1.0736125367712e-6</v>
      </c>
      <c r="BS206" s="4">
        <v>-4.5657380693038e-6</v>
      </c>
      <c r="BT206" s="4">
        <v>-5.3207752048086e-6</v>
      </c>
      <c r="BU206" s="4">
        <v>-1.8655138064536e-6</v>
      </c>
      <c r="BV206" s="4">
        <v>2.4680463856065e-6</v>
      </c>
      <c r="BW206" s="4">
        <v>2.0094101058071e-6</v>
      </c>
      <c r="BX206" s="3">
        <v>26319477.535462</v>
      </c>
      <c r="BY206" s="3">
        <v>63926575.735478</v>
      </c>
      <c r="BZ206" s="3">
        <v>-0.019966668070427</v>
      </c>
      <c r="CA206" s="3">
        <v>-0.017553079285037</v>
      </c>
      <c r="CB206" s="3">
        <v>0.039138781726312</v>
      </c>
      <c r="CC206" s="3">
        <v>-0.6759631461432</v>
      </c>
      <c r="CD206" s="3">
        <v>-0.67397283328501</v>
      </c>
      <c r="CE206" s="3">
        <v>788.87083721506</v>
      </c>
      <c r="CF206" s="3">
        <v>893.62772863591</v>
      </c>
    </row>
    <row r="207" spans="1:84">
      <c r="A207" s="3">
        <v>401.26947031365</v>
      </c>
      <c r="B207" s="3">
        <v>0.037902724844323</v>
      </c>
      <c r="C207" s="3">
        <v>38039066180309</v>
      </c>
      <c r="D207" s="3">
        <v>38076152675747</v>
      </c>
      <c r="E207" s="3">
        <v>37849580241607</v>
      </c>
      <c r="F207" s="3">
        <v>37966318673505</v>
      </c>
      <c r="G207" s="3">
        <v>35074343160028</v>
      </c>
      <c r="H207" s="3">
        <v>36166086947064</v>
      </c>
      <c r="I207" s="3">
        <v>38273534680452</v>
      </c>
      <c r="J207" s="3">
        <v>37242275239282</v>
      </c>
      <c r="K207" s="3">
        <v>37408138737065</v>
      </c>
      <c r="L207" s="3">
        <v>37926304042393</v>
      </c>
      <c r="M207" s="3">
        <v>37394150610584</v>
      </c>
      <c r="N207" s="3">
        <v>37757330371253</v>
      </c>
      <c r="O207" s="3">
        <v>37673214208515</v>
      </c>
      <c r="P207" s="3">
        <v>37504702357355</v>
      </c>
      <c r="Q207" s="3">
        <v>36967957779578</v>
      </c>
      <c r="R207" s="3">
        <v>37587983736894</v>
      </c>
      <c r="S207" s="3">
        <v>37306331942397</v>
      </c>
      <c r="T207" s="3">
        <v>38289782674714</v>
      </c>
      <c r="U207" s="3">
        <v>38189197481859</v>
      </c>
      <c r="V207" s="3">
        <v>37927771683436</v>
      </c>
      <c r="W207" s="3">
        <v>38160868370627</v>
      </c>
      <c r="X207" s="3">
        <v>38100375838530</v>
      </c>
      <c r="Y207" s="3">
        <v>37287517137333</v>
      </c>
      <c r="Z207" s="3">
        <v>38503737706793</v>
      </c>
      <c r="AA207" s="4">
        <v>2.866e-6</v>
      </c>
      <c r="AB207" s="4">
        <v>2.866e-6</v>
      </c>
      <c r="AC207" s="4">
        <v>2.866e-6</v>
      </c>
      <c r="AD207" s="4">
        <v>2.866e-6</v>
      </c>
      <c r="AE207" s="4">
        <v>2.866e-6</v>
      </c>
      <c r="AF207" s="4">
        <v>2.866e-6</v>
      </c>
      <c r="AG207" s="4">
        <v>2.866e-6</v>
      </c>
      <c r="AH207" s="4">
        <v>2.866e-6</v>
      </c>
      <c r="AI207" s="4">
        <v>2.866e-6</v>
      </c>
      <c r="AJ207" s="4">
        <v>2.866e-6</v>
      </c>
      <c r="AK207" s="4">
        <v>2.866e-6</v>
      </c>
      <c r="AL207" s="4">
        <v>2.866e-6</v>
      </c>
      <c r="AM207" s="4">
        <v>2.866e-6</v>
      </c>
      <c r="AN207" s="4">
        <v>2.866e-6</v>
      </c>
      <c r="AO207" s="4">
        <v>2.866e-6</v>
      </c>
      <c r="AP207" s="4">
        <v>2.866e-6</v>
      </c>
      <c r="AQ207" s="4">
        <v>2.866e-6</v>
      </c>
      <c r="AR207" s="4">
        <v>2.866e-6</v>
      </c>
      <c r="AS207" s="4">
        <v>2.866e-6</v>
      </c>
      <c r="AT207" s="4">
        <v>2.866e-6</v>
      </c>
      <c r="AU207" s="4">
        <v>2.866e-6</v>
      </c>
      <c r="AV207" s="4">
        <v>2.866e-6</v>
      </c>
      <c r="AW207" s="4">
        <v>2.866e-6</v>
      </c>
      <c r="AX207" s="4">
        <v>2.866e-6</v>
      </c>
      <c r="AY207" s="3">
        <v>0.040693714205947</v>
      </c>
      <c r="AZ207" s="4">
        <v>3.4841823053033e-6</v>
      </c>
      <c r="BA207" s="4">
        <v>2.6591968216509e-6</v>
      </c>
      <c r="BB207" s="4">
        <v>1.7496540268539e-6</v>
      </c>
      <c r="BC207" s="4">
        <v>6.92490969829e-6</v>
      </c>
      <c r="BD207" s="4">
        <v>-2.2542518864285e-5</v>
      </c>
      <c r="BE207" s="4">
        <v>-1.672906362853e-5</v>
      </c>
      <c r="BF207" s="4">
        <v>-1.7187664193014e-6</v>
      </c>
      <c r="BG207" s="4">
        <v>-9.328852930713e-6</v>
      </c>
      <c r="BH207" s="4">
        <v>-3.0093820203867e-6</v>
      </c>
      <c r="BI207" s="4">
        <v>-6.7704908233615e-6</v>
      </c>
      <c r="BJ207" s="4">
        <v>-7.8806424699155e-6</v>
      </c>
      <c r="BK207" s="4">
        <v>5.9493972671638e-6</v>
      </c>
      <c r="BL207" s="4">
        <v>-7.8405214468747e-6</v>
      </c>
      <c r="BM207" s="4">
        <v>-8.8726033820045e-6</v>
      </c>
      <c r="BN207" s="4">
        <v>-1.4506820579792e-5</v>
      </c>
      <c r="BO207" s="4">
        <v>-8.6895616622892e-6</v>
      </c>
      <c r="BP207" s="4">
        <v>-8.7896103534897e-6</v>
      </c>
      <c r="BQ207" s="4">
        <v>2.0656301128062e-6</v>
      </c>
      <c r="BR207" s="4">
        <v>1.0718169501791e-6</v>
      </c>
      <c r="BS207" s="4">
        <v>-4.560335703013e-6</v>
      </c>
      <c r="BT207" s="4">
        <v>-5.3184893888016e-6</v>
      </c>
      <c r="BU207" s="4">
        <v>-1.8672468489592e-6</v>
      </c>
      <c r="BV207" s="4">
        <v>2.462194812298e-6</v>
      </c>
      <c r="BW207" s="4">
        <v>2.0119696800684e-6</v>
      </c>
      <c r="BX207" s="3">
        <v>26382207.212438</v>
      </c>
      <c r="BY207" s="3">
        <v>64280223.089159</v>
      </c>
      <c r="BZ207" s="3">
        <v>-0.020068387631222</v>
      </c>
      <c r="CA207" s="3">
        <v>-0.017642916443639</v>
      </c>
      <c r="CB207" s="3">
        <v>0.039330971853853</v>
      </c>
      <c r="CC207" s="3">
        <v>-0.67935215859607</v>
      </c>
      <c r="CD207" s="3">
        <v>-0.677307796252</v>
      </c>
      <c r="CE207" s="3">
        <v>789.21379979061</v>
      </c>
      <c r="CF207" s="3">
        <v>894.07182241188</v>
      </c>
    </row>
    <row r="208" spans="1:84">
      <c r="A208" s="3">
        <v>403.26947031365</v>
      </c>
      <c r="B208" s="3">
        <v>0.038104691029863</v>
      </c>
      <c r="C208" s="3">
        <v>38033647696259</v>
      </c>
      <c r="D208" s="3">
        <v>38071501002676</v>
      </c>
      <c r="E208" s="3">
        <v>37842338404260</v>
      </c>
      <c r="F208" s="3">
        <v>37960194774275</v>
      </c>
      <c r="G208" s="3">
        <v>35049660358686</v>
      </c>
      <c r="H208" s="3">
        <v>36148930001038</v>
      </c>
      <c r="I208" s="3">
        <v>38270301594177</v>
      </c>
      <c r="J208" s="3">
        <v>37232369626742</v>
      </c>
      <c r="K208" s="3">
        <v>37398377982887</v>
      </c>
      <c r="L208" s="3">
        <v>37920654191954</v>
      </c>
      <c r="M208" s="3">
        <v>37384584986522</v>
      </c>
      <c r="N208" s="3">
        <v>37750273275798</v>
      </c>
      <c r="O208" s="3">
        <v>37665926429362</v>
      </c>
      <c r="P208" s="3">
        <v>37496294320613</v>
      </c>
      <c r="Q208" s="3">
        <v>36956087424820</v>
      </c>
      <c r="R208" s="3">
        <v>37580053213118</v>
      </c>
      <c r="S208" s="3">
        <v>37296005997407</v>
      </c>
      <c r="T208" s="3">
        <v>38286370856249</v>
      </c>
      <c r="U208" s="3">
        <v>38184993552696</v>
      </c>
      <c r="V208" s="3">
        <v>37922147960054</v>
      </c>
      <c r="W208" s="3">
        <v>38156798611983</v>
      </c>
      <c r="X208" s="3">
        <v>38095260128028</v>
      </c>
      <c r="Y208" s="3">
        <v>37277031719662</v>
      </c>
      <c r="Z208" s="3">
        <v>38502020987436</v>
      </c>
      <c r="AA208" s="4">
        <v>2.866e-6</v>
      </c>
      <c r="AB208" s="4">
        <v>2.866e-6</v>
      </c>
      <c r="AC208" s="4">
        <v>2.866e-6</v>
      </c>
      <c r="AD208" s="4">
        <v>2.866e-6</v>
      </c>
      <c r="AE208" s="4">
        <v>2.866e-6</v>
      </c>
      <c r="AF208" s="4">
        <v>2.866e-6</v>
      </c>
      <c r="AG208" s="4">
        <v>2.866e-6</v>
      </c>
      <c r="AH208" s="4">
        <v>2.866e-6</v>
      </c>
      <c r="AI208" s="4">
        <v>2.866e-6</v>
      </c>
      <c r="AJ208" s="4">
        <v>2.866e-6</v>
      </c>
      <c r="AK208" s="4">
        <v>2.866e-6</v>
      </c>
      <c r="AL208" s="4">
        <v>2.866e-6</v>
      </c>
      <c r="AM208" s="4">
        <v>2.866e-6</v>
      </c>
      <c r="AN208" s="4">
        <v>2.866e-6</v>
      </c>
      <c r="AO208" s="4">
        <v>2.866e-6</v>
      </c>
      <c r="AP208" s="4">
        <v>2.866e-6</v>
      </c>
      <c r="AQ208" s="4">
        <v>2.866e-6</v>
      </c>
      <c r="AR208" s="4">
        <v>2.866e-6</v>
      </c>
      <c r="AS208" s="4">
        <v>2.866e-6</v>
      </c>
      <c r="AT208" s="4">
        <v>2.866e-6</v>
      </c>
      <c r="AU208" s="4">
        <v>2.866e-6</v>
      </c>
      <c r="AV208" s="4">
        <v>2.866e-6</v>
      </c>
      <c r="AW208" s="4">
        <v>2.866e-6</v>
      </c>
      <c r="AX208" s="4">
        <v>2.866e-6</v>
      </c>
      <c r="AY208" s="3">
        <v>0.040897974162616</v>
      </c>
      <c r="AZ208" s="4">
        <v>3.4851215718848e-6</v>
      </c>
      <c r="BA208" s="4">
        <v>2.6601427884588e-6</v>
      </c>
      <c r="BB208" s="4">
        <v>1.7522366851147e-6</v>
      </c>
      <c r="BC208" s="4">
        <v>6.926760891348e-6</v>
      </c>
      <c r="BD208" s="4">
        <v>-2.2536615046998e-5</v>
      </c>
      <c r="BE208" s="4">
        <v>-1.6720910921976e-5</v>
      </c>
      <c r="BF208" s="4">
        <v>-1.7150666859136e-6</v>
      </c>
      <c r="BG208" s="4">
        <v>-9.3239565928802e-6</v>
      </c>
      <c r="BH208" s="4">
        <v>-3.0045023587655e-6</v>
      </c>
      <c r="BI208" s="4">
        <v>-6.7706455786891e-6</v>
      </c>
      <c r="BJ208" s="4">
        <v>-7.8769645433324e-6</v>
      </c>
      <c r="BK208" s="4">
        <v>5.950284123896e-6</v>
      </c>
      <c r="BL208" s="4">
        <v>-7.8354491159686e-6</v>
      </c>
      <c r="BM208" s="4">
        <v>-8.868461672476e-6</v>
      </c>
      <c r="BN208" s="4">
        <v>-1.4506841405716e-5</v>
      </c>
      <c r="BO208" s="4">
        <v>-8.6852594135461e-6</v>
      </c>
      <c r="BP208" s="4">
        <v>-8.7851708191853e-6</v>
      </c>
      <c r="BQ208" s="4">
        <v>2.0643648921625e-6</v>
      </c>
      <c r="BR208" s="4">
        <v>1.0700037466926e-6</v>
      </c>
      <c r="BS208" s="4">
        <v>-4.5550131198268e-6</v>
      </c>
      <c r="BT208" s="4">
        <v>-5.3162288275673e-6</v>
      </c>
      <c r="BU208" s="4">
        <v>-1.8689106294158e-6</v>
      </c>
      <c r="BV208" s="4">
        <v>2.45644044959e-6</v>
      </c>
      <c r="BW208" s="4">
        <v>2.0145173981418e-6</v>
      </c>
      <c r="BX208" s="3">
        <v>26444973.201415</v>
      </c>
      <c r="BY208" s="3">
        <v>64633983.513784</v>
      </c>
      <c r="BZ208" s="3">
        <v>-0.020170081845643</v>
      </c>
      <c r="CA208" s="3">
        <v>-0.017732742145766</v>
      </c>
      <c r="CB208" s="3">
        <v>0.039523124462804</v>
      </c>
      <c r="CC208" s="3">
        <v>-0.68274188243507</v>
      </c>
      <c r="CD208" s="3">
        <v>-0.68064320308011</v>
      </c>
      <c r="CE208" s="3">
        <v>789.55642897685</v>
      </c>
      <c r="CF208" s="3">
        <v>894.51548795106</v>
      </c>
    </row>
    <row r="209" spans="1:84">
      <c r="A209" s="3">
        <v>405.26947031365</v>
      </c>
      <c r="B209" s="3">
        <v>0.038306655359454</v>
      </c>
      <c r="C209" s="3">
        <v>38028215738880</v>
      </c>
      <c r="D209" s="3">
        <v>38066843084181</v>
      </c>
      <c r="E209" s="3">
        <v>37835078624083</v>
      </c>
      <c r="F209" s="3">
        <v>37954055624423</v>
      </c>
      <c r="G209" s="3">
        <v>35024976664293</v>
      </c>
      <c r="H209" s="3">
        <v>36131775134940</v>
      </c>
      <c r="I209" s="3">
        <v>38267063585635</v>
      </c>
      <c r="J209" s="3">
        <v>37222463293368</v>
      </c>
      <c r="K209" s="3">
        <v>37388606476427</v>
      </c>
      <c r="L209" s="3">
        <v>37914997231938</v>
      </c>
      <c r="M209" s="3">
        <v>37375007598880</v>
      </c>
      <c r="N209" s="3">
        <v>37743204227577</v>
      </c>
      <c r="O209" s="3">
        <v>37658634065085</v>
      </c>
      <c r="P209" s="3">
        <v>37487881195395</v>
      </c>
      <c r="Q209" s="3">
        <v>36944209302446</v>
      </c>
      <c r="R209" s="3">
        <v>37572117979765</v>
      </c>
      <c r="S209" s="3">
        <v>37285665623073</v>
      </c>
      <c r="T209" s="3">
        <v>38282952159234</v>
      </c>
      <c r="U209" s="3">
        <v>38180782041547</v>
      </c>
      <c r="V209" s="3">
        <v>37916516886570</v>
      </c>
      <c r="W209" s="3">
        <v>38152721103939</v>
      </c>
      <c r="X209" s="3">
        <v>38090130899256</v>
      </c>
      <c r="Y209" s="3">
        <v>37266531035248</v>
      </c>
      <c r="Z209" s="3">
        <v>38500298713144</v>
      </c>
      <c r="AA209" s="4">
        <v>2.866e-6</v>
      </c>
      <c r="AB209" s="4">
        <v>2.866e-6</v>
      </c>
      <c r="AC209" s="4">
        <v>2.866e-6</v>
      </c>
      <c r="AD209" s="4">
        <v>2.866e-6</v>
      </c>
      <c r="AE209" s="4">
        <v>2.866e-6</v>
      </c>
      <c r="AF209" s="4">
        <v>2.866e-6</v>
      </c>
      <c r="AG209" s="4">
        <v>2.866e-6</v>
      </c>
      <c r="AH209" s="4">
        <v>2.866e-6</v>
      </c>
      <c r="AI209" s="4">
        <v>2.866e-6</v>
      </c>
      <c r="AJ209" s="4">
        <v>2.866e-6</v>
      </c>
      <c r="AK209" s="4">
        <v>2.866e-6</v>
      </c>
      <c r="AL209" s="4">
        <v>2.866e-6</v>
      </c>
      <c r="AM209" s="4">
        <v>2.866e-6</v>
      </c>
      <c r="AN209" s="4">
        <v>2.866e-6</v>
      </c>
      <c r="AO209" s="4">
        <v>2.866e-6</v>
      </c>
      <c r="AP209" s="4">
        <v>2.866e-6</v>
      </c>
      <c r="AQ209" s="4">
        <v>2.866e-6</v>
      </c>
      <c r="AR209" s="4">
        <v>2.866e-6</v>
      </c>
      <c r="AS209" s="4">
        <v>2.866e-6</v>
      </c>
      <c r="AT209" s="4">
        <v>2.866e-6</v>
      </c>
      <c r="AU209" s="4">
        <v>2.866e-6</v>
      </c>
      <c r="AV209" s="4">
        <v>2.866e-6</v>
      </c>
      <c r="AW209" s="4">
        <v>2.866e-6</v>
      </c>
      <c r="AX209" s="4">
        <v>2.866e-6</v>
      </c>
      <c r="AY209" s="3">
        <v>0.041102232318397</v>
      </c>
      <c r="AZ209" s="4">
        <v>3.4860516448689e-6</v>
      </c>
      <c r="BA209" s="4">
        <v>2.6610839374862e-6</v>
      </c>
      <c r="BB209" s="4">
        <v>1.7548931079165e-6</v>
      </c>
      <c r="BC209" s="4">
        <v>6.9286090822079e-6</v>
      </c>
      <c r="BD209" s="4">
        <v>-2.2530760669136e-5</v>
      </c>
      <c r="BE209" s="4">
        <v>-1.6712804290636e-5</v>
      </c>
      <c r="BF209" s="4">
        <v>-1.711344452113e-6</v>
      </c>
      <c r="BG209" s="4">
        <v>-9.3190484788533e-6</v>
      </c>
      <c r="BH209" s="4">
        <v>-2.999609711527e-6</v>
      </c>
      <c r="BI209" s="4">
        <v>-6.7710213662137e-6</v>
      </c>
      <c r="BJ209" s="4">
        <v>-7.8732808477123e-6</v>
      </c>
      <c r="BK209" s="4">
        <v>5.9511499239645e-6</v>
      </c>
      <c r="BL209" s="4">
        <v>-7.8304067212032e-6</v>
      </c>
      <c r="BM209" s="4">
        <v>-8.864265586684e-6</v>
      </c>
      <c r="BN209" s="4">
        <v>-1.4506839203243e-5</v>
      </c>
      <c r="BO209" s="4">
        <v>-8.6809753293501e-6</v>
      </c>
      <c r="BP209" s="4">
        <v>-8.780721434521e-6</v>
      </c>
      <c r="BQ209" s="4">
        <v>2.0631294567297e-6</v>
      </c>
      <c r="BR209" s="4">
        <v>1.0681628215272e-6</v>
      </c>
      <c r="BS209" s="4">
        <v>-4.5497642543728e-6</v>
      </c>
      <c r="BT209" s="4">
        <v>-5.3139780379615e-6</v>
      </c>
      <c r="BU209" s="4">
        <v>-1.8705721167968e-6</v>
      </c>
      <c r="BV209" s="4">
        <v>2.4507760290692e-6</v>
      </c>
      <c r="BW209" s="4">
        <v>2.017062090516e-6</v>
      </c>
      <c r="BX209" s="3">
        <v>26507775.141555</v>
      </c>
      <c r="BY209" s="3">
        <v>64987855.193153</v>
      </c>
      <c r="BZ209" s="3">
        <v>-0.02027175085496</v>
      </c>
      <c r="CA209" s="3">
        <v>-0.017822556247633</v>
      </c>
      <c r="CB209" s="3">
        <v>0.039715239566927</v>
      </c>
      <c r="CC209" s="3">
        <v>-0.68613212646102</v>
      </c>
      <c r="CD209" s="3">
        <v>-0.68397924322471</v>
      </c>
      <c r="CE209" s="3">
        <v>789.89873383517</v>
      </c>
      <c r="CF209" s="3">
        <v>894.95873814254</v>
      </c>
    </row>
    <row r="210" spans="1:84">
      <c r="A210" s="3">
        <v>407.26947031365</v>
      </c>
      <c r="B210" s="3">
        <v>0.038508617965277</v>
      </c>
      <c r="C210" s="3">
        <v>38022770372068</v>
      </c>
      <c r="D210" s="3">
        <v>38062178989545</v>
      </c>
      <c r="E210" s="3">
        <v>37827801033043</v>
      </c>
      <c r="F210" s="3">
        <v>37947901316852</v>
      </c>
      <c r="G210" s="3">
        <v>35000292697423</v>
      </c>
      <c r="H210" s="3">
        <v>36114622805253</v>
      </c>
      <c r="I210" s="3">
        <v>38263820718046</v>
      </c>
      <c r="J210" s="3">
        <v>37212556483892</v>
      </c>
      <c r="K210" s="3">
        <v>37378824421865</v>
      </c>
      <c r="L210" s="3">
        <v>37909333266255</v>
      </c>
      <c r="M210" s="3">
        <v>37365418632380</v>
      </c>
      <c r="N210" s="3">
        <v>37736123328720</v>
      </c>
      <c r="O210" s="3">
        <v>37651337267930</v>
      </c>
      <c r="P210" s="3">
        <v>37479463190674</v>
      </c>
      <c r="Q210" s="3">
        <v>36932323672266</v>
      </c>
      <c r="R210" s="3">
        <v>37564178196240</v>
      </c>
      <c r="S210" s="3">
        <v>37275311036407</v>
      </c>
      <c r="T210" s="3">
        <v>38279526624155</v>
      </c>
      <c r="U210" s="3">
        <v>38176563014153</v>
      </c>
      <c r="V210" s="3">
        <v>37910878481729</v>
      </c>
      <c r="W210" s="3">
        <v>38148635874683</v>
      </c>
      <c r="X210" s="3">
        <v>38084988238111</v>
      </c>
      <c r="Y210" s="3">
        <v>37256015261392</v>
      </c>
      <c r="Z210" s="3">
        <v>38498570896004</v>
      </c>
      <c r="AA210" s="4">
        <v>2.866e-6</v>
      </c>
      <c r="AB210" s="4">
        <v>2.866e-6</v>
      </c>
      <c r="AC210" s="4">
        <v>2.866e-6</v>
      </c>
      <c r="AD210" s="4">
        <v>2.866e-6</v>
      </c>
      <c r="AE210" s="4">
        <v>2.866e-6</v>
      </c>
      <c r="AF210" s="4">
        <v>2.866e-6</v>
      </c>
      <c r="AG210" s="4">
        <v>2.866e-6</v>
      </c>
      <c r="AH210" s="4">
        <v>2.866e-6</v>
      </c>
      <c r="AI210" s="4">
        <v>2.866e-6</v>
      </c>
      <c r="AJ210" s="4">
        <v>2.866e-6</v>
      </c>
      <c r="AK210" s="4">
        <v>2.866e-6</v>
      </c>
      <c r="AL210" s="4">
        <v>2.866e-6</v>
      </c>
      <c r="AM210" s="4">
        <v>2.866e-6</v>
      </c>
      <c r="AN210" s="4">
        <v>2.866e-6</v>
      </c>
      <c r="AO210" s="4">
        <v>2.866e-6</v>
      </c>
      <c r="AP210" s="4">
        <v>2.866e-6</v>
      </c>
      <c r="AQ210" s="4">
        <v>2.866e-6</v>
      </c>
      <c r="AR210" s="4">
        <v>2.866e-6</v>
      </c>
      <c r="AS210" s="4">
        <v>2.866e-6</v>
      </c>
      <c r="AT210" s="4">
        <v>2.866e-6</v>
      </c>
      <c r="AU210" s="4">
        <v>2.866e-6</v>
      </c>
      <c r="AV210" s="4">
        <v>2.866e-6</v>
      </c>
      <c r="AW210" s="4">
        <v>2.866e-6</v>
      </c>
      <c r="AX210" s="4">
        <v>2.866e-6</v>
      </c>
      <c r="AY210" s="3">
        <v>0.041306488767257</v>
      </c>
      <c r="AZ210" s="4">
        <v>3.4869680967045e-6</v>
      </c>
      <c r="BA210" s="4">
        <v>2.6620235721434e-6</v>
      </c>
      <c r="BB210" s="4">
        <v>1.7574391086168e-6</v>
      </c>
      <c r="BC210" s="4">
        <v>6.9304517085379e-6</v>
      </c>
      <c r="BD210" s="4">
        <v>-2.2524946401799e-5</v>
      </c>
      <c r="BE210" s="4">
        <v>-1.6704743969457e-5</v>
      </c>
      <c r="BF210" s="4">
        <v>-1.7075974897528e-6</v>
      </c>
      <c r="BG210" s="4">
        <v>-9.3141291564724e-6</v>
      </c>
      <c r="BH210" s="4">
        <v>-2.9947001520368e-6</v>
      </c>
      <c r="BI210" s="4">
        <v>-6.7710933185471e-6</v>
      </c>
      <c r="BJ210" s="4">
        <v>-7.8695302857277e-6</v>
      </c>
      <c r="BK210" s="4">
        <v>5.9519723597089e-6</v>
      </c>
      <c r="BL210" s="4">
        <v>-7.8253849037289e-6</v>
      </c>
      <c r="BM210" s="4">
        <v>-8.860041936284e-6</v>
      </c>
      <c r="BN210" s="4">
        <v>-1.4506795486363e-5</v>
      </c>
      <c r="BO210" s="4">
        <v>-8.6767191930285e-6</v>
      </c>
      <c r="BP210" s="4">
        <v>-8.7762596556679e-6</v>
      </c>
      <c r="BQ210" s="4">
        <v>2.0619219845829e-6</v>
      </c>
      <c r="BR210" s="4">
        <v>1.0663164724286e-6</v>
      </c>
      <c r="BS210" s="4">
        <v>-4.5445847000525e-6</v>
      </c>
      <c r="BT210" s="4">
        <v>-5.3117344510363e-6</v>
      </c>
      <c r="BU210" s="4">
        <v>-1.8721954754119e-6</v>
      </c>
      <c r="BV210" s="4">
        <v>2.4452179580387e-6</v>
      </c>
      <c r="BW210" s="4">
        <v>2.0196031617928e-6</v>
      </c>
      <c r="BX210" s="3">
        <v>26570612.735167</v>
      </c>
      <c r="BY210" s="3">
        <v>65341836.682629</v>
      </c>
      <c r="BZ210" s="3">
        <v>-0.02037339475768</v>
      </c>
      <c r="CA210" s="3">
        <v>-0.017912358684276</v>
      </c>
      <c r="CB210" s="3">
        <v>0.039907317179896</v>
      </c>
      <c r="CC210" s="3">
        <v>-0.6895230425314</v>
      </c>
      <c r="CD210" s="3">
        <v>-0.68731566480232</v>
      </c>
      <c r="CE210" s="3">
        <v>790.24070368434</v>
      </c>
      <c r="CF210" s="3">
        <v>895.40156168304</v>
      </c>
    </row>
    <row r="211" spans="1:84">
      <c r="A211" s="3">
        <v>409.26947031365</v>
      </c>
      <c r="B211" s="3">
        <v>0.038710578925247</v>
      </c>
      <c r="C211" s="3">
        <v>38017311661625</v>
      </c>
      <c r="D211" s="3">
        <v>38057508779440</v>
      </c>
      <c r="E211" s="3">
        <v>37820505777878</v>
      </c>
      <c r="F211" s="3">
        <v>37941731945532</v>
      </c>
      <c r="G211" s="3">
        <v>34975609066932</v>
      </c>
      <c r="H211" s="3">
        <v>36097473468578</v>
      </c>
      <c r="I211" s="3">
        <v>38260573051130</v>
      </c>
      <c r="J211" s="3">
        <v>37202649445237</v>
      </c>
      <c r="K211" s="3">
        <v>37369032016660</v>
      </c>
      <c r="L211" s="3">
        <v>37903662411999</v>
      </c>
      <c r="M211" s="3">
        <v>37355818287180</v>
      </c>
      <c r="N211" s="3">
        <v>37729030704027</v>
      </c>
      <c r="O211" s="3">
        <v>37644036190415</v>
      </c>
      <c r="P211" s="3">
        <v>37471040506215</v>
      </c>
      <c r="Q211" s="3">
        <v>36920430816721</v>
      </c>
      <c r="R211" s="3">
        <v>37556234016702</v>
      </c>
      <c r="S211" s="3">
        <v>37264942432182</v>
      </c>
      <c r="T211" s="3">
        <v>38276094290521</v>
      </c>
      <c r="U211" s="3">
        <v>38172336540486</v>
      </c>
      <c r="V211" s="3">
        <v>37905232770528</v>
      </c>
      <c r="W211" s="3">
        <v>38144542961370</v>
      </c>
      <c r="X211" s="3">
        <v>38079832227086</v>
      </c>
      <c r="Y211" s="3">
        <v>37245484580059</v>
      </c>
      <c r="Z211" s="3">
        <v>38496837539994</v>
      </c>
      <c r="AA211" s="4">
        <v>2.866e-6</v>
      </c>
      <c r="AB211" s="4">
        <v>2.866e-6</v>
      </c>
      <c r="AC211" s="4">
        <v>2.866e-6</v>
      </c>
      <c r="AD211" s="4">
        <v>2.866e-6</v>
      </c>
      <c r="AE211" s="4">
        <v>2.866e-6</v>
      </c>
      <c r="AF211" s="4">
        <v>2.866e-6</v>
      </c>
      <c r="AG211" s="4">
        <v>2.866e-6</v>
      </c>
      <c r="AH211" s="4">
        <v>2.866e-6</v>
      </c>
      <c r="AI211" s="4">
        <v>2.866e-6</v>
      </c>
      <c r="AJ211" s="4">
        <v>2.866e-6</v>
      </c>
      <c r="AK211" s="4">
        <v>2.866e-6</v>
      </c>
      <c r="AL211" s="4">
        <v>2.866e-6</v>
      </c>
      <c r="AM211" s="4">
        <v>2.866e-6</v>
      </c>
      <c r="AN211" s="4">
        <v>2.866e-6</v>
      </c>
      <c r="AO211" s="4">
        <v>2.866e-6</v>
      </c>
      <c r="AP211" s="4">
        <v>2.866e-6</v>
      </c>
      <c r="AQ211" s="4">
        <v>2.866e-6</v>
      </c>
      <c r="AR211" s="4">
        <v>2.866e-6</v>
      </c>
      <c r="AS211" s="4">
        <v>2.866e-6</v>
      </c>
      <c r="AT211" s="4">
        <v>2.866e-6</v>
      </c>
      <c r="AU211" s="4">
        <v>2.866e-6</v>
      </c>
      <c r="AV211" s="4">
        <v>2.866e-6</v>
      </c>
      <c r="AW211" s="4">
        <v>2.866e-6</v>
      </c>
      <c r="AX211" s="4">
        <v>2.866e-6</v>
      </c>
      <c r="AY211" s="3">
        <v>0.041510743587982</v>
      </c>
      <c r="AZ211" s="4">
        <v>3.4878741165363e-6</v>
      </c>
      <c r="BA211" s="4">
        <v>2.6631274523021e-6</v>
      </c>
      <c r="BB211" s="4">
        <v>1.7599306557724e-6</v>
      </c>
      <c r="BC211" s="4">
        <v>6.9322751782379e-6</v>
      </c>
      <c r="BD211" s="4">
        <v>-2.2519184418193e-5</v>
      </c>
      <c r="BE211" s="4">
        <v>-1.6696718737931e-5</v>
      </c>
      <c r="BF211" s="4">
        <v>-1.7038244409251e-6</v>
      </c>
      <c r="BG211" s="4">
        <v>-9.3091927632676e-6</v>
      </c>
      <c r="BH211" s="4">
        <v>-2.989767902059e-6</v>
      </c>
      <c r="BI211" s="4">
        <v>-6.77112582117e-6</v>
      </c>
      <c r="BJ211" s="4">
        <v>-7.8657328748068e-6</v>
      </c>
      <c r="BK211" s="4">
        <v>5.952738324586e-6</v>
      </c>
      <c r="BL211" s="4">
        <v>-7.8203869830468e-6</v>
      </c>
      <c r="BM211" s="4">
        <v>-8.8557795488562e-6</v>
      </c>
      <c r="BN211" s="4">
        <v>-1.4506673280365e-5</v>
      </c>
      <c r="BO211" s="4">
        <v>-8.6724882116473e-6</v>
      </c>
      <c r="BP211" s="4">
        <v>-8.7717962476478e-6</v>
      </c>
      <c r="BQ211" s="4">
        <v>2.0607409286913e-6</v>
      </c>
      <c r="BR211" s="4">
        <v>1.0644566849478e-6</v>
      </c>
      <c r="BS211" s="4">
        <v>-4.5394681330611e-6</v>
      </c>
      <c r="BT211" s="4">
        <v>-5.3094966635261e-6</v>
      </c>
      <c r="BU211" s="4">
        <v>-1.8737874456808e-6</v>
      </c>
      <c r="BV211" s="4">
        <v>2.4397484460978e-6</v>
      </c>
      <c r="BW211" s="4">
        <v>2.0223422256015e-6</v>
      </c>
      <c r="BX211" s="3">
        <v>26633485.672494</v>
      </c>
      <c r="BY211" s="3">
        <v>65695926.471346</v>
      </c>
      <c r="BZ211" s="3">
        <v>-0.020475013632325</v>
      </c>
      <c r="CA211" s="3">
        <v>-0.018002149389501</v>
      </c>
      <c r="CB211" s="3">
        <v>0.040099357315484</v>
      </c>
      <c r="CC211" s="3">
        <v>-0.69291446282522</v>
      </c>
      <c r="CD211" s="3">
        <v>-0.69065269890244</v>
      </c>
      <c r="CE211" s="3">
        <v>790.58233872206</v>
      </c>
      <c r="CF211" s="3">
        <v>895.84395910579</v>
      </c>
    </row>
    <row r="212" spans="1:84">
      <c r="A212" s="3">
        <v>411.26947031365</v>
      </c>
      <c r="B212" s="3">
        <v>0.038912538260081</v>
      </c>
      <c r="C212" s="3">
        <v>38011839675067</v>
      </c>
      <c r="D212" s="3">
        <v>38052832527345</v>
      </c>
      <c r="E212" s="3">
        <v>37813192998082</v>
      </c>
      <c r="F212" s="3">
        <v>37935547600529</v>
      </c>
      <c r="G212" s="3">
        <v>34950926375327</v>
      </c>
      <c r="H212" s="3">
        <v>36080327575889</v>
      </c>
      <c r="I212" s="3">
        <v>38257320641249</v>
      </c>
      <c r="J212" s="3">
        <v>37192742424844</v>
      </c>
      <c r="K212" s="3">
        <v>37359229462511</v>
      </c>
      <c r="L212" s="3">
        <v>37897984794796</v>
      </c>
      <c r="M212" s="3">
        <v>37346206748886</v>
      </c>
      <c r="N212" s="3">
        <v>37721926459699</v>
      </c>
      <c r="O212" s="3">
        <v>37636730981157</v>
      </c>
      <c r="P212" s="3">
        <v>37462613346484</v>
      </c>
      <c r="Q212" s="3">
        <v>36908531019628</v>
      </c>
      <c r="R212" s="3">
        <v>37548285596069</v>
      </c>
      <c r="S212" s="3">
        <v>37254560003135</v>
      </c>
      <c r="T212" s="3">
        <v>38272655198807</v>
      </c>
      <c r="U212" s="3">
        <v>38168102686667</v>
      </c>
      <c r="V212" s="3">
        <v>37899579783818</v>
      </c>
      <c r="W212" s="3">
        <v>38140442399621</v>
      </c>
      <c r="X212" s="3">
        <v>38074662951122</v>
      </c>
      <c r="Y212" s="3">
        <v>37234939177824</v>
      </c>
      <c r="Z212" s="3">
        <v>38495098674207</v>
      </c>
      <c r="AA212" s="4">
        <v>2.866e-6</v>
      </c>
      <c r="AB212" s="4">
        <v>2.866e-6</v>
      </c>
      <c r="AC212" s="4">
        <v>2.866e-6</v>
      </c>
      <c r="AD212" s="4">
        <v>2.866e-6</v>
      </c>
      <c r="AE212" s="4">
        <v>2.866e-6</v>
      </c>
      <c r="AF212" s="4">
        <v>2.866e-6</v>
      </c>
      <c r="AG212" s="4">
        <v>2.866e-6</v>
      </c>
      <c r="AH212" s="4">
        <v>2.866e-6</v>
      </c>
      <c r="AI212" s="4">
        <v>2.866e-6</v>
      </c>
      <c r="AJ212" s="4">
        <v>2.866e-6</v>
      </c>
      <c r="AK212" s="4">
        <v>2.866e-6</v>
      </c>
      <c r="AL212" s="4">
        <v>2.866e-6</v>
      </c>
      <c r="AM212" s="4">
        <v>2.866e-6</v>
      </c>
      <c r="AN212" s="4">
        <v>2.866e-6</v>
      </c>
      <c r="AO212" s="4">
        <v>2.866e-6</v>
      </c>
      <c r="AP212" s="4">
        <v>2.866e-6</v>
      </c>
      <c r="AQ212" s="4">
        <v>2.866e-6</v>
      </c>
      <c r="AR212" s="4">
        <v>2.866e-6</v>
      </c>
      <c r="AS212" s="4">
        <v>2.866e-6</v>
      </c>
      <c r="AT212" s="4">
        <v>2.866e-6</v>
      </c>
      <c r="AU212" s="4">
        <v>2.866e-6</v>
      </c>
      <c r="AV212" s="4">
        <v>2.866e-6</v>
      </c>
      <c r="AW212" s="4">
        <v>2.866e-6</v>
      </c>
      <c r="AX212" s="4">
        <v>2.866e-6</v>
      </c>
      <c r="AY212" s="3">
        <v>0.041714996850224</v>
      </c>
      <c r="AZ212" s="4">
        <v>3.4887658241394e-6</v>
      </c>
      <c r="BA212" s="4">
        <v>2.6640145303125e-6</v>
      </c>
      <c r="BB212" s="4">
        <v>1.7624706378371e-6</v>
      </c>
      <c r="BC212" s="4">
        <v>6.9341021158408e-6</v>
      </c>
      <c r="BD212" s="4">
        <v>-2.2513471879106e-5</v>
      </c>
      <c r="BE212" s="4">
        <v>-1.66887378648e-5</v>
      </c>
      <c r="BF212" s="4">
        <v>-1.700021669878e-6</v>
      </c>
      <c r="BG212" s="4">
        <v>-9.3042524181493e-6</v>
      </c>
      <c r="BH212" s="4">
        <v>-2.9848334045753e-6</v>
      </c>
      <c r="BI212" s="4">
        <v>-6.7711210985882e-6</v>
      </c>
      <c r="BJ212" s="4">
        <v>-7.861900539234e-6</v>
      </c>
      <c r="BK212" s="4">
        <v>5.9534878017144e-6</v>
      </c>
      <c r="BL212" s="4">
        <v>-7.8154164958092e-6</v>
      </c>
      <c r="BM212" s="4">
        <v>-8.8514814929931e-6</v>
      </c>
      <c r="BN212" s="4">
        <v>-1.4506536541607e-5</v>
      </c>
      <c r="BO212" s="4">
        <v>-8.6682877392097e-6</v>
      </c>
      <c r="BP212" s="4">
        <v>-8.7673060958551e-6</v>
      </c>
      <c r="BQ212" s="4">
        <v>2.0595867297265e-6</v>
      </c>
      <c r="BR212" s="4">
        <v>1.0625973385919e-6</v>
      </c>
      <c r="BS212" s="4">
        <v>-4.5344059983779e-6</v>
      </c>
      <c r="BT212" s="4">
        <v>-5.3072698751936e-6</v>
      </c>
      <c r="BU212" s="4">
        <v>-1.8753453820681e-6</v>
      </c>
      <c r="BV212" s="4">
        <v>2.4343635278161e-6</v>
      </c>
      <c r="BW212" s="4">
        <v>2.0246655094403e-6</v>
      </c>
      <c r="BX212" s="3">
        <v>26696393.602436</v>
      </c>
      <c r="BY212" s="3">
        <v>66050122.802411</v>
      </c>
      <c r="BZ212" s="3">
        <v>-0.020576607604452</v>
      </c>
      <c r="CA212" s="3">
        <v>-0.018091928220842</v>
      </c>
      <c r="CB212" s="3">
        <v>0.040291359987579</v>
      </c>
      <c r="CC212" s="3">
        <v>-0.69630647161417</v>
      </c>
      <c r="CD212" s="3">
        <v>-0.69399033001736</v>
      </c>
      <c r="CE212" s="3">
        <v>790.92365459549</v>
      </c>
      <c r="CF212" s="3">
        <v>896.28594839135</v>
      </c>
    </row>
    <row r="213" spans="1:84">
      <c r="A213" s="3">
        <v>413.26947031365</v>
      </c>
      <c r="B213" s="3">
        <v>0.03911449603758</v>
      </c>
      <c r="C213" s="3">
        <v>38006354477407</v>
      </c>
      <c r="D213" s="3">
        <v>38048150307784</v>
      </c>
      <c r="E213" s="3">
        <v>37805862805242</v>
      </c>
      <c r="F213" s="3">
        <v>37929348373496</v>
      </c>
      <c r="G213" s="3">
        <v>34926245227551</v>
      </c>
      <c r="H213" s="3">
        <v>36063185568197</v>
      </c>
      <c r="I213" s="3">
        <v>38254063546631</v>
      </c>
      <c r="J213" s="3">
        <v>37182835650412</v>
      </c>
      <c r="K213" s="3">
        <v>37349416954772</v>
      </c>
      <c r="L213" s="3">
        <v>37892300538893</v>
      </c>
      <c r="M213" s="3">
        <v>37336584199136</v>
      </c>
      <c r="N213" s="3">
        <v>37714810710020</v>
      </c>
      <c r="O213" s="3">
        <v>37629421790410</v>
      </c>
      <c r="P213" s="3">
        <v>37454181913940</v>
      </c>
      <c r="Q213" s="3">
        <v>36896624522065</v>
      </c>
      <c r="R213" s="3">
        <v>37540333086893</v>
      </c>
      <c r="S213" s="3">
        <v>37244163949199</v>
      </c>
      <c r="T213" s="3">
        <v>38269209387801</v>
      </c>
      <c r="U213" s="3">
        <v>38163861521206</v>
      </c>
      <c r="V213" s="3">
        <v>37893919547170</v>
      </c>
      <c r="W213" s="3">
        <v>38136334223756</v>
      </c>
      <c r="X213" s="3">
        <v>38069480496546</v>
      </c>
      <c r="Y213" s="3">
        <v>37224379216897</v>
      </c>
      <c r="Z213" s="3">
        <v>38493354312987</v>
      </c>
      <c r="AA213" s="4">
        <v>2.866e-6</v>
      </c>
      <c r="AB213" s="4">
        <v>2.866e-6</v>
      </c>
      <c r="AC213" s="4">
        <v>2.866e-6</v>
      </c>
      <c r="AD213" s="4">
        <v>2.866e-6</v>
      </c>
      <c r="AE213" s="4">
        <v>2.866e-6</v>
      </c>
      <c r="AF213" s="4">
        <v>2.866e-6</v>
      </c>
      <c r="AG213" s="4">
        <v>2.866e-6</v>
      </c>
      <c r="AH213" s="4">
        <v>2.866e-6</v>
      </c>
      <c r="AI213" s="4">
        <v>2.866e-6</v>
      </c>
      <c r="AJ213" s="4">
        <v>2.866e-6</v>
      </c>
      <c r="AK213" s="4">
        <v>2.866e-6</v>
      </c>
      <c r="AL213" s="4">
        <v>2.866e-6</v>
      </c>
      <c r="AM213" s="4">
        <v>2.866e-6</v>
      </c>
      <c r="AN213" s="4">
        <v>2.866e-6</v>
      </c>
      <c r="AO213" s="4">
        <v>2.866e-6</v>
      </c>
      <c r="AP213" s="4">
        <v>2.866e-6</v>
      </c>
      <c r="AQ213" s="4">
        <v>2.866e-6</v>
      </c>
      <c r="AR213" s="4">
        <v>2.866e-6</v>
      </c>
      <c r="AS213" s="4">
        <v>2.866e-6</v>
      </c>
      <c r="AT213" s="4">
        <v>2.866e-6</v>
      </c>
      <c r="AU213" s="4">
        <v>2.866e-6</v>
      </c>
      <c r="AV213" s="4">
        <v>2.866e-6</v>
      </c>
      <c r="AW213" s="4">
        <v>2.866e-6</v>
      </c>
      <c r="AX213" s="4">
        <v>2.866e-6</v>
      </c>
      <c r="AY213" s="3">
        <v>0.04191924863134</v>
      </c>
      <c r="AZ213" s="4">
        <v>3.4896792858592e-6</v>
      </c>
      <c r="BA213" s="4">
        <v>2.6649806009882e-6</v>
      </c>
      <c r="BB213" s="4">
        <v>1.7649461852838e-6</v>
      </c>
      <c r="BC213" s="4">
        <v>6.9359125951777e-6</v>
      </c>
      <c r="BD213" s="4">
        <v>-2.2507817858834e-5</v>
      </c>
      <c r="BE213" s="4">
        <v>-1.6680777554743e-5</v>
      </c>
      <c r="BF213" s="4">
        <v>-1.6961855614818e-6</v>
      </c>
      <c r="BG213" s="4">
        <v>-9.2993203738292e-6</v>
      </c>
      <c r="BH213" s="4">
        <v>-2.9798768222702e-6</v>
      </c>
      <c r="BI213" s="4">
        <v>-6.7710799747947e-6</v>
      </c>
      <c r="BJ213" s="4">
        <v>-7.8580216772217e-6</v>
      </c>
      <c r="BK213" s="4">
        <v>5.9540466790217e-6</v>
      </c>
      <c r="BL213" s="4">
        <v>-7.810473019753e-6</v>
      </c>
      <c r="BM213" s="4">
        <v>-8.8471380972747e-6</v>
      </c>
      <c r="BN213" s="4">
        <v>-1.4506376862317e-5</v>
      </c>
      <c r="BO213" s="4">
        <v>-8.6641105314578e-6</v>
      </c>
      <c r="BP213" s="4">
        <v>-8.7627876773911e-6</v>
      </c>
      <c r="BQ213" s="4">
        <v>2.0584748824947e-6</v>
      </c>
      <c r="BR213" s="4">
        <v>1.0607321956019e-6</v>
      </c>
      <c r="BS213" s="4">
        <v>-4.5294227864554e-6</v>
      </c>
      <c r="BT213" s="4">
        <v>-5.3050472791096e-6</v>
      </c>
      <c r="BU213" s="4">
        <v>-1.8768717336424e-6</v>
      </c>
      <c r="BV213" s="4">
        <v>2.429151353599e-6</v>
      </c>
      <c r="BW213" s="4">
        <v>2.0271906706129e-6</v>
      </c>
      <c r="BX213" s="3">
        <v>26759336.212924</v>
      </c>
      <c r="BY213" s="3">
        <v>66404424.136946</v>
      </c>
      <c r="BZ213" s="3">
        <v>-0.020678176842551</v>
      </c>
      <c r="CA213" s="3">
        <v>-0.018181695035793</v>
      </c>
      <c r="CB213" s="3">
        <v>0.040483325210219</v>
      </c>
      <c r="CC213" s="3">
        <v>-0.69969893110161</v>
      </c>
      <c r="CD213" s="3">
        <v>-0.69732824449329</v>
      </c>
      <c r="CE213" s="3">
        <v>791.26464528941</v>
      </c>
      <c r="CF213" s="3">
        <v>896.72752116568</v>
      </c>
    </row>
    <row r="214" spans="1:84">
      <c r="A214" s="3">
        <v>415.26947031365</v>
      </c>
      <c r="B214" s="3">
        <v>0.039316452332275</v>
      </c>
      <c r="C214" s="3">
        <v>38000856132385</v>
      </c>
      <c r="D214" s="3">
        <v>38043462188011</v>
      </c>
      <c r="E214" s="3">
        <v>37798515351866</v>
      </c>
      <c r="F214" s="3">
        <v>37923134357642</v>
      </c>
      <c r="G214" s="3">
        <v>34901566220325</v>
      </c>
      <c r="H214" s="3">
        <v>36046047880967</v>
      </c>
      <c r="I214" s="3">
        <v>38250801821809</v>
      </c>
      <c r="J214" s="3">
        <v>37172929363513</v>
      </c>
      <c r="K214" s="3">
        <v>37339594688521</v>
      </c>
      <c r="L214" s="3">
        <v>37886609767956</v>
      </c>
      <c r="M214" s="3">
        <v>37326950820015</v>
      </c>
      <c r="N214" s="3">
        <v>37707683557041</v>
      </c>
      <c r="O214" s="3">
        <v>37622108767524</v>
      </c>
      <c r="P214" s="3">
        <v>37445746408339</v>
      </c>
      <c r="Q214" s="3">
        <v>36884711595168</v>
      </c>
      <c r="R214" s="3">
        <v>37532376639733</v>
      </c>
      <c r="S214" s="3">
        <v>37233754457646</v>
      </c>
      <c r="T214" s="3">
        <v>38265756901032</v>
      </c>
      <c r="U214" s="3">
        <v>38159613111014</v>
      </c>
      <c r="V214" s="3">
        <v>37888252093403</v>
      </c>
      <c r="W214" s="3">
        <v>38132218470286</v>
      </c>
      <c r="X214" s="3">
        <v>38064284945700</v>
      </c>
      <c r="Y214" s="3">
        <v>37213804898650</v>
      </c>
      <c r="Z214" s="3">
        <v>38491604465298</v>
      </c>
      <c r="AA214" s="4">
        <v>2.866e-6</v>
      </c>
      <c r="AB214" s="4">
        <v>2.866e-6</v>
      </c>
      <c r="AC214" s="4">
        <v>2.866e-6</v>
      </c>
      <c r="AD214" s="4">
        <v>2.866e-6</v>
      </c>
      <c r="AE214" s="4">
        <v>2.866e-6</v>
      </c>
      <c r="AF214" s="4">
        <v>2.866e-6</v>
      </c>
      <c r="AG214" s="4">
        <v>2.866e-6</v>
      </c>
      <c r="AH214" s="4">
        <v>2.866e-6</v>
      </c>
      <c r="AI214" s="4">
        <v>2.866e-6</v>
      </c>
      <c r="AJ214" s="4">
        <v>2.866e-6</v>
      </c>
      <c r="AK214" s="4">
        <v>2.866e-6</v>
      </c>
      <c r="AL214" s="4">
        <v>2.866e-6</v>
      </c>
      <c r="AM214" s="4">
        <v>2.866e-6</v>
      </c>
      <c r="AN214" s="4">
        <v>2.866e-6</v>
      </c>
      <c r="AO214" s="4">
        <v>2.866e-6</v>
      </c>
      <c r="AP214" s="4">
        <v>2.866e-6</v>
      </c>
      <c r="AQ214" s="4">
        <v>2.866e-6</v>
      </c>
      <c r="AR214" s="4">
        <v>2.866e-6</v>
      </c>
      <c r="AS214" s="4">
        <v>2.866e-6</v>
      </c>
      <c r="AT214" s="4">
        <v>2.866e-6</v>
      </c>
      <c r="AU214" s="4">
        <v>2.866e-6</v>
      </c>
      <c r="AV214" s="4">
        <v>2.866e-6</v>
      </c>
      <c r="AW214" s="4">
        <v>2.866e-6</v>
      </c>
      <c r="AX214" s="4">
        <v>2.866e-6</v>
      </c>
      <c r="AY214" s="3">
        <v>0.042123498989456</v>
      </c>
      <c r="AZ214" s="4">
        <v>3.490593543148e-6</v>
      </c>
      <c r="BA214" s="4">
        <v>2.6658759380724e-6</v>
      </c>
      <c r="BB214" s="4">
        <v>1.7673775735793e-6</v>
      </c>
      <c r="BC214" s="4">
        <v>6.9377042401726e-6</v>
      </c>
      <c r="BD214" s="4">
        <v>-2.2502221478195e-5</v>
      </c>
      <c r="BE214" s="4">
        <v>-1.6672851493328e-5</v>
      </c>
      <c r="BF214" s="4">
        <v>-1.6923170967653e-6</v>
      </c>
      <c r="BG214" s="4">
        <v>-9.2943676287754e-6</v>
      </c>
      <c r="BH214" s="4">
        <v>-2.9749063993297e-6</v>
      </c>
      <c r="BI214" s="4">
        <v>-6.7709998744443e-6</v>
      </c>
      <c r="BJ214" s="4">
        <v>-7.8541125103189e-6</v>
      </c>
      <c r="BK214" s="4">
        <v>5.9549266289197e-6</v>
      </c>
      <c r="BL214" s="4">
        <v>-7.8055541761642e-6</v>
      </c>
      <c r="BM214" s="4">
        <v>-8.8427715625851e-6</v>
      </c>
      <c r="BN214" s="4">
        <v>-1.4506181729576e-5</v>
      </c>
      <c r="BO214" s="4">
        <v>-8.6599619473909e-6</v>
      </c>
      <c r="BP214" s="4">
        <v>-8.7582351195439e-6</v>
      </c>
      <c r="BQ214" s="4">
        <v>2.0573679650885e-6</v>
      </c>
      <c r="BR214" s="4">
        <v>1.058865856413e-6</v>
      </c>
      <c r="BS214" s="4">
        <v>-4.5244527857801e-6</v>
      </c>
      <c r="BT214" s="4">
        <v>-5.3028324459029e-6</v>
      </c>
      <c r="BU214" s="4">
        <v>-1.8783580009701e-6</v>
      </c>
      <c r="BV214" s="4">
        <v>2.4239457774154e-6</v>
      </c>
      <c r="BW214" s="4">
        <v>2.0297104341576e-6</v>
      </c>
      <c r="BX214" s="3">
        <v>26822313.20496</v>
      </c>
      <c r="BY214" s="3">
        <v>66758829.024236</v>
      </c>
      <c r="BZ214" s="3">
        <v>-0.020779721432744</v>
      </c>
      <c r="CA214" s="3">
        <v>-0.018271449770916</v>
      </c>
      <c r="CB214" s="3">
        <v>0.040675252997421</v>
      </c>
      <c r="CC214" s="3">
        <v>-0.70309213861316</v>
      </c>
      <c r="CD214" s="3">
        <v>-0.70066677228769</v>
      </c>
      <c r="CE214" s="3">
        <v>791.60530624811</v>
      </c>
      <c r="CF214" s="3">
        <v>897.16867262405</v>
      </c>
    </row>
    <row r="215" spans="1:84">
      <c r="A215" s="3">
        <v>417.26947031365</v>
      </c>
      <c r="B215" s="3">
        <v>0.039518407171991</v>
      </c>
      <c r="C215" s="3">
        <v>37995344705902</v>
      </c>
      <c r="D215" s="3">
        <v>38038768242314</v>
      </c>
      <c r="E215" s="3">
        <v>37791150785867</v>
      </c>
      <c r="F215" s="3">
        <v>37916905648269</v>
      </c>
      <c r="G215" s="3">
        <v>34876889941523</v>
      </c>
      <c r="H215" s="3">
        <v>36028914968254</v>
      </c>
      <c r="I215" s="3">
        <v>38247535522566</v>
      </c>
      <c r="J215" s="3">
        <v>37163023797917</v>
      </c>
      <c r="K215" s="3">
        <v>37329762860857</v>
      </c>
      <c r="L215" s="3">
        <v>37880912606564</v>
      </c>
      <c r="M215" s="3">
        <v>37317306790811</v>
      </c>
      <c r="N215" s="3">
        <v>37700545095192</v>
      </c>
      <c r="O215" s="3">
        <v>37614792059575</v>
      </c>
      <c r="P215" s="3">
        <v>37437307019468</v>
      </c>
      <c r="Q215" s="3">
        <v>36872792498419</v>
      </c>
      <c r="R215" s="3">
        <v>37524416403338</v>
      </c>
      <c r="S215" s="3">
        <v>37223331714874</v>
      </c>
      <c r="T215" s="3">
        <v>38262297789007</v>
      </c>
      <c r="U215" s="3">
        <v>38155357522771</v>
      </c>
      <c r="V215" s="3">
        <v>37882577488849</v>
      </c>
      <c r="W215" s="3">
        <v>38128095176395</v>
      </c>
      <c r="X215" s="3">
        <v>38059076382988</v>
      </c>
      <c r="Y215" s="3">
        <v>37203216414986</v>
      </c>
      <c r="Z215" s="3">
        <v>38489849145634</v>
      </c>
      <c r="AA215" s="4">
        <v>2.866e-6</v>
      </c>
      <c r="AB215" s="4">
        <v>2.866e-6</v>
      </c>
      <c r="AC215" s="4">
        <v>2.866e-6</v>
      </c>
      <c r="AD215" s="4">
        <v>2.866e-6</v>
      </c>
      <c r="AE215" s="4">
        <v>2.866e-6</v>
      </c>
      <c r="AF215" s="4">
        <v>2.866e-6</v>
      </c>
      <c r="AG215" s="4">
        <v>2.866e-6</v>
      </c>
      <c r="AH215" s="4">
        <v>2.866e-6</v>
      </c>
      <c r="AI215" s="4">
        <v>2.866e-6</v>
      </c>
      <c r="AJ215" s="4">
        <v>2.866e-6</v>
      </c>
      <c r="AK215" s="4">
        <v>2.866e-6</v>
      </c>
      <c r="AL215" s="4">
        <v>2.866e-6</v>
      </c>
      <c r="AM215" s="4">
        <v>2.866e-6</v>
      </c>
      <c r="AN215" s="4">
        <v>2.866e-6</v>
      </c>
      <c r="AO215" s="4">
        <v>2.866e-6</v>
      </c>
      <c r="AP215" s="4">
        <v>2.866e-6</v>
      </c>
      <c r="AQ215" s="4">
        <v>2.866e-6</v>
      </c>
      <c r="AR215" s="4">
        <v>2.866e-6</v>
      </c>
      <c r="AS215" s="4">
        <v>2.866e-6</v>
      </c>
      <c r="AT215" s="4">
        <v>2.866e-6</v>
      </c>
      <c r="AU215" s="4">
        <v>2.866e-6</v>
      </c>
      <c r="AV215" s="4">
        <v>2.866e-6</v>
      </c>
      <c r="AW215" s="4">
        <v>2.866e-6</v>
      </c>
      <c r="AX215" s="4">
        <v>2.866e-6</v>
      </c>
      <c r="AY215" s="3">
        <v>0.042327747975506</v>
      </c>
      <c r="AZ215" s="4">
        <v>3.4915166837652e-6</v>
      </c>
      <c r="BA215" s="4">
        <v>2.6667611825078e-6</v>
      </c>
      <c r="BB215" s="4">
        <v>1.7697591839569e-6</v>
      </c>
      <c r="BC215" s="4">
        <v>6.9394759388643e-6</v>
      </c>
      <c r="BD215" s="4">
        <v>-2.2496699800942e-5</v>
      </c>
      <c r="BE215" s="4">
        <v>-1.6664989178861e-5</v>
      </c>
      <c r="BF215" s="4">
        <v>-1.6884190574644e-6</v>
      </c>
      <c r="BG215" s="4">
        <v>-9.2894115390714e-6</v>
      </c>
      <c r="BH215" s="4">
        <v>-2.9699325906982e-6</v>
      </c>
      <c r="BI215" s="4">
        <v>-6.7709034629199e-6</v>
      </c>
      <c r="BJ215" s="4">
        <v>-7.8501671847934e-6</v>
      </c>
      <c r="BK215" s="4">
        <v>5.9556168861764e-6</v>
      </c>
      <c r="BL215" s="4">
        <v>-7.8006360649901e-6</v>
      </c>
      <c r="BM215" s="4">
        <v>-8.8383685619577e-6</v>
      </c>
      <c r="BN215" s="4">
        <v>-1.4505960600032e-5</v>
      </c>
      <c r="BO215" s="4">
        <v>-8.6558054115577e-6</v>
      </c>
      <c r="BP215" s="4">
        <v>-8.7536417500815e-6</v>
      </c>
      <c r="BQ215" s="4">
        <v>2.0562856768929e-6</v>
      </c>
      <c r="BR215" s="4">
        <v>1.0569981981392e-6</v>
      </c>
      <c r="BS215" s="4">
        <v>-4.5195344443735e-6</v>
      </c>
      <c r="BT215" s="4">
        <v>-5.3006243255432e-6</v>
      </c>
      <c r="BU215" s="4">
        <v>-1.8798244076642e-6</v>
      </c>
      <c r="BV215" s="4">
        <v>2.4188341632614e-6</v>
      </c>
      <c r="BW215" s="4">
        <v>2.0322268607678e-6</v>
      </c>
      <c r="BX215" s="3">
        <v>26885324.265961</v>
      </c>
      <c r="BY215" s="3">
        <v>67113335.934409</v>
      </c>
      <c r="BZ215" s="3">
        <v>-0.020881241464133</v>
      </c>
      <c r="CA215" s="3">
        <v>-0.01836119233875</v>
      </c>
      <c r="CB215" s="3">
        <v>0.040867143363182</v>
      </c>
      <c r="CC215" s="3">
        <v>-0.70648605729204</v>
      </c>
      <c r="CD215" s="3">
        <v>-0.70400587756268</v>
      </c>
      <c r="CE215" s="3">
        <v>791.94564314692</v>
      </c>
      <c r="CF215" s="3">
        <v>897.60940759817</v>
      </c>
    </row>
    <row r="216" spans="1:84">
      <c r="A216" s="3">
        <v>419.26947031365</v>
      </c>
      <c r="B216" s="3">
        <v>0.039720360577164</v>
      </c>
      <c r="C216" s="3">
        <v>37989820262970</v>
      </c>
      <c r="D216" s="3">
        <v>38034068538947</v>
      </c>
      <c r="E216" s="3">
        <v>37783769225730</v>
      </c>
      <c r="F216" s="3">
        <v>37910662339356</v>
      </c>
      <c r="G216" s="3">
        <v>34852216981398</v>
      </c>
      <c r="H216" s="3">
        <v>36011787268737</v>
      </c>
      <c r="I216" s="3">
        <v>38244264705854</v>
      </c>
      <c r="J216" s="3">
        <v>37153119189600</v>
      </c>
      <c r="K216" s="3">
        <v>37319921665971</v>
      </c>
      <c r="L216" s="3">
        <v>37875209185904</v>
      </c>
      <c r="M216" s="3">
        <v>37307652288162</v>
      </c>
      <c r="N216" s="3">
        <v>37693395442279</v>
      </c>
      <c r="O216" s="3">
        <v>37607471821340</v>
      </c>
      <c r="P216" s="3">
        <v>37428863937924</v>
      </c>
      <c r="Q216" s="3">
        <v>36860867491381</v>
      </c>
      <c r="R216" s="3">
        <v>37516452519608</v>
      </c>
      <c r="S216" s="3">
        <v>37212895900373</v>
      </c>
      <c r="T216" s="3">
        <v>38258832098029</v>
      </c>
      <c r="U216" s="3">
        <v>38151094822978</v>
      </c>
      <c r="V216" s="3">
        <v>37876895763133</v>
      </c>
      <c r="W216" s="3">
        <v>38123964376167</v>
      </c>
      <c r="X216" s="3">
        <v>38053854891102</v>
      </c>
      <c r="Y216" s="3">
        <v>37192613950413</v>
      </c>
      <c r="Z216" s="3">
        <v>38488088368249</v>
      </c>
      <c r="AA216" s="4">
        <v>2.866e-6</v>
      </c>
      <c r="AB216" s="4">
        <v>2.866e-6</v>
      </c>
      <c r="AC216" s="4">
        <v>2.866e-6</v>
      </c>
      <c r="AD216" s="4">
        <v>2.866e-6</v>
      </c>
      <c r="AE216" s="4">
        <v>2.866e-6</v>
      </c>
      <c r="AF216" s="4">
        <v>2.866e-6</v>
      </c>
      <c r="AG216" s="4">
        <v>2.866e-6</v>
      </c>
      <c r="AH216" s="4">
        <v>2.866e-6</v>
      </c>
      <c r="AI216" s="4">
        <v>2.866e-6</v>
      </c>
      <c r="AJ216" s="4">
        <v>2.866e-6</v>
      </c>
      <c r="AK216" s="4">
        <v>2.866e-6</v>
      </c>
      <c r="AL216" s="4">
        <v>2.866e-6</v>
      </c>
      <c r="AM216" s="4">
        <v>2.866e-6</v>
      </c>
      <c r="AN216" s="4">
        <v>2.866e-6</v>
      </c>
      <c r="AO216" s="4">
        <v>2.866e-6</v>
      </c>
      <c r="AP216" s="4">
        <v>2.866e-6</v>
      </c>
      <c r="AQ216" s="4">
        <v>2.866e-6</v>
      </c>
      <c r="AR216" s="4">
        <v>2.866e-6</v>
      </c>
      <c r="AS216" s="4">
        <v>2.866e-6</v>
      </c>
      <c r="AT216" s="4">
        <v>2.866e-6</v>
      </c>
      <c r="AU216" s="4">
        <v>2.866e-6</v>
      </c>
      <c r="AV216" s="4">
        <v>2.866e-6</v>
      </c>
      <c r="AW216" s="4">
        <v>2.866e-6</v>
      </c>
      <c r="AX216" s="4">
        <v>2.866e-6</v>
      </c>
      <c r="AY216" s="3">
        <v>0.042531995649148</v>
      </c>
      <c r="AZ216" s="4">
        <v>3.4924404011264e-6</v>
      </c>
      <c r="BA216" s="4">
        <v>2.6676964826632e-6</v>
      </c>
      <c r="BB216" s="4">
        <v>1.7721586955079e-6</v>
      </c>
      <c r="BC216" s="4">
        <v>6.9412175654044e-6</v>
      </c>
      <c r="BD216" s="4">
        <v>-2.2491242852281e-5</v>
      </c>
      <c r="BE216" s="4">
        <v>-1.6657148849747e-5</v>
      </c>
      <c r="BF216" s="4">
        <v>-1.6844862425664e-6</v>
      </c>
      <c r="BG216" s="4">
        <v>-9.2844479885871e-6</v>
      </c>
      <c r="BH216" s="4">
        <v>-2.9649274390571e-6</v>
      </c>
      <c r="BI216" s="4">
        <v>-6.7708583512399e-6</v>
      </c>
      <c r="BJ216" s="4">
        <v>-7.8461821977174e-6</v>
      </c>
      <c r="BK216" s="4">
        <v>5.9562679637958e-6</v>
      </c>
      <c r="BL216" s="4">
        <v>-7.7957725696067e-6</v>
      </c>
      <c r="BM216" s="4">
        <v>-8.8339527374806e-6</v>
      </c>
      <c r="BN216" s="4">
        <v>-1.4505702907738e-5</v>
      </c>
      <c r="BO216" s="4">
        <v>-8.6516842081391e-6</v>
      </c>
      <c r="BP216" s="4">
        <v>-8.7490076269092e-6</v>
      </c>
      <c r="BQ216" s="4">
        <v>2.0552297271992e-6</v>
      </c>
      <c r="BR216" s="4">
        <v>1.0551349117781e-6</v>
      </c>
      <c r="BS216" s="4">
        <v>-4.5146638396284e-6</v>
      </c>
      <c r="BT216" s="4">
        <v>-5.2984254796776e-6</v>
      </c>
      <c r="BU216" s="4">
        <v>-1.8814111812529e-6</v>
      </c>
      <c r="BV216" s="4">
        <v>2.4138095875947e-6</v>
      </c>
      <c r="BW216" s="4">
        <v>2.0347370105629e-6</v>
      </c>
      <c r="BX216" s="3">
        <v>26948369.078564</v>
      </c>
      <c r="BY216" s="3">
        <v>67467943.300046</v>
      </c>
      <c r="BZ216" s="3">
        <v>-0.020982737099087</v>
      </c>
      <c r="CA216" s="3">
        <v>-0.018450922586297</v>
      </c>
      <c r="CB216" s="3">
        <v>0.041058996321749</v>
      </c>
      <c r="CC216" s="3">
        <v>-0.70988035437144</v>
      </c>
      <c r="CD216" s="3">
        <v>-0.70734517724289</v>
      </c>
      <c r="CE216" s="3">
        <v>792.28565812116</v>
      </c>
      <c r="CF216" s="3">
        <v>898.04972783623</v>
      </c>
    </row>
    <row r="217" spans="1:8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3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3"/>
      <c r="BY217" s="3"/>
      <c r="BZ217" s="3"/>
      <c r="CA217" s="3"/>
      <c r="CB217" s="3"/>
      <c r="CC217" s="3"/>
      <c r="CD217" s="3"/>
      <c r="CE217" s="3"/>
      <c r="CF217" s="3"/>
    </row>
    <row r="218" spans="1:8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3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3"/>
      <c r="BY218" s="3"/>
      <c r="BZ218" s="3"/>
      <c r="CA218" s="3"/>
      <c r="CB218" s="3"/>
      <c r="CC218" s="3"/>
      <c r="CD218" s="3"/>
      <c r="CE218" s="3"/>
      <c r="CF218" s="3"/>
    </row>
    <row r="219" spans="1:8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3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3"/>
      <c r="BY219" s="3"/>
      <c r="BZ219" s="3"/>
      <c r="CA219" s="3"/>
      <c r="CB219" s="3"/>
      <c r="CC219" s="3"/>
      <c r="CD219" s="3"/>
      <c r="CE219" s="3"/>
      <c r="CF219" s="3"/>
    </row>
    <row r="220" spans="1:8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3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3"/>
      <c r="BY220" s="3"/>
      <c r="BZ220" s="3"/>
      <c r="CA220" s="3"/>
      <c r="CB220" s="3"/>
      <c r="CC220" s="3"/>
      <c r="CD220" s="3"/>
      <c r="CE220" s="3"/>
      <c r="CF220" s="3"/>
    </row>
    <row r="221" spans="1:8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3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3"/>
      <c r="BY221" s="3"/>
      <c r="BZ221" s="3"/>
      <c r="CA221" s="3"/>
      <c r="CB221" s="3"/>
      <c r="CC221" s="3"/>
      <c r="CD221" s="3"/>
      <c r="CE221" s="3"/>
      <c r="CF221" s="3"/>
    </row>
    <row r="222" spans="1:8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3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3"/>
      <c r="BY222" s="3"/>
      <c r="BZ222" s="3"/>
      <c r="CA222" s="3"/>
      <c r="CB222" s="3"/>
      <c r="CC222" s="3"/>
      <c r="CD222" s="3"/>
      <c r="CE222" s="3"/>
      <c r="CF222" s="3"/>
    </row>
    <row r="223" spans="1:8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3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3"/>
      <c r="BY223" s="3"/>
      <c r="BZ223" s="3"/>
      <c r="CA223" s="3"/>
      <c r="CB223" s="3"/>
      <c r="CC223" s="3"/>
      <c r="CD223" s="3"/>
      <c r="CE223" s="3"/>
      <c r="CF223" s="3"/>
    </row>
    <row r="224" spans="1:8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3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3"/>
      <c r="BY224" s="3"/>
      <c r="BZ224" s="3"/>
      <c r="CA224" s="3"/>
      <c r="CB224" s="3"/>
      <c r="CC224" s="3"/>
      <c r="CD224" s="3"/>
      <c r="CE224" s="3"/>
      <c r="CF224" s="3"/>
    </row>
    <row r="225" spans="1:8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3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3"/>
      <c r="BY225" s="3"/>
      <c r="BZ225" s="3"/>
      <c r="CA225" s="3"/>
      <c r="CB225" s="3"/>
      <c r="CC225" s="3"/>
      <c r="CD225" s="3"/>
      <c r="CE225" s="3"/>
      <c r="CF225" s="3"/>
    </row>
    <row r="226" spans="1:8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3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3"/>
      <c r="BY226" s="3"/>
      <c r="BZ226" s="3"/>
      <c r="CA226" s="3"/>
      <c r="CB226" s="3"/>
      <c r="CC226" s="3"/>
      <c r="CD226" s="3"/>
      <c r="CE226" s="3"/>
      <c r="CF226" s="3"/>
    </row>
    <row r="227" spans="1:8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3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3"/>
      <c r="BY227" s="3"/>
      <c r="BZ227" s="3"/>
      <c r="CA227" s="3"/>
      <c r="CB227" s="3"/>
      <c r="CC227" s="3"/>
      <c r="CD227" s="3"/>
      <c r="CE227" s="3"/>
      <c r="CF227" s="3"/>
    </row>
    <row r="228" spans="1:8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3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3"/>
      <c r="BY228" s="3"/>
      <c r="BZ228" s="3"/>
      <c r="CA228" s="3"/>
      <c r="CB228" s="3"/>
      <c r="CC228" s="3"/>
      <c r="CD228" s="3"/>
      <c r="CE228" s="3"/>
      <c r="CF228" s="3"/>
    </row>
    <row r="229" spans="1:8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3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3"/>
      <c r="BY229" s="3"/>
      <c r="BZ229" s="3"/>
      <c r="CA229" s="3"/>
      <c r="CB229" s="3"/>
      <c r="CC229" s="3"/>
      <c r="CD229" s="3"/>
      <c r="CE229" s="3"/>
      <c r="CF229" s="3"/>
    </row>
    <row r="230" spans="1:8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3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3"/>
      <c r="BY230" s="3"/>
      <c r="BZ230" s="3"/>
      <c r="CA230" s="3"/>
      <c r="CB230" s="3"/>
      <c r="CC230" s="3"/>
      <c r="CD230" s="3"/>
      <c r="CE230" s="3"/>
      <c r="CF230" s="3"/>
    </row>
    <row r="231" spans="1:8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3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3"/>
      <c r="BY231" s="3"/>
      <c r="BZ231" s="3"/>
      <c r="CA231" s="3"/>
      <c r="CB231" s="3"/>
      <c r="CC231" s="3"/>
      <c r="CD231" s="3"/>
      <c r="CE231" s="3"/>
      <c r="CF231" s="3"/>
    </row>
    <row r="232" spans="1:8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3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3"/>
      <c r="BY232" s="3"/>
      <c r="BZ232" s="3"/>
      <c r="CA232" s="3"/>
      <c r="CB232" s="3"/>
      <c r="CC232" s="3"/>
      <c r="CD232" s="3"/>
      <c r="CE232" s="3"/>
      <c r="CF232" s="3"/>
    </row>
    <row r="233" spans="1:8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3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3"/>
      <c r="BY233" s="3"/>
      <c r="BZ233" s="3"/>
      <c r="CA233" s="3"/>
      <c r="CB233" s="3"/>
      <c r="CC233" s="3"/>
      <c r="CD233" s="3"/>
      <c r="CE233" s="3"/>
      <c r="CF233" s="3"/>
    </row>
    <row r="234" spans="1:8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3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3"/>
      <c r="BY234" s="3"/>
      <c r="BZ234" s="3"/>
      <c r="CA234" s="3"/>
      <c r="CB234" s="3"/>
      <c r="CC234" s="3"/>
      <c r="CD234" s="3"/>
      <c r="CE234" s="3"/>
      <c r="CF234" s="3"/>
    </row>
    <row r="235" spans="1:8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3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3"/>
      <c r="BY235" s="3"/>
      <c r="BZ235" s="3"/>
      <c r="CA235" s="3"/>
      <c r="CB235" s="3"/>
      <c r="CC235" s="3"/>
      <c r="CD235" s="3"/>
      <c r="CE235" s="3"/>
      <c r="CF235" s="3"/>
    </row>
    <row r="236" spans="1:8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3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3"/>
      <c r="BY236" s="3"/>
      <c r="BZ236" s="3"/>
      <c r="CA236" s="3"/>
      <c r="CB236" s="3"/>
      <c r="CC236" s="3"/>
      <c r="CD236" s="3"/>
      <c r="CE236" s="3"/>
      <c r="CF236" s="3"/>
    </row>
    <row r="237" spans="1:8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3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3"/>
      <c r="BY237" s="3"/>
      <c r="BZ237" s="3"/>
      <c r="CA237" s="3"/>
      <c r="CB237" s="3"/>
      <c r="CC237" s="3"/>
      <c r="CD237" s="3"/>
      <c r="CE237" s="3"/>
      <c r="CF237" s="3"/>
    </row>
    <row r="238" spans="1:8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3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3"/>
      <c r="BY238" s="3"/>
      <c r="BZ238" s="3"/>
      <c r="CA238" s="3"/>
      <c r="CB238" s="3"/>
      <c r="CC238" s="3"/>
      <c r="CD238" s="3"/>
      <c r="CE238" s="3"/>
      <c r="CF238" s="3"/>
    </row>
    <row r="239" spans="1:8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3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3"/>
      <c r="BY239" s="3"/>
      <c r="BZ239" s="3"/>
      <c r="CA239" s="3"/>
      <c r="CB239" s="3"/>
      <c r="CC239" s="3"/>
      <c r="CD239" s="3"/>
      <c r="CE239" s="3"/>
      <c r="CF239" s="3"/>
    </row>
    <row r="240" spans="1:8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3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3"/>
      <c r="BY240" s="3"/>
      <c r="BZ240" s="3"/>
      <c r="CA240" s="3"/>
      <c r="CB240" s="3"/>
      <c r="CC240" s="3"/>
      <c r="CD240" s="3"/>
      <c r="CE240" s="3"/>
      <c r="CF240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26"/>
  <sheetViews>
    <sheetView workbookViewId="0">
      <selection activeCell="A1" sqref="A1:AJ216"/>
    </sheetView>
  </sheetViews>
  <sheetFormatPr defaultColWidth="8.81333333333333" defaultRowHeight="12.75"/>
  <cols>
    <col min="1" max="4" width="12.4533333333333" style="3"/>
    <col min="5" max="27" width="8.81333333333333" style="3"/>
    <col min="28" max="29" width="12.4533333333333" style="3"/>
    <col min="30" max="34" width="13.6333333333333" style="3"/>
    <col min="35" max="36" width="12.4533333333333" style="3"/>
    <col min="37" max="16384" width="8.81333333333333" style="3"/>
  </cols>
  <sheetData>
    <row r="1" spans="1:36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</row>
    <row r="2" spans="1:36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</row>
    <row r="3" spans="1:36">
      <c r="A3" s="3">
        <v>0.0025958682112</v>
      </c>
      <c r="B3" s="4">
        <v>9.1200422369481e-62</v>
      </c>
      <c r="C3" s="4">
        <v>2.2989678429615e-7</v>
      </c>
      <c r="D3" s="4">
        <v>1.4494964461865e-60</v>
      </c>
      <c r="E3" s="4">
        <v>-9.4502471969548e-60</v>
      </c>
      <c r="F3" s="4">
        <v>6.6753593387901e-60</v>
      </c>
      <c r="G3" s="4">
        <v>-4.5316307337923e-60</v>
      </c>
      <c r="H3" s="4">
        <v>-7.390029313102e-62</v>
      </c>
      <c r="I3" s="4">
        <v>1.4832452794026e-59</v>
      </c>
      <c r="J3" s="4">
        <v>-8.1989823464986e-60</v>
      </c>
      <c r="K3" s="4">
        <v>1.5124616333907e-59</v>
      </c>
      <c r="L3" s="4">
        <v>3.9019759674393e-61</v>
      </c>
      <c r="M3" s="4">
        <v>3.2592108382219e-60</v>
      </c>
      <c r="N3" s="4">
        <v>6.244905221682e-60</v>
      </c>
      <c r="O3" s="4">
        <v>-1.2176205341242e-59</v>
      </c>
      <c r="P3" s="4">
        <v>7.8158600120575e-62</v>
      </c>
      <c r="Q3" s="4">
        <v>3.3959419840965e-61</v>
      </c>
      <c r="R3" s="4">
        <v>-6.3805769875316e-61</v>
      </c>
      <c r="S3" s="4">
        <v>1.2072714713387e-59</v>
      </c>
      <c r="T3" s="3">
        <v>0</v>
      </c>
      <c r="U3" s="4">
        <v>9.2749219224822e-60</v>
      </c>
      <c r="V3" s="4">
        <v>-1.3750684585611e-59</v>
      </c>
      <c r="W3" s="4">
        <v>5.0354623547349e-60</v>
      </c>
      <c r="X3" s="4">
        <v>-1.1266334414844e-60</v>
      </c>
      <c r="Y3" s="4">
        <v>8.5168337346203e-61</v>
      </c>
      <c r="Z3" s="4">
        <v>-1.3711507418581e-60</v>
      </c>
      <c r="AA3" s="4">
        <v>-2.0010855002657e-60</v>
      </c>
      <c r="AB3" s="3">
        <v>16000000</v>
      </c>
      <c r="AC3" s="3">
        <v>4000000</v>
      </c>
      <c r="AD3" s="4">
        <v>-6.8698022862999e-8</v>
      </c>
      <c r="AE3" s="4">
        <v>-6.310768622768e-8</v>
      </c>
      <c r="AF3" s="4">
        <v>2.5958678698953e-7</v>
      </c>
      <c r="AG3" s="4">
        <v>-1.0090328349748e-10</v>
      </c>
      <c r="AH3" s="4">
        <v>-1.0127945588508e-10</v>
      </c>
      <c r="AI3" s="3">
        <v>0.061087707650284</v>
      </c>
      <c r="AJ3" s="3">
        <v>0.063424962899712</v>
      </c>
    </row>
    <row r="4" spans="1:36">
      <c r="A4" s="3">
        <v>0.015485277857324</v>
      </c>
      <c r="B4" s="4">
        <v>4.235157259796e-60</v>
      </c>
      <c r="C4" s="4">
        <v>1.3714174715299e-6</v>
      </c>
      <c r="D4" s="4">
        <v>8.0672856096041e-59</v>
      </c>
      <c r="E4" s="4">
        <v>-5.5900666809187e-59</v>
      </c>
      <c r="F4" s="4">
        <v>4.516299164655e-59</v>
      </c>
      <c r="G4" s="4">
        <v>-2.5309550572272e-58</v>
      </c>
      <c r="H4" s="4">
        <v>-1.3495164390909e-58</v>
      </c>
      <c r="I4" s="4">
        <v>7.7167417018656e-59</v>
      </c>
      <c r="J4" s="4">
        <v>-1.4204155449796e-58</v>
      </c>
      <c r="K4" s="4">
        <v>4.545128205708e-59</v>
      </c>
      <c r="L4" s="4">
        <v>-7.8481141841581e-59</v>
      </c>
      <c r="M4" s="4">
        <v>-5.3390824039053e-59</v>
      </c>
      <c r="N4" s="4">
        <v>-5.591414638589e-59</v>
      </c>
      <c r="O4" s="4">
        <v>-1.7816598117732e-58</v>
      </c>
      <c r="P4" s="4">
        <v>-1.0600152349333e-58</v>
      </c>
      <c r="Q4" s="4">
        <v>-1.4547980716949e-58</v>
      </c>
      <c r="R4" s="4">
        <v>-8.7016200186944e-59</v>
      </c>
      <c r="S4" s="4">
        <v>-2.9860135993897e-59</v>
      </c>
      <c r="T4" s="3">
        <v>0</v>
      </c>
      <c r="U4" s="4">
        <v>5.7979705915162e-59</v>
      </c>
      <c r="V4" s="4">
        <v>-1.232158358336e-58</v>
      </c>
      <c r="W4" s="4">
        <v>2.2059402950084e-59</v>
      </c>
      <c r="X4" s="4">
        <v>6.7202421577007e-60</v>
      </c>
      <c r="Y4" s="4">
        <v>3.8637629094953e-59</v>
      </c>
      <c r="Z4" s="4">
        <v>-1.8336041066942e-59</v>
      </c>
      <c r="AA4" s="4">
        <v>4.5066849678084e-59</v>
      </c>
      <c r="AB4" s="3">
        <v>16000000</v>
      </c>
      <c r="AC4" s="3">
        <v>4000000</v>
      </c>
      <c r="AD4" s="4">
        <v>-4.0980978842208e-7</v>
      </c>
      <c r="AE4" s="4">
        <v>-3.7646131274786e-7</v>
      </c>
      <c r="AF4" s="4">
        <v>1.5485265738017e-6</v>
      </c>
      <c r="AG4" s="4">
        <v>-3.6679549740227e-9</v>
      </c>
      <c r="AH4" s="4">
        <v>-3.6115574955623e-9</v>
      </c>
      <c r="AI4" s="3">
        <v>0.36441256562371</v>
      </c>
      <c r="AJ4" s="3">
        <v>0.37835509591345</v>
      </c>
    </row>
    <row r="5" spans="1:36">
      <c r="A5" s="3">
        <v>0.08308168705724</v>
      </c>
      <c r="B5" s="4">
        <v>3.1309623347344e-57</v>
      </c>
      <c r="C5" s="4">
        <v>7.357972221925e-6</v>
      </c>
      <c r="D5" s="4">
        <v>7.2259007016351e-57</v>
      </c>
      <c r="E5" s="4">
        <v>-1.7873003797663e-57</v>
      </c>
      <c r="F5" s="4">
        <v>1.2026764459043e-57</v>
      </c>
      <c r="G5" s="4">
        <v>-2.1943089706993e-56</v>
      </c>
      <c r="H5" s="4">
        <v>-1.2804515316417e-56</v>
      </c>
      <c r="I5" s="4">
        <v>6.415673965891e-58</v>
      </c>
      <c r="J5" s="4">
        <v>-9.9984016305806e-57</v>
      </c>
      <c r="K5" s="4">
        <v>-2.3365793815597e-57</v>
      </c>
      <c r="L5" s="4">
        <v>-7.8550619790254e-57</v>
      </c>
      <c r="M5" s="4">
        <v>-7.2117266701974e-57</v>
      </c>
      <c r="N5" s="4">
        <v>-7.1450238290901e-57</v>
      </c>
      <c r="O5" s="4">
        <v>-1.2795872264434e-56</v>
      </c>
      <c r="P5" s="4">
        <v>-1.0088792556437e-56</v>
      </c>
      <c r="Q5" s="4">
        <v>-1.2946347425653e-56</v>
      </c>
      <c r="R5" s="4">
        <v>-8.4634528494945e-57</v>
      </c>
      <c r="S5" s="4">
        <v>-8.479282354628e-57</v>
      </c>
      <c r="T5" s="3">
        <v>0</v>
      </c>
      <c r="U5" s="4">
        <v>1.3932537917515e-57</v>
      </c>
      <c r="V5" s="4">
        <v>-5.9953733180323e-57</v>
      </c>
      <c r="W5" s="4">
        <v>-3.7810634663475e-59</v>
      </c>
      <c r="X5" s="4">
        <v>9.4454423378808e-58</v>
      </c>
      <c r="Y5" s="4">
        <v>3.0614355243032e-57</v>
      </c>
      <c r="Z5" s="4">
        <v>-8.5390613101623e-58</v>
      </c>
      <c r="AA5" s="4">
        <v>4.7346993944768e-57</v>
      </c>
      <c r="AB5" s="3">
        <v>16000000</v>
      </c>
      <c r="AC5" s="3">
        <v>4000000</v>
      </c>
      <c r="AD5" s="4">
        <v>-2.1987578239297e-6</v>
      </c>
      <c r="AE5" s="4">
        <v>-2.019832949287e-6</v>
      </c>
      <c r="AF5" s="4">
        <v>8.3081338212878e-6</v>
      </c>
      <c r="AG5" s="4">
        <v>-1.0553205801367e-7</v>
      </c>
      <c r="AH5" s="4">
        <v>-1.0395838783645e-7</v>
      </c>
      <c r="AI5" s="3">
        <v>1.9552204208885</v>
      </c>
      <c r="AJ5" s="3">
        <v>2.0300241271202</v>
      </c>
    </row>
    <row r="6" spans="1:36">
      <c r="A6" s="3">
        <v>0.50162083592381</v>
      </c>
      <c r="B6" s="4">
        <v>2.8101916101453e-50</v>
      </c>
      <c r="C6" s="4">
        <v>4.4426468228215e-5</v>
      </c>
      <c r="D6" s="4">
        <v>4.3638472785015e-51</v>
      </c>
      <c r="E6" s="4">
        <v>-3.5694596449995e-51</v>
      </c>
      <c r="F6" s="4">
        <v>-7.860377739762e-52</v>
      </c>
      <c r="G6" s="4">
        <v>3.123199004164e-52</v>
      </c>
      <c r="H6" s="4">
        <v>4.5785511817104e-50</v>
      </c>
      <c r="I6" s="4">
        <v>2.6887895821075e-51</v>
      </c>
      <c r="J6" s="4">
        <v>1.3113821523177e-50</v>
      </c>
      <c r="K6" s="4">
        <v>1.8283468619255e-50</v>
      </c>
      <c r="L6" s="4">
        <v>4.8826025391004e-51</v>
      </c>
      <c r="M6" s="4">
        <v>-1.1391346467251e-52</v>
      </c>
      <c r="N6" s="4">
        <v>8.0882118713945e-51</v>
      </c>
      <c r="O6" s="4">
        <v>-1.6081231333891e-50</v>
      </c>
      <c r="P6" s="4">
        <v>7.3467369977149e-51</v>
      </c>
      <c r="Q6" s="4">
        <v>2.5960659070134e-50</v>
      </c>
      <c r="R6" s="4">
        <v>1.8396942585154e-51</v>
      </c>
      <c r="S6" s="4">
        <v>9.1926837528191e-51</v>
      </c>
      <c r="T6" s="3">
        <v>0</v>
      </c>
      <c r="U6" s="4">
        <v>7.5440275375069e-52</v>
      </c>
      <c r="V6" s="4">
        <v>-3.0670420741566e-51</v>
      </c>
      <c r="W6" s="4">
        <v>2.2521933279913e-51</v>
      </c>
      <c r="X6" s="4">
        <v>2.3882272626874e-52</v>
      </c>
      <c r="Y6" s="4">
        <v>3.931966950031e-51</v>
      </c>
      <c r="Z6" s="4">
        <v>-3.0110582480497e-51</v>
      </c>
      <c r="AA6" s="4">
        <v>3.7520667658941e-51</v>
      </c>
      <c r="AB6" s="3">
        <v>16000000</v>
      </c>
      <c r="AC6" s="3">
        <v>4000000</v>
      </c>
      <c r="AD6" s="4">
        <v>-1.327706060845e-5</v>
      </c>
      <c r="AE6" s="4">
        <v>-1.2196639200009e-5</v>
      </c>
      <c r="AF6" s="4">
        <v>5.0160811965318e-5</v>
      </c>
      <c r="AG6" s="4">
        <v>-3.8443006423593e-6</v>
      </c>
      <c r="AH6" s="4">
        <v>-3.7872984421988e-6</v>
      </c>
      <c r="AI6" s="3">
        <v>11.807705839558</v>
      </c>
      <c r="AJ6" s="3">
        <v>12.259316047686</v>
      </c>
    </row>
    <row r="7" spans="1:36">
      <c r="A7" s="3">
        <v>2.2375142432667</v>
      </c>
      <c r="B7" s="4">
        <v>1.350671058648e-37</v>
      </c>
      <c r="C7" s="3">
        <v>0.00019819375217573</v>
      </c>
      <c r="D7" s="4">
        <v>-8.3963228083688e-39</v>
      </c>
      <c r="E7" s="4">
        <v>-3.954685117524e-40</v>
      </c>
      <c r="F7" s="4">
        <v>-3.94142434934e-40</v>
      </c>
      <c r="G7" s="4">
        <v>5.0031971967667e-37</v>
      </c>
      <c r="H7" s="4">
        <v>1.4649565741306e-37</v>
      </c>
      <c r="I7" s="4">
        <v>2.6207972420356e-39</v>
      </c>
      <c r="J7" s="4">
        <v>1.4841727404455e-38</v>
      </c>
      <c r="K7" s="4">
        <v>3.5606601854062e-38</v>
      </c>
      <c r="L7" s="4">
        <v>4.7931535956119e-39</v>
      </c>
      <c r="M7" s="4">
        <v>6.9045112445558e-41</v>
      </c>
      <c r="N7" s="4">
        <v>1.6904801811243e-38</v>
      </c>
      <c r="O7" s="4">
        <v>1.390336360817e-38</v>
      </c>
      <c r="P7" s="4">
        <v>1.6361564443763e-37</v>
      </c>
      <c r="Q7" s="4">
        <v>1.6103907541808e-37</v>
      </c>
      <c r="R7" s="4">
        <v>2.5213989122165e-39</v>
      </c>
      <c r="S7" s="4">
        <v>7.3161953740706e-39</v>
      </c>
      <c r="T7" s="3">
        <v>0</v>
      </c>
      <c r="U7" s="4">
        <v>1.3455937271349e-41</v>
      </c>
      <c r="V7" s="4">
        <v>-3.3333089572481e-39</v>
      </c>
      <c r="W7" s="4">
        <v>1.6083298789013e-39</v>
      </c>
      <c r="X7" s="4">
        <v>-8.389239687195e-42</v>
      </c>
      <c r="Y7" s="4">
        <v>-1.9568729993464e-38</v>
      </c>
      <c r="Z7" s="4">
        <v>-1.2100914502259e-39</v>
      </c>
      <c r="AA7" s="4">
        <v>-2.7689578051325e-39</v>
      </c>
      <c r="AB7" s="3">
        <v>16000000</v>
      </c>
      <c r="AC7" s="3">
        <v>4000000</v>
      </c>
      <c r="AD7" s="4">
        <v>-5.9256651176598e-5</v>
      </c>
      <c r="AE7" s="4">
        <v>-5.4434737402859e-5</v>
      </c>
      <c r="AF7" s="3">
        <v>0.00022372612611115</v>
      </c>
      <c r="AG7" s="4">
        <v>-7.6424494863337e-5</v>
      </c>
      <c r="AH7" s="4">
        <v>-7.530678689568e-5</v>
      </c>
      <c r="AI7" s="3">
        <v>52.722892623906</v>
      </c>
      <c r="AJ7" s="3">
        <v>54.736765587893</v>
      </c>
    </row>
    <row r="8" spans="1:36">
      <c r="A8" s="3">
        <v>4.2375142432667</v>
      </c>
      <c r="B8" s="4">
        <v>4.306540812475e-29</v>
      </c>
      <c r="C8" s="3">
        <v>0.00037540838040747</v>
      </c>
      <c r="D8" s="4">
        <v>1.4047010783487e-30</v>
      </c>
      <c r="E8" s="4">
        <v>1.7468823547374e-32</v>
      </c>
      <c r="F8" s="4">
        <v>8.0919218256664e-32</v>
      </c>
      <c r="G8" s="4">
        <v>-4.8933453442191e-29</v>
      </c>
      <c r="H8" s="4">
        <v>-1.791972291606e-29</v>
      </c>
      <c r="I8" s="4">
        <v>-4.8391301037361e-31</v>
      </c>
      <c r="J8" s="4">
        <v>-2.5456127607703e-30</v>
      </c>
      <c r="K8" s="4">
        <v>-4.7044292064693e-30</v>
      </c>
      <c r="L8" s="4">
        <v>-9.8770319077513e-31</v>
      </c>
      <c r="M8" s="4">
        <v>-2.1775464770466e-31</v>
      </c>
      <c r="N8" s="4">
        <v>-2.3077972074019e-30</v>
      </c>
      <c r="O8" s="4">
        <v>-2.1072819332546e-30</v>
      </c>
      <c r="P8" s="4">
        <v>-1.7498881897234e-29</v>
      </c>
      <c r="Q8" s="4">
        <v>-1.867918932689e-29</v>
      </c>
      <c r="R8" s="4">
        <v>-5.5599277703888e-31</v>
      </c>
      <c r="S8" s="4">
        <v>-1.5972578354328e-30</v>
      </c>
      <c r="T8" s="3">
        <v>0</v>
      </c>
      <c r="U8" s="4">
        <v>-8.5643725121669e-32</v>
      </c>
      <c r="V8" s="4">
        <v>4.1504609489333e-31</v>
      </c>
      <c r="W8" s="4">
        <v>-3.2805408527296e-31</v>
      </c>
      <c r="X8" s="4">
        <v>-5.3974512207049e-33</v>
      </c>
      <c r="Y8" s="4">
        <v>2.5832801731616e-30</v>
      </c>
      <c r="Z8" s="4">
        <v>1.8514104355276e-31</v>
      </c>
      <c r="AA8" s="4">
        <v>5.6128418198188e-31</v>
      </c>
      <c r="AB8" s="3">
        <v>16000000</v>
      </c>
      <c r="AC8" s="3">
        <v>4000000</v>
      </c>
      <c r="AD8" s="3">
        <v>-0.00011230009582156</v>
      </c>
      <c r="AE8" s="3">
        <v>-0.00010316207726488</v>
      </c>
      <c r="AF8" s="3">
        <v>0.00042366070050475</v>
      </c>
      <c r="AG8" s="3">
        <v>-0.00027414166316246</v>
      </c>
      <c r="AH8" s="3">
        <v>-0.00027018024764582</v>
      </c>
      <c r="AI8" s="3">
        <v>99.972231536326</v>
      </c>
      <c r="AJ8" s="3">
        <v>103.78497671349</v>
      </c>
    </row>
    <row r="9" spans="1:36">
      <c r="A9" s="3">
        <v>6.2375142432667</v>
      </c>
      <c r="B9" s="4">
        <v>2.6005823854629e-23</v>
      </c>
      <c r="C9" s="3">
        <v>0.00055267905161899</v>
      </c>
      <c r="D9" s="4">
        <v>-1.117281537494e-25</v>
      </c>
      <c r="E9" s="4">
        <v>-5.0298326844528e-27</v>
      </c>
      <c r="F9" s="4">
        <v>-1.0882109029308e-28</v>
      </c>
      <c r="G9" s="4">
        <v>2.4644159978564e-23</v>
      </c>
      <c r="H9" s="4">
        <v>3.9706614828187e-24</v>
      </c>
      <c r="I9" s="4">
        <v>1.6682171852332e-26</v>
      </c>
      <c r="J9" s="4">
        <v>1.4838909124093e-25</v>
      </c>
      <c r="K9" s="4">
        <v>7.370503945788e-25</v>
      </c>
      <c r="L9" s="4">
        <v>3.2591914251411e-26</v>
      </c>
      <c r="M9" s="4">
        <v>-6.4334236942557e-27</v>
      </c>
      <c r="N9" s="4">
        <v>3.3993179195339e-25</v>
      </c>
      <c r="O9" s="4">
        <v>1.9374108253887e-25</v>
      </c>
      <c r="P9" s="4">
        <v>6.1692132838604e-24</v>
      </c>
      <c r="Q9" s="4">
        <v>4.8743422349708e-24</v>
      </c>
      <c r="R9" s="4">
        <v>1.8622075115737e-26</v>
      </c>
      <c r="S9" s="4">
        <v>3.2368556478266e-26</v>
      </c>
      <c r="T9" s="3">
        <v>0</v>
      </c>
      <c r="U9" s="4">
        <v>-3.0964582861278e-27</v>
      </c>
      <c r="V9" s="4">
        <v>-3.9185169409084e-26</v>
      </c>
      <c r="W9" s="4">
        <v>4.36230216103e-27</v>
      </c>
      <c r="X9" s="4">
        <v>-2.6281335072078e-28</v>
      </c>
      <c r="Y9" s="4">
        <v>-4.2208717537154e-25</v>
      </c>
      <c r="Z9" s="4">
        <v>-8.0920861903785e-27</v>
      </c>
      <c r="AA9" s="4">
        <v>-1.9705235553692e-26</v>
      </c>
      <c r="AB9" s="3">
        <v>16000000</v>
      </c>
      <c r="AC9" s="3">
        <v>4000000</v>
      </c>
      <c r="AD9" s="3">
        <v>-0.00016541625945787</v>
      </c>
      <c r="AE9" s="3">
        <v>-0.00015195642385425</v>
      </c>
      <c r="AF9" s="3">
        <v>0.00062355487883783</v>
      </c>
      <c r="AG9" s="3">
        <v>-0.00059384588954083</v>
      </c>
      <c r="AH9" s="3">
        <v>-0.00058538108647693</v>
      </c>
      <c r="AI9" s="3">
        <v>147.33791405383</v>
      </c>
      <c r="AJ9" s="3">
        <v>152.94837559553</v>
      </c>
    </row>
    <row r="10" spans="1:36">
      <c r="A10" s="3">
        <v>8.2375142432667</v>
      </c>
      <c r="B10" s="4">
        <v>2.3323657993318e-18</v>
      </c>
      <c r="C10" s="3">
        <v>0.00073000580340013</v>
      </c>
      <c r="D10" s="4">
        <v>1.0750421913275e-19</v>
      </c>
      <c r="E10" s="4">
        <v>-4.1123227435392e-22</v>
      </c>
      <c r="F10" s="4">
        <v>3.4363022037024e-21</v>
      </c>
      <c r="G10" s="4">
        <v>-1.0850544208053e-17</v>
      </c>
      <c r="H10" s="4">
        <v>-2.2665073115357e-18</v>
      </c>
      <c r="I10" s="4">
        <v>-2.5341765674659e-20</v>
      </c>
      <c r="J10" s="4">
        <v>-1.5069147856618e-19</v>
      </c>
      <c r="K10" s="4">
        <v>-4.8783058226485e-19</v>
      </c>
      <c r="L10" s="4">
        <v>-4.5651067733044e-20</v>
      </c>
      <c r="M10" s="4">
        <v>-4.7266232966586e-21</v>
      </c>
      <c r="N10" s="4">
        <v>-2.2901079893852e-19</v>
      </c>
      <c r="O10" s="4">
        <v>-1.7384399013477e-19</v>
      </c>
      <c r="P10" s="4">
        <v>-3.0543898712338e-18</v>
      </c>
      <c r="Q10" s="4">
        <v>-2.6414535209812e-18</v>
      </c>
      <c r="R10" s="4">
        <v>-2.6005434995401e-20</v>
      </c>
      <c r="S10" s="4">
        <v>-5.8529865968095e-20</v>
      </c>
      <c r="T10" s="3">
        <v>0</v>
      </c>
      <c r="U10" s="4">
        <v>-1.8185898295946e-21</v>
      </c>
      <c r="V10" s="4">
        <v>3.7765616785545e-20</v>
      </c>
      <c r="W10" s="4">
        <v>-1.2454805542962e-20</v>
      </c>
      <c r="X10" s="4">
        <v>-1.0348516725039e-22</v>
      </c>
      <c r="Y10" s="4">
        <v>2.8100894931465e-19</v>
      </c>
      <c r="Z10" s="4">
        <v>1.1719526639535e-20</v>
      </c>
      <c r="AA10" s="4">
        <v>3.5340148322039e-20</v>
      </c>
      <c r="AB10" s="3">
        <v>16000000</v>
      </c>
      <c r="AC10" s="3">
        <v>4000000</v>
      </c>
      <c r="AD10" s="3">
        <v>-0.00021860522777814</v>
      </c>
      <c r="AE10" s="3">
        <v>-0.00020081785399669</v>
      </c>
      <c r="AF10" s="3">
        <v>0.00082340867750193</v>
      </c>
      <c r="AG10" s="3">
        <v>-0.0010353793481474</v>
      </c>
      <c r="AH10" s="3">
        <v>-0.0010208292404517</v>
      </c>
      <c r="AI10" s="3">
        <v>194.82014115545</v>
      </c>
      <c r="AJ10" s="3">
        <v>202.22716480652</v>
      </c>
    </row>
    <row r="11" spans="1:36">
      <c r="A11" s="3">
        <v>10.237514243267</v>
      </c>
      <c r="B11" s="4">
        <v>1.6697376682954e-14</v>
      </c>
      <c r="C11" s="3">
        <v>0.00090738867342428</v>
      </c>
      <c r="D11" s="4">
        <v>3.8292849075434e-16</v>
      </c>
      <c r="E11" s="4">
        <v>1.1002306015339e-17</v>
      </c>
      <c r="F11" s="4">
        <v>1.2317689130286e-17</v>
      </c>
      <c r="G11" s="4">
        <v>-4.1142304566635e-14</v>
      </c>
      <c r="H11" s="4">
        <v>-8.4223740233475e-15</v>
      </c>
      <c r="I11" s="4">
        <v>-9.8231909210435e-17</v>
      </c>
      <c r="J11" s="4">
        <v>-6.0098106962378e-16</v>
      </c>
      <c r="K11" s="4">
        <v>-1.8012915670448e-15</v>
      </c>
      <c r="L11" s="4">
        <v>-1.9793428812705e-16</v>
      </c>
      <c r="M11" s="4">
        <v>-2.0393056757189e-17</v>
      </c>
      <c r="N11" s="4">
        <v>-8.4066710459702e-16</v>
      </c>
      <c r="O11" s="4">
        <v>-6.0060320398277e-16</v>
      </c>
      <c r="P11" s="4">
        <v>-1.1449404705459e-14</v>
      </c>
      <c r="Q11" s="4">
        <v>-9.7812608184938e-15</v>
      </c>
      <c r="R11" s="4">
        <v>-1.1001175474176e-16</v>
      </c>
      <c r="S11" s="4">
        <v>-2.855154450052e-16</v>
      </c>
      <c r="T11" s="3">
        <v>0</v>
      </c>
      <c r="U11" s="4">
        <v>-7.0113312535213e-18</v>
      </c>
      <c r="V11" s="4">
        <v>1.2397643083979e-16</v>
      </c>
      <c r="W11" s="4">
        <v>-5.6391896291783e-17</v>
      </c>
      <c r="X11" s="4">
        <v>-2.8854454255563e-19</v>
      </c>
      <c r="Y11" s="4">
        <v>1.0106177739102e-15</v>
      </c>
      <c r="Z11" s="4">
        <v>4.0532752327015e-17</v>
      </c>
      <c r="AA11" s="4">
        <v>1.1333702263862e-16</v>
      </c>
      <c r="AB11" s="3">
        <v>16000000.000001</v>
      </c>
      <c r="AC11" s="3">
        <v>4000000.000009</v>
      </c>
      <c r="AD11" s="3">
        <v>-0.00027186708666544</v>
      </c>
      <c r="AE11" s="3">
        <v>-0.00024974644469422</v>
      </c>
      <c r="AF11" s="3">
        <v>0.0010232221128785</v>
      </c>
      <c r="AG11" s="3">
        <v>-0.0015985849825314</v>
      </c>
      <c r="AH11" s="3">
        <v>-0.0015764447624562</v>
      </c>
      <c r="AI11" s="3">
        <v>242.41911416386</v>
      </c>
      <c r="AJ11" s="3">
        <v>251.62154725954</v>
      </c>
    </row>
    <row r="12" spans="1:36">
      <c r="A12" s="3">
        <v>12.237514243267</v>
      </c>
      <c r="B12" s="4">
        <v>1.6741000048249e-11</v>
      </c>
      <c r="C12" s="3">
        <v>0.0010848277020665</v>
      </c>
      <c r="D12" s="4">
        <v>3.3957772359908e-13</v>
      </c>
      <c r="E12" s="4">
        <v>9.704770755356e-15</v>
      </c>
      <c r="F12" s="4">
        <v>1.0659315914902e-14</v>
      </c>
      <c r="G12" s="4">
        <v>-3.625006954037e-11</v>
      </c>
      <c r="H12" s="4">
        <v>-7.4792133562968e-12</v>
      </c>
      <c r="I12" s="4">
        <v>-8.5893064893736e-14</v>
      </c>
      <c r="J12" s="4">
        <v>-5.2615001533497e-13</v>
      </c>
      <c r="K12" s="4">
        <v>-1.6003948644799e-12</v>
      </c>
      <c r="L12" s="4">
        <v>-1.7345975419341e-13</v>
      </c>
      <c r="M12" s="4">
        <v>-1.7209092526045e-14</v>
      </c>
      <c r="N12" s="4">
        <v>-7.4191546267269e-13</v>
      </c>
      <c r="O12" s="4">
        <v>-5.2744534649525e-13</v>
      </c>
      <c r="P12" s="4">
        <v>-1.0187533130158e-11</v>
      </c>
      <c r="Q12" s="4">
        <v>-8.6772143423651e-12</v>
      </c>
      <c r="R12" s="4">
        <v>-9.6049854884989e-14</v>
      </c>
      <c r="S12" s="4">
        <v>-2.480838757258e-13</v>
      </c>
      <c r="T12" s="3">
        <v>0</v>
      </c>
      <c r="U12" s="4">
        <v>-5.9384996216266e-15</v>
      </c>
      <c r="V12" s="4">
        <v>1.0954353921036e-13</v>
      </c>
      <c r="W12" s="4">
        <v>-4.9008590286582e-14</v>
      </c>
      <c r="X12" s="4">
        <v>-2.4525221053081e-16</v>
      </c>
      <c r="Y12" s="4">
        <v>8.9521077480899e-13</v>
      </c>
      <c r="Z12" s="4">
        <v>3.5305326601793e-14</v>
      </c>
      <c r="AA12" s="4">
        <v>9.9049804868653e-14</v>
      </c>
      <c r="AB12" s="3">
        <v>16000000.001415</v>
      </c>
      <c r="AC12" s="3">
        <v>4000000.0090582</v>
      </c>
      <c r="AD12" s="3">
        <v>-0.00032520192796446</v>
      </c>
      <c r="AE12" s="3">
        <v>-0.00029874227469092</v>
      </c>
      <c r="AF12" s="3">
        <v>0.0012229952013391</v>
      </c>
      <c r="AG12" s="3">
        <v>-0.0022833057536603</v>
      </c>
      <c r="AH12" s="3">
        <v>-0.0022521473971649</v>
      </c>
      <c r="AI12" s="3">
        <v>290.13503115953</v>
      </c>
      <c r="AJ12" s="3">
        <v>301.13172274046</v>
      </c>
    </row>
    <row r="13" spans="1:36">
      <c r="A13" s="3">
        <v>14.237514243267</v>
      </c>
      <c r="B13" s="4">
        <v>5.5929447618176e-9</v>
      </c>
      <c r="C13" s="3">
        <v>0.0012623237943229</v>
      </c>
      <c r="D13" s="4">
        <v>1.0552386278702e-10</v>
      </c>
      <c r="E13" s="4">
        <v>2.9865464572136e-12</v>
      </c>
      <c r="F13" s="4">
        <v>3.3461482950972e-12</v>
      </c>
      <c r="G13" s="4">
        <v>-1.0504645634517e-8</v>
      </c>
      <c r="H13" s="4">
        <v>-2.2603943337155e-9</v>
      </c>
      <c r="I13" s="4">
        <v>-2.684556090719e-11</v>
      </c>
      <c r="J13" s="4">
        <v>-1.6297969353836e-10</v>
      </c>
      <c r="K13" s="4">
        <v>-4.9028431741837e-10</v>
      </c>
      <c r="L13" s="4">
        <v>-5.4227506837018e-11</v>
      </c>
      <c r="M13" s="4">
        <v>-5.3908177865401e-12</v>
      </c>
      <c r="N13" s="4">
        <v>-2.2620297169867e-10</v>
      </c>
      <c r="O13" s="4">
        <v>-1.6199621004473e-10</v>
      </c>
      <c r="P13" s="4">
        <v>-3.032267345031e-9</v>
      </c>
      <c r="Q13" s="4">
        <v>-2.6066585522464e-9</v>
      </c>
      <c r="R13" s="4">
        <v>-2.9894240410259e-11</v>
      </c>
      <c r="S13" s="4">
        <v>-7.7411504852137e-11</v>
      </c>
      <c r="T13" s="3">
        <v>0</v>
      </c>
      <c r="U13" s="4">
        <v>-1.8639982981341e-12</v>
      </c>
      <c r="V13" s="4">
        <v>3.4073652844336e-11</v>
      </c>
      <c r="W13" s="4">
        <v>-1.538126589985e-11</v>
      </c>
      <c r="X13" s="4">
        <v>-7.6382950315634e-14</v>
      </c>
      <c r="Y13" s="4">
        <v>2.7235852194124e-10</v>
      </c>
      <c r="Z13" s="4">
        <v>1.0988958557631e-11</v>
      </c>
      <c r="AA13" s="4">
        <v>3.0860397686572e-11</v>
      </c>
      <c r="AB13" s="3">
        <v>16000000.472667</v>
      </c>
      <c r="AC13" s="3">
        <v>4000003.0267601</v>
      </c>
      <c r="AD13" s="3">
        <v>-0.00037861174944718</v>
      </c>
      <c r="AE13" s="3">
        <v>-0.0003478059459015</v>
      </c>
      <c r="AF13" s="3">
        <v>0.0014227279592037</v>
      </c>
      <c r="AG13" s="3">
        <v>-0.0030892029447677</v>
      </c>
      <c r="AH13" s="3">
        <v>-0.0030477592386736</v>
      </c>
      <c r="AI13" s="3">
        <v>337.96689834637</v>
      </c>
      <c r="AJ13" s="3">
        <v>350.75673807577</v>
      </c>
    </row>
    <row r="14" spans="1:36">
      <c r="A14" s="3">
        <v>16.237514243267</v>
      </c>
      <c r="B14" s="4">
        <v>8.3847128299855e-7</v>
      </c>
      <c r="C14" s="3">
        <v>0.0014400050357357</v>
      </c>
      <c r="D14" s="4">
        <v>1.1542402711486e-8</v>
      </c>
      <c r="E14" s="4">
        <v>3.6475558439513e-10</v>
      </c>
      <c r="F14" s="4">
        <v>4.5822407033661e-10</v>
      </c>
      <c r="G14" s="4">
        <v>-8.407514958135e-7</v>
      </c>
      <c r="H14" s="4">
        <v>-2.7990697487686e-7</v>
      </c>
      <c r="I14" s="4">
        <v>-3.699459387283e-9</v>
      </c>
      <c r="J14" s="4">
        <v>-2.1862183931134e-8</v>
      </c>
      <c r="K14" s="4">
        <v>-6.1456032078789e-8</v>
      </c>
      <c r="L14" s="4">
        <v>-7.3369644824433e-9</v>
      </c>
      <c r="M14" s="4">
        <v>-7.6833469988364e-10</v>
      </c>
      <c r="N14" s="4">
        <v>-2.9075457152242e-8</v>
      </c>
      <c r="O14" s="4">
        <v>-1.6830354701162e-8</v>
      </c>
      <c r="P14" s="4">
        <v>-3.2560020172674e-7</v>
      </c>
      <c r="Q14" s="4">
        <v>-3.2514210036427e-7</v>
      </c>
      <c r="R14" s="4">
        <v>-4.0041523271342e-9</v>
      </c>
      <c r="S14" s="4">
        <v>-1.0633992045836e-8</v>
      </c>
      <c r="T14" s="3">
        <v>0</v>
      </c>
      <c r="U14" s="4">
        <v>-2.6210367337992e-10</v>
      </c>
      <c r="V14" s="4">
        <v>4.356256363755e-9</v>
      </c>
      <c r="W14" s="4">
        <v>-2.1199468056202e-9</v>
      </c>
      <c r="X14" s="4">
        <v>-1.0729289543632e-11</v>
      </c>
      <c r="Y14" s="4">
        <v>2.8555585458047e-8</v>
      </c>
      <c r="Z14" s="4">
        <v>1.5142254425583e-9</v>
      </c>
      <c r="AA14" s="4">
        <v>4.0415889747559e-9</v>
      </c>
      <c r="AB14" s="3">
        <v>16000070.886578</v>
      </c>
      <c r="AC14" s="3">
        <v>4000453.8968012</v>
      </c>
      <c r="AD14" s="3">
        <v>-0.00043237974452571</v>
      </c>
      <c r="AE14" s="3">
        <v>-0.00039701544296021</v>
      </c>
      <c r="AF14" s="3">
        <v>0.0016224203943086</v>
      </c>
      <c r="AG14" s="3">
        <v>-0.0040932295769357</v>
      </c>
      <c r="AH14" s="3">
        <v>-0.0040275143992281</v>
      </c>
      <c r="AI14" s="3">
        <v>385.73714661077</v>
      </c>
      <c r="AJ14" s="3">
        <v>400.32499071312</v>
      </c>
    </row>
    <row r="15" spans="1:36">
      <c r="A15" s="3">
        <v>18.237514243267</v>
      </c>
      <c r="B15" s="4">
        <v>1.7192465091108e-5</v>
      </c>
      <c r="C15" s="3">
        <v>0.0016198532230509</v>
      </c>
      <c r="D15" s="4">
        <v>2.8476370698726e-7</v>
      </c>
      <c r="E15" s="4">
        <v>7.4492239362371e-8</v>
      </c>
      <c r="F15" s="4">
        <v>1.9019815230073e-8</v>
      </c>
      <c r="G15" s="4">
        <v>-4.6384432027832e-6</v>
      </c>
      <c r="H15" s="4">
        <v>-4.2049118532328e-6</v>
      </c>
      <c r="I15" s="4">
        <v>-2.2406471626191e-7</v>
      </c>
      <c r="J15" s="4">
        <v>-9.8731420259308e-7</v>
      </c>
      <c r="K15" s="4">
        <v>-1.1254482471776e-6</v>
      </c>
      <c r="L15" s="4">
        <v>-3.8074566332559e-7</v>
      </c>
      <c r="M15" s="4">
        <v>-5.5894777684137e-8</v>
      </c>
      <c r="N15" s="4">
        <v>-5.7587136940596e-7</v>
      </c>
      <c r="O15" s="4">
        <v>-1.8734965915542e-8</v>
      </c>
      <c r="P15" s="4">
        <v>-2.0051520776494e-6</v>
      </c>
      <c r="Q15" s="4">
        <v>-3.4740246706543e-6</v>
      </c>
      <c r="R15" s="4">
        <v>-1.7485304543964e-7</v>
      </c>
      <c r="S15" s="4">
        <v>-5.8762275783441e-7</v>
      </c>
      <c r="T15" s="3">
        <v>0</v>
      </c>
      <c r="U15" s="4">
        <v>-1.3955377189284e-8</v>
      </c>
      <c r="V15" s="4">
        <v>1.1184122238035e-8</v>
      </c>
      <c r="W15" s="4">
        <v>-1.2223571549896e-7</v>
      </c>
      <c r="X15" s="4">
        <v>-1.003394720744e-10</v>
      </c>
      <c r="Y15" s="4">
        <v>1.1420231599445e-7</v>
      </c>
      <c r="Z15" s="4">
        <v>4.2782389021571e-8</v>
      </c>
      <c r="AA15" s="4">
        <v>1.4400960728538e-8</v>
      </c>
      <c r="AB15" s="3">
        <v>16001457.924301</v>
      </c>
      <c r="AC15" s="3">
        <v>4009332.5971681</v>
      </c>
      <c r="AD15" s="3">
        <v>-0.00049067423273544</v>
      </c>
      <c r="AE15" s="3">
        <v>-0.00044834091268575</v>
      </c>
      <c r="AF15" s="3">
        <v>0.0018220723390433</v>
      </c>
      <c r="AG15" s="3">
        <v>-0.0059977731685203</v>
      </c>
      <c r="AH15" s="3">
        <v>-0.0056602583906283</v>
      </c>
      <c r="AI15" s="3">
        <v>430.40514713086</v>
      </c>
      <c r="AJ15" s="3">
        <v>446.8857812175</v>
      </c>
    </row>
    <row r="16" spans="1:36">
      <c r="A16" s="3">
        <v>20.237514243267</v>
      </c>
      <c r="B16" s="4">
        <v>8.9032841651419e-5</v>
      </c>
      <c r="C16" s="3">
        <v>0.0018060304384035</v>
      </c>
      <c r="D16" s="4">
        <v>9.7313004706298e-7</v>
      </c>
      <c r="E16" s="4">
        <v>5.0802815275122e-7</v>
      </c>
      <c r="F16" s="4">
        <v>5.69147227496e-8</v>
      </c>
      <c r="G16" s="4">
        <v>-1.4023615555944e-5</v>
      </c>
      <c r="H16" s="4">
        <v>-9.7681727009925e-6</v>
      </c>
      <c r="I16" s="4">
        <v>-8.3141913912025e-7</v>
      </c>
      <c r="J16" s="4">
        <v>-4.1528557406254e-6</v>
      </c>
      <c r="K16" s="4">
        <v>-3.0793352650818e-6</v>
      </c>
      <c r="L16" s="4">
        <v>-2.25428401812e-6</v>
      </c>
      <c r="M16" s="4">
        <v>-1.0345964047693e-6</v>
      </c>
      <c r="N16" s="4">
        <v>-1.8609735995067e-6</v>
      </c>
      <c r="O16" s="4">
        <v>5.7062834182316e-8</v>
      </c>
      <c r="P16" s="4">
        <v>-3.9834130877005e-6</v>
      </c>
      <c r="Q16" s="4">
        <v>-6.8858791683356e-6</v>
      </c>
      <c r="R16" s="4">
        <v>-1.3372420678254e-6</v>
      </c>
      <c r="S16" s="4">
        <v>-4.3536587389602e-6</v>
      </c>
      <c r="T16" s="3">
        <v>0</v>
      </c>
      <c r="U16" s="4">
        <v>-1.5813143104506e-7</v>
      </c>
      <c r="V16" s="4">
        <v>-7.3858061374056e-7</v>
      </c>
      <c r="W16" s="4">
        <v>-8.0496070158941e-7</v>
      </c>
      <c r="X16" s="4">
        <v>-4.2140470163985e-10</v>
      </c>
      <c r="Y16" s="4">
        <v>3.3321631430826e-7</v>
      </c>
      <c r="Z16" s="4">
        <v>1.4383095781584e-7</v>
      </c>
      <c r="AA16" s="4">
        <v>-5.1229539022568e-7</v>
      </c>
      <c r="AB16" s="3">
        <v>16007640.512517</v>
      </c>
      <c r="AC16" s="3">
        <v>4048894.3014285</v>
      </c>
      <c r="AD16" s="3">
        <v>-0.00056131115498798</v>
      </c>
      <c r="AE16" s="3">
        <v>-0.000509277876058</v>
      </c>
      <c r="AF16" s="3">
        <v>0.0020216837225908</v>
      </c>
      <c r="AG16" s="3">
        <v>-0.006335638505914</v>
      </c>
      <c r="AH16" s="3">
        <v>-0.0056887124078604</v>
      </c>
      <c r="AI16" s="3">
        <v>464.31335651271</v>
      </c>
      <c r="AJ16" s="3">
        <v>482.95738558812</v>
      </c>
    </row>
    <row r="17" spans="1:36">
      <c r="A17" s="3">
        <v>22.237514243267</v>
      </c>
      <c r="B17" s="3">
        <v>0.00022777872766224</v>
      </c>
      <c r="C17" s="3">
        <v>0.0019986683711041</v>
      </c>
      <c r="D17" s="4">
        <v>2.0474676999145e-6</v>
      </c>
      <c r="E17" s="4">
        <v>9.1609261344665e-7</v>
      </c>
      <c r="F17" s="4">
        <v>2.1920447649824e-7</v>
      </c>
      <c r="G17" s="4">
        <v>-2.1686969277498e-5</v>
      </c>
      <c r="H17" s="4">
        <v>-1.2094906945842e-5</v>
      </c>
      <c r="I17" s="4">
        <v>-1.523358367027e-6</v>
      </c>
      <c r="J17" s="4">
        <v>-6.7465103673639e-6</v>
      </c>
      <c r="K17" s="4">
        <v>-4.743465213874e-6</v>
      </c>
      <c r="L17" s="4">
        <v>-4.0042386194354e-6</v>
      </c>
      <c r="M17" s="4">
        <v>-3.4648520601746e-6</v>
      </c>
      <c r="N17" s="4">
        <v>-4.1653104318186e-6</v>
      </c>
      <c r="O17" s="4">
        <v>4.0121869031354e-8</v>
      </c>
      <c r="P17" s="4">
        <v>-5.5568695335388e-6</v>
      </c>
      <c r="Q17" s="4">
        <v>-9.2420171327276e-6</v>
      </c>
      <c r="R17" s="4">
        <v>-3.4973902381374e-6</v>
      </c>
      <c r="S17" s="4">
        <v>-8.221507731705e-6</v>
      </c>
      <c r="T17" s="3">
        <v>0</v>
      </c>
      <c r="U17" s="4">
        <v>-6.6144046776177e-7</v>
      </c>
      <c r="V17" s="4">
        <v>-1.3652009817413e-6</v>
      </c>
      <c r="W17" s="4">
        <v>-1.4848471629277e-6</v>
      </c>
      <c r="X17" s="4">
        <v>-8.8496511334927e-8</v>
      </c>
      <c r="Y17" s="4">
        <v>1.2263412137912e-6</v>
      </c>
      <c r="Z17" s="4">
        <v>2.7411935580458e-7</v>
      </c>
      <c r="AA17" s="4">
        <v>-1.389634126665e-6</v>
      </c>
      <c r="AB17" s="3">
        <v>16019933.214213</v>
      </c>
      <c r="AC17" s="3">
        <v>4127513.559394</v>
      </c>
      <c r="AD17" s="3">
        <v>-0.00064545569310149</v>
      </c>
      <c r="AE17" s="3">
        <v>-0.00058242596079106</v>
      </c>
      <c r="AF17" s="3">
        <v>0.0022212548410408</v>
      </c>
      <c r="AG17" s="3">
        <v>-0.0095318627254298</v>
      </c>
      <c r="AH17" s="3">
        <v>-0.008797438131993</v>
      </c>
      <c r="AI17" s="3">
        <v>485.47729926325</v>
      </c>
      <c r="AJ17" s="3">
        <v>506.59090714669</v>
      </c>
    </row>
    <row r="18" spans="1:36">
      <c r="A18" s="3">
        <v>23.652234243267</v>
      </c>
      <c r="B18" s="3">
        <v>0.00034561277318193</v>
      </c>
      <c r="C18" s="3">
        <v>0.0021366784061349</v>
      </c>
      <c r="D18" s="4">
        <v>2.7291779659921e-6</v>
      </c>
      <c r="E18" s="4">
        <v>1.5763769664251e-6</v>
      </c>
      <c r="F18" s="4">
        <v>4.8630997710577e-7</v>
      </c>
      <c r="G18" s="4">
        <v>-2.6794536982491e-5</v>
      </c>
      <c r="H18" s="4">
        <v>-1.451897657553e-5</v>
      </c>
      <c r="I18" s="4">
        <v>-2.0372514102715e-6</v>
      </c>
      <c r="J18" s="4">
        <v>-8.8174515166236e-6</v>
      </c>
      <c r="K18" s="4">
        <v>-6.3246441128988e-6</v>
      </c>
      <c r="L18" s="4">
        <v>-5.7347711076416e-6</v>
      </c>
      <c r="M18" s="4">
        <v>-5.8292415581583e-6</v>
      </c>
      <c r="N18" s="4">
        <v>-5.9713949721274e-6</v>
      </c>
      <c r="O18" s="4">
        <v>3.2951745912632e-8</v>
      </c>
      <c r="P18" s="4">
        <v>-7.6059254514804e-6</v>
      </c>
      <c r="Q18" s="4">
        <v>-1.1664757595729e-5</v>
      </c>
      <c r="R18" s="4">
        <v>-4.5670726397499e-6</v>
      </c>
      <c r="S18" s="4">
        <v>-1.0844628316428e-5</v>
      </c>
      <c r="T18" s="3">
        <v>0</v>
      </c>
      <c r="U18" s="4">
        <v>-1.1318628387736e-6</v>
      </c>
      <c r="V18" s="4">
        <v>-1.7642376143356e-6</v>
      </c>
      <c r="W18" s="4">
        <v>-2.3545810160515e-6</v>
      </c>
      <c r="X18" s="4">
        <v>-3.8795526881663e-7</v>
      </c>
      <c r="Y18" s="4">
        <v>2.2414108180574e-6</v>
      </c>
      <c r="Z18" s="4">
        <v>3.8487401239985e-7</v>
      </c>
      <c r="AA18" s="4">
        <v>-1.6601797584861e-6</v>
      </c>
      <c r="AB18" s="3">
        <v>16030691.597644</v>
      </c>
      <c r="AC18" s="3">
        <v>4196282.7061452</v>
      </c>
      <c r="AD18" s="3">
        <v>-0.00070892024153471</v>
      </c>
      <c r="AE18" s="3">
        <v>-0.00063802727348454</v>
      </c>
      <c r="AF18" s="3">
        <v>0.0023623989870367</v>
      </c>
      <c r="AG18" s="3">
        <v>-0.011630955575723</v>
      </c>
      <c r="AH18" s="3">
        <v>-0.010939952678716</v>
      </c>
      <c r="AI18" s="3">
        <v>496.5644324388</v>
      </c>
      <c r="AJ18" s="3">
        <v>519.51358466272</v>
      </c>
    </row>
    <row r="19" spans="1:36">
      <c r="A19" s="3">
        <v>25.269470313667</v>
      </c>
      <c r="B19" s="3">
        <v>0.00048630355026622</v>
      </c>
      <c r="C19" s="3">
        <v>0.0022949652678986</v>
      </c>
      <c r="D19" s="4">
        <v>3.5252571443892e-6</v>
      </c>
      <c r="E19" s="4">
        <v>2.425302997673e-6</v>
      </c>
      <c r="F19" s="4">
        <v>9.1142655739307e-7</v>
      </c>
      <c r="G19" s="4">
        <v>-3.5075550649387e-5</v>
      </c>
      <c r="H19" s="4">
        <v>-2.0032353739775e-5</v>
      </c>
      <c r="I19" s="4">
        <v>-2.8041627736838e-6</v>
      </c>
      <c r="J19" s="4">
        <v>-1.1366693228819e-5</v>
      </c>
      <c r="K19" s="4">
        <v>-8.2026419475326e-6</v>
      </c>
      <c r="L19" s="4">
        <v>-7.2255490319163e-6</v>
      </c>
      <c r="M19" s="4">
        <v>-9.4369635891134e-6</v>
      </c>
      <c r="N19" s="4">
        <v>-8.1147035749549e-6</v>
      </c>
      <c r="O19" s="4">
        <v>1.1909392351621e-8</v>
      </c>
      <c r="P19" s="4">
        <v>-1.0611517206962e-5</v>
      </c>
      <c r="Q19" s="4">
        <v>-1.6215977473223e-5</v>
      </c>
      <c r="R19" s="4">
        <v>-5.9812550479049e-6</v>
      </c>
      <c r="S19" s="4">
        <v>-1.3820556853793e-5</v>
      </c>
      <c r="T19" s="3">
        <v>0</v>
      </c>
      <c r="U19" s="4">
        <v>-1.4000797204661e-6</v>
      </c>
      <c r="V19" s="4">
        <v>-2.7631233583653e-6</v>
      </c>
      <c r="W19" s="4">
        <v>-3.3801747516569e-6</v>
      </c>
      <c r="X19" s="4">
        <v>-8.3825280841108e-7</v>
      </c>
      <c r="Y19" s="4">
        <v>3.4240281488629e-6</v>
      </c>
      <c r="Z19" s="4">
        <v>5.2765526646114e-7</v>
      </c>
      <c r="AA19" s="4">
        <v>-2.0759479234038e-6</v>
      </c>
      <c r="AB19" s="3">
        <v>16043816.665321</v>
      </c>
      <c r="AC19" s="3">
        <v>4280138.2393525</v>
      </c>
      <c r="AD19" s="3">
        <v>-0.0007823821566742</v>
      </c>
      <c r="AE19" s="3">
        <v>-0.00070315674870097</v>
      </c>
      <c r="AF19" s="3">
        <v>0.0025237233022901</v>
      </c>
      <c r="AG19" s="3">
        <v>-0.0093898900545915</v>
      </c>
      <c r="AH19" s="3">
        <v>-0.008711137148299</v>
      </c>
      <c r="AI19" s="3">
        <v>507.96137230228</v>
      </c>
      <c r="AJ19" s="3">
        <v>533.05928905988</v>
      </c>
    </row>
    <row r="20" spans="1:36">
      <c r="A20" s="3">
        <v>27.269470313667</v>
      </c>
      <c r="B20" s="3">
        <v>0.00068327838122347</v>
      </c>
      <c r="C20" s="3">
        <v>0.0024938731311736</v>
      </c>
      <c r="D20" s="4">
        <v>3.6353728313326e-6</v>
      </c>
      <c r="E20" s="4">
        <v>2.7076793686038e-6</v>
      </c>
      <c r="F20" s="4">
        <v>1.3076966512859e-6</v>
      </c>
      <c r="G20" s="4">
        <v>-3.4272551161924e-5</v>
      </c>
      <c r="H20" s="4">
        <v>-2.0190018378612e-5</v>
      </c>
      <c r="I20" s="4">
        <v>-3.0046255237469e-6</v>
      </c>
      <c r="J20" s="4">
        <v>-1.1837199083302e-5</v>
      </c>
      <c r="K20" s="4">
        <v>-8.0905157462013e-6</v>
      </c>
      <c r="L20" s="4">
        <v>-7.0763897654352e-6</v>
      </c>
      <c r="M20" s="4">
        <v>-1.2061639197045e-5</v>
      </c>
      <c r="N20" s="4">
        <v>-8.7194824240308e-6</v>
      </c>
      <c r="O20" s="4">
        <v>-1.1388718077533e-8</v>
      </c>
      <c r="P20" s="4">
        <v>-1.0885943725521e-5</v>
      </c>
      <c r="Q20" s="4">
        <v>-1.7274792911903e-5</v>
      </c>
      <c r="R20" s="4">
        <v>-6.2706429871733e-6</v>
      </c>
      <c r="S20" s="4">
        <v>-1.3931087062089e-5</v>
      </c>
      <c r="T20" s="3">
        <v>0</v>
      </c>
      <c r="U20" s="4">
        <v>-1.3279301899987e-6</v>
      </c>
      <c r="V20" s="4">
        <v>-3.5650046089183e-6</v>
      </c>
      <c r="W20" s="4">
        <v>-3.7473638375485e-6</v>
      </c>
      <c r="X20" s="4">
        <v>-1.3197940402905e-6</v>
      </c>
      <c r="Y20" s="4">
        <v>3.6757800539645e-6</v>
      </c>
      <c r="Z20" s="4">
        <v>6.0335670376936e-7</v>
      </c>
      <c r="AA20" s="4">
        <v>-1.7973866950318e-6</v>
      </c>
      <c r="AB20" s="3">
        <v>16062705.674808</v>
      </c>
      <c r="AC20" s="3">
        <v>4400730.1566735</v>
      </c>
      <c r="AD20" s="3">
        <v>-0.0008788686387729</v>
      </c>
      <c r="AE20" s="3">
        <v>-0.00078815131858352</v>
      </c>
      <c r="AF20" s="3">
        <v>0.002723192931252</v>
      </c>
      <c r="AG20" s="3">
        <v>-0.0099087832759041</v>
      </c>
      <c r="AH20" s="3">
        <v>-0.0094992011143349</v>
      </c>
      <c r="AI20" s="3">
        <v>517.02968829398</v>
      </c>
      <c r="AJ20" s="3">
        <v>544.99441136812</v>
      </c>
    </row>
    <row r="21" spans="1:36">
      <c r="A21" s="3">
        <v>29.269470313667</v>
      </c>
      <c r="B21" s="3">
        <v>0.00088572650105049</v>
      </c>
      <c r="C21" s="3">
        <v>0.0026942562461027</v>
      </c>
      <c r="D21" s="4">
        <v>3.7532502914277e-6</v>
      </c>
      <c r="E21" s="4">
        <v>2.6812442638779e-6</v>
      </c>
      <c r="F21" s="4">
        <v>1.6035378093427e-6</v>
      </c>
      <c r="G21" s="4">
        <v>-3.2815308605387e-5</v>
      </c>
      <c r="H21" s="4">
        <v>-1.9591023044846e-5</v>
      </c>
      <c r="I21" s="4">
        <v>-2.9624930090235e-6</v>
      </c>
      <c r="J21" s="4">
        <v>-1.2041273334594e-5</v>
      </c>
      <c r="K21" s="4">
        <v>-7.5847312852889e-6</v>
      </c>
      <c r="L21" s="4">
        <v>-6.7306866033635e-6</v>
      </c>
      <c r="M21" s="4">
        <v>-1.3278042982554e-5</v>
      </c>
      <c r="N21" s="4">
        <v>-9.1206791531143e-6</v>
      </c>
      <c r="O21" s="4">
        <v>-3.8265144667272e-8</v>
      </c>
      <c r="P21" s="4">
        <v>-1.1019344935861e-5</v>
      </c>
      <c r="Q21" s="4">
        <v>-1.7840523186119e-5</v>
      </c>
      <c r="R21" s="4">
        <v>-6.4907963917001e-6</v>
      </c>
      <c r="S21" s="4">
        <v>-1.3613244411116e-5</v>
      </c>
      <c r="T21" s="3">
        <v>0</v>
      </c>
      <c r="U21" s="4">
        <v>-1.1333388460528e-6</v>
      </c>
      <c r="V21" s="4">
        <v>-4.1655962056811e-6</v>
      </c>
      <c r="W21" s="4">
        <v>-3.8745774328155e-6</v>
      </c>
      <c r="X21" s="4">
        <v>-1.6792989944716e-6</v>
      </c>
      <c r="Y21" s="4">
        <v>3.3937478486365e-6</v>
      </c>
      <c r="Z21" s="4">
        <v>6.9427939587504e-7</v>
      </c>
      <c r="AA21" s="4">
        <v>-1.4414664118616e-6</v>
      </c>
      <c r="AB21" s="3">
        <v>16082713.165247</v>
      </c>
      <c r="AC21" s="3">
        <v>4528355.8625832</v>
      </c>
      <c r="AD21" s="3">
        <v>-0.00097739637282934</v>
      </c>
      <c r="AE21" s="3">
        <v>-0.00087447422645982</v>
      </c>
      <c r="AF21" s="3">
        <v>0.0029226221659977</v>
      </c>
      <c r="AG21" s="3">
        <v>-0.018390781600712</v>
      </c>
      <c r="AH21" s="3">
        <v>-0.018055292722933</v>
      </c>
      <c r="AI21" s="3">
        <v>524.41367155657</v>
      </c>
      <c r="AJ21" s="3">
        <v>555.3006574954</v>
      </c>
    </row>
    <row r="22" spans="1:36">
      <c r="A22" s="3">
        <v>31.269470313667</v>
      </c>
      <c r="B22" s="3">
        <v>0.0010905660451504</v>
      </c>
      <c r="C22" s="3">
        <v>0.0028957614309139</v>
      </c>
      <c r="D22" s="4">
        <v>4.117362796227e-6</v>
      </c>
      <c r="E22" s="4">
        <v>2.4005554269743e-6</v>
      </c>
      <c r="F22" s="4">
        <v>1.8452867746058e-6</v>
      </c>
      <c r="G22" s="4">
        <v>-3.1883398706309e-5</v>
      </c>
      <c r="H22" s="4">
        <v>-1.923991519712e-5</v>
      </c>
      <c r="I22" s="4">
        <v>-2.8045559647278e-6</v>
      </c>
      <c r="J22" s="4">
        <v>-1.1992048897125e-5</v>
      </c>
      <c r="K22" s="4">
        <v>-7.1103240447386e-6</v>
      </c>
      <c r="L22" s="4">
        <v>-6.5103384505975e-6</v>
      </c>
      <c r="M22" s="4">
        <v>-1.3431964320778e-5</v>
      </c>
      <c r="N22" s="4">
        <v>-9.5818729779867e-6</v>
      </c>
      <c r="O22" s="4">
        <v>-6.1253426545855e-8</v>
      </c>
      <c r="P22" s="4">
        <v>-1.124004139057e-5</v>
      </c>
      <c r="Q22" s="4">
        <v>-1.8305694574563e-5</v>
      </c>
      <c r="R22" s="4">
        <v>-6.8837920799007e-6</v>
      </c>
      <c r="S22" s="4">
        <v>-1.3336239865058e-5</v>
      </c>
      <c r="T22" s="3">
        <v>0</v>
      </c>
      <c r="U22" s="4">
        <v>-9.3524904861148e-7</v>
      </c>
      <c r="V22" s="4">
        <v>-4.3107132235768e-6</v>
      </c>
      <c r="W22" s="4">
        <v>-3.9795902843301e-6</v>
      </c>
      <c r="X22" s="4">
        <v>-2.1091053200266e-6</v>
      </c>
      <c r="Y22" s="4">
        <v>3.0796502188163e-6</v>
      </c>
      <c r="Z22" s="4">
        <v>8.3315007587628e-7</v>
      </c>
      <c r="AA22" s="4">
        <v>-1.0801312927307e-6</v>
      </c>
      <c r="AB22" s="3">
        <v>16103620.049508</v>
      </c>
      <c r="AC22" s="3">
        <v>4661607.8566631</v>
      </c>
      <c r="AD22" s="3">
        <v>-0.001077502880209</v>
      </c>
      <c r="AE22" s="3">
        <v>-0.00096159610093318</v>
      </c>
      <c r="AF22" s="3">
        <v>0.0031220110163736</v>
      </c>
      <c r="AG22" s="3">
        <v>-0.022735947615515</v>
      </c>
      <c r="AH22" s="3">
        <v>-0.022552092207328</v>
      </c>
      <c r="AI22" s="3">
        <v>530.58114143302</v>
      </c>
      <c r="AJ22" s="3">
        <v>564.34336357096</v>
      </c>
    </row>
    <row r="23" spans="1:36">
      <c r="A23" s="3">
        <v>33.269470313667</v>
      </c>
      <c r="B23" s="3">
        <v>0.0012957063755552</v>
      </c>
      <c r="C23" s="3">
        <v>0.0030981124109829</v>
      </c>
      <c r="D23" s="4">
        <v>4.5556140785661e-6</v>
      </c>
      <c r="E23" s="4">
        <v>2.0648276555129e-6</v>
      </c>
      <c r="F23" s="4">
        <v>2.1299040810095e-6</v>
      </c>
      <c r="G23" s="4">
        <v>-3.122280837032e-5</v>
      </c>
      <c r="H23" s="4">
        <v>-1.9183696619492e-5</v>
      </c>
      <c r="I23" s="4">
        <v>-2.7075880829219e-6</v>
      </c>
      <c r="J23" s="4">
        <v>-1.1904642641801e-5</v>
      </c>
      <c r="K23" s="4">
        <v>-6.7646663933456e-6</v>
      </c>
      <c r="L23" s="4">
        <v>-6.4401691552028e-6</v>
      </c>
      <c r="M23" s="4">
        <v>-1.3048676972974e-5</v>
      </c>
      <c r="N23" s="4">
        <v>-9.8249013629726e-6</v>
      </c>
      <c r="O23" s="4">
        <v>-5.6269964063601e-8</v>
      </c>
      <c r="P23" s="4">
        <v>-1.1471830587816e-5</v>
      </c>
      <c r="Q23" s="4">
        <v>-1.8550418415695e-5</v>
      </c>
      <c r="R23" s="4">
        <v>-7.3333820727546e-6</v>
      </c>
      <c r="S23" s="4">
        <v>-1.3027044318187e-5</v>
      </c>
      <c r="T23" s="3">
        <v>0</v>
      </c>
      <c r="U23" s="4">
        <v>-7.6041615545129e-7</v>
      </c>
      <c r="V23" s="4">
        <v>-4.3413830007939e-6</v>
      </c>
      <c r="W23" s="4">
        <v>-4.0994712925842e-6</v>
      </c>
      <c r="X23" s="4">
        <v>-2.4262172817993e-6</v>
      </c>
      <c r="Y23" s="4">
        <v>2.9178551909744e-6</v>
      </c>
      <c r="Z23" s="4">
        <v>9.7007658592787e-7</v>
      </c>
      <c r="AA23" s="4">
        <v>-6.7360941481048e-7</v>
      </c>
      <c r="AB23" s="3">
        <v>16125233.085142</v>
      </c>
      <c r="AC23" s="3">
        <v>4799244.8561604</v>
      </c>
      <c r="AD23" s="3">
        <v>-0.0011788281165974</v>
      </c>
      <c r="AE23" s="3">
        <v>-0.001049164358203</v>
      </c>
      <c r="AF23" s="3">
        <v>0.0033213593194057</v>
      </c>
      <c r="AG23" s="3">
        <v>-0.022621649498059</v>
      </c>
      <c r="AH23" s="3">
        <v>-0.022245462094544</v>
      </c>
      <c r="AI23" s="3">
        <v>535.89045638261</v>
      </c>
      <c r="AJ23" s="3">
        <v>572.42162281963</v>
      </c>
    </row>
    <row r="24" spans="1:36">
      <c r="A24" s="3">
        <v>35.269470313667</v>
      </c>
      <c r="B24" s="3">
        <v>0.001501003191304</v>
      </c>
      <c r="C24" s="3">
        <v>0.0033011857167085</v>
      </c>
      <c r="D24" s="4">
        <v>4.9019567719596e-6</v>
      </c>
      <c r="E24" s="4">
        <v>1.8043177125575e-6</v>
      </c>
      <c r="F24" s="4">
        <v>2.5813578755125e-6</v>
      </c>
      <c r="G24" s="4">
        <v>-3.0626283131201e-5</v>
      </c>
      <c r="H24" s="4">
        <v>-1.9024640585337e-5</v>
      </c>
      <c r="I24" s="4">
        <v>-2.7117836059616e-6</v>
      </c>
      <c r="J24" s="4">
        <v>-1.1822055222226e-5</v>
      </c>
      <c r="K24" s="4">
        <v>-6.4874082730548e-6</v>
      </c>
      <c r="L24" s="4">
        <v>-6.4554938088128e-6</v>
      </c>
      <c r="M24" s="4">
        <v>-1.2553359958624e-5</v>
      </c>
      <c r="N24" s="4">
        <v>-9.7975215505556e-6</v>
      </c>
      <c r="O24" s="4">
        <v>1.4604939841712e-9</v>
      </c>
      <c r="P24" s="4">
        <v>-1.1653022941905e-5</v>
      </c>
      <c r="Q24" s="4">
        <v>-1.8431292906032e-5</v>
      </c>
      <c r="R24" s="4">
        <v>-7.5917478530791e-6</v>
      </c>
      <c r="S24" s="4">
        <v>-1.2679464738577e-5</v>
      </c>
      <c r="T24" s="3">
        <v>0</v>
      </c>
      <c r="U24" s="4">
        <v>-5.9232198556803e-7</v>
      </c>
      <c r="V24" s="4">
        <v>-4.24190555055e-6</v>
      </c>
      <c r="W24" s="4">
        <v>-4.2383968555557e-6</v>
      </c>
      <c r="X24" s="4">
        <v>-2.6140193308527e-6</v>
      </c>
      <c r="Y24" s="4">
        <v>2.870165230727e-6</v>
      </c>
      <c r="Z24" s="4">
        <v>1.076626054504e-6</v>
      </c>
      <c r="AA24" s="4">
        <v>-2.9221357281602e-7</v>
      </c>
      <c r="AB24" s="3">
        <v>16147466.839786</v>
      </c>
      <c r="AC24" s="3">
        <v>4940715.9943831</v>
      </c>
      <c r="AD24" s="3">
        <v>-0.001281004605397</v>
      </c>
      <c r="AE24" s="3">
        <v>-0.0011372628764561</v>
      </c>
      <c r="AF24" s="3">
        <v>0.0035206668886068</v>
      </c>
      <c r="AG24" s="3">
        <v>-0.028930707607163</v>
      </c>
      <c r="AH24" s="3">
        <v>-0.028970016942669</v>
      </c>
      <c r="AI24" s="3">
        <v>540.50512356168</v>
      </c>
      <c r="AJ24" s="3">
        <v>579.68097003106</v>
      </c>
    </row>
    <row r="25" spans="1:36">
      <c r="A25" s="3">
        <v>37.269470313667</v>
      </c>
      <c r="B25" s="3">
        <v>0.0017062950567309</v>
      </c>
      <c r="C25" s="3">
        <v>0.0035048370831704</v>
      </c>
      <c r="D25" s="4">
        <v>5.2924898199865e-6</v>
      </c>
      <c r="E25" s="4">
        <v>1.6354989162903e-6</v>
      </c>
      <c r="F25" s="4">
        <v>3.0894434634539e-6</v>
      </c>
      <c r="G25" s="4">
        <v>-3.0097890533242e-5</v>
      </c>
      <c r="H25" s="4">
        <v>-1.8863316879848e-5</v>
      </c>
      <c r="I25" s="4">
        <v>-2.6709974549217e-6</v>
      </c>
      <c r="J25" s="4">
        <v>-1.1723079930702e-5</v>
      </c>
      <c r="K25" s="4">
        <v>-6.2416812354623e-6</v>
      </c>
      <c r="L25" s="4">
        <v>-6.5632766291287e-6</v>
      </c>
      <c r="M25" s="4">
        <v>-1.210603350485e-5</v>
      </c>
      <c r="N25" s="4">
        <v>-9.7009829275864e-6</v>
      </c>
      <c r="O25" s="4">
        <v>1.1788085555663e-7</v>
      </c>
      <c r="P25" s="4">
        <v>-1.1731512862772e-5</v>
      </c>
      <c r="Q25" s="4">
        <v>-1.8111317708845e-5</v>
      </c>
      <c r="R25" s="4">
        <v>-7.8087835853314e-6</v>
      </c>
      <c r="S25" s="4">
        <v>-1.2310112176486e-5</v>
      </c>
      <c r="T25" s="3">
        <v>0</v>
      </c>
      <c r="U25" s="4">
        <v>-4.2709708926718e-7</v>
      </c>
      <c r="V25" s="4">
        <v>-4.0686862833024e-6</v>
      </c>
      <c r="W25" s="4">
        <v>-4.4011689457615e-6</v>
      </c>
      <c r="X25" s="4">
        <v>-2.7108109455308e-6</v>
      </c>
      <c r="Y25" s="4">
        <v>2.9149729844978e-6</v>
      </c>
      <c r="Z25" s="4">
        <v>1.1982342499782e-6</v>
      </c>
      <c r="AA25" s="4">
        <v>5.3527891574245e-8</v>
      </c>
      <c r="AB25" s="3">
        <v>16170253.910491</v>
      </c>
      <c r="AC25" s="3">
        <v>5085586.2397488</v>
      </c>
      <c r="AD25" s="3">
        <v>-0.0013835449105634</v>
      </c>
      <c r="AE25" s="3">
        <v>-0.0012260367856735</v>
      </c>
      <c r="AF25" s="3">
        <v>0.0037199336094466</v>
      </c>
      <c r="AG25" s="3">
        <v>-0.025246225997763</v>
      </c>
      <c r="AH25" s="3">
        <v>-0.024562858822044</v>
      </c>
      <c r="AI25" s="3">
        <v>544.5574520198</v>
      </c>
      <c r="AJ25" s="3">
        <v>586.21944881841</v>
      </c>
    </row>
    <row r="26" spans="1:36">
      <c r="A26" s="3">
        <v>39.269470313667</v>
      </c>
      <c r="B26" s="3">
        <v>0.0019114036542615</v>
      </c>
      <c r="C26" s="3">
        <v>0.0037089589020068</v>
      </c>
      <c r="D26" s="4">
        <v>5.7021796717833e-6</v>
      </c>
      <c r="E26" s="4">
        <v>1.5182944065825e-6</v>
      </c>
      <c r="F26" s="4">
        <v>3.4651931004371e-6</v>
      </c>
      <c r="G26" s="4">
        <v>-2.9561741156067e-5</v>
      </c>
      <c r="H26" s="4">
        <v>-1.867610051683e-5</v>
      </c>
      <c r="I26" s="4">
        <v>-2.5516403252881e-6</v>
      </c>
      <c r="J26" s="4">
        <v>-1.1545114261578e-5</v>
      </c>
      <c r="K26" s="4">
        <v>-6.0181005733737e-6</v>
      </c>
      <c r="L26" s="4">
        <v>-6.7152087465705e-6</v>
      </c>
      <c r="M26" s="4">
        <v>-1.1736288061456e-5</v>
      </c>
      <c r="N26" s="4">
        <v>-9.5725037897613e-6</v>
      </c>
      <c r="O26" s="4">
        <v>2.6674056513491e-7</v>
      </c>
      <c r="P26" s="4">
        <v>-1.172291145389e-5</v>
      </c>
      <c r="Q26" s="4">
        <v>-1.7651164661514e-5</v>
      </c>
      <c r="R26" s="4">
        <v>-8.0247738189899e-6</v>
      </c>
      <c r="S26" s="4">
        <v>-1.196595799108e-5</v>
      </c>
      <c r="T26" s="3">
        <v>0</v>
      </c>
      <c r="U26" s="4">
        <v>-2.6905157789026e-7</v>
      </c>
      <c r="V26" s="4">
        <v>-3.9890748938063e-6</v>
      </c>
      <c r="W26" s="4">
        <v>-4.54866235214e-6</v>
      </c>
      <c r="X26" s="4">
        <v>-2.6655017009847e-6</v>
      </c>
      <c r="Y26" s="4">
        <v>3.1049629280491e-6</v>
      </c>
      <c r="Z26" s="4">
        <v>1.3216414905426e-6</v>
      </c>
      <c r="AA26" s="4">
        <v>3.4388480460362e-7</v>
      </c>
      <c r="AB26" s="3">
        <v>16193525.127637</v>
      </c>
      <c r="AC26" s="3">
        <v>5233410.3296942</v>
      </c>
      <c r="AD26" s="3">
        <v>-0.0014862441242483</v>
      </c>
      <c r="AE26" s="3">
        <v>-0.0013155620332384</v>
      </c>
      <c r="AF26" s="3">
        <v>0.0039191595485057</v>
      </c>
      <c r="AG26" s="3">
        <v>-0.029971096464662</v>
      </c>
      <c r="AH26" s="3">
        <v>-0.02934187628104</v>
      </c>
      <c r="AI26" s="3">
        <v>548.15260258711</v>
      </c>
      <c r="AJ26" s="3">
        <v>592.15950724368</v>
      </c>
    </row>
    <row r="27" spans="1:36">
      <c r="A27" s="3">
        <v>41.269470313667</v>
      </c>
      <c r="B27" s="3">
        <v>0.0021161786670195</v>
      </c>
      <c r="C27" s="3">
        <v>0.0039134254210162</v>
      </c>
      <c r="D27" s="4">
        <v>6.0252473235266e-6</v>
      </c>
      <c r="E27" s="4">
        <v>1.4855061515058e-6</v>
      </c>
      <c r="F27" s="4">
        <v>3.9202848012468e-6</v>
      </c>
      <c r="G27" s="4">
        <v>-2.9018352740488e-5</v>
      </c>
      <c r="H27" s="4">
        <v>-1.8540236570979e-5</v>
      </c>
      <c r="I27" s="4">
        <v>-2.424905290803e-6</v>
      </c>
      <c r="J27" s="4">
        <v>-1.1363359396961e-5</v>
      </c>
      <c r="K27" s="4">
        <v>-5.8386991235097e-6</v>
      </c>
      <c r="L27" s="4">
        <v>-6.8536130876355e-6</v>
      </c>
      <c r="M27" s="4">
        <v>-1.1472374326622e-5</v>
      </c>
      <c r="N27" s="4">
        <v>-9.439782862407e-6</v>
      </c>
      <c r="O27" s="4">
        <v>4.4669078696926e-7</v>
      </c>
      <c r="P27" s="4">
        <v>-1.1650281493725e-5</v>
      </c>
      <c r="Q27" s="4">
        <v>-1.7228545715132e-5</v>
      </c>
      <c r="R27" s="4">
        <v>-8.2579192178829e-6</v>
      </c>
      <c r="S27" s="4">
        <v>-1.1705700975829e-5</v>
      </c>
      <c r="T27" s="3">
        <v>0</v>
      </c>
      <c r="U27" s="4">
        <v>-1.2334045428952e-7</v>
      </c>
      <c r="V27" s="4">
        <v>-3.998386603192e-6</v>
      </c>
      <c r="W27" s="4">
        <v>-4.6730796352218e-6</v>
      </c>
      <c r="X27" s="4">
        <v>-2.5413349519978e-6</v>
      </c>
      <c r="Y27" s="4">
        <v>3.2807320895603e-6</v>
      </c>
      <c r="Z27" s="4">
        <v>1.4146544013488e-6</v>
      </c>
      <c r="AA27" s="4">
        <v>5.7554831710399e-7</v>
      </c>
      <c r="AB27" s="3">
        <v>16217262.264459</v>
      </c>
      <c r="AC27" s="3">
        <v>5384068.96423</v>
      </c>
      <c r="AD27" s="3">
        <v>-0.0015890477679375</v>
      </c>
      <c r="AE27" s="3">
        <v>-0.0014057674322758</v>
      </c>
      <c r="AF27" s="3">
        <v>0.0041183447673654</v>
      </c>
      <c r="AG27" s="3">
        <v>-0.037870852076868</v>
      </c>
      <c r="AH27" s="3">
        <v>-0.037896950639815</v>
      </c>
      <c r="AI27" s="3">
        <v>551.34047558388</v>
      </c>
      <c r="AJ27" s="3">
        <v>597.52448035297</v>
      </c>
    </row>
    <row r="28" spans="1:36">
      <c r="A28" s="3">
        <v>43.269470313667</v>
      </c>
      <c r="B28" s="3">
        <v>0.0023203822357913</v>
      </c>
      <c r="C28" s="3">
        <v>0.0041181332667818</v>
      </c>
      <c r="D28" s="4">
        <v>6.211665262951e-6</v>
      </c>
      <c r="E28" s="4">
        <v>1.5245638688505e-6</v>
      </c>
      <c r="F28" s="4">
        <v>4.4236537746553e-6</v>
      </c>
      <c r="G28" s="4">
        <v>-2.8459372617942e-5</v>
      </c>
      <c r="H28" s="4">
        <v>-1.8383053169264e-5</v>
      </c>
      <c r="I28" s="4">
        <v>-2.3427127055715e-6</v>
      </c>
      <c r="J28" s="4">
        <v>-1.1145317873538e-5</v>
      </c>
      <c r="K28" s="4">
        <v>-5.6632792205194e-6</v>
      </c>
      <c r="L28" s="4">
        <v>-6.9208425418321e-6</v>
      </c>
      <c r="M28" s="4">
        <v>-1.1217256344348e-5</v>
      </c>
      <c r="N28" s="4">
        <v>-9.3105195028403e-6</v>
      </c>
      <c r="O28" s="4">
        <v>6.2681978354785e-7</v>
      </c>
      <c r="P28" s="4">
        <v>-1.1521695005135e-5</v>
      </c>
      <c r="Q28" s="4">
        <v>-1.6881453013345e-5</v>
      </c>
      <c r="R28" s="4">
        <v>-8.4305270957653e-6</v>
      </c>
      <c r="S28" s="4">
        <v>-1.1476007032559e-5</v>
      </c>
      <c r="T28" s="3">
        <v>0</v>
      </c>
      <c r="U28" s="4">
        <v>1.5372234884018e-8</v>
      </c>
      <c r="V28" s="4">
        <v>-4.023272422757e-6</v>
      </c>
      <c r="W28" s="4">
        <v>-4.7875172534322e-6</v>
      </c>
      <c r="X28" s="4">
        <v>-2.4042464139862e-6</v>
      </c>
      <c r="Y28" s="4">
        <v>3.3909843467406e-6</v>
      </c>
      <c r="Z28" s="4">
        <v>1.4771942755501e-6</v>
      </c>
      <c r="AA28" s="4">
        <v>7.6044658972906e-7</v>
      </c>
      <c r="AB28" s="3">
        <v>16241464.506984</v>
      </c>
      <c r="AC28" s="3">
        <v>5537554.102595</v>
      </c>
      <c r="AD28" s="3">
        <v>-0.0016919920667374</v>
      </c>
      <c r="AE28" s="3">
        <v>-0.0014965110815699</v>
      </c>
      <c r="AF28" s="3">
        <v>0.0043174893713419</v>
      </c>
      <c r="AG28" s="3">
        <v>-0.041554631022579</v>
      </c>
      <c r="AH28" s="3">
        <v>-0.041694743543022</v>
      </c>
      <c r="AI28" s="3">
        <v>554.15441440001</v>
      </c>
      <c r="AJ28" s="3">
        <v>602.30316274118</v>
      </c>
    </row>
    <row r="29" spans="1:36">
      <c r="A29" s="3">
        <v>45.269470313667</v>
      </c>
      <c r="B29" s="3">
        <v>0.002524024077473</v>
      </c>
      <c r="C29" s="3">
        <v>0.0043230472234209</v>
      </c>
      <c r="D29" s="4">
        <v>6.3062438545017e-6</v>
      </c>
      <c r="E29" s="4">
        <v>1.57061033053e-6</v>
      </c>
      <c r="F29" s="4">
        <v>4.7761152704765e-6</v>
      </c>
      <c r="G29" s="4">
        <v>-2.7969452350762e-5</v>
      </c>
      <c r="H29" s="4">
        <v>-1.8257584665801e-5</v>
      </c>
      <c r="I29" s="4">
        <v>-2.3032598434508e-6</v>
      </c>
      <c r="J29" s="4">
        <v>-1.094413642965e-5</v>
      </c>
      <c r="K29" s="4">
        <v>-5.4754426936044e-6</v>
      </c>
      <c r="L29" s="4">
        <v>-6.9530935536683e-6</v>
      </c>
      <c r="M29" s="4">
        <v>-1.0952619044633e-5</v>
      </c>
      <c r="N29" s="4">
        <v>-9.1964295381548e-6</v>
      </c>
      <c r="O29" s="4">
        <v>7.7418003015338e-7</v>
      </c>
      <c r="P29" s="4">
        <v>-1.1329517522395e-5</v>
      </c>
      <c r="Q29" s="4">
        <v>-1.6648018504096e-5</v>
      </c>
      <c r="R29" s="4">
        <v>-8.5327287769723e-6</v>
      </c>
      <c r="S29" s="4">
        <v>-1.1252964508868e-5</v>
      </c>
      <c r="T29" s="3">
        <v>0</v>
      </c>
      <c r="U29" s="4">
        <v>1.3049661014101e-7</v>
      </c>
      <c r="V29" s="4">
        <v>-4.0375477828099e-6</v>
      </c>
      <c r="W29" s="4">
        <v>-4.9024002869038e-6</v>
      </c>
      <c r="X29" s="4">
        <v>-2.2630387213509e-6</v>
      </c>
      <c r="Y29" s="4">
        <v>3.5061680241323e-6</v>
      </c>
      <c r="Z29" s="4">
        <v>1.5336837180258e-6</v>
      </c>
      <c r="AA29" s="4">
        <v>9.1998125576325e-7</v>
      </c>
      <c r="AB29" s="3">
        <v>16266101.003342</v>
      </c>
      <c r="AC29" s="3">
        <v>5693665.5345148</v>
      </c>
      <c r="AD29" s="3">
        <v>-0.0017951317560746</v>
      </c>
      <c r="AE29" s="3">
        <v>-0.0015876485241507</v>
      </c>
      <c r="AF29" s="3">
        <v>0.0045165935123774</v>
      </c>
      <c r="AG29" s="3">
        <v>-0.043011916890112</v>
      </c>
      <c r="AH29" s="3">
        <v>-0.042348090361201</v>
      </c>
      <c r="AI29" s="3">
        <v>556.64271618702</v>
      </c>
      <c r="AJ29" s="3">
        <v>606.54035797864</v>
      </c>
    </row>
    <row r="30" spans="1:36">
      <c r="A30" s="3">
        <v>47.269470313667</v>
      </c>
      <c r="B30" s="3">
        <v>0.002727272803389</v>
      </c>
      <c r="C30" s="3">
        <v>0.0045281396831756</v>
      </c>
      <c r="D30" s="4">
        <v>6.351628139195e-6</v>
      </c>
      <c r="E30" s="4">
        <v>1.6045153028548e-6</v>
      </c>
      <c r="F30" s="4">
        <v>4.9448944761222e-6</v>
      </c>
      <c r="G30" s="4">
        <v>-2.7539996385366e-5</v>
      </c>
      <c r="H30" s="4">
        <v>-1.8141423283438e-5</v>
      </c>
      <c r="I30" s="4">
        <v>-2.2873557295327e-6</v>
      </c>
      <c r="J30" s="4">
        <v>-1.0824684501902e-5</v>
      </c>
      <c r="K30" s="4">
        <v>-5.2844614852328e-6</v>
      </c>
      <c r="L30" s="4">
        <v>-6.972877389937e-6</v>
      </c>
      <c r="M30" s="4">
        <v>-1.0669543404149e-5</v>
      </c>
      <c r="N30" s="4">
        <v>-9.0842377279593e-6</v>
      </c>
      <c r="O30" s="4">
        <v>8.9034994286423e-7</v>
      </c>
      <c r="P30" s="4">
        <v>-1.1103603952392e-5</v>
      </c>
      <c r="Q30" s="4">
        <v>-1.6463992287454e-5</v>
      </c>
      <c r="R30" s="4">
        <v>-8.5864639347121e-6</v>
      </c>
      <c r="S30" s="4">
        <v>-1.1038019857323e-5</v>
      </c>
      <c r="T30" s="3">
        <v>0</v>
      </c>
      <c r="U30" s="4">
        <v>2.1816425143284e-7</v>
      </c>
      <c r="V30" s="4">
        <v>-4.0666345726109e-6</v>
      </c>
      <c r="W30" s="4">
        <v>-5.0071733654691e-6</v>
      </c>
      <c r="X30" s="4">
        <v>-2.1330698030971e-6</v>
      </c>
      <c r="Y30" s="4">
        <v>3.6212124624951e-6</v>
      </c>
      <c r="Z30" s="4">
        <v>1.5881968088706e-6</v>
      </c>
      <c r="AA30" s="4">
        <v>1.0504594764924e-6</v>
      </c>
      <c r="AB30" s="3">
        <v>16291111.76177</v>
      </c>
      <c r="AC30" s="3">
        <v>5852017.6985914</v>
      </c>
      <c r="AD30" s="3">
        <v>-0.0018984899855481</v>
      </c>
      <c r="AE30" s="3">
        <v>-0.001679048338339</v>
      </c>
      <c r="AF30" s="3">
        <v>0.0047156572710749</v>
      </c>
      <c r="AG30" s="3">
        <v>-0.047363985498768</v>
      </c>
      <c r="AH30" s="3">
        <v>-0.045948437965785</v>
      </c>
      <c r="AI30" s="3">
        <v>558.87235795063</v>
      </c>
      <c r="AJ30" s="3">
        <v>610.34065642314</v>
      </c>
    </row>
    <row r="31" spans="1:36">
      <c r="A31" s="3">
        <v>49.269470313667</v>
      </c>
      <c r="B31" s="3">
        <v>0.0029302478186603</v>
      </c>
      <c r="C31" s="3">
        <v>0.0047333628098383</v>
      </c>
      <c r="D31" s="4">
        <v>6.3915333809535e-6</v>
      </c>
      <c r="E31" s="4">
        <v>1.6341810453696e-6</v>
      </c>
      <c r="F31" s="4">
        <v>5.0317447441233e-6</v>
      </c>
      <c r="G31" s="4">
        <v>-2.7166260617171e-5</v>
      </c>
      <c r="H31" s="4">
        <v>-1.802623605137e-5</v>
      </c>
      <c r="I31" s="4">
        <v>-2.2945877402598e-6</v>
      </c>
      <c r="J31" s="4">
        <v>-1.0803583499116e-5</v>
      </c>
      <c r="K31" s="4">
        <v>-5.1327638102869e-6</v>
      </c>
      <c r="L31" s="4">
        <v>-6.9867837889126e-6</v>
      </c>
      <c r="M31" s="4">
        <v>-1.0407037721715e-5</v>
      </c>
      <c r="N31" s="4">
        <v>-8.9881333752118e-6</v>
      </c>
      <c r="O31" s="4">
        <v>1.0186749131437e-6</v>
      </c>
      <c r="P31" s="4">
        <v>-1.0884278663209e-5</v>
      </c>
      <c r="Q31" s="4">
        <v>-1.6291307563846e-5</v>
      </c>
      <c r="R31" s="4">
        <v>-8.6218381265671e-6</v>
      </c>
      <c r="S31" s="4">
        <v>-1.0843001329089e-5</v>
      </c>
      <c r="T31" s="3">
        <v>0</v>
      </c>
      <c r="U31" s="4">
        <v>2.5585667032726e-7</v>
      </c>
      <c r="V31" s="4">
        <v>-4.0958513592432e-6</v>
      </c>
      <c r="W31" s="4">
        <v>-5.0930794063568e-6</v>
      </c>
      <c r="X31" s="4">
        <v>-2.0023926931726e-6</v>
      </c>
      <c r="Y31" s="4">
        <v>3.7232549439813e-6</v>
      </c>
      <c r="Z31" s="4">
        <v>1.6340807421029e-6</v>
      </c>
      <c r="AA31" s="4">
        <v>1.1567751208765e-6</v>
      </c>
      <c r="AB31" s="3">
        <v>16316449.512196</v>
      </c>
      <c r="AC31" s="3">
        <v>6012306.9955304</v>
      </c>
      <c r="AD31" s="3">
        <v>-0.0020020578535705</v>
      </c>
      <c r="AE31" s="3">
        <v>-0.0017705935839642</v>
      </c>
      <c r="AF31" s="3">
        <v>0.004914680645231</v>
      </c>
      <c r="AG31" s="3">
        <v>-0.048808753387305</v>
      </c>
      <c r="AH31" s="3">
        <v>-0.048518508356921</v>
      </c>
      <c r="AI31" s="3">
        <v>560.89667007927</v>
      </c>
      <c r="AJ31" s="3">
        <v>613.78455122785</v>
      </c>
    </row>
    <row r="32" spans="1:36">
      <c r="A32" s="3">
        <v>51.269470313667</v>
      </c>
      <c r="B32" s="3">
        <v>0.0031329691947243</v>
      </c>
      <c r="C32" s="3">
        <v>0.0049386865083803</v>
      </c>
      <c r="D32" s="4">
        <v>6.4380053184475e-6</v>
      </c>
      <c r="E32" s="4">
        <v>1.6683482763366e-6</v>
      </c>
      <c r="F32" s="4">
        <v>5.0932489161916e-6</v>
      </c>
      <c r="G32" s="4">
        <v>-2.6821752441876e-5</v>
      </c>
      <c r="H32" s="4">
        <v>-1.7906574903846e-5</v>
      </c>
      <c r="I32" s="4">
        <v>-2.3188173890799e-6</v>
      </c>
      <c r="J32" s="4">
        <v>-1.0815838015241e-5</v>
      </c>
      <c r="K32" s="4">
        <v>-5.0328255620686e-6</v>
      </c>
      <c r="L32" s="4">
        <v>-6.9930661285217e-6</v>
      </c>
      <c r="M32" s="4">
        <v>-1.0174483675494e-5</v>
      </c>
      <c r="N32" s="4">
        <v>-8.9222730301873e-6</v>
      </c>
      <c r="O32" s="4">
        <v>1.1919628422557e-6</v>
      </c>
      <c r="P32" s="4">
        <v>-1.0690514851784e-5</v>
      </c>
      <c r="Q32" s="4">
        <v>-1.6135623915654e-5</v>
      </c>
      <c r="R32" s="4">
        <v>-8.6542631349515e-6</v>
      </c>
      <c r="S32" s="4">
        <v>-1.0688232338382e-5</v>
      </c>
      <c r="T32" s="3">
        <v>0</v>
      </c>
      <c r="U32" s="4">
        <v>2.7472226955043e-7</v>
      </c>
      <c r="V32" s="4">
        <v>-4.1029566129505e-6</v>
      </c>
      <c r="W32" s="4">
        <v>-5.1571873208546e-6</v>
      </c>
      <c r="X32" s="4">
        <v>-1.8635488278035e-6</v>
      </c>
      <c r="Y32" s="4">
        <v>3.7982971606636e-6</v>
      </c>
      <c r="Z32" s="4">
        <v>1.6725161694093e-6</v>
      </c>
      <c r="AA32" s="4">
        <v>1.246242790575e-6</v>
      </c>
      <c r="AB32" s="3">
        <v>16342086.29882</v>
      </c>
      <c r="AC32" s="3">
        <v>6174353.6888387</v>
      </c>
      <c r="AD32" s="3">
        <v>-0.0021058518646749</v>
      </c>
      <c r="AE32" s="3">
        <v>-0.0018622240751697</v>
      </c>
      <c r="AF32" s="3">
        <v>0.0051136635854847</v>
      </c>
      <c r="AG32" s="3">
        <v>-0.053540122249585</v>
      </c>
      <c r="AH32" s="3">
        <v>-0.053078641633136</v>
      </c>
      <c r="AI32" s="3">
        <v>562.74715512855</v>
      </c>
      <c r="AJ32" s="3">
        <v>616.92404215439</v>
      </c>
    </row>
    <row r="33" spans="1:36">
      <c r="A33" s="3">
        <v>53.269470313667</v>
      </c>
      <c r="B33" s="3">
        <v>0.003335473507989</v>
      </c>
      <c r="C33" s="3">
        <v>0.0051440805586724</v>
      </c>
      <c r="D33" s="4">
        <v>6.4810542530092e-6</v>
      </c>
      <c r="E33" s="4">
        <v>1.705270529238e-6</v>
      </c>
      <c r="F33" s="4">
        <v>5.1479764051352e-6</v>
      </c>
      <c r="G33" s="4">
        <v>-2.6539811280864e-5</v>
      </c>
      <c r="H33" s="4">
        <v>-1.7792391526987e-5</v>
      </c>
      <c r="I33" s="4">
        <v>-2.3522737333121e-6</v>
      </c>
      <c r="J33" s="4">
        <v>-1.0836151184875e-5</v>
      </c>
      <c r="K33" s="4">
        <v>-4.9367216534213e-6</v>
      </c>
      <c r="L33" s="4">
        <v>-6.9888388081848e-6</v>
      </c>
      <c r="M33" s="4">
        <v>-9.9853114823277e-6</v>
      </c>
      <c r="N33" s="4">
        <v>-8.8880534177737e-6</v>
      </c>
      <c r="O33" s="4">
        <v>1.3657215162394e-6</v>
      </c>
      <c r="P33" s="4">
        <v>-1.0549818762047e-5</v>
      </c>
      <c r="Q33" s="4">
        <v>-1.5992943317852e-5</v>
      </c>
      <c r="R33" s="4">
        <v>-8.6837037904166e-6</v>
      </c>
      <c r="S33" s="4">
        <v>-1.0569571266883e-5</v>
      </c>
      <c r="T33" s="3">
        <v>0</v>
      </c>
      <c r="U33" s="4">
        <v>3.0903640783532e-7</v>
      </c>
      <c r="V33" s="4">
        <v>-4.1189701964614e-6</v>
      </c>
      <c r="W33" s="4">
        <v>-5.2138827894817e-6</v>
      </c>
      <c r="X33" s="4">
        <v>-1.7165785825304e-6</v>
      </c>
      <c r="Y33" s="4">
        <v>3.8172138762409e-6</v>
      </c>
      <c r="Z33" s="4">
        <v>1.7022921638171e-6</v>
      </c>
      <c r="AA33" s="4">
        <v>1.3161022177132e-6</v>
      </c>
      <c r="AB33" s="3">
        <v>16367998.046012</v>
      </c>
      <c r="AC33" s="3">
        <v>6338003.0592866</v>
      </c>
      <c r="AD33" s="3">
        <v>-0.0022098390206725</v>
      </c>
      <c r="AE33" s="3">
        <v>-0.0019539101904829</v>
      </c>
      <c r="AF33" s="3">
        <v>0.0053126060901974</v>
      </c>
      <c r="AG33" s="3">
        <v>-0.058437467453625</v>
      </c>
      <c r="AH33" s="3">
        <v>-0.057816488604921</v>
      </c>
      <c r="AI33" s="3">
        <v>564.44996345106</v>
      </c>
      <c r="AJ33" s="3">
        <v>619.79686817179</v>
      </c>
    </row>
    <row r="34" spans="1:36">
      <c r="A34" s="3">
        <v>55.269470313667</v>
      </c>
      <c r="B34" s="3">
        <v>0.0035378022204026</v>
      </c>
      <c r="C34" s="3">
        <v>0.0053495150631992</v>
      </c>
      <c r="D34" s="4">
        <v>6.5154777859046e-6</v>
      </c>
      <c r="E34" s="4">
        <v>1.7376576115885e-6</v>
      </c>
      <c r="F34" s="4">
        <v>5.2046220132426e-6</v>
      </c>
      <c r="G34" s="4">
        <v>-2.6331635215482e-5</v>
      </c>
      <c r="H34" s="4">
        <v>-1.7692747980718e-5</v>
      </c>
      <c r="I34" s="4">
        <v>-2.3917514710102e-6</v>
      </c>
      <c r="J34" s="4">
        <v>-1.0854461752407e-5</v>
      </c>
      <c r="K34" s="4">
        <v>-4.7921105229621e-6</v>
      </c>
      <c r="L34" s="4">
        <v>-6.9732461077445e-6</v>
      </c>
      <c r="M34" s="4">
        <v>-9.822270540166e-6</v>
      </c>
      <c r="N34" s="4">
        <v>-8.8783823038599e-6</v>
      </c>
      <c r="O34" s="4">
        <v>1.4953999375386e-6</v>
      </c>
      <c r="P34" s="4">
        <v>-1.0438700278047e-5</v>
      </c>
      <c r="Q34" s="4">
        <v>-1.5861501711621e-5</v>
      </c>
      <c r="R34" s="4">
        <v>-8.6927575736185e-6</v>
      </c>
      <c r="S34" s="4">
        <v>-1.046590497844e-5</v>
      </c>
      <c r="T34" s="3">
        <v>0</v>
      </c>
      <c r="U34" s="4">
        <v>3.5925782617629e-7</v>
      </c>
      <c r="V34" s="4">
        <v>-4.1545946784294e-6</v>
      </c>
      <c r="W34" s="4">
        <v>-5.2725981170127e-6</v>
      </c>
      <c r="X34" s="4">
        <v>-1.5561369863837e-6</v>
      </c>
      <c r="Y34" s="4">
        <v>3.7920042227772e-6</v>
      </c>
      <c r="Z34" s="4">
        <v>1.7255203383013e-6</v>
      </c>
      <c r="AA34" s="4">
        <v>1.3668920905061e-6</v>
      </c>
      <c r="AB34" s="3">
        <v>16394157.846546</v>
      </c>
      <c r="AC34" s="3">
        <v>6503082.7067866</v>
      </c>
      <c r="AD34" s="3">
        <v>-0.002313986805405</v>
      </c>
      <c r="AE34" s="3">
        <v>-0.0020456151231587</v>
      </c>
      <c r="AF34" s="3">
        <v>0.0055115081983501</v>
      </c>
      <c r="AG34" s="3">
        <v>-0.060184286402111</v>
      </c>
      <c r="AH34" s="3">
        <v>-0.059854923145997</v>
      </c>
      <c r="AI34" s="3">
        <v>566.03355240487</v>
      </c>
      <c r="AJ34" s="3">
        <v>622.44552354093</v>
      </c>
    </row>
    <row r="35" spans="1:36">
      <c r="A35" s="3">
        <v>57.269470313667</v>
      </c>
      <c r="B35" s="3">
        <v>0.0037399747674288</v>
      </c>
      <c r="C35" s="3">
        <v>0.0055549721078353</v>
      </c>
      <c r="D35" s="4">
        <v>6.5371310030331e-6</v>
      </c>
      <c r="E35" s="4">
        <v>1.7592047960214e-6</v>
      </c>
      <c r="F35" s="4">
        <v>5.2674343336974e-6</v>
      </c>
      <c r="G35" s="4">
        <v>-2.6160860190078e-5</v>
      </c>
      <c r="H35" s="4">
        <v>-1.7605018507411e-5</v>
      </c>
      <c r="I35" s="4">
        <v>-2.4345313131387e-6</v>
      </c>
      <c r="J35" s="4">
        <v>-1.0860730685877e-5</v>
      </c>
      <c r="K35" s="4">
        <v>-4.6181268289621e-6</v>
      </c>
      <c r="L35" s="4">
        <v>-6.9480828181749e-6</v>
      </c>
      <c r="M35" s="4">
        <v>-9.664267172364e-6</v>
      </c>
      <c r="N35" s="4">
        <v>-8.8847694406131e-6</v>
      </c>
      <c r="O35" s="4">
        <v>1.6015690600235e-6</v>
      </c>
      <c r="P35" s="4">
        <v>-1.0335040849195e-5</v>
      </c>
      <c r="Q35" s="4">
        <v>-1.5742258912469e-5</v>
      </c>
      <c r="R35" s="4">
        <v>-8.6730756041776e-6</v>
      </c>
      <c r="S35" s="4">
        <v>-1.0366242195705e-5</v>
      </c>
      <c r="T35" s="3">
        <v>0</v>
      </c>
      <c r="U35" s="4">
        <v>4.1656336803854e-7</v>
      </c>
      <c r="V35" s="4">
        <v>-4.1969229807799e-6</v>
      </c>
      <c r="W35" s="4">
        <v>-5.3348926913048e-6</v>
      </c>
      <c r="X35" s="4">
        <v>-1.3863313888815e-6</v>
      </c>
      <c r="Y35" s="4">
        <v>3.7552431893507e-6</v>
      </c>
      <c r="Z35" s="4">
        <v>1.7458336758112e-6</v>
      </c>
      <c r="AA35" s="4">
        <v>1.4061924262389e-6</v>
      </c>
      <c r="AB35" s="3">
        <v>16420545.620874</v>
      </c>
      <c r="AC35" s="3">
        <v>6669463.928775</v>
      </c>
      <c r="AD35" s="3">
        <v>-0.0024183124143873</v>
      </c>
      <c r="AE35" s="3">
        <v>-0.002137297494789</v>
      </c>
      <c r="AF35" s="3">
        <v>0.0057103699868127</v>
      </c>
      <c r="AG35" s="3">
        <v>-0.062202315609804</v>
      </c>
      <c r="AH35" s="3">
        <v>-0.062026161476171</v>
      </c>
      <c r="AI35" s="3">
        <v>567.51685887389</v>
      </c>
      <c r="AJ35" s="3">
        <v>624.90517245916</v>
      </c>
    </row>
    <row r="36" spans="1:36">
      <c r="A36" s="3">
        <v>59.269470313667</v>
      </c>
      <c r="B36" s="3">
        <v>0.0039420172068444</v>
      </c>
      <c r="C36" s="3">
        <v>0.005760438791623</v>
      </c>
      <c r="D36" s="4">
        <v>6.5495260840335e-6</v>
      </c>
      <c r="E36" s="4">
        <v>1.7663927452403e-6</v>
      </c>
      <c r="F36" s="4">
        <v>5.3375262206489e-6</v>
      </c>
      <c r="G36" s="4">
        <v>-2.6013746822229e-5</v>
      </c>
      <c r="H36" s="4">
        <v>-1.7544102690953e-5</v>
      </c>
      <c r="I36" s="4">
        <v>-2.4776403314728e-6</v>
      </c>
      <c r="J36" s="4">
        <v>-1.0851814634246e-5</v>
      </c>
      <c r="K36" s="4">
        <v>-4.4742920699238e-6</v>
      </c>
      <c r="L36" s="4">
        <v>-6.9166459010253e-6</v>
      </c>
      <c r="M36" s="4">
        <v>-9.5303313642517e-6</v>
      </c>
      <c r="N36" s="4">
        <v>-8.9016524155106e-6</v>
      </c>
      <c r="O36" s="4">
        <v>1.7192730447575e-6</v>
      </c>
      <c r="P36" s="4">
        <v>-1.0248711280529e-5</v>
      </c>
      <c r="Q36" s="4">
        <v>-1.5632688329226e-5</v>
      </c>
      <c r="R36" s="4">
        <v>-8.6405971283418e-6</v>
      </c>
      <c r="S36" s="4">
        <v>-1.0272561509386e-5</v>
      </c>
      <c r="T36" s="3">
        <v>0</v>
      </c>
      <c r="U36" s="4">
        <v>4.7785799108374e-7</v>
      </c>
      <c r="V36" s="4">
        <v>-4.2352154296858e-6</v>
      </c>
      <c r="W36" s="4">
        <v>-5.3933914767384e-6</v>
      </c>
      <c r="X36" s="4">
        <v>-1.2142785733088e-6</v>
      </c>
      <c r="Y36" s="4">
        <v>3.7232911290384e-6</v>
      </c>
      <c r="Z36" s="4">
        <v>1.7646086950674e-6</v>
      </c>
      <c r="AA36" s="4">
        <v>1.4404009463722e-6</v>
      </c>
      <c r="AB36" s="3">
        <v>16447149.058146</v>
      </c>
      <c r="AC36" s="3">
        <v>6837067.5005005</v>
      </c>
      <c r="AD36" s="3">
        <v>-0.0025228176998225</v>
      </c>
      <c r="AE36" s="3">
        <v>-0.0022289322828181</v>
      </c>
      <c r="AF36" s="3">
        <v>0.0059091915634699</v>
      </c>
      <c r="AG36" s="3">
        <v>-0.064147903369022</v>
      </c>
      <c r="AH36" s="3">
        <v>-0.063961737370575</v>
      </c>
      <c r="AI36" s="3">
        <v>568.91080958278</v>
      </c>
      <c r="AJ36" s="3">
        <v>627.19487692078</v>
      </c>
    </row>
    <row r="37" spans="1:36">
      <c r="A37" s="3">
        <v>61.269470313667</v>
      </c>
      <c r="B37" s="3">
        <v>0.0041439490929787</v>
      </c>
      <c r="C37" s="3">
        <v>0.0059659057052196</v>
      </c>
      <c r="D37" s="4">
        <v>6.5559654722016e-6</v>
      </c>
      <c r="E37" s="4">
        <v>1.7605846438345e-6</v>
      </c>
      <c r="F37" s="4">
        <v>5.416102278614e-6</v>
      </c>
      <c r="G37" s="4">
        <v>-2.5877279298866e-5</v>
      </c>
      <c r="H37" s="4">
        <v>-1.7511693560289e-5</v>
      </c>
      <c r="I37" s="4">
        <v>-2.515942981486e-6</v>
      </c>
      <c r="J37" s="4">
        <v>-1.0826799184704e-5</v>
      </c>
      <c r="K37" s="4">
        <v>-4.3689512732583e-6</v>
      </c>
      <c r="L37" s="4">
        <v>-6.8852565707755e-6</v>
      </c>
      <c r="M37" s="4">
        <v>-9.4239605021431e-6</v>
      </c>
      <c r="N37" s="4">
        <v>-8.9227100565624e-6</v>
      </c>
      <c r="O37" s="4">
        <v>1.8353455085199e-6</v>
      </c>
      <c r="P37" s="4">
        <v>-1.0179169916471e-5</v>
      </c>
      <c r="Q37" s="4">
        <v>-1.5532596054862e-5</v>
      </c>
      <c r="R37" s="4">
        <v>-8.6119486915813e-6</v>
      </c>
      <c r="S37" s="4">
        <v>-1.0186125261303e-5</v>
      </c>
      <c r="T37" s="3">
        <v>0</v>
      </c>
      <c r="U37" s="4">
        <v>5.4264349829263e-7</v>
      </c>
      <c r="V37" s="4">
        <v>-4.2669118792826e-6</v>
      </c>
      <c r="W37" s="4">
        <v>-5.4390438374552e-6</v>
      </c>
      <c r="X37" s="4">
        <v>-1.0713092706678e-6</v>
      </c>
      <c r="Y37" s="4">
        <v>3.6982162737045e-6</v>
      </c>
      <c r="Z37" s="4">
        <v>1.7828614666273e-6</v>
      </c>
      <c r="AA37" s="4">
        <v>1.4726717820203e-6</v>
      </c>
      <c r="AB37" s="3">
        <v>16473955.544958</v>
      </c>
      <c r="AC37" s="3">
        <v>7005812.5077757</v>
      </c>
      <c r="AD37" s="3">
        <v>-0.0026274829416852</v>
      </c>
      <c r="AE37" s="3">
        <v>-0.0023205140924312</v>
      </c>
      <c r="AF37" s="3">
        <v>0.0061079730351399</v>
      </c>
      <c r="AG37" s="3">
        <v>-0.065626926815687</v>
      </c>
      <c r="AH37" s="3">
        <v>-0.065043622064652</v>
      </c>
      <c r="AI37" s="3">
        <v>570.22701106968</v>
      </c>
      <c r="AJ37" s="3">
        <v>629.33361653338</v>
      </c>
    </row>
    <row r="38" spans="1:36">
      <c r="A38" s="3">
        <v>63.269470313667</v>
      </c>
      <c r="B38" s="3">
        <v>0.0043457960125629</v>
      </c>
      <c r="C38" s="3">
        <v>0.0061713754773381</v>
      </c>
      <c r="D38" s="4">
        <v>6.5578829177767e-6</v>
      </c>
      <c r="E38" s="4">
        <v>1.7447220188087e-6</v>
      </c>
      <c r="F38" s="4">
        <v>5.5019419402552e-6</v>
      </c>
      <c r="G38" s="4">
        <v>-2.5738650364122e-5</v>
      </c>
      <c r="H38" s="4">
        <v>-1.7490109428466e-5</v>
      </c>
      <c r="I38" s="4">
        <v>-2.5429199105866e-6</v>
      </c>
      <c r="J38" s="4">
        <v>-1.0789892171318e-5</v>
      </c>
      <c r="K38" s="4">
        <v>-4.2843701227274e-6</v>
      </c>
      <c r="L38" s="4">
        <v>-6.856828541976e-6</v>
      </c>
      <c r="M38" s="4">
        <v>-9.3290205500535e-6</v>
      </c>
      <c r="N38" s="4">
        <v>-8.9360731337551e-6</v>
      </c>
      <c r="O38" s="4">
        <v>1.9243795089075e-6</v>
      </c>
      <c r="P38" s="4">
        <v>-1.0113517723015e-5</v>
      </c>
      <c r="Q38" s="4">
        <v>-1.5433521881454e-5</v>
      </c>
      <c r="R38" s="4">
        <v>-8.5868693504729e-6</v>
      </c>
      <c r="S38" s="4">
        <v>-1.010374734009e-5</v>
      </c>
      <c r="T38" s="3">
        <v>0</v>
      </c>
      <c r="U38" s="4">
        <v>6.0562779210061e-7</v>
      </c>
      <c r="V38" s="4">
        <v>-4.2934000357135e-6</v>
      </c>
      <c r="W38" s="4">
        <v>-5.4673788883692e-6</v>
      </c>
      <c r="X38" s="4">
        <v>-9.7363922871065e-7</v>
      </c>
      <c r="Y38" s="4">
        <v>3.6732249461941e-6</v>
      </c>
      <c r="Z38" s="4">
        <v>1.8006806927801e-6</v>
      </c>
      <c r="AA38" s="4">
        <v>1.5056453499067e-6</v>
      </c>
      <c r="AB38" s="3">
        <v>16500950.536109</v>
      </c>
      <c r="AC38" s="3">
        <v>7175605.9453076</v>
      </c>
      <c r="AD38" s="3">
        <v>-0.0027323001151961</v>
      </c>
      <c r="AE38" s="3">
        <v>-0.0024120667748402</v>
      </c>
      <c r="AF38" s="3">
        <v>0.0063067144729666</v>
      </c>
      <c r="AG38" s="3">
        <v>-0.073195243011332</v>
      </c>
      <c r="AH38" s="3">
        <v>-0.073729902543821</v>
      </c>
      <c r="AI38" s="3">
        <v>571.47379986514</v>
      </c>
      <c r="AJ38" s="3">
        <v>631.34779371771</v>
      </c>
    </row>
    <row r="39" spans="1:36">
      <c r="A39" s="3">
        <v>65.269470313667</v>
      </c>
      <c r="B39" s="3">
        <v>0.0045475937032914</v>
      </c>
      <c r="C39" s="3">
        <v>0.0063768217926901</v>
      </c>
      <c r="D39" s="4">
        <v>6.5587353302734e-6</v>
      </c>
      <c r="E39" s="4">
        <v>1.723051105178e-6</v>
      </c>
      <c r="F39" s="4">
        <v>5.5920750580727e-6</v>
      </c>
      <c r="G39" s="4">
        <v>-2.5617684136728e-5</v>
      </c>
      <c r="H39" s="4">
        <v>-1.7486468477684e-5</v>
      </c>
      <c r="I39" s="4">
        <v>-2.5559476142193e-6</v>
      </c>
      <c r="J39" s="4">
        <v>-1.0749024482541e-5</v>
      </c>
      <c r="K39" s="4">
        <v>-4.2139243963109e-6</v>
      </c>
      <c r="L39" s="4">
        <v>-6.8332372962433e-6</v>
      </c>
      <c r="M39" s="4">
        <v>-9.2526776724538e-6</v>
      </c>
      <c r="N39" s="4">
        <v>-8.9487832286556e-6</v>
      </c>
      <c r="O39" s="4">
        <v>1.9847388499295e-6</v>
      </c>
      <c r="P39" s="4">
        <v>-1.0054048554204e-5</v>
      </c>
      <c r="Q39" s="4">
        <v>-1.5342488635237e-5</v>
      </c>
      <c r="R39" s="4">
        <v>-8.5779401849725e-6</v>
      </c>
      <c r="S39" s="4">
        <v>-1.0031919285327e-5</v>
      </c>
      <c r="T39" s="3">
        <v>0</v>
      </c>
      <c r="U39" s="4">
        <v>6.5936165291771e-7</v>
      </c>
      <c r="V39" s="4">
        <v>-4.3172331937071e-6</v>
      </c>
      <c r="W39" s="4">
        <v>-5.4813545600789e-6</v>
      </c>
      <c r="X39" s="4">
        <v>-9.1568975452265e-7</v>
      </c>
      <c r="Y39" s="4">
        <v>3.6391507424689e-6</v>
      </c>
      <c r="Z39" s="4">
        <v>1.8180623275556e-6</v>
      </c>
      <c r="AA39" s="4">
        <v>1.5413730927945e-6</v>
      </c>
      <c r="AB39" s="3">
        <v>16528120.612735</v>
      </c>
      <c r="AC39" s="3">
        <v>7346362.0851704</v>
      </c>
      <c r="AD39" s="3">
        <v>-0.0028372240144887</v>
      </c>
      <c r="AE39" s="3">
        <v>-0.0025035557694681</v>
      </c>
      <c r="AF39" s="3">
        <v>0.0065054159179569</v>
      </c>
      <c r="AG39" s="3">
        <v>-0.076100776355897</v>
      </c>
      <c r="AH39" s="3">
        <v>-0.076944802825894</v>
      </c>
      <c r="AI39" s="3">
        <v>572.66622991039</v>
      </c>
      <c r="AJ39" s="3">
        <v>633.25158826169</v>
      </c>
    </row>
    <row r="40" spans="1:36">
      <c r="A40" s="3">
        <v>67.269470313667</v>
      </c>
      <c r="B40" s="3">
        <v>0.0047493660594663</v>
      </c>
      <c r="C40" s="3">
        <v>0.0065822479071506</v>
      </c>
      <c r="D40" s="4">
        <v>6.5556492840033e-6</v>
      </c>
      <c r="E40" s="4">
        <v>1.6997143756357e-6</v>
      </c>
      <c r="F40" s="4">
        <v>5.6806877183907e-6</v>
      </c>
      <c r="G40" s="4">
        <v>-2.550609556861e-5</v>
      </c>
      <c r="H40" s="4">
        <v>-1.7487503632266e-5</v>
      </c>
      <c r="I40" s="4">
        <v>-2.5570974745747e-6</v>
      </c>
      <c r="J40" s="4">
        <v>-1.0706568310732e-5</v>
      </c>
      <c r="K40" s="4">
        <v>-4.1478572979663e-6</v>
      </c>
      <c r="L40" s="4">
        <v>-6.8113549422507e-6</v>
      </c>
      <c r="M40" s="4">
        <v>-9.1855721317257e-6</v>
      </c>
      <c r="N40" s="4">
        <v>-8.9587225005819e-6</v>
      </c>
      <c r="O40" s="4">
        <v>2.0220888265305e-6</v>
      </c>
      <c r="P40" s="4">
        <v>-9.9942831359466e-6</v>
      </c>
      <c r="Q40" s="4">
        <v>-1.5255321751611e-5</v>
      </c>
      <c r="R40" s="4">
        <v>-8.5789907594639e-6</v>
      </c>
      <c r="S40" s="4">
        <v>-9.9697684776427e-6</v>
      </c>
      <c r="T40" s="3">
        <v>0</v>
      </c>
      <c r="U40" s="4">
        <v>7.0309400763069e-7</v>
      </c>
      <c r="V40" s="4">
        <v>-4.3402295594929e-6</v>
      </c>
      <c r="W40" s="4">
        <v>-5.4885619591916e-6</v>
      </c>
      <c r="X40" s="4">
        <v>-8.8565317377321e-7</v>
      </c>
      <c r="Y40" s="4">
        <v>3.6109533882768e-6</v>
      </c>
      <c r="Z40" s="4">
        <v>1.8332929241342e-6</v>
      </c>
      <c r="AA40" s="4">
        <v>1.5808086015117e-6</v>
      </c>
      <c r="AB40" s="3">
        <v>16555453.189854</v>
      </c>
      <c r="AC40" s="3">
        <v>7518000.7651897</v>
      </c>
      <c r="AD40" s="3">
        <v>-0.0029422360104668</v>
      </c>
      <c r="AE40" s="3">
        <v>-0.0025950043301791</v>
      </c>
      <c r="AF40" s="3">
        <v>0.0067040773746307</v>
      </c>
      <c r="AG40" s="3">
        <v>-0.078407287855052</v>
      </c>
      <c r="AH40" s="3">
        <v>-0.07964771100725</v>
      </c>
      <c r="AI40" s="3">
        <v>573.81189932392</v>
      </c>
      <c r="AJ40" s="3">
        <v>635.06585770974</v>
      </c>
    </row>
    <row r="41" spans="1:36">
      <c r="A41" s="3">
        <v>69.269470313667</v>
      </c>
      <c r="B41" s="3">
        <v>0.0049511324211946</v>
      </c>
      <c r="C41" s="3">
        <v>0.0067876582581247</v>
      </c>
      <c r="D41" s="4">
        <v>6.5471420472946e-6</v>
      </c>
      <c r="E41" s="4">
        <v>1.6756640751018e-6</v>
      </c>
      <c r="F41" s="4">
        <v>5.7637870013405e-6</v>
      </c>
      <c r="G41" s="4">
        <v>-2.5406234898267e-5</v>
      </c>
      <c r="H41" s="4">
        <v>-1.749326273257e-5</v>
      </c>
      <c r="I41" s="4">
        <v>-2.5501412031013e-6</v>
      </c>
      <c r="J41" s="4">
        <v>-1.0665578027928e-5</v>
      </c>
      <c r="K41" s="4">
        <v>-4.0795307579047e-6</v>
      </c>
      <c r="L41" s="4">
        <v>-6.7917624523696e-6</v>
      </c>
      <c r="M41" s="4">
        <v>-9.1255071113359e-6</v>
      </c>
      <c r="N41" s="4">
        <v>-8.9667291530809e-6</v>
      </c>
      <c r="O41" s="4">
        <v>2.0406167351443e-6</v>
      </c>
      <c r="P41" s="4">
        <v>-9.9347529365852e-6</v>
      </c>
      <c r="Q41" s="4">
        <v>-1.5171452265857e-5</v>
      </c>
      <c r="R41" s="4">
        <v>-8.5875696719686e-6</v>
      </c>
      <c r="S41" s="4">
        <v>-9.9171158869393e-6</v>
      </c>
      <c r="T41" s="3">
        <v>0</v>
      </c>
      <c r="U41" s="4">
        <v>7.4096670006148e-7</v>
      </c>
      <c r="V41" s="4">
        <v>-4.3642640606841e-6</v>
      </c>
      <c r="W41" s="4">
        <v>-5.4950120444229e-6</v>
      </c>
      <c r="X41" s="4">
        <v>-8.7216866018176e-7</v>
      </c>
      <c r="Y41" s="4">
        <v>3.595213210074e-6</v>
      </c>
      <c r="Z41" s="4">
        <v>1.844369554582e-6</v>
      </c>
      <c r="AA41" s="4">
        <v>1.62238268213e-6</v>
      </c>
      <c r="AB41" s="3">
        <v>16582938.953422</v>
      </c>
      <c r="AC41" s="3">
        <v>7690462.6591394</v>
      </c>
      <c r="AD41" s="3">
        <v>-0.0030473212933558</v>
      </c>
      <c r="AE41" s="3">
        <v>-0.0026864294441694</v>
      </c>
      <c r="AF41" s="3">
        <v>0.0069026988263588</v>
      </c>
      <c r="AG41" s="3">
        <v>-0.083771056463284</v>
      </c>
      <c r="AH41" s="3">
        <v>-0.084404669836456</v>
      </c>
      <c r="AI41" s="3">
        <v>574.91655083735</v>
      </c>
      <c r="AJ41" s="3">
        <v>636.8054859957</v>
      </c>
    </row>
    <row r="42" spans="1:36">
      <c r="A42" s="3">
        <v>71.269470313667</v>
      </c>
      <c r="B42" s="3">
        <v>0.0051528991504921</v>
      </c>
      <c r="C42" s="3">
        <v>0.0069930457643479</v>
      </c>
      <c r="D42" s="4">
        <v>6.5303685250255e-6</v>
      </c>
      <c r="E42" s="4">
        <v>1.6511332942437e-6</v>
      </c>
      <c r="F42" s="4">
        <v>5.8373236118578e-6</v>
      </c>
      <c r="G42" s="4">
        <v>-2.5302978771295e-5</v>
      </c>
      <c r="H42" s="4">
        <v>-1.7493151483727e-5</v>
      </c>
      <c r="I42" s="4">
        <v>-2.5380702105343e-6</v>
      </c>
      <c r="J42" s="4">
        <v>-1.0625578325896e-5</v>
      </c>
      <c r="K42" s="4">
        <v>-4.0046971330578e-6</v>
      </c>
      <c r="L42" s="4">
        <v>-6.7747233166022e-6</v>
      </c>
      <c r="M42" s="4">
        <v>-9.0584449837256e-6</v>
      </c>
      <c r="N42" s="4">
        <v>-8.9705249879934e-6</v>
      </c>
      <c r="O42" s="4">
        <v>2.045541272423e-6</v>
      </c>
      <c r="P42" s="4">
        <v>-9.8649150135689e-6</v>
      </c>
      <c r="Q42" s="4">
        <v>-1.5097129964453e-5</v>
      </c>
      <c r="R42" s="4">
        <v>-8.5930225074329e-6</v>
      </c>
      <c r="S42" s="4">
        <v>-9.8684963667382e-6</v>
      </c>
      <c r="T42" s="3">
        <v>0</v>
      </c>
      <c r="U42" s="4">
        <v>7.760842438871e-7</v>
      </c>
      <c r="V42" s="4">
        <v>-4.3880060518896e-6</v>
      </c>
      <c r="W42" s="4">
        <v>-5.5027824189027e-6</v>
      </c>
      <c r="X42" s="4">
        <v>-8.7338601432318e-7</v>
      </c>
      <c r="Y42" s="4">
        <v>3.5863543936444e-6</v>
      </c>
      <c r="Z42" s="4">
        <v>1.8507225123191e-6</v>
      </c>
      <c r="AA42" s="4">
        <v>1.6638356564041e-6</v>
      </c>
      <c r="AB42" s="3">
        <v>16610570.584617</v>
      </c>
      <c r="AC42" s="3">
        <v>7863701.1954797</v>
      </c>
      <c r="AD42" s="3">
        <v>-0.0031524482024553</v>
      </c>
      <c r="AE42" s="3">
        <v>-0.0027778269170903</v>
      </c>
      <c r="AF42" s="3">
        <v>0.0071012802710169</v>
      </c>
      <c r="AG42" s="3">
        <v>-0.086165434003202</v>
      </c>
      <c r="AH42" s="3">
        <v>-0.087227500577473</v>
      </c>
      <c r="AI42" s="3">
        <v>575.98766532855</v>
      </c>
      <c r="AJ42" s="3">
        <v>638.47708828964</v>
      </c>
    </row>
    <row r="43" spans="1:36">
      <c r="A43" s="3">
        <v>73.269470313667</v>
      </c>
      <c r="B43" s="3">
        <v>0.0053546733961284</v>
      </c>
      <c r="C43" s="3">
        <v>0.007198415537212</v>
      </c>
      <c r="D43" s="4">
        <v>6.5095937619895e-6</v>
      </c>
      <c r="E43" s="4">
        <v>1.6244463571628e-6</v>
      </c>
      <c r="F43" s="4">
        <v>5.8964587455387e-6</v>
      </c>
      <c r="G43" s="4">
        <v>-2.5220823332513e-5</v>
      </c>
      <c r="H43" s="4">
        <v>-1.7498218358471e-5</v>
      </c>
      <c r="I43" s="4">
        <v>-2.5224153232452e-6</v>
      </c>
      <c r="J43" s="4">
        <v>-1.0595849990685e-5</v>
      </c>
      <c r="K43" s="4">
        <v>-3.9363156536779e-6</v>
      </c>
      <c r="L43" s="4">
        <v>-6.7612504031535e-6</v>
      </c>
      <c r="M43" s="4">
        <v>-8.9999828419101e-6</v>
      </c>
      <c r="N43" s="4">
        <v>-8.9723396926368e-6</v>
      </c>
      <c r="O43" s="4">
        <v>2.0424396716658e-6</v>
      </c>
      <c r="P43" s="4">
        <v>-9.8041939136327e-6</v>
      </c>
      <c r="Q43" s="4">
        <v>-1.5026032341545e-5</v>
      </c>
      <c r="R43" s="4">
        <v>-8.5970064827471e-6</v>
      </c>
      <c r="S43" s="4">
        <v>-9.824620772086e-6</v>
      </c>
      <c r="T43" s="3">
        <v>0</v>
      </c>
      <c r="U43" s="4">
        <v>8.1047895992963e-7</v>
      </c>
      <c r="V43" s="4">
        <v>-4.4132645429931e-6</v>
      </c>
      <c r="W43" s="4">
        <v>-5.5131750469968e-6</v>
      </c>
      <c r="X43" s="4">
        <v>-8.7895536761424e-7</v>
      </c>
      <c r="Y43" s="4">
        <v>3.5831786195753e-6</v>
      </c>
      <c r="Z43" s="4">
        <v>1.8508882785774e-6</v>
      </c>
      <c r="AA43" s="4">
        <v>1.7039293600748e-6</v>
      </c>
      <c r="AB43" s="3">
        <v>16638342.505497</v>
      </c>
      <c r="AC43" s="3">
        <v>8037680.8301689</v>
      </c>
      <c r="AD43" s="3">
        <v>-0.0032576164160302</v>
      </c>
      <c r="AE43" s="3">
        <v>-0.0028692074941676</v>
      </c>
      <c r="AF43" s="3">
        <v>0.0072998216855326</v>
      </c>
      <c r="AG43" s="3">
        <v>-0.08965031626789</v>
      </c>
      <c r="AH43" s="3">
        <v>-0.09089626155375</v>
      </c>
      <c r="AI43" s="3">
        <v>577.02745417486</v>
      </c>
      <c r="AJ43" s="3">
        <v>640.08957335526</v>
      </c>
    </row>
    <row r="44" spans="1:36">
      <c r="A44" s="3">
        <v>75.269470313667</v>
      </c>
      <c r="B44" s="3">
        <v>0.0055564554883521</v>
      </c>
      <c r="C44" s="3">
        <v>0.0074037658199167</v>
      </c>
      <c r="D44" s="4">
        <v>6.4840551082137e-6</v>
      </c>
      <c r="E44" s="4">
        <v>1.5972409002469e-6</v>
      </c>
      <c r="F44" s="4">
        <v>5.9418400026836e-6</v>
      </c>
      <c r="G44" s="4">
        <v>-2.5149223588978e-5</v>
      </c>
      <c r="H44" s="4">
        <v>-1.7501192584117e-5</v>
      </c>
      <c r="I44" s="4">
        <v>-2.504688524954e-6</v>
      </c>
      <c r="J44" s="4">
        <v>-1.0573347424308e-5</v>
      </c>
      <c r="K44" s="4">
        <v>-3.8815767238914e-6</v>
      </c>
      <c r="L44" s="4">
        <v>-6.7504345480423e-6</v>
      </c>
      <c r="M44" s="4">
        <v>-8.9447869327282e-6</v>
      </c>
      <c r="N44" s="4">
        <v>-8.9712926165139e-6</v>
      </c>
      <c r="O44" s="4">
        <v>2.0341079687333e-6</v>
      </c>
      <c r="P44" s="4">
        <v>-9.745915231909e-6</v>
      </c>
      <c r="Q44" s="4">
        <v>-1.4963308179321e-5</v>
      </c>
      <c r="R44" s="4">
        <v>-8.5950508136617e-6</v>
      </c>
      <c r="S44" s="4">
        <v>-9.7811748938692e-6</v>
      </c>
      <c r="T44" s="3">
        <v>0</v>
      </c>
      <c r="U44" s="4">
        <v>8.439272404061e-7</v>
      </c>
      <c r="V44" s="4">
        <v>-4.4377344627851e-6</v>
      </c>
      <c r="W44" s="4">
        <v>-5.5242981758221e-6</v>
      </c>
      <c r="X44" s="4">
        <v>-8.8884619597711e-7</v>
      </c>
      <c r="Y44" s="4">
        <v>3.5823890386052e-6</v>
      </c>
      <c r="Z44" s="4">
        <v>1.8465171205787e-6</v>
      </c>
      <c r="AA44" s="4">
        <v>1.7429940146967e-6</v>
      </c>
      <c r="AB44" s="3">
        <v>16666249.114056</v>
      </c>
      <c r="AC44" s="3">
        <v>8212365.9759743</v>
      </c>
      <c r="AD44" s="3">
        <v>-0.0033628079051415</v>
      </c>
      <c r="AE44" s="3">
        <v>-0.0029605779043213</v>
      </c>
      <c r="AF44" s="3">
        <v>0.0074983230618041</v>
      </c>
      <c r="AG44" s="3">
        <v>-0.093263371073669</v>
      </c>
      <c r="AH44" s="3">
        <v>-0.094769112393965</v>
      </c>
      <c r="AI44" s="3">
        <v>578.04002037435</v>
      </c>
      <c r="AJ44" s="3">
        <v>641.64930467274</v>
      </c>
    </row>
    <row r="45" spans="1:36">
      <c r="A45" s="3">
        <v>77.269470313667</v>
      </c>
      <c r="B45" s="3">
        <v>0.0057582437096466</v>
      </c>
      <c r="C45" s="3">
        <v>0.0076090948221825</v>
      </c>
      <c r="D45" s="4">
        <v>6.4553998370226e-6</v>
      </c>
      <c r="E45" s="4">
        <v>1.5714093665295e-6</v>
      </c>
      <c r="F45" s="4">
        <v>5.9762493245928e-6</v>
      </c>
      <c r="G45" s="4">
        <v>-2.5085953397282e-5</v>
      </c>
      <c r="H45" s="4">
        <v>-1.750182978284e-5</v>
      </c>
      <c r="I45" s="4">
        <v>-2.4865124086677e-6</v>
      </c>
      <c r="J45" s="4">
        <v>-1.0557112058465e-5</v>
      </c>
      <c r="K45" s="4">
        <v>-3.8407569663509e-6</v>
      </c>
      <c r="L45" s="4">
        <v>-6.7416475004706e-6</v>
      </c>
      <c r="M45" s="4">
        <v>-8.8933677438529e-6</v>
      </c>
      <c r="N45" s="4">
        <v>-8.9669155729209e-6</v>
      </c>
      <c r="O45" s="4">
        <v>2.0215368330965e-6</v>
      </c>
      <c r="P45" s="4">
        <v>-9.6884200858597e-6</v>
      </c>
      <c r="Q45" s="4">
        <v>-1.4909244726572e-5</v>
      </c>
      <c r="R45" s="4">
        <v>-8.5871220329087e-6</v>
      </c>
      <c r="S45" s="4">
        <v>-9.7372089742852e-6</v>
      </c>
      <c r="T45" s="3">
        <v>0</v>
      </c>
      <c r="U45" s="4">
        <v>8.7662758248238e-7</v>
      </c>
      <c r="V45" s="4">
        <v>-4.4607196743946e-6</v>
      </c>
      <c r="W45" s="4">
        <v>-5.5339733320844e-6</v>
      </c>
      <c r="X45" s="4">
        <v>-9.0083170374508e-7</v>
      </c>
      <c r="Y45" s="4">
        <v>3.5835397560942e-6</v>
      </c>
      <c r="Z45" s="4">
        <v>1.83962024792e-6</v>
      </c>
      <c r="AA45" s="4">
        <v>1.7813265288947e-6</v>
      </c>
      <c r="AB45" s="3">
        <v>16694285.976236</v>
      </c>
      <c r="AC45" s="3">
        <v>8387728.5279671</v>
      </c>
      <c r="AD45" s="3">
        <v>-0.0034680059868551</v>
      </c>
      <c r="AE45" s="3">
        <v>-0.0030519491301509</v>
      </c>
      <c r="AF45" s="3">
        <v>0.007696784399864</v>
      </c>
      <c r="AG45" s="3">
        <v>-0.096895621486072</v>
      </c>
      <c r="AH45" s="3">
        <v>-0.098815661540533</v>
      </c>
      <c r="AI45" s="3">
        <v>579.02819206015</v>
      </c>
      <c r="AJ45" s="3">
        <v>643.16146258211</v>
      </c>
    </row>
    <row r="46" spans="1:36">
      <c r="A46" s="3">
        <v>79.269470313667</v>
      </c>
      <c r="B46" s="3">
        <v>0.0059600337867422</v>
      </c>
      <c r="C46" s="3">
        <v>0.0078143997394403</v>
      </c>
      <c r="D46" s="4">
        <v>6.4261499373251e-6</v>
      </c>
      <c r="E46" s="4">
        <v>1.5484040127513e-6</v>
      </c>
      <c r="F46" s="4">
        <v>6.0031910626487e-6</v>
      </c>
      <c r="G46" s="4">
        <v>-2.5028638085078e-5</v>
      </c>
      <c r="H46" s="4">
        <v>-1.7501797729996e-5</v>
      </c>
      <c r="I46" s="4">
        <v>-2.469095558377e-6</v>
      </c>
      <c r="J46" s="4">
        <v>-1.0546405359695e-5</v>
      </c>
      <c r="K46" s="4">
        <v>-3.8097563704328e-6</v>
      </c>
      <c r="L46" s="4">
        <v>-6.7343715138644e-6</v>
      </c>
      <c r="M46" s="4">
        <v>-8.8474334926824e-6</v>
      </c>
      <c r="N46" s="4">
        <v>-8.9590708000361e-6</v>
      </c>
      <c r="O46" s="4">
        <v>2.0064302667027e-6</v>
      </c>
      <c r="P46" s="4">
        <v>-9.6305179904724e-6</v>
      </c>
      <c r="Q46" s="4">
        <v>-1.4863146814484e-5</v>
      </c>
      <c r="R46" s="4">
        <v>-8.5747650471019e-6</v>
      </c>
      <c r="S46" s="4">
        <v>-9.6933706730113e-6</v>
      </c>
      <c r="T46" s="3">
        <v>0</v>
      </c>
      <c r="U46" s="4">
        <v>9.0856572087726e-7</v>
      </c>
      <c r="V46" s="4">
        <v>-4.4826404851567e-6</v>
      </c>
      <c r="W46" s="4">
        <v>-5.5411353912854e-6</v>
      </c>
      <c r="X46" s="4">
        <v>-9.1292063118127e-7</v>
      </c>
      <c r="Y46" s="4">
        <v>3.5863063181502e-6</v>
      </c>
      <c r="Z46" s="4">
        <v>1.8320965853524e-6</v>
      </c>
      <c r="AA46" s="4">
        <v>1.8190837337859e-6</v>
      </c>
      <c r="AB46" s="3">
        <v>16722449.776988</v>
      </c>
      <c r="AC46" s="3">
        <v>8563747.5472261</v>
      </c>
      <c r="AD46" s="3">
        <v>-0.0035731971223325</v>
      </c>
      <c r="AE46" s="3">
        <v>-0.0031433293959223</v>
      </c>
      <c r="AF46" s="3">
        <v>0.0078952057116299</v>
      </c>
      <c r="AG46" s="3">
        <v>-0.10024872931125</v>
      </c>
      <c r="AH46" s="3">
        <v>-0.10284006650362</v>
      </c>
      <c r="AI46" s="3">
        <v>579.99418119476</v>
      </c>
      <c r="AJ46" s="3">
        <v>644.6296808886</v>
      </c>
    </row>
    <row r="47" spans="1:36">
      <c r="A47" s="3">
        <v>81.269470313667</v>
      </c>
      <c r="B47" s="3">
        <v>0.0061618220754473</v>
      </c>
      <c r="C47" s="3">
        <v>0.0080196781978371</v>
      </c>
      <c r="D47" s="4">
        <v>6.3980132309451e-6</v>
      </c>
      <c r="E47" s="4">
        <v>1.5286125986151e-6</v>
      </c>
      <c r="F47" s="4">
        <v>6.0256342832535e-6</v>
      </c>
      <c r="G47" s="4">
        <v>-2.4975980504615e-5</v>
      </c>
      <c r="H47" s="4">
        <v>-1.7503615878824e-5</v>
      </c>
      <c r="I47" s="4">
        <v>-2.452799041048e-6</v>
      </c>
      <c r="J47" s="4">
        <v>-1.0540627655029e-5</v>
      </c>
      <c r="K47" s="4">
        <v>-3.7844153107053e-6</v>
      </c>
      <c r="L47" s="4">
        <v>-6.7281021918167e-6</v>
      </c>
      <c r="M47" s="4">
        <v>-8.8106388538726e-6</v>
      </c>
      <c r="N47" s="4">
        <v>-8.9486110048611e-6</v>
      </c>
      <c r="O47" s="4">
        <v>1.9910171910413e-6</v>
      </c>
      <c r="P47" s="4">
        <v>-9.574155395143e-6</v>
      </c>
      <c r="Q47" s="4">
        <v>-1.4823486828249e-5</v>
      </c>
      <c r="R47" s="4">
        <v>-8.560895080701e-6</v>
      </c>
      <c r="S47" s="4">
        <v>-9.6508414683183e-6</v>
      </c>
      <c r="T47" s="3">
        <v>0</v>
      </c>
      <c r="U47" s="4">
        <v>9.3934322319275e-7</v>
      </c>
      <c r="V47" s="4">
        <v>-4.5047457109942e-6</v>
      </c>
      <c r="W47" s="4">
        <v>-5.546023460289e-6</v>
      </c>
      <c r="X47" s="4">
        <v>-9.2325847024894e-7</v>
      </c>
      <c r="Y47" s="4">
        <v>3.5897817611124e-6</v>
      </c>
      <c r="Z47" s="4">
        <v>1.8250234466873e-6</v>
      </c>
      <c r="AA47" s="4">
        <v>1.8565865031581e-6</v>
      </c>
      <c r="AB47" s="3">
        <v>16750737.812863</v>
      </c>
      <c r="AC47" s="3">
        <v>8740406.0121474</v>
      </c>
      <c r="AD47" s="3">
        <v>-0.0036783717850702</v>
      </c>
      <c r="AE47" s="3">
        <v>-0.0032347221220856</v>
      </c>
      <c r="AF47" s="3">
        <v>0.0080935870175972</v>
      </c>
      <c r="AG47" s="3">
        <v>-0.10274739917735</v>
      </c>
      <c r="AH47" s="3">
        <v>-0.10635155004772</v>
      </c>
      <c r="AI47" s="3">
        <v>580.93996556947</v>
      </c>
      <c r="AJ47" s="3">
        <v>646.05666095009</v>
      </c>
    </row>
    <row r="48" spans="1:36">
      <c r="A48" s="3">
        <v>83.269470313667</v>
      </c>
      <c r="B48" s="3">
        <v>0.0063636079971237</v>
      </c>
      <c r="C48" s="3">
        <v>0.0082249269631466</v>
      </c>
      <c r="D48" s="4">
        <v>6.3710501547299e-6</v>
      </c>
      <c r="E48" s="4">
        <v>1.5119332310542e-6</v>
      </c>
      <c r="F48" s="4">
        <v>6.0470910818443e-6</v>
      </c>
      <c r="G48" s="4">
        <v>-2.4922833106714e-5</v>
      </c>
      <c r="H48" s="4">
        <v>-1.7510948621073e-5</v>
      </c>
      <c r="I48" s="4">
        <v>-2.4374757375292e-6</v>
      </c>
      <c r="J48" s="4">
        <v>-1.0536132750154e-5</v>
      </c>
      <c r="K48" s="4">
        <v>-3.7612882494108e-6</v>
      </c>
      <c r="L48" s="4">
        <v>-6.7223993247981e-6</v>
      </c>
      <c r="M48" s="4">
        <v>-8.7841909564862e-6</v>
      </c>
      <c r="N48" s="4">
        <v>-8.9409892970403e-6</v>
      </c>
      <c r="O48" s="4">
        <v>1.9761935055393e-6</v>
      </c>
      <c r="P48" s="4">
        <v>-9.5193712762295e-6</v>
      </c>
      <c r="Q48" s="4">
        <v>-1.4796698125872e-5</v>
      </c>
      <c r="R48" s="4">
        <v>-8.5531058150534e-6</v>
      </c>
      <c r="S48" s="4">
        <v>-9.6108942324715e-6</v>
      </c>
      <c r="T48" s="3">
        <v>0</v>
      </c>
      <c r="U48" s="4">
        <v>9.6758571981572e-7</v>
      </c>
      <c r="V48" s="4">
        <v>-4.5270908357519e-6</v>
      </c>
      <c r="W48" s="4">
        <v>-5.5486025673935e-6</v>
      </c>
      <c r="X48" s="4">
        <v>-9.3327187709086e-7</v>
      </c>
      <c r="Y48" s="4">
        <v>3.5868766467893e-6</v>
      </c>
      <c r="Z48" s="4">
        <v>1.8194627951806e-6</v>
      </c>
      <c r="AA48" s="4">
        <v>1.8934890643176e-6</v>
      </c>
      <c r="AB48" s="3">
        <v>16779147.620799</v>
      </c>
      <c r="AC48" s="3">
        <v>8917688.4396955</v>
      </c>
      <c r="AD48" s="3">
        <v>-0.0037835262430673</v>
      </c>
      <c r="AE48" s="3">
        <v>-0.0033261180670891</v>
      </c>
      <c r="AF48" s="3">
        <v>0.0082919283381325</v>
      </c>
      <c r="AG48" s="3">
        <v>-0.10418223601882</v>
      </c>
      <c r="AH48" s="3">
        <v>-0.10607022293161</v>
      </c>
      <c r="AI48" s="3">
        <v>581.86835937434</v>
      </c>
      <c r="AJ48" s="3">
        <v>647.44458854487</v>
      </c>
    </row>
    <row r="49" spans="1:36">
      <c r="A49" s="3">
        <v>85.269470313667</v>
      </c>
      <c r="B49" s="3">
        <v>0.0065653886402459</v>
      </c>
      <c r="C49" s="3">
        <v>0.0084301568147899</v>
      </c>
      <c r="D49" s="4">
        <v>6.3448951420884e-6</v>
      </c>
      <c r="E49" s="4">
        <v>1.4981247041289e-6</v>
      </c>
      <c r="F49" s="4">
        <v>6.066408335285e-6</v>
      </c>
      <c r="G49" s="4">
        <v>-2.4867358170734e-5</v>
      </c>
      <c r="H49" s="4">
        <v>-1.7513178813684e-5</v>
      </c>
      <c r="I49" s="4">
        <v>-2.4232567926628e-6</v>
      </c>
      <c r="J49" s="4">
        <v>-1.0533403899243e-5</v>
      </c>
      <c r="K49" s="4">
        <v>-3.7368684750753e-6</v>
      </c>
      <c r="L49" s="4">
        <v>-6.7159042578882e-6</v>
      </c>
      <c r="M49" s="4">
        <v>-8.7623353846454e-6</v>
      </c>
      <c r="N49" s="4">
        <v>-8.9287084402904e-6</v>
      </c>
      <c r="O49" s="4">
        <v>1.9634937165895e-6</v>
      </c>
      <c r="P49" s="4">
        <v>-9.4697972162209e-6</v>
      </c>
      <c r="Q49" s="4">
        <v>-1.4768971733219e-5</v>
      </c>
      <c r="R49" s="4">
        <v>-8.544671241446e-6</v>
      </c>
      <c r="S49" s="4">
        <v>-9.5715757320442e-6</v>
      </c>
      <c r="T49" s="3">
        <v>0</v>
      </c>
      <c r="U49" s="4">
        <v>9.9362561572916e-7</v>
      </c>
      <c r="V49" s="4">
        <v>-4.5513834410386e-6</v>
      </c>
      <c r="W49" s="4">
        <v>-5.5512474165176e-6</v>
      </c>
      <c r="X49" s="4">
        <v>-9.4174023943735e-7</v>
      </c>
      <c r="Y49" s="4">
        <v>3.5854894466633e-6</v>
      </c>
      <c r="Z49" s="4">
        <v>1.8140189860046e-6</v>
      </c>
      <c r="AA49" s="4">
        <v>1.9309169802945e-6</v>
      </c>
      <c r="AB49" s="3">
        <v>16807676.624211</v>
      </c>
      <c r="AC49" s="3">
        <v>9095578.6773252</v>
      </c>
      <c r="AD49" s="3">
        <v>-0.0038886558887733</v>
      </c>
      <c r="AE49" s="3">
        <v>-0.0034175463972974</v>
      </c>
      <c r="AF49" s="3">
        <v>0.0084902296915186</v>
      </c>
      <c r="AG49" s="3">
        <v>-0.10757637983127</v>
      </c>
      <c r="AH49" s="3">
        <v>-0.10956085508408</v>
      </c>
      <c r="AI49" s="3">
        <v>582.7783677889</v>
      </c>
      <c r="AJ49" s="3">
        <v>648.7985452144</v>
      </c>
    </row>
    <row r="50" spans="1:36">
      <c r="A50" s="3">
        <v>87.269470313667</v>
      </c>
      <c r="B50" s="3">
        <v>0.0067671646437834</v>
      </c>
      <c r="C50" s="3">
        <v>0.008635365101764</v>
      </c>
      <c r="D50" s="4">
        <v>6.3200906422813e-6</v>
      </c>
      <c r="E50" s="4">
        <v>1.4870539155878e-6</v>
      </c>
      <c r="F50" s="4">
        <v>6.0848257984022e-6</v>
      </c>
      <c r="G50" s="4">
        <v>-2.4810469336193e-5</v>
      </c>
      <c r="H50" s="4">
        <v>-1.7514617751628e-5</v>
      </c>
      <c r="I50" s="4">
        <v>-2.4100800467588e-6</v>
      </c>
      <c r="J50" s="4">
        <v>-1.0530464969183e-5</v>
      </c>
      <c r="K50" s="4">
        <v>-3.7108291513503e-6</v>
      </c>
      <c r="L50" s="4">
        <v>-6.7087003628993e-6</v>
      </c>
      <c r="M50" s="4">
        <v>-8.7453402258047e-6</v>
      </c>
      <c r="N50" s="4">
        <v>-8.9159630542363e-6</v>
      </c>
      <c r="O50" s="4">
        <v>1.9532423918651e-6</v>
      </c>
      <c r="P50" s="4">
        <v>-9.4268396869358e-6</v>
      </c>
      <c r="Q50" s="4">
        <v>-1.4743287486384e-5</v>
      </c>
      <c r="R50" s="4">
        <v>-8.5417044438059e-6</v>
      </c>
      <c r="S50" s="4">
        <v>-9.5349265299269e-6</v>
      </c>
      <c r="T50" s="3">
        <v>0</v>
      </c>
      <c r="U50" s="4">
        <v>1.0164943925259e-6</v>
      </c>
      <c r="V50" s="4">
        <v>-4.5767061391346e-6</v>
      </c>
      <c r="W50" s="4">
        <v>-5.5543942867615e-6</v>
      </c>
      <c r="X50" s="4">
        <v>-9.5064813640364e-7</v>
      </c>
      <c r="Y50" s="4">
        <v>3.5822915928377e-6</v>
      </c>
      <c r="Z50" s="4">
        <v>1.8087524041764e-6</v>
      </c>
      <c r="AA50" s="4">
        <v>1.967936075622e-6</v>
      </c>
      <c r="AB50" s="3">
        <v>16836323.011454</v>
      </c>
      <c r="AC50" s="3">
        <v>9274065.3827092</v>
      </c>
      <c r="AD50" s="3">
        <v>-0.0039937514586447</v>
      </c>
      <c r="AE50" s="3">
        <v>-0.0035090004223617</v>
      </c>
      <c r="AF50" s="3">
        <v>0.0086884911019233</v>
      </c>
      <c r="AG50" s="3">
        <v>-0.11116432142524</v>
      </c>
      <c r="AH50" s="3">
        <v>-0.11330081238455</v>
      </c>
      <c r="AI50" s="3">
        <v>583.67239176293</v>
      </c>
      <c r="AJ50" s="3">
        <v>650.1190169931</v>
      </c>
    </row>
    <row r="51" spans="1:36">
      <c r="A51" s="3">
        <v>89.269470313667</v>
      </c>
      <c r="B51" s="3">
        <v>0.006968933307243</v>
      </c>
      <c r="C51" s="3">
        <v>0.0088405528411371</v>
      </c>
      <c r="D51" s="4">
        <v>6.2966975662057e-6</v>
      </c>
      <c r="E51" s="4">
        <v>1.4786846992262e-6</v>
      </c>
      <c r="F51" s="4">
        <v>6.1028884556351e-6</v>
      </c>
      <c r="G51" s="4">
        <v>-2.4751370935499e-5</v>
      </c>
      <c r="H51" s="4">
        <v>-1.7514927813098e-5</v>
      </c>
      <c r="I51" s="4">
        <v>-2.3977407150094e-6</v>
      </c>
      <c r="J51" s="4">
        <v>-1.052599496135e-5</v>
      </c>
      <c r="K51" s="4">
        <v>-3.6833167741701e-6</v>
      </c>
      <c r="L51" s="4">
        <v>-6.7009062179638e-6</v>
      </c>
      <c r="M51" s="4">
        <v>-8.7313419122393e-6</v>
      </c>
      <c r="N51" s="4">
        <v>-8.9031439675504e-6</v>
      </c>
      <c r="O51" s="4">
        <v>1.9464124358809e-6</v>
      </c>
      <c r="P51" s="4">
        <v>-9.3898956280933e-6</v>
      </c>
      <c r="Q51" s="4">
        <v>-1.4719317844396e-5</v>
      </c>
      <c r="R51" s="4">
        <v>-8.5448506320101e-6</v>
      </c>
      <c r="S51" s="4">
        <v>-9.5015073349451e-6</v>
      </c>
      <c r="T51" s="3">
        <v>0</v>
      </c>
      <c r="U51" s="4">
        <v>1.0356440431294e-6</v>
      </c>
      <c r="V51" s="4">
        <v>-4.6010823894216e-6</v>
      </c>
      <c r="W51" s="4">
        <v>-5.558636472712e-6</v>
      </c>
      <c r="X51" s="4">
        <v>-9.6165745847776e-7</v>
      </c>
      <c r="Y51" s="4">
        <v>3.5778885316666e-6</v>
      </c>
      <c r="Z51" s="4">
        <v>1.8035449036392e-6</v>
      </c>
      <c r="AA51" s="4">
        <v>2.0040695471101e-6</v>
      </c>
      <c r="AB51" s="3">
        <v>16865085.139902</v>
      </c>
      <c r="AC51" s="3">
        <v>9453138.3207544</v>
      </c>
      <c r="AD51" s="3">
        <v>-0.0040988077247821</v>
      </c>
      <c r="AE51" s="3">
        <v>-0.0036004834944032</v>
      </c>
      <c r="AF51" s="3">
        <v>0.0088867125929465</v>
      </c>
      <c r="AG51" s="3">
        <v>-0.11493760578507</v>
      </c>
      <c r="AH51" s="3">
        <v>-0.11736732088021</v>
      </c>
      <c r="AI51" s="3">
        <v>584.55146805964</v>
      </c>
      <c r="AJ51" s="3">
        <v>651.40751821908</v>
      </c>
    </row>
    <row r="52" spans="1:36">
      <c r="A52" s="3">
        <v>91.269470313667</v>
      </c>
      <c r="B52" s="3">
        <v>0.0071706906468978</v>
      </c>
      <c r="C52" s="3">
        <v>0.009045719829376</v>
      </c>
      <c r="D52" s="4">
        <v>6.2745808529623e-6</v>
      </c>
      <c r="E52" s="4">
        <v>1.4727061484173e-6</v>
      </c>
      <c r="F52" s="4">
        <v>6.121322691189e-6</v>
      </c>
      <c r="G52" s="4">
        <v>-2.4690301345544e-5</v>
      </c>
      <c r="H52" s="4">
        <v>-1.7514366024357e-5</v>
      </c>
      <c r="I52" s="4">
        <v>-2.3857284392219e-6</v>
      </c>
      <c r="J52" s="4">
        <v>-1.0519189384841e-5</v>
      </c>
      <c r="K52" s="4">
        <v>-3.6552734203505e-6</v>
      </c>
      <c r="L52" s="4">
        <v>-6.6927373534426e-6</v>
      </c>
      <c r="M52" s="4">
        <v>-8.7195620305357e-6</v>
      </c>
      <c r="N52" s="4">
        <v>-8.8905624975746e-6</v>
      </c>
      <c r="O52" s="4">
        <v>1.9438473505631e-6</v>
      </c>
      <c r="P52" s="4">
        <v>-9.3580784597472e-6</v>
      </c>
      <c r="Q52" s="4">
        <v>-1.4696908440874e-5</v>
      </c>
      <c r="R52" s="4">
        <v>-8.5535558309567e-6</v>
      </c>
      <c r="S52" s="4">
        <v>-9.4715099261254e-6</v>
      </c>
      <c r="T52" s="3">
        <v>0</v>
      </c>
      <c r="U52" s="4">
        <v>1.0504681542654e-6</v>
      </c>
      <c r="V52" s="4">
        <v>-4.6223950319295e-6</v>
      </c>
      <c r="W52" s="4">
        <v>-5.5642482467849e-6</v>
      </c>
      <c r="X52" s="4">
        <v>-9.7527097273161e-7</v>
      </c>
      <c r="Y52" s="4">
        <v>3.5734056536109e-6</v>
      </c>
      <c r="Z52" s="4">
        <v>1.7984611861341e-6</v>
      </c>
      <c r="AA52" s="4">
        <v>2.0390485339154e-6</v>
      </c>
      <c r="AB52" s="3">
        <v>16893961.60955</v>
      </c>
      <c r="AC52" s="3">
        <v>9632788.81208</v>
      </c>
      <c r="AD52" s="3">
        <v>-0.0042038220829612</v>
      </c>
      <c r="AE52" s="3">
        <v>-0.0036919962184239</v>
      </c>
      <c r="AF52" s="3">
        <v>0.0090848941915102</v>
      </c>
      <c r="AG52" s="3">
        <v>-0.11877633006085</v>
      </c>
      <c r="AH52" s="3">
        <v>-0.1217539026066</v>
      </c>
      <c r="AI52" s="3">
        <v>585.41648385901</v>
      </c>
      <c r="AJ52" s="3">
        <v>652.66518494922</v>
      </c>
    </row>
    <row r="53" spans="1:36">
      <c r="A53" s="3">
        <v>93.269470313667</v>
      </c>
      <c r="B53" s="3">
        <v>0.0073724332601449</v>
      </c>
      <c r="C53" s="3">
        <v>0.0092508577868751</v>
      </c>
      <c r="D53" s="4">
        <v>6.2545309630278e-6</v>
      </c>
      <c r="E53" s="4">
        <v>1.4678340716252e-6</v>
      </c>
      <c r="F53" s="4">
        <v>6.1407917152698e-6</v>
      </c>
      <c r="G53" s="4">
        <v>-2.4636565653772e-5</v>
      </c>
      <c r="H53" s="4">
        <v>-1.75252105255e-5</v>
      </c>
      <c r="I53" s="4">
        <v>-2.3732657148337e-6</v>
      </c>
      <c r="J53" s="4">
        <v>-1.0512564618284e-5</v>
      </c>
      <c r="K53" s="4">
        <v>-3.6294210369237e-6</v>
      </c>
      <c r="L53" s="4">
        <v>-6.6851049495412e-6</v>
      </c>
      <c r="M53" s="4">
        <v>-8.717011725929e-6</v>
      </c>
      <c r="N53" s="4">
        <v>-8.8843309196761e-6</v>
      </c>
      <c r="O53" s="4">
        <v>1.9452857523482e-6</v>
      </c>
      <c r="P53" s="4">
        <v>-9.3351879504783e-6</v>
      </c>
      <c r="Q53" s="4">
        <v>-1.4678060425743e-5</v>
      </c>
      <c r="R53" s="4">
        <v>-8.5719378179403e-6</v>
      </c>
      <c r="S53" s="4">
        <v>-9.4471728163944e-6</v>
      </c>
      <c r="T53" s="3">
        <v>0</v>
      </c>
      <c r="U53" s="4">
        <v>1.0597972475773e-6</v>
      </c>
      <c r="V53" s="4">
        <v>-4.6403031457753e-6</v>
      </c>
      <c r="W53" s="4">
        <v>-5.5708406163169e-6</v>
      </c>
      <c r="X53" s="4">
        <v>-9.8927079293482e-7</v>
      </c>
      <c r="Y53" s="4">
        <v>3.5675432168368e-6</v>
      </c>
      <c r="Z53" s="4">
        <v>1.7937573018132e-6</v>
      </c>
      <c r="AA53" s="4">
        <v>2.0721213089998e-6</v>
      </c>
      <c r="AB53" s="3">
        <v>16922951.259227</v>
      </c>
      <c r="AC53" s="3">
        <v>9813009.6886002</v>
      </c>
      <c r="AD53" s="3">
        <v>-0.004308787886341</v>
      </c>
      <c r="AE53" s="3">
        <v>-0.003783521167277</v>
      </c>
      <c r="AF53" s="3">
        <v>0.0092830359403505</v>
      </c>
      <c r="AG53" s="3">
        <v>-0.11889698747822</v>
      </c>
      <c r="AH53" s="3">
        <v>-0.12134147732412</v>
      </c>
      <c r="AI53" s="3">
        <v>586.27007277779</v>
      </c>
      <c r="AJ53" s="3">
        <v>653.89063074566</v>
      </c>
    </row>
    <row r="54" spans="1:36">
      <c r="A54" s="3">
        <v>95.269470313668</v>
      </c>
      <c r="B54" s="3">
        <v>0.0075741569902698</v>
      </c>
      <c r="C54" s="3">
        <v>0.009455977907575</v>
      </c>
      <c r="D54" s="4">
        <v>6.2340317720239e-6</v>
      </c>
      <c r="E54" s="4">
        <v>1.4646075362468e-6</v>
      </c>
      <c r="F54" s="4">
        <v>6.1606406392173e-6</v>
      </c>
      <c r="G54" s="4">
        <v>-2.4578141328392e-5</v>
      </c>
      <c r="H54" s="4">
        <v>-1.752723698336e-5</v>
      </c>
      <c r="I54" s="4">
        <v>-2.3603267514258e-6</v>
      </c>
      <c r="J54" s="4">
        <v>-1.0502136033601e-5</v>
      </c>
      <c r="K54" s="4">
        <v>-3.6027350319295e-6</v>
      </c>
      <c r="L54" s="4">
        <v>-6.6768480224313e-6</v>
      </c>
      <c r="M54" s="4">
        <v>-8.710263336237e-6</v>
      </c>
      <c r="N54" s="4">
        <v>-8.8749856436803e-6</v>
      </c>
      <c r="O54" s="4">
        <v>1.9488672202225e-6</v>
      </c>
      <c r="P54" s="4">
        <v>-9.3101878264577e-6</v>
      </c>
      <c r="Q54" s="4">
        <v>-1.4659834911959e-5</v>
      </c>
      <c r="R54" s="4">
        <v>-8.5890251321607e-6</v>
      </c>
      <c r="S54" s="4">
        <v>-9.4234764665329e-6</v>
      </c>
      <c r="T54" s="3">
        <v>0</v>
      </c>
      <c r="U54" s="4">
        <v>1.0639024778697e-6</v>
      </c>
      <c r="V54" s="4">
        <v>-4.6542106078198e-6</v>
      </c>
      <c r="W54" s="4">
        <v>-5.5787602264315e-6</v>
      </c>
      <c r="X54" s="4">
        <v>-1.0067480473026e-6</v>
      </c>
      <c r="Y54" s="4">
        <v>3.5639729822085e-6</v>
      </c>
      <c r="Z54" s="4">
        <v>1.7895772033332e-6</v>
      </c>
      <c r="AA54" s="4">
        <v>2.10419235545e-6</v>
      </c>
      <c r="AB54" s="3">
        <v>16952052.531989</v>
      </c>
      <c r="AC54" s="3">
        <v>9993791.3168145</v>
      </c>
      <c r="AD54" s="3">
        <v>-0.0044137163315873</v>
      </c>
      <c r="AE54" s="3">
        <v>-0.0038750836185931</v>
      </c>
      <c r="AF54" s="3">
        <v>0.0094811378419843</v>
      </c>
      <c r="AG54" s="3">
        <v>-0.12194287908411</v>
      </c>
      <c r="AH54" s="3">
        <v>-0.12441341849623</v>
      </c>
      <c r="AI54" s="3">
        <v>587.10981624327</v>
      </c>
      <c r="AJ54" s="3">
        <v>655.08917995071</v>
      </c>
    </row>
    <row r="55" spans="1:36">
      <c r="A55" s="3">
        <v>97.269470313668</v>
      </c>
      <c r="B55" s="3">
        <v>0.0077758599795112</v>
      </c>
      <c r="C55" s="3">
        <v>0.0096610745582224</v>
      </c>
      <c r="D55" s="4">
        <v>6.2139379217702e-6</v>
      </c>
      <c r="E55" s="4">
        <v>1.4619154817437e-6</v>
      </c>
      <c r="F55" s="4">
        <v>6.1795918153204e-6</v>
      </c>
      <c r="G55" s="4">
        <v>-2.4525172259891e-5</v>
      </c>
      <c r="H55" s="4">
        <v>-1.7530094723338e-5</v>
      </c>
      <c r="I55" s="4">
        <v>-2.3468153469221e-6</v>
      </c>
      <c r="J55" s="4">
        <v>-1.0491265238888e-5</v>
      </c>
      <c r="K55" s="4">
        <v>-3.5770549483632e-6</v>
      </c>
      <c r="L55" s="4">
        <v>-6.6692798508463e-6</v>
      </c>
      <c r="M55" s="4">
        <v>-8.7058154205822e-6</v>
      </c>
      <c r="N55" s="4">
        <v>-8.8668896794572e-6</v>
      </c>
      <c r="O55" s="4">
        <v>1.9527397268422e-6</v>
      </c>
      <c r="P55" s="4">
        <v>-9.2878194575696e-6</v>
      </c>
      <c r="Q55" s="4">
        <v>-1.4642661649568e-5</v>
      </c>
      <c r="R55" s="4">
        <v>-8.6073500691856e-6</v>
      </c>
      <c r="S55" s="4">
        <v>-9.4025179652693e-6</v>
      </c>
      <c r="T55" s="3">
        <v>0</v>
      </c>
      <c r="U55" s="4">
        <v>1.0636805690208e-6</v>
      </c>
      <c r="V55" s="4">
        <v>-4.6655104117707e-6</v>
      </c>
      <c r="W55" s="4">
        <v>-5.5877139588657e-6</v>
      </c>
      <c r="X55" s="4">
        <v>-1.0253098771414e-6</v>
      </c>
      <c r="Y55" s="4">
        <v>3.5619037379476e-6</v>
      </c>
      <c r="Z55" s="4">
        <v>1.7858843922196e-6</v>
      </c>
      <c r="AA55" s="4">
        <v>2.1350914429833e-6</v>
      </c>
      <c r="AB55" s="3">
        <v>16981263.43986</v>
      </c>
      <c r="AC55" s="3">
        <v>10175121.361192</v>
      </c>
      <c r="AD55" s="3">
        <v>-0.0045186007852003</v>
      </c>
      <c r="AE55" s="3">
        <v>-0.003966671692561</v>
      </c>
      <c r="AF55" s="3">
        <v>0.0096791999283707</v>
      </c>
      <c r="AG55" s="3">
        <v>-0.12503284521137</v>
      </c>
      <c r="AH55" s="3">
        <v>-0.12752135283288</v>
      </c>
      <c r="AI55" s="3">
        <v>587.9383217647</v>
      </c>
      <c r="AJ55" s="3">
        <v>656.26125226645</v>
      </c>
    </row>
    <row r="56" spans="1:36">
      <c r="A56" s="3">
        <v>99.269470313668</v>
      </c>
      <c r="B56" s="3">
        <v>0.0079775456608548</v>
      </c>
      <c r="C56" s="3">
        <v>0.0098661488957471</v>
      </c>
      <c r="D56" s="4">
        <v>6.1942458386828e-6</v>
      </c>
      <c r="E56" s="4">
        <v>1.4590816459859e-6</v>
      </c>
      <c r="F56" s="4">
        <v>6.196659596719e-6</v>
      </c>
      <c r="G56" s="4">
        <v>-2.4478035255533e-5</v>
      </c>
      <c r="H56" s="4">
        <v>-1.7532791599117e-5</v>
      </c>
      <c r="I56" s="4">
        <v>-2.3329317011312e-6</v>
      </c>
      <c r="J56" s="4">
        <v>-1.0480510069565e-5</v>
      </c>
      <c r="K56" s="4">
        <v>-3.5525104154644e-6</v>
      </c>
      <c r="L56" s="4">
        <v>-6.6627702359851e-6</v>
      </c>
      <c r="M56" s="4">
        <v>-8.7027380538423e-6</v>
      </c>
      <c r="N56" s="4">
        <v>-8.8591706107876e-6</v>
      </c>
      <c r="O56" s="4">
        <v>1.955838503612e-6</v>
      </c>
      <c r="P56" s="4">
        <v>-9.2677476056367e-6</v>
      </c>
      <c r="Q56" s="4">
        <v>-1.4625771040261e-5</v>
      </c>
      <c r="R56" s="4">
        <v>-8.6254587460644e-6</v>
      </c>
      <c r="S56" s="4">
        <v>-9.3840518103935e-6</v>
      </c>
      <c r="T56" s="3">
        <v>0</v>
      </c>
      <c r="U56" s="4">
        <v>1.0616134702971e-6</v>
      </c>
      <c r="V56" s="4">
        <v>-4.6749177612693e-6</v>
      </c>
      <c r="W56" s="4">
        <v>-5.5972439612822e-6</v>
      </c>
      <c r="X56" s="4">
        <v>-1.0444743991859e-6</v>
      </c>
      <c r="Y56" s="4">
        <v>3.5613248135399e-6</v>
      </c>
      <c r="Z56" s="4">
        <v>1.7825835141806e-6</v>
      </c>
      <c r="AA56" s="4">
        <v>2.1648798878927e-6</v>
      </c>
      <c r="AB56" s="3">
        <v>17010581.821014</v>
      </c>
      <c r="AC56" s="3">
        <v>10356986.363685</v>
      </c>
      <c r="AD56" s="3">
        <v>-0.0046234404504552</v>
      </c>
      <c r="AE56" s="3">
        <v>-0.0040582850504673</v>
      </c>
      <c r="AF56" s="3">
        <v>0.0098772222127077</v>
      </c>
      <c r="AG56" s="3">
        <v>-0.12821129946268</v>
      </c>
      <c r="AH56" s="3">
        <v>-0.13073968838237</v>
      </c>
      <c r="AI56" s="3">
        <v>588.75635481856</v>
      </c>
      <c r="AJ56" s="3">
        <v>657.40903726533</v>
      </c>
    </row>
    <row r="57" spans="1:36">
      <c r="A57" s="3">
        <v>101.26947031367</v>
      </c>
      <c r="B57" s="3">
        <v>0.0081792184924299</v>
      </c>
      <c r="C57" s="3">
        <v>0.010071202666473</v>
      </c>
      <c r="D57" s="4">
        <v>6.1752421420145e-6</v>
      </c>
      <c r="E57" s="4">
        <v>1.4557119799259e-6</v>
      </c>
      <c r="F57" s="4">
        <v>6.2117024355294e-6</v>
      </c>
      <c r="G57" s="4">
        <v>-2.4436609762034e-5</v>
      </c>
      <c r="H57" s="4">
        <v>-1.7534840361865e-5</v>
      </c>
      <c r="I57" s="4">
        <v>-2.3189025360324e-6</v>
      </c>
      <c r="J57" s="4">
        <v>-1.0469895314381e-5</v>
      </c>
      <c r="K57" s="4">
        <v>-3.529148057871e-6</v>
      </c>
      <c r="L57" s="4">
        <v>-6.6577591869838e-6</v>
      </c>
      <c r="M57" s="4">
        <v>-8.7003579499387e-6</v>
      </c>
      <c r="N57" s="4">
        <v>-8.8513067425067e-6</v>
      </c>
      <c r="O57" s="4">
        <v>1.958221488045e-6</v>
      </c>
      <c r="P57" s="4">
        <v>-9.250024308654e-6</v>
      </c>
      <c r="Q57" s="4">
        <v>-1.4608897162412e-5</v>
      </c>
      <c r="R57" s="4">
        <v>-8.6427524172462e-6</v>
      </c>
      <c r="S57" s="4">
        <v>-9.3678049290171e-6</v>
      </c>
      <c r="T57" s="3">
        <v>0</v>
      </c>
      <c r="U57" s="4">
        <v>1.0599321910202e-6</v>
      </c>
      <c r="V57" s="4">
        <v>-4.6828925642543e-6</v>
      </c>
      <c r="W57" s="4">
        <v>-5.6068886855196e-6</v>
      </c>
      <c r="X57" s="4">
        <v>-1.0638857040164e-6</v>
      </c>
      <c r="Y57" s="4">
        <v>3.5620388156614e-6</v>
      </c>
      <c r="Z57" s="4">
        <v>1.7795724462935e-6</v>
      </c>
      <c r="AA57" s="4">
        <v>2.1937304129326e-6</v>
      </c>
      <c r="AB57" s="3">
        <v>17040005.240301</v>
      </c>
      <c r="AC57" s="3">
        <v>10539371.166501</v>
      </c>
      <c r="AD57" s="3">
        <v>-0.0047282352346359</v>
      </c>
      <c r="AE57" s="3">
        <v>-0.0041499221328168</v>
      </c>
      <c r="AF57" s="3">
        <v>0.010075204704524</v>
      </c>
      <c r="AG57" s="3">
        <v>-0.13148099562521</v>
      </c>
      <c r="AH57" s="3">
        <v>-0.13410726164699</v>
      </c>
      <c r="AI57" s="3">
        <v>589.56487192196</v>
      </c>
      <c r="AJ57" s="3">
        <v>658.53508053047</v>
      </c>
    </row>
    <row r="58" spans="1:36">
      <c r="A58" s="3">
        <v>103.26947031367</v>
      </c>
      <c r="B58" s="3">
        <v>0.0083808830227194</v>
      </c>
      <c r="C58" s="3">
        <v>0.010276237670333</v>
      </c>
      <c r="D58" s="4">
        <v>6.1572164862275e-6</v>
      </c>
      <c r="E58" s="4">
        <v>1.4517220933405e-6</v>
      </c>
      <c r="F58" s="4">
        <v>6.2250553571772e-6</v>
      </c>
      <c r="G58" s="4">
        <v>-2.4400293245485e-5</v>
      </c>
      <c r="H58" s="4">
        <v>-1.7536016760279e-5</v>
      </c>
      <c r="I58" s="4">
        <v>-2.3048700130567e-6</v>
      </c>
      <c r="J58" s="4">
        <v>-1.0459162106471e-5</v>
      </c>
      <c r="K58" s="4">
        <v>-3.5070441107309e-6</v>
      </c>
      <c r="L58" s="4">
        <v>-6.6544206913947e-6</v>
      </c>
      <c r="M58" s="4">
        <v>-8.6980459555548e-6</v>
      </c>
      <c r="N58" s="4">
        <v>-8.8429588517809e-6</v>
      </c>
      <c r="O58" s="4">
        <v>1.960613728093e-6</v>
      </c>
      <c r="P58" s="4">
        <v>-9.2345925001648e-6</v>
      </c>
      <c r="Q58" s="4">
        <v>-1.4591985396178e-5</v>
      </c>
      <c r="R58" s="4">
        <v>-8.6590383420048e-6</v>
      </c>
      <c r="S58" s="4">
        <v>-9.353377189368e-6</v>
      </c>
      <c r="T58" s="3">
        <v>0</v>
      </c>
      <c r="U58" s="4">
        <v>1.0595111397807e-6</v>
      </c>
      <c r="V58" s="4">
        <v>-4.6897348365379e-6</v>
      </c>
      <c r="W58" s="4">
        <v>-5.6160766298885e-6</v>
      </c>
      <c r="X58" s="4">
        <v>-1.0832625823793e-6</v>
      </c>
      <c r="Y58" s="4">
        <v>3.563736898268e-6</v>
      </c>
      <c r="Z58" s="4">
        <v>1.7767570020713e-6</v>
      </c>
      <c r="AA58" s="4">
        <v>2.2217442009683e-6</v>
      </c>
      <c r="AB58" s="3">
        <v>17069531.396295</v>
      </c>
      <c r="AC58" s="3">
        <v>10722261.472511</v>
      </c>
      <c r="AD58" s="3">
        <v>-0.0048329857533636</v>
      </c>
      <c r="AE58" s="3">
        <v>-0.004241580719709</v>
      </c>
      <c r="AF58" s="3">
        <v>0.010273147412991</v>
      </c>
      <c r="AG58" s="3">
        <v>-0.13481120589966</v>
      </c>
      <c r="AH58" s="3">
        <v>-0.13763889080752</v>
      </c>
      <c r="AI58" s="3">
        <v>590.36474203261</v>
      </c>
      <c r="AJ58" s="3">
        <v>659.64175030035</v>
      </c>
    </row>
    <row r="59" spans="1:36">
      <c r="A59" s="3">
        <v>105.26947031367</v>
      </c>
      <c r="B59" s="3">
        <v>0.0085825429159711</v>
      </c>
      <c r="C59" s="3">
        <v>0.010481255282596</v>
      </c>
      <c r="D59" s="4">
        <v>6.1403179773931e-6</v>
      </c>
      <c r="E59" s="4">
        <v>1.4472790246234e-6</v>
      </c>
      <c r="F59" s="4">
        <v>6.2371281479287e-6</v>
      </c>
      <c r="G59" s="4">
        <v>-2.4368395460384e-5</v>
      </c>
      <c r="H59" s="4">
        <v>-1.7536399248222e-5</v>
      </c>
      <c r="I59" s="4">
        <v>-2.2909550955848e-6</v>
      </c>
      <c r="J59" s="4">
        <v>-1.044808013281e-5</v>
      </c>
      <c r="K59" s="4">
        <v>-3.4863852386127e-6</v>
      </c>
      <c r="L59" s="4">
        <v>-6.6526728668189e-6</v>
      </c>
      <c r="M59" s="4">
        <v>-8.695341958554e-6</v>
      </c>
      <c r="N59" s="4">
        <v>-8.8340058739294e-6</v>
      </c>
      <c r="O59" s="4">
        <v>1.9638640605302e-6</v>
      </c>
      <c r="P59" s="4">
        <v>-9.221333099383e-6</v>
      </c>
      <c r="Q59" s="4">
        <v>-1.457514406011e-5</v>
      </c>
      <c r="R59" s="4">
        <v>-8.6742667090857e-6</v>
      </c>
      <c r="S59" s="4">
        <v>-9.340430114387e-6</v>
      </c>
      <c r="T59" s="3">
        <v>0</v>
      </c>
      <c r="U59" s="4">
        <v>1.0602082460415e-6</v>
      </c>
      <c r="V59" s="4">
        <v>-4.6956691156392e-6</v>
      </c>
      <c r="W59" s="4">
        <v>-5.624135321027e-6</v>
      </c>
      <c r="X59" s="4">
        <v>-1.1023547276152e-6</v>
      </c>
      <c r="Y59" s="4">
        <v>3.5660121228222e-6</v>
      </c>
      <c r="Z59" s="4">
        <v>1.7740994393057e-6</v>
      </c>
      <c r="AA59" s="4">
        <v>2.2489382311729e-6</v>
      </c>
      <c r="AB59" s="3">
        <v>17099158.279302</v>
      </c>
      <c r="AC59" s="3">
        <v>10905644.840832</v>
      </c>
      <c r="AD59" s="3">
        <v>-0.004937692867234</v>
      </c>
      <c r="AE59" s="3">
        <v>-0.0043332583375948</v>
      </c>
      <c r="AF59" s="3">
        <v>0.010471050349368</v>
      </c>
      <c r="AG59" s="3">
        <v>-0.13812152924569</v>
      </c>
      <c r="AH59" s="3">
        <v>-0.14129928688937</v>
      </c>
      <c r="AI59" s="3">
        <v>591.15671991824</v>
      </c>
      <c r="AJ59" s="3">
        <v>660.73103500348</v>
      </c>
    </row>
    <row r="60" spans="1:36">
      <c r="A60" s="3">
        <v>107.26947031367</v>
      </c>
      <c r="B60" s="3">
        <v>0.0087842008330067</v>
      </c>
      <c r="C60" s="3">
        <v>0.010686256324267</v>
      </c>
      <c r="D60" s="4">
        <v>6.1245582340799e-6</v>
      </c>
      <c r="E60" s="4">
        <v>1.4426872047788e-6</v>
      </c>
      <c r="F60" s="4">
        <v>6.2482578094027e-6</v>
      </c>
      <c r="G60" s="4">
        <v>-2.4340358000337e-5</v>
      </c>
      <c r="H60" s="4">
        <v>-1.753638599576e-5</v>
      </c>
      <c r="I60" s="4">
        <v>-2.2773193859816e-6</v>
      </c>
      <c r="J60" s="4">
        <v>-1.0436512771693e-5</v>
      </c>
      <c r="K60" s="4">
        <v>-3.4674795870723e-6</v>
      </c>
      <c r="L60" s="4">
        <v>-6.6522746268929e-6</v>
      </c>
      <c r="M60" s="4">
        <v>-8.692027432371e-6</v>
      </c>
      <c r="N60" s="4">
        <v>-8.8245109330683e-6</v>
      </c>
      <c r="O60" s="4">
        <v>1.9685850841057e-6</v>
      </c>
      <c r="P60" s="4">
        <v>-9.2101485713191e-6</v>
      </c>
      <c r="Q60" s="4">
        <v>-1.4558580348502e-5</v>
      </c>
      <c r="R60" s="4">
        <v>-8.6884473240425e-6</v>
      </c>
      <c r="S60" s="4">
        <v>-9.3287826688899e-6</v>
      </c>
      <c r="T60" s="3">
        <v>0</v>
      </c>
      <c r="U60" s="4">
        <v>1.0615603676104e-6</v>
      </c>
      <c r="V60" s="4">
        <v>-4.7008910732267e-6</v>
      </c>
      <c r="W60" s="4">
        <v>-5.6305001625441e-6</v>
      </c>
      <c r="X60" s="4">
        <v>-1.1209134863669e-6</v>
      </c>
      <c r="Y60" s="4">
        <v>3.5683951413628e-6</v>
      </c>
      <c r="Z60" s="4">
        <v>1.7716373879943e-6</v>
      </c>
      <c r="AA60" s="4">
        <v>2.2752667434512e-6</v>
      </c>
      <c r="AB60" s="3">
        <v>17128884.176728</v>
      </c>
      <c r="AC60" s="3">
        <v>11089510.716179</v>
      </c>
      <c r="AD60" s="3">
        <v>-0.0050423573898585</v>
      </c>
      <c r="AE60" s="3">
        <v>-0.0044249524174384</v>
      </c>
      <c r="AF60" s="3">
        <v>0.010668913527909</v>
      </c>
      <c r="AG60" s="3">
        <v>-0.14126986979217</v>
      </c>
      <c r="AH60" s="3">
        <v>-0.14497120018457</v>
      </c>
      <c r="AI60" s="3">
        <v>591.94146512474</v>
      </c>
      <c r="AJ60" s="3">
        <v>661.80451883356</v>
      </c>
    </row>
    <row r="61" spans="1:36">
      <c r="A61" s="3">
        <v>109.26947031367</v>
      </c>
      <c r="B61" s="3">
        <v>0.0089858585589924</v>
      </c>
      <c r="C61" s="3">
        <v>0.01089124108655</v>
      </c>
      <c r="D61" s="4">
        <v>6.109879735727e-6</v>
      </c>
      <c r="E61" s="4">
        <v>1.4382637662958e-6</v>
      </c>
      <c r="F61" s="4">
        <v>6.2587003906282e-6</v>
      </c>
      <c r="G61" s="4">
        <v>-2.4315785809055e-5</v>
      </c>
      <c r="H61" s="4">
        <v>-1.7536715896879e-5</v>
      </c>
      <c r="I61" s="4">
        <v>-2.2641510685392e-6</v>
      </c>
      <c r="J61" s="4">
        <v>-1.0424251125807e-5</v>
      </c>
      <c r="K61" s="4">
        <v>-3.4507094198004e-6</v>
      </c>
      <c r="L61" s="4">
        <v>-6.6529059415374e-6</v>
      </c>
      <c r="M61" s="4">
        <v>-8.6881544584929e-6</v>
      </c>
      <c r="N61" s="4">
        <v>-8.8146912182042e-6</v>
      </c>
      <c r="O61" s="4">
        <v>1.9750390609157e-6</v>
      </c>
      <c r="P61" s="4">
        <v>-9.2009849894527e-6</v>
      </c>
      <c r="Q61" s="4">
        <v>-1.4542568135419e-5</v>
      </c>
      <c r="R61" s="4">
        <v>-8.7017232930519e-6</v>
      </c>
      <c r="S61" s="4">
        <v>-9.3184092134193e-6</v>
      </c>
      <c r="T61" s="3">
        <v>0</v>
      </c>
      <c r="U61" s="4">
        <v>1.063128542299e-6</v>
      </c>
      <c r="V61" s="4">
        <v>-4.7055889269545e-6</v>
      </c>
      <c r="W61" s="4">
        <v>-5.634951692166e-6</v>
      </c>
      <c r="X61" s="4">
        <v>-1.1386905853832e-6</v>
      </c>
      <c r="Y61" s="4">
        <v>3.5703955407029e-6</v>
      </c>
      <c r="Z61" s="4">
        <v>1.7694573115442e-6</v>
      </c>
      <c r="AA61" s="4">
        <v>2.3006543657717e-6</v>
      </c>
      <c r="AB61" s="3">
        <v>17158707.638772</v>
      </c>
      <c r="AC61" s="3">
        <v>11273850.207336</v>
      </c>
      <c r="AD61" s="3">
        <v>-0.0051469799242184</v>
      </c>
      <c r="AE61" s="3">
        <v>-0.0045166603618744</v>
      </c>
      <c r="AF61" s="3">
        <v>0.010866736965905</v>
      </c>
      <c r="AG61" s="3">
        <v>-0.14405467122365</v>
      </c>
      <c r="AH61" s="3">
        <v>-0.14842854674699</v>
      </c>
      <c r="AI61" s="3">
        <v>592.71956539209</v>
      </c>
      <c r="AJ61" s="3">
        <v>662.86340910746</v>
      </c>
    </row>
    <row r="62" spans="1:36">
      <c r="A62" s="3">
        <v>111.26947031367</v>
      </c>
      <c r="B62" s="3">
        <v>0.0091875188621814</v>
      </c>
      <c r="C62" s="3">
        <v>0.011096206674627</v>
      </c>
      <c r="D62" s="4">
        <v>6.09638193316e-6</v>
      </c>
      <c r="E62" s="4">
        <v>1.4336172368706e-6</v>
      </c>
      <c r="F62" s="4">
        <v>6.2697564700465e-6</v>
      </c>
      <c r="G62" s="4">
        <v>-2.4292971282561e-5</v>
      </c>
      <c r="H62" s="4">
        <v>-1.7544380675862e-5</v>
      </c>
      <c r="I62" s="4">
        <v>-2.2513855994108e-6</v>
      </c>
      <c r="J62" s="4">
        <v>-1.0411812973579e-5</v>
      </c>
      <c r="K62" s="4">
        <v>-3.4360071158315e-6</v>
      </c>
      <c r="L62" s="4">
        <v>-6.6542609614931e-6</v>
      </c>
      <c r="M62" s="4">
        <v>-8.6857397923805e-6</v>
      </c>
      <c r="N62" s="4">
        <v>-8.8100958743749e-6</v>
      </c>
      <c r="O62" s="4">
        <v>1.9827601754134e-6</v>
      </c>
      <c r="P62" s="4">
        <v>-9.1926591710921e-6</v>
      </c>
      <c r="Q62" s="4">
        <v>-1.4532973195192e-5</v>
      </c>
      <c r="R62" s="4">
        <v>-8.7186833349434e-6</v>
      </c>
      <c r="S62" s="4">
        <v>-9.3099217997274e-6</v>
      </c>
      <c r="T62" s="3">
        <v>0</v>
      </c>
      <c r="U62" s="4">
        <v>1.0639537166618e-6</v>
      </c>
      <c r="V62" s="4">
        <v>-4.7096054542953e-6</v>
      </c>
      <c r="W62" s="4">
        <v>-5.636538548328e-6</v>
      </c>
      <c r="X62" s="4">
        <v>-1.1559959868663e-6</v>
      </c>
      <c r="Y62" s="4">
        <v>3.5663937406287e-6</v>
      </c>
      <c r="Z62" s="4">
        <v>1.7684065272056e-6</v>
      </c>
      <c r="AA62" s="4">
        <v>2.3242793237622e-6</v>
      </c>
      <c r="AB62" s="3">
        <v>17188627.643462</v>
      </c>
      <c r="AC62" s="3">
        <v>11458657.09451</v>
      </c>
      <c r="AD62" s="3">
        <v>-0.0052515620011571</v>
      </c>
      <c r="AE62" s="3">
        <v>-0.0046083704346514</v>
      </c>
      <c r="AF62" s="3">
        <v>0.01106452068771</v>
      </c>
      <c r="AG62" s="3">
        <v>-0.14567088176569</v>
      </c>
      <c r="AH62" s="3">
        <v>-0.14869645925931</v>
      </c>
      <c r="AI62" s="3">
        <v>593.49214691022</v>
      </c>
      <c r="AJ62" s="3">
        <v>663.90765748466</v>
      </c>
    </row>
    <row r="63" spans="1:36">
      <c r="A63" s="3">
        <v>113.26947031367</v>
      </c>
      <c r="B63" s="3">
        <v>0.0093891761825567</v>
      </c>
      <c r="C63" s="3">
        <v>0.011301159465045</v>
      </c>
      <c r="D63" s="4">
        <v>6.0831697643837e-6</v>
      </c>
      <c r="E63" s="4">
        <v>1.4302813643184e-6</v>
      </c>
      <c r="F63" s="4">
        <v>6.2795831867078e-6</v>
      </c>
      <c r="G63" s="4">
        <v>-2.4270102320615e-5</v>
      </c>
      <c r="H63" s="4">
        <v>-1.7543820079444e-5</v>
      </c>
      <c r="I63" s="4">
        <v>-2.2396954794316e-6</v>
      </c>
      <c r="J63" s="4">
        <v>-1.0394733926651e-5</v>
      </c>
      <c r="K63" s="4">
        <v>-3.4230510495733e-6</v>
      </c>
      <c r="L63" s="4">
        <v>-6.6556800678913e-6</v>
      </c>
      <c r="M63" s="4">
        <v>-8.6791075906839e-6</v>
      </c>
      <c r="N63" s="4">
        <v>-8.7993669468774e-6</v>
      </c>
      <c r="O63" s="4">
        <v>1.9921689058928e-6</v>
      </c>
      <c r="P63" s="4">
        <v>-9.1848751450301e-6</v>
      </c>
      <c r="Q63" s="4">
        <v>-1.4520388401354e-5</v>
      </c>
      <c r="R63" s="4">
        <v>-8.7302709710704e-6</v>
      </c>
      <c r="S63" s="4">
        <v>-9.3011044384638e-6</v>
      </c>
      <c r="T63" s="3">
        <v>0</v>
      </c>
      <c r="U63" s="4">
        <v>1.0652336990195e-6</v>
      </c>
      <c r="V63" s="4">
        <v>-4.7134117456735e-6</v>
      </c>
      <c r="W63" s="4">
        <v>-5.6378033016617e-6</v>
      </c>
      <c r="X63" s="4">
        <v>-1.1731752360652e-6</v>
      </c>
      <c r="Y63" s="4">
        <v>3.5659539382982e-6</v>
      </c>
      <c r="Z63" s="4">
        <v>1.7671014726272e-6</v>
      </c>
      <c r="AA63" s="4">
        <v>2.3479240982015e-6</v>
      </c>
      <c r="AB63" s="3">
        <v>17218642.66885</v>
      </c>
      <c r="AC63" s="3">
        <v>11643922.127371</v>
      </c>
      <c r="AD63" s="3">
        <v>-0.0053561053899089</v>
      </c>
      <c r="AE63" s="3">
        <v>-0.004700099776784</v>
      </c>
      <c r="AF63" s="3">
        <v>0.011262264703745</v>
      </c>
      <c r="AG63" s="3">
        <v>-0.14861624339238</v>
      </c>
      <c r="AH63" s="3">
        <v>-0.15145928033741</v>
      </c>
      <c r="AI63" s="3">
        <v>594.25843057544</v>
      </c>
      <c r="AJ63" s="3">
        <v>664.94068410538</v>
      </c>
    </row>
    <row r="64" spans="1:36">
      <c r="A64" s="3">
        <v>115.26947031367</v>
      </c>
      <c r="B64" s="3">
        <v>0.009590833493404</v>
      </c>
      <c r="C64" s="3">
        <v>0.011506096520287</v>
      </c>
      <c r="D64" s="4">
        <v>6.0706857548799e-6</v>
      </c>
      <c r="E64" s="4">
        <v>1.4274408296703e-6</v>
      </c>
      <c r="F64" s="4">
        <v>6.2894053423271e-6</v>
      </c>
      <c r="G64" s="4">
        <v>-2.4247444677544e-5</v>
      </c>
      <c r="H64" s="4">
        <v>-1.7544221713277e-5</v>
      </c>
      <c r="I64" s="4">
        <v>-2.2288254687863e-6</v>
      </c>
      <c r="J64" s="4">
        <v>-1.0374445564159e-5</v>
      </c>
      <c r="K64" s="4">
        <v>-3.412241316313e-6</v>
      </c>
      <c r="L64" s="4">
        <v>-6.6569311867541e-6</v>
      </c>
      <c r="M64" s="4">
        <v>-8.6715869216124e-6</v>
      </c>
      <c r="N64" s="4">
        <v>-8.7890176066834e-6</v>
      </c>
      <c r="O64" s="4">
        <v>2.0025466268365e-6</v>
      </c>
      <c r="P64" s="4">
        <v>-9.1774571960378e-6</v>
      </c>
      <c r="Q64" s="4">
        <v>-1.4509983086638e-5</v>
      </c>
      <c r="R64" s="4">
        <v>-8.7421871936289e-6</v>
      </c>
      <c r="S64" s="4">
        <v>-9.2934515351455e-6</v>
      </c>
      <c r="T64" s="3">
        <v>0</v>
      </c>
      <c r="U64" s="4">
        <v>1.0662165140275e-6</v>
      </c>
      <c r="V64" s="4">
        <v>-4.7170554286826e-6</v>
      </c>
      <c r="W64" s="4">
        <v>-5.6379340126089e-6</v>
      </c>
      <c r="X64" s="4">
        <v>-1.1900723674322e-6</v>
      </c>
      <c r="Y64" s="4">
        <v>3.5630226808796e-6</v>
      </c>
      <c r="Z64" s="4">
        <v>1.7664205420055e-6</v>
      </c>
      <c r="AA64" s="4">
        <v>2.3704403079303e-6</v>
      </c>
      <c r="AB64" s="3">
        <v>17248752.35676</v>
      </c>
      <c r="AC64" s="3">
        <v>11829643.231307</v>
      </c>
      <c r="AD64" s="3">
        <v>-0.0054606085601117</v>
      </c>
      <c r="AE64" s="3">
        <v>-0.0047918422325408</v>
      </c>
      <c r="AF64" s="3">
        <v>0.011459969044216</v>
      </c>
      <c r="AG64" s="3">
        <v>-0.15165001514014</v>
      </c>
      <c r="AH64" s="3">
        <v>-0.15455415017126</v>
      </c>
      <c r="AI64" s="3">
        <v>595.01867729227</v>
      </c>
      <c r="AJ64" s="3">
        <v>665.96140301035</v>
      </c>
    </row>
    <row r="65" spans="1:36">
      <c r="A65" s="3">
        <v>117.26947031367</v>
      </c>
      <c r="B65" s="3">
        <v>0.0097924884397124</v>
      </c>
      <c r="C65" s="3">
        <v>0.011711016673685</v>
      </c>
      <c r="D65" s="4">
        <v>6.0588168060464e-6</v>
      </c>
      <c r="E65" s="4">
        <v>1.4251589626199e-6</v>
      </c>
      <c r="F65" s="4">
        <v>6.2990227670447e-6</v>
      </c>
      <c r="G65" s="4">
        <v>-2.4224833183411e-5</v>
      </c>
      <c r="H65" s="4">
        <v>-1.7544914345129e-5</v>
      </c>
      <c r="I65" s="4">
        <v>-2.2189811467905e-6</v>
      </c>
      <c r="J65" s="4">
        <v>-1.0350764505503e-5</v>
      </c>
      <c r="K65" s="4">
        <v>-3.4036285333448e-6</v>
      </c>
      <c r="L65" s="4">
        <v>-6.6579059390014e-6</v>
      </c>
      <c r="M65" s="4">
        <v>-8.6632428914754e-6</v>
      </c>
      <c r="N65" s="4">
        <v>-8.7783063273493e-6</v>
      </c>
      <c r="O65" s="4">
        <v>2.0136836054714e-6</v>
      </c>
      <c r="P65" s="4">
        <v>-9.1705359573295e-6</v>
      </c>
      <c r="Q65" s="4">
        <v>-1.4500970119665e-5</v>
      </c>
      <c r="R65" s="4">
        <v>-8.7539811840167e-6</v>
      </c>
      <c r="S65" s="4">
        <v>-9.2867801607838e-6</v>
      </c>
      <c r="T65" s="3">
        <v>0</v>
      </c>
      <c r="U65" s="4">
        <v>1.0672354777437e-6</v>
      </c>
      <c r="V65" s="4">
        <v>-4.7206856507568e-6</v>
      </c>
      <c r="W65" s="4">
        <v>-5.6376436407612e-6</v>
      </c>
      <c r="X65" s="4">
        <v>-1.2068149926824e-6</v>
      </c>
      <c r="Y65" s="4">
        <v>3.5588996881432e-6</v>
      </c>
      <c r="Z65" s="4">
        <v>1.7661436857955e-6</v>
      </c>
      <c r="AA65" s="4">
        <v>2.3921593320643e-6</v>
      </c>
      <c r="AB65" s="3">
        <v>17278955.867796</v>
      </c>
      <c r="AC65" s="3">
        <v>12015815.386012</v>
      </c>
      <c r="AD65" s="3">
        <v>-0.0055650711859879</v>
      </c>
      <c r="AE65" s="3">
        <v>-0.0048835962567656</v>
      </c>
      <c r="AF65" s="3">
        <v>0.01165763373787</v>
      </c>
      <c r="AG65" s="3">
        <v>-0.15468342868164</v>
      </c>
      <c r="AH65" s="3">
        <v>-0.15768924755594</v>
      </c>
      <c r="AI65" s="3">
        <v>595.77342267662</v>
      </c>
      <c r="AJ65" s="3">
        <v>666.97030175916</v>
      </c>
    </row>
    <row r="66" spans="1:36">
      <c r="A66" s="3">
        <v>119.26947031367</v>
      </c>
      <c r="B66" s="3">
        <v>0.0099941401000479</v>
      </c>
      <c r="C66" s="3">
        <v>0.01191591951911</v>
      </c>
      <c r="D66" s="4">
        <v>6.0475581679871e-6</v>
      </c>
      <c r="E66" s="4">
        <v>1.4233835686249e-6</v>
      </c>
      <c r="F66" s="4">
        <v>6.3085091729841e-6</v>
      </c>
      <c r="G66" s="4">
        <v>-2.4202155092168e-5</v>
      </c>
      <c r="H66" s="4">
        <v>-1.754608029315e-5</v>
      </c>
      <c r="I66" s="4">
        <v>-2.2102438454426e-6</v>
      </c>
      <c r="J66" s="4">
        <v>-1.0325462808103e-5</v>
      </c>
      <c r="K66" s="4">
        <v>-3.3970658023408e-6</v>
      </c>
      <c r="L66" s="4">
        <v>-6.658674763559e-6</v>
      </c>
      <c r="M66" s="4">
        <v>-8.6543168656432e-6</v>
      </c>
      <c r="N66" s="4">
        <v>-8.7675230260887e-6</v>
      </c>
      <c r="O66" s="4">
        <v>2.0252465721287e-6</v>
      </c>
      <c r="P66" s="4">
        <v>-9.1639502354997e-6</v>
      </c>
      <c r="Q66" s="4">
        <v>-1.4493228388723e-5</v>
      </c>
      <c r="R66" s="4">
        <v>-8.7658480656967e-6</v>
      </c>
      <c r="S66" s="4">
        <v>-9.280828842584e-6</v>
      </c>
      <c r="T66" s="3">
        <v>0</v>
      </c>
      <c r="U66" s="4">
        <v>1.0684448032987e-6</v>
      </c>
      <c r="V66" s="4">
        <v>-4.7243801954442e-6</v>
      </c>
      <c r="W66" s="4">
        <v>-5.6372505290503e-6</v>
      </c>
      <c r="X66" s="4">
        <v>-1.2235462168194e-6</v>
      </c>
      <c r="Y66" s="4">
        <v>3.5536843570295e-6</v>
      </c>
      <c r="Z66" s="4">
        <v>1.7662596573247e-6</v>
      </c>
      <c r="AA66" s="4">
        <v>2.4130235857855e-6</v>
      </c>
      <c r="AB66" s="3">
        <v>17309252.360522</v>
      </c>
      <c r="AC66" s="3">
        <v>12202433.542091</v>
      </c>
      <c r="AD66" s="3">
        <v>-0.0056694933012159</v>
      </c>
      <c r="AE66" s="3">
        <v>-0.00497536128261</v>
      </c>
      <c r="AF66" s="3">
        <v>0.011855258811455</v>
      </c>
      <c r="AG66" s="3">
        <v>-0.15769087069004</v>
      </c>
      <c r="AH66" s="3">
        <v>-0.16084685982319</v>
      </c>
      <c r="AI66" s="3">
        <v>596.52290562057</v>
      </c>
      <c r="AJ66" s="3">
        <v>667.96786815181</v>
      </c>
    </row>
    <row r="67" spans="1:36">
      <c r="A67" s="3">
        <v>121.26947031367</v>
      </c>
      <c r="B67" s="3">
        <v>0.01019578873069</v>
      </c>
      <c r="C67" s="3">
        <v>0.01212080525732</v>
      </c>
      <c r="D67" s="4">
        <v>6.0369310651139e-6</v>
      </c>
      <c r="E67" s="4">
        <v>1.4221431994153e-6</v>
      </c>
      <c r="F67" s="4">
        <v>6.3179742294584e-6</v>
      </c>
      <c r="G67" s="4">
        <v>-2.4179644124674e-5</v>
      </c>
      <c r="H67" s="4">
        <v>-1.7547764612376e-5</v>
      </c>
      <c r="I67" s="4">
        <v>-2.2026145824612e-6</v>
      </c>
      <c r="J67" s="4">
        <v>-1.0301036750033e-5</v>
      </c>
      <c r="K67" s="4">
        <v>-3.3923495127505e-6</v>
      </c>
      <c r="L67" s="4">
        <v>-6.659433657754e-6</v>
      </c>
      <c r="M67" s="4">
        <v>-8.6450064374896e-6</v>
      </c>
      <c r="N67" s="4">
        <v>-8.7568824043277e-6</v>
      </c>
      <c r="O67" s="4">
        <v>2.0369290908745e-6</v>
      </c>
      <c r="P67" s="4">
        <v>-9.1575918048754e-6</v>
      </c>
      <c r="Q67" s="4">
        <v>-1.4486439158758e-5</v>
      </c>
      <c r="R67" s="4">
        <v>-8.7777668033725e-6</v>
      </c>
      <c r="S67" s="4">
        <v>-9.2751075178003e-6</v>
      </c>
      <c r="T67" s="3">
        <v>0</v>
      </c>
      <c r="U67" s="4">
        <v>1.069849483955e-6</v>
      </c>
      <c r="V67" s="4">
        <v>-4.7281741689798e-6</v>
      </c>
      <c r="W67" s="4">
        <v>-5.6369222003984e-6</v>
      </c>
      <c r="X67" s="4">
        <v>-1.2402313672384e-6</v>
      </c>
      <c r="Y67" s="4">
        <v>3.5474879097163e-6</v>
      </c>
      <c r="Z67" s="4">
        <v>1.7667824682415e-6</v>
      </c>
      <c r="AA67" s="4">
        <v>2.4328897685149e-6</v>
      </c>
      <c r="AB67" s="3">
        <v>17339640.783084</v>
      </c>
      <c r="AC67" s="3">
        <v>12389491.331281</v>
      </c>
      <c r="AD67" s="3">
        <v>-0.0057738755853771</v>
      </c>
      <c r="AE67" s="3">
        <v>-0.0050671359623169</v>
      </c>
      <c r="AF67" s="3">
        <v>0.012052844286912</v>
      </c>
      <c r="AG67" s="3">
        <v>-0.16063258353761</v>
      </c>
      <c r="AH67" s="3">
        <v>-0.16398222808698</v>
      </c>
      <c r="AI67" s="3">
        <v>597.26740407955</v>
      </c>
      <c r="AJ67" s="3">
        <v>668.95482132159</v>
      </c>
    </row>
    <row r="68" spans="1:36">
      <c r="A68" s="3">
        <v>123.26947031367</v>
      </c>
      <c r="B68" s="3">
        <v>0.01039743541062</v>
      </c>
      <c r="C68" s="3">
        <v>0.012325674579722</v>
      </c>
      <c r="D68" s="4">
        <v>6.0269842972622e-6</v>
      </c>
      <c r="E68" s="4">
        <v>1.4214770904632e-6</v>
      </c>
      <c r="F68" s="4">
        <v>6.3275496437553e-6</v>
      </c>
      <c r="G68" s="4">
        <v>-2.4157603471718e-5</v>
      </c>
      <c r="H68" s="4">
        <v>-1.7549998757234e-5</v>
      </c>
      <c r="I68" s="4">
        <v>-2.1959968312416e-6</v>
      </c>
      <c r="J68" s="4">
        <v>-1.0279246506941e-5</v>
      </c>
      <c r="K68" s="4">
        <v>-3.3892196380095e-6</v>
      </c>
      <c r="L68" s="4">
        <v>-6.6603933682039e-6</v>
      </c>
      <c r="M68" s="4">
        <v>-8.6354839334259e-6</v>
      </c>
      <c r="N68" s="4">
        <v>-8.7465115939544e-6</v>
      </c>
      <c r="O68" s="4">
        <v>2.0484892159314e-6</v>
      </c>
      <c r="P68" s="4">
        <v>-9.1514276551519e-6</v>
      </c>
      <c r="Q68" s="4">
        <v>-1.4480250199884e-5</v>
      </c>
      <c r="R68" s="4">
        <v>-8.7896100672475e-6</v>
      </c>
      <c r="S68" s="4">
        <v>-9.2690955921924e-6</v>
      </c>
      <c r="T68" s="3">
        <v>0</v>
      </c>
      <c r="U68" s="4">
        <v>1.0713373782326e-6</v>
      </c>
      <c r="V68" s="4">
        <v>-4.7320785399584e-6</v>
      </c>
      <c r="W68" s="4">
        <v>-5.6366987232884e-6</v>
      </c>
      <c r="X68" s="4">
        <v>-1.2567006675654e-6</v>
      </c>
      <c r="Y68" s="4">
        <v>3.5403788767982e-6</v>
      </c>
      <c r="Z68" s="4">
        <v>1.7677328519512e-6</v>
      </c>
      <c r="AA68" s="4">
        <v>2.4515884507318e-6</v>
      </c>
      <c r="AB68" s="3">
        <v>17370119.949007</v>
      </c>
      <c r="AC68" s="3">
        <v>12576981.549753</v>
      </c>
      <c r="AD68" s="3">
        <v>-0.0058782194481907</v>
      </c>
      <c r="AE68" s="3">
        <v>-0.0051589181242585</v>
      </c>
      <c r="AF68" s="3">
        <v>0.012250390181124</v>
      </c>
      <c r="AG68" s="3">
        <v>-0.16346512519939</v>
      </c>
      <c r="AH68" s="3">
        <v>-0.16702831667789</v>
      </c>
      <c r="AI68" s="3">
        <v>598.00722547376</v>
      </c>
      <c r="AJ68" s="3">
        <v>669.9320280567</v>
      </c>
    </row>
    <row r="69" spans="1:36">
      <c r="A69" s="3">
        <v>125.26947031367</v>
      </c>
      <c r="B69" s="3">
        <v>0.010599081204923</v>
      </c>
      <c r="C69" s="3">
        <v>0.012530528252738</v>
      </c>
      <c r="D69" s="4">
        <v>6.0177697207265e-6</v>
      </c>
      <c r="E69" s="4">
        <v>1.4213678682242e-6</v>
      </c>
      <c r="F69" s="4">
        <v>6.3373594304729e-6</v>
      </c>
      <c r="G69" s="4">
        <v>-2.4136036216214e-5</v>
      </c>
      <c r="H69" s="4">
        <v>-1.7552874624721e-5</v>
      </c>
      <c r="I69" s="4">
        <v>-2.1902233234126e-6</v>
      </c>
      <c r="J69" s="4">
        <v>-1.0260585216613e-5</v>
      </c>
      <c r="K69" s="4">
        <v>-3.3873803831008e-6</v>
      </c>
      <c r="L69" s="4">
        <v>-6.6617070057974e-6</v>
      </c>
      <c r="M69" s="4">
        <v>-8.6258838783786e-6</v>
      </c>
      <c r="N69" s="4">
        <v>-8.7364869725761e-6</v>
      </c>
      <c r="O69" s="4">
        <v>2.0597759895403e-6</v>
      </c>
      <c r="P69" s="4">
        <v>-9.1454814841801e-6</v>
      </c>
      <c r="Q69" s="4">
        <v>-1.4474441512919e-5</v>
      </c>
      <c r="R69" s="4">
        <v>-8.8012929628914e-6</v>
      </c>
      <c r="S69" s="4">
        <v>-9.2625284134164e-6</v>
      </c>
      <c r="T69" s="3">
        <v>0</v>
      </c>
      <c r="U69" s="4">
        <v>1.0728037549226e-6</v>
      </c>
      <c r="V69" s="4">
        <v>-4.7360985104213e-6</v>
      </c>
      <c r="W69" s="4">
        <v>-5.6365431756165e-6</v>
      </c>
      <c r="X69" s="4">
        <v>-1.2727704004271e-6</v>
      </c>
      <c r="Y69" s="4">
        <v>3.5323830170303e-6</v>
      </c>
      <c r="Z69" s="4">
        <v>1.7691163237293e-6</v>
      </c>
      <c r="AA69" s="4">
        <v>2.4690032899298e-6</v>
      </c>
      <c r="AB69" s="3">
        <v>17400688.711915</v>
      </c>
      <c r="AC69" s="3">
        <v>12764897.260444</v>
      </c>
      <c r="AD69" s="3">
        <v>-0.0059825268782689</v>
      </c>
      <c r="AE69" s="3">
        <v>-0.0052507050294229</v>
      </c>
      <c r="AF69" s="3">
        <v>0.012447896508472</v>
      </c>
      <c r="AG69" s="3">
        <v>-0.16615368177062</v>
      </c>
      <c r="AH69" s="3">
        <v>-0.16990517389766</v>
      </c>
      <c r="AI69" s="3">
        <v>598.74266633518</v>
      </c>
      <c r="AJ69" s="3">
        <v>670.90030948443</v>
      </c>
    </row>
    <row r="70" spans="1:36">
      <c r="A70" s="3">
        <v>127.26947031367</v>
      </c>
      <c r="B70" s="3">
        <v>0.01080072648647</v>
      </c>
      <c r="C70" s="3">
        <v>0.012735366749444</v>
      </c>
      <c r="D70" s="4">
        <v>6.0093091773482e-6</v>
      </c>
      <c r="E70" s="4">
        <v>1.4217238774319e-6</v>
      </c>
      <c r="F70" s="4">
        <v>6.34749747898e-6</v>
      </c>
      <c r="G70" s="4">
        <v>-2.4114340427243e-5</v>
      </c>
      <c r="H70" s="4">
        <v>-1.755653109857e-5</v>
      </c>
      <c r="I70" s="4">
        <v>-2.1850992251459e-6</v>
      </c>
      <c r="J70" s="4">
        <v>-1.0244653597715e-5</v>
      </c>
      <c r="K70" s="4">
        <v>-3.3865127349144e-6</v>
      </c>
      <c r="L70" s="4">
        <v>-6.6634676516767e-6</v>
      </c>
      <c r="M70" s="4">
        <v>-8.6162657156071e-6</v>
      </c>
      <c r="N70" s="4">
        <v>-8.7268739298875e-6</v>
      </c>
      <c r="O70" s="4">
        <v>2.0707337004012e-6</v>
      </c>
      <c r="P70" s="4">
        <v>-9.1397789908994e-6</v>
      </c>
      <c r="Q70" s="4">
        <v>-1.4469009880822e-5</v>
      </c>
      <c r="R70" s="4">
        <v>-8.8128576340815e-6</v>
      </c>
      <c r="S70" s="4">
        <v>-9.2555427789939e-6</v>
      </c>
      <c r="T70" s="3">
        <v>0</v>
      </c>
      <c r="U70" s="4">
        <v>1.0742296651943e-6</v>
      </c>
      <c r="V70" s="4">
        <v>-4.7402542650757e-6</v>
      </c>
      <c r="W70" s="4">
        <v>-5.6363853345584e-6</v>
      </c>
      <c r="X70" s="4">
        <v>-1.2883271956977e-6</v>
      </c>
      <c r="Y70" s="4">
        <v>3.5235173686041e-6</v>
      </c>
      <c r="Z70" s="4">
        <v>1.7709128215255e-6</v>
      </c>
      <c r="AA70" s="4">
        <v>2.4851175633146e-6</v>
      </c>
      <c r="AB70" s="3">
        <v>17431346.102517</v>
      </c>
      <c r="AC70" s="3">
        <v>12953232.653694</v>
      </c>
      <c r="AD70" s="3">
        <v>-0.0060868003658583</v>
      </c>
      <c r="AE70" s="3">
        <v>-0.0053424935652474</v>
      </c>
      <c r="AF70" s="3">
        <v>0.012645363283739</v>
      </c>
      <c r="AG70" s="3">
        <v>-0.16868473259247</v>
      </c>
      <c r="AH70" s="3">
        <v>-0.17253579423017</v>
      </c>
      <c r="AI70" s="3">
        <v>599.47397633934</v>
      </c>
      <c r="AJ70" s="3">
        <v>671.86030028013</v>
      </c>
    </row>
    <row r="71" spans="1:36">
      <c r="A71" s="3">
        <v>129.26947031367</v>
      </c>
      <c r="B71" s="3">
        <v>0.011002370572122</v>
      </c>
      <c r="C71" s="3">
        <v>0.012940190035011</v>
      </c>
      <c r="D71" s="4">
        <v>6.0015720102476e-6</v>
      </c>
      <c r="E71" s="4">
        <v>1.4223852101008e-6</v>
      </c>
      <c r="F71" s="4">
        <v>6.3580244931623e-6</v>
      </c>
      <c r="G71" s="4">
        <v>-2.4091140974323e-5</v>
      </c>
      <c r="H71" s="4">
        <v>-1.7561095672762e-5</v>
      </c>
      <c r="I71" s="4">
        <v>-2.180431177624e-6</v>
      </c>
      <c r="J71" s="4">
        <v>-1.0230590214843e-5</v>
      </c>
      <c r="K71" s="4">
        <v>-3.3862614646414e-6</v>
      </c>
      <c r="L71" s="4">
        <v>-6.6657309439056e-6</v>
      </c>
      <c r="M71" s="4">
        <v>-8.6065724703652e-6</v>
      </c>
      <c r="N71" s="4">
        <v>-8.7177274231869e-6</v>
      </c>
      <c r="O71" s="4">
        <v>2.0813824712552e-6</v>
      </c>
      <c r="P71" s="4">
        <v>-9.1343026684839e-6</v>
      </c>
      <c r="Q71" s="4">
        <v>-1.4464165002408e-5</v>
      </c>
      <c r="R71" s="4">
        <v>-8.8244906548647e-6</v>
      </c>
      <c r="S71" s="4">
        <v>-9.2486266592281e-6</v>
      </c>
      <c r="T71" s="3">
        <v>0</v>
      </c>
      <c r="U71" s="4">
        <v>1.0756908328708e-6</v>
      </c>
      <c r="V71" s="4">
        <v>-4.7446004725567e-6</v>
      </c>
      <c r="W71" s="4">
        <v>-5.6361459347708e-6</v>
      </c>
      <c r="X71" s="4">
        <v>-1.3033439783495e-6</v>
      </c>
      <c r="Y71" s="4">
        <v>3.5138474273074e-6</v>
      </c>
      <c r="Z71" s="4">
        <v>1.7730754187287e-6</v>
      </c>
      <c r="AA71" s="4">
        <v>2.5000301496772e-6</v>
      </c>
      <c r="AB71" s="3">
        <v>17462091.39898</v>
      </c>
      <c r="AC71" s="3">
        <v>13141983.48597</v>
      </c>
      <c r="AD71" s="3">
        <v>-0.0061910430710889</v>
      </c>
      <c r="AE71" s="3">
        <v>-0.0054342801854981</v>
      </c>
      <c r="AF71" s="3">
        <v>0.012842790524324</v>
      </c>
      <c r="AG71" s="3">
        <v>-0.17107664883147</v>
      </c>
      <c r="AH71" s="3">
        <v>-0.17486739517602</v>
      </c>
      <c r="AI71" s="3">
        <v>600.20133466408</v>
      </c>
      <c r="AJ71" s="3">
        <v>672.81238899944</v>
      </c>
    </row>
    <row r="72" spans="1:36">
      <c r="A72" s="3">
        <v>131.26947031367</v>
      </c>
      <c r="B72" s="3">
        <v>0.011204011506275</v>
      </c>
      <c r="C72" s="3">
        <v>0.013144997429264</v>
      </c>
      <c r="D72" s="4">
        <v>5.9944734793835e-6</v>
      </c>
      <c r="E72" s="4">
        <v>1.4231279739159e-6</v>
      </c>
      <c r="F72" s="4">
        <v>6.3689867083941e-6</v>
      </c>
      <c r="G72" s="4">
        <v>-2.4064462353776e-5</v>
      </c>
      <c r="H72" s="4">
        <v>-1.7566623723678e-5</v>
      </c>
      <c r="I72" s="4">
        <v>-2.1760379748519e-6</v>
      </c>
      <c r="J72" s="4">
        <v>-1.0217257396145e-5</v>
      </c>
      <c r="K72" s="4">
        <v>-3.3862161473401e-6</v>
      </c>
      <c r="L72" s="4">
        <v>-6.6685299659221e-6</v>
      </c>
      <c r="M72" s="4">
        <v>-8.5966166308427e-6</v>
      </c>
      <c r="N72" s="4">
        <v>-8.7090593795315e-6</v>
      </c>
      <c r="O72" s="4">
        <v>2.0917832662501e-6</v>
      </c>
      <c r="P72" s="4">
        <v>-9.1289773530432e-6</v>
      </c>
      <c r="Q72" s="4">
        <v>-1.4460270672158e-5</v>
      </c>
      <c r="R72" s="4">
        <v>-8.836509309889e-6</v>
      </c>
      <c r="S72" s="4">
        <v>-9.2424420796551e-6</v>
      </c>
      <c r="T72" s="3">
        <v>0</v>
      </c>
      <c r="U72" s="4">
        <v>1.0773386498774e-6</v>
      </c>
      <c r="V72" s="4">
        <v>-4.7492306248957e-6</v>
      </c>
      <c r="W72" s="4">
        <v>-5.6357489390857e-6</v>
      </c>
      <c r="X72" s="4">
        <v>-1.3178622577915e-6</v>
      </c>
      <c r="Y72" s="4">
        <v>3.5035459096288e-6</v>
      </c>
      <c r="Z72" s="4">
        <v>1.7755319230531e-6</v>
      </c>
      <c r="AA72" s="4">
        <v>2.5139530873383e-6</v>
      </c>
      <c r="AB72" s="3">
        <v>17492924.16409</v>
      </c>
      <c r="AC72" s="3">
        <v>13331147.308794</v>
      </c>
      <c r="AD72" s="3">
        <v>-0.0062952591626115</v>
      </c>
      <c r="AE72" s="3">
        <v>-0.0055260606659634</v>
      </c>
      <c r="AF72" s="3">
        <v>0.013040178252149</v>
      </c>
      <c r="AG72" s="3">
        <v>-0.17338579779071</v>
      </c>
      <c r="AH72" s="3">
        <v>-0.17689467238904</v>
      </c>
      <c r="AI72" s="3">
        <v>600.92483282606</v>
      </c>
      <c r="AJ72" s="3">
        <v>673.75669607209</v>
      </c>
    </row>
    <row r="73" spans="1:36">
      <c r="A73" s="3">
        <v>133.26947031367</v>
      </c>
      <c r="B73" s="3">
        <v>0.011405646125565</v>
      </c>
      <c r="C73" s="3">
        <v>0.013349787619009</v>
      </c>
      <c r="D73" s="4">
        <v>5.9879009522672e-6</v>
      </c>
      <c r="E73" s="4">
        <v>1.4236988749979e-6</v>
      </c>
      <c r="F73" s="4">
        <v>6.3804319282252e-6</v>
      </c>
      <c r="G73" s="4">
        <v>-2.4032755896247e-5</v>
      </c>
      <c r="H73" s="4">
        <v>-1.7573003598661e-5</v>
      </c>
      <c r="I73" s="4">
        <v>-2.171756812891e-6</v>
      </c>
      <c r="J73" s="4">
        <v>-1.0203418325962e-5</v>
      </c>
      <c r="K73" s="4">
        <v>-3.3859416695064e-6</v>
      </c>
      <c r="L73" s="4">
        <v>-6.6718742641269e-6</v>
      </c>
      <c r="M73" s="4">
        <v>-8.5861434257586e-6</v>
      </c>
      <c r="N73" s="4">
        <v>-8.7008002147546e-6</v>
      </c>
      <c r="O73" s="4">
        <v>2.1020009447653e-6</v>
      </c>
      <c r="P73" s="4">
        <v>-9.1236724527534e-6</v>
      </c>
      <c r="Q73" s="4">
        <v>-1.445770920186e-5</v>
      </c>
      <c r="R73" s="4">
        <v>-8.8492903007669e-6</v>
      </c>
      <c r="S73" s="4">
        <v>-9.2376101638917e-6</v>
      </c>
      <c r="T73" s="3">
        <v>0</v>
      </c>
      <c r="U73" s="4">
        <v>1.0793665991738e-6</v>
      </c>
      <c r="V73" s="4">
        <v>-4.7542548557415e-6</v>
      </c>
      <c r="W73" s="4">
        <v>-5.6351390633691e-6</v>
      </c>
      <c r="X73" s="4">
        <v>-1.3319735132914e-6</v>
      </c>
      <c r="Y73" s="4">
        <v>3.4928885962032e-6</v>
      </c>
      <c r="Z73" s="4">
        <v>1.7781937223458e-6</v>
      </c>
      <c r="AA73" s="4">
        <v>2.5271641772319e-6</v>
      </c>
      <c r="AB73" s="3">
        <v>17523844.226345</v>
      </c>
      <c r="AC73" s="3">
        <v>13520723.344483</v>
      </c>
      <c r="AD73" s="3">
        <v>-0.0063994539043151</v>
      </c>
      <c r="AE73" s="3">
        <v>-0.0056178300666975</v>
      </c>
      <c r="AF73" s="3">
        <v>0.013237526494627</v>
      </c>
      <c r="AG73" s="3">
        <v>-0.17570583188094</v>
      </c>
      <c r="AH73" s="3">
        <v>-0.17867968992207</v>
      </c>
      <c r="AI73" s="3">
        <v>601.64447169849</v>
      </c>
      <c r="AJ73" s="3">
        <v>674.69310864342</v>
      </c>
    </row>
    <row r="74" spans="1:36">
      <c r="A74" s="3">
        <v>135.26947031367</v>
      </c>
      <c r="B74" s="3">
        <v>0.011607270981984</v>
      </c>
      <c r="C74" s="3">
        <v>0.013554559138706</v>
      </c>
      <c r="D74" s="4">
        <v>5.9817549436318e-6</v>
      </c>
      <c r="E74" s="4">
        <v>1.4239436524951e-6</v>
      </c>
      <c r="F74" s="4">
        <v>6.3923816543579e-6</v>
      </c>
      <c r="G74" s="4">
        <v>-2.3996672118702e-5</v>
      </c>
      <c r="H74" s="4">
        <v>-1.7579780569524e-5</v>
      </c>
      <c r="I74" s="4">
        <v>-2.1674580093078e-6</v>
      </c>
      <c r="J74" s="4">
        <v>-1.018821871443e-5</v>
      </c>
      <c r="K74" s="4">
        <v>-3.3851100643206e-6</v>
      </c>
      <c r="L74" s="4">
        <v>-6.6757365253326e-6</v>
      </c>
      <c r="M74" s="4">
        <v>-8.5750086245002e-6</v>
      </c>
      <c r="N74" s="4">
        <v>-8.6927814017118e-6</v>
      </c>
      <c r="O74" s="4">
        <v>2.112077476434e-6</v>
      </c>
      <c r="P74" s="4">
        <v>-9.1182076918305e-6</v>
      </c>
      <c r="Q74" s="4">
        <v>-1.4456621801131e-5</v>
      </c>
      <c r="R74" s="4">
        <v>-8.8630624837817e-6</v>
      </c>
      <c r="S74" s="4">
        <v>-9.2344861233821e-6</v>
      </c>
      <c r="T74" s="3">
        <v>0</v>
      </c>
      <c r="U74" s="4">
        <v>1.0819398024054e-6</v>
      </c>
      <c r="V74" s="4">
        <v>-4.7597457419257e-6</v>
      </c>
      <c r="W74" s="4">
        <v>-5.6343158526127e-6</v>
      </c>
      <c r="X74" s="4">
        <v>-1.3458084500251e-6</v>
      </c>
      <c r="Y74" s="4">
        <v>3.4821027373745e-6</v>
      </c>
      <c r="Z74" s="4">
        <v>1.7809817578456e-6</v>
      </c>
      <c r="AA74" s="4">
        <v>2.5398752228724e-6</v>
      </c>
      <c r="AB74" s="3">
        <v>17554851.503331</v>
      </c>
      <c r="AC74" s="3">
        <v>13710711.370485</v>
      </c>
      <c r="AD74" s="3">
        <v>-0.0065036327741375</v>
      </c>
      <c r="AE74" s="3">
        <v>-0.0057095835460551</v>
      </c>
      <c r="AF74" s="3">
        <v>0.01343483528217</v>
      </c>
      <c r="AG74" s="3">
        <v>-0.17815633242769</v>
      </c>
      <c r="AH74" s="3">
        <v>-0.18036021828576</v>
      </c>
      <c r="AI74" s="3">
        <v>602.36019935746</v>
      </c>
      <c r="AJ74" s="3">
        <v>675.62147192899</v>
      </c>
    </row>
    <row r="75" spans="1:36">
      <c r="A75" s="3">
        <v>137.26947031367</v>
      </c>
      <c r="B75" s="3">
        <v>0.011808882603129</v>
      </c>
      <c r="C75" s="3">
        <v>0.013759317159104</v>
      </c>
      <c r="D75" s="4">
        <v>5.9753332768376e-6</v>
      </c>
      <c r="E75" s="4">
        <v>1.4248990616752e-6</v>
      </c>
      <c r="F75" s="4">
        <v>6.4042020267042e-6</v>
      </c>
      <c r="G75" s="4">
        <v>-2.3956348508989e-5</v>
      </c>
      <c r="H75" s="4">
        <v>-1.7574084124749e-5</v>
      </c>
      <c r="I75" s="4">
        <v>-2.1631721290847e-6</v>
      </c>
      <c r="J75" s="4">
        <v>-1.016895175952e-5</v>
      </c>
      <c r="K75" s="4">
        <v>-3.3816219563594e-6</v>
      </c>
      <c r="L75" s="4">
        <v>-6.6797852802973e-6</v>
      </c>
      <c r="M75" s="4">
        <v>-8.5584374657216e-6</v>
      </c>
      <c r="N75" s="4">
        <v>-8.6786399736188e-6</v>
      </c>
      <c r="O75" s="4">
        <v>2.1216310337373e-6</v>
      </c>
      <c r="P75" s="4">
        <v>-9.1105636456307e-6</v>
      </c>
      <c r="Q75" s="4">
        <v>-1.4453434781377e-5</v>
      </c>
      <c r="R75" s="4">
        <v>-8.8735454182811e-6</v>
      </c>
      <c r="S75" s="4">
        <v>-9.2311506620786e-6</v>
      </c>
      <c r="T75" s="3">
        <v>0</v>
      </c>
      <c r="U75" s="4">
        <v>1.0856296078593e-6</v>
      </c>
      <c r="V75" s="4">
        <v>-4.7655386729721e-6</v>
      </c>
      <c r="W75" s="4">
        <v>-5.6339921755342e-6</v>
      </c>
      <c r="X75" s="4">
        <v>-1.3612639934815e-6</v>
      </c>
      <c r="Y75" s="4">
        <v>3.4738304991656e-6</v>
      </c>
      <c r="Z75" s="4">
        <v>1.7833983883649e-6</v>
      </c>
      <c r="AA75" s="4">
        <v>2.5527851052215e-6</v>
      </c>
      <c r="AB75" s="3">
        <v>17585945.51243</v>
      </c>
      <c r="AC75" s="3">
        <v>13901108.675952</v>
      </c>
      <c r="AD75" s="3">
        <v>-0.0066078022839891</v>
      </c>
      <c r="AE75" s="3">
        <v>-0.0058013325183905</v>
      </c>
      <c r="AF75" s="3">
        <v>0.013632104623353</v>
      </c>
      <c r="AG75" s="3">
        <v>-0.18338404578069</v>
      </c>
      <c r="AH75" s="3">
        <v>-0.186423336949</v>
      </c>
      <c r="AI75" s="3">
        <v>603.07060433532</v>
      </c>
      <c r="AJ75" s="3">
        <v>676.54374404492</v>
      </c>
    </row>
    <row r="76" spans="1:36">
      <c r="A76" s="3">
        <v>139.26947031367</v>
      </c>
      <c r="B76" s="3">
        <v>0.012010483762745</v>
      </c>
      <c r="C76" s="3">
        <v>0.013964050927088</v>
      </c>
      <c r="D76" s="4">
        <v>5.9698704891401e-6</v>
      </c>
      <c r="E76" s="4">
        <v>1.4253023814388e-6</v>
      </c>
      <c r="F76" s="4">
        <v>6.4163412884329e-6</v>
      </c>
      <c r="G76" s="4">
        <v>-2.392249238075e-5</v>
      </c>
      <c r="H76" s="4">
        <v>-1.7578051769934e-5</v>
      </c>
      <c r="I76" s="4">
        <v>-2.1586786023187e-6</v>
      </c>
      <c r="J76" s="4">
        <v>-1.0152047831513e-5</v>
      </c>
      <c r="K76" s="4">
        <v>-3.3802353379438e-6</v>
      </c>
      <c r="L76" s="4">
        <v>-6.6845935744897e-6</v>
      </c>
      <c r="M76" s="4">
        <v>-8.5465934174157e-6</v>
      </c>
      <c r="N76" s="4">
        <v>-8.6688495577769e-6</v>
      </c>
      <c r="O76" s="4">
        <v>2.131637076856e-6</v>
      </c>
      <c r="P76" s="4">
        <v>-9.1054154301187e-6</v>
      </c>
      <c r="Q76" s="4">
        <v>-1.4451791103677e-5</v>
      </c>
      <c r="R76" s="4">
        <v>-8.8872051142734e-6</v>
      </c>
      <c r="S76" s="4">
        <v>-9.2309899515222e-6</v>
      </c>
      <c r="T76" s="3">
        <v>0</v>
      </c>
      <c r="U76" s="4">
        <v>1.089470930703e-6</v>
      </c>
      <c r="V76" s="4">
        <v>-4.7719476464209e-6</v>
      </c>
      <c r="W76" s="4">
        <v>-5.6334269347275e-6</v>
      </c>
      <c r="X76" s="4">
        <v>-1.3744966574703e-6</v>
      </c>
      <c r="Y76" s="4">
        <v>3.4642074565537e-6</v>
      </c>
      <c r="Z76" s="4">
        <v>1.7860286898282e-6</v>
      </c>
      <c r="AA76" s="4">
        <v>2.564553465004e-6</v>
      </c>
      <c r="AB76" s="3">
        <v>17617125.905937</v>
      </c>
      <c r="AC76" s="3">
        <v>14091913.302679</v>
      </c>
      <c r="AD76" s="3">
        <v>-0.0067119568941611</v>
      </c>
      <c r="AE76" s="3">
        <v>-0.005893050393867</v>
      </c>
      <c r="AF76" s="3">
        <v>0.013829334572981</v>
      </c>
      <c r="AG76" s="3">
        <v>-0.18624203190106</v>
      </c>
      <c r="AH76" s="3">
        <v>-0.18928723706477</v>
      </c>
      <c r="AI76" s="3">
        <v>603.77830660946</v>
      </c>
      <c r="AJ76" s="3">
        <v>677.45680564205</v>
      </c>
    </row>
    <row r="77" spans="1:36">
      <c r="A77" s="3">
        <v>141.26947031367</v>
      </c>
      <c r="B77" s="3">
        <v>0.012212075222781</v>
      </c>
      <c r="C77" s="3">
        <v>0.014168766278992</v>
      </c>
      <c r="D77" s="4">
        <v>5.9646304483859e-6</v>
      </c>
      <c r="E77" s="4">
        <v>1.4260795743363e-6</v>
      </c>
      <c r="F77" s="4">
        <v>6.4285115440888e-6</v>
      </c>
      <c r="G77" s="4">
        <v>-2.3891825614618e-5</v>
      </c>
      <c r="H77" s="4">
        <v>-1.7581028384985e-5</v>
      </c>
      <c r="I77" s="4">
        <v>-2.1539753117707e-6</v>
      </c>
      <c r="J77" s="4">
        <v>-1.0135949491721e-5</v>
      </c>
      <c r="K77" s="4">
        <v>-3.3788470855697e-6</v>
      </c>
      <c r="L77" s="4">
        <v>-6.6897131754268e-6</v>
      </c>
      <c r="M77" s="4">
        <v>-8.5352029072312e-6</v>
      </c>
      <c r="N77" s="4">
        <v>-8.6589824129116e-6</v>
      </c>
      <c r="O77" s="4">
        <v>2.1416456886338e-6</v>
      </c>
      <c r="P77" s="4">
        <v>-9.1002321724238e-6</v>
      </c>
      <c r="Q77" s="4">
        <v>-1.4450056847898e-5</v>
      </c>
      <c r="R77" s="4">
        <v>-8.9007147881698e-6</v>
      </c>
      <c r="S77" s="4">
        <v>-9.231628766795e-6</v>
      </c>
      <c r="T77" s="3">
        <v>0</v>
      </c>
      <c r="U77" s="4">
        <v>1.0935968548525e-6</v>
      </c>
      <c r="V77" s="4">
        <v>-4.7785403095387e-6</v>
      </c>
      <c r="W77" s="4">
        <v>-5.6328673653679e-6</v>
      </c>
      <c r="X77" s="4">
        <v>-1.3874675519513e-6</v>
      </c>
      <c r="Y77" s="4">
        <v>3.4539261831739e-6</v>
      </c>
      <c r="Z77" s="4">
        <v>1.7887275313865e-6</v>
      </c>
      <c r="AA77" s="4">
        <v>2.5755076002622e-6</v>
      </c>
      <c r="AB77" s="3">
        <v>17648391.671095</v>
      </c>
      <c r="AC77" s="3">
        <v>14283119.201187</v>
      </c>
      <c r="AD77" s="3">
        <v>-0.0068160996277036</v>
      </c>
      <c r="AE77" s="3">
        <v>-0.0059847477856314</v>
      </c>
      <c r="AF77" s="3">
        <v>0.014026525127544</v>
      </c>
      <c r="AG77" s="3">
        <v>-0.18908931898835</v>
      </c>
      <c r="AH77" s="3">
        <v>-0.19212837320168</v>
      </c>
      <c r="AI77" s="3">
        <v>604.48236853179</v>
      </c>
      <c r="AJ77" s="3">
        <v>678.36280335483</v>
      </c>
    </row>
    <row r="78" spans="1:36">
      <c r="A78" s="3">
        <v>143.26947031367</v>
      </c>
      <c r="B78" s="3">
        <v>0.012413658345213</v>
      </c>
      <c r="C78" s="3">
        <v>0.01437346425736</v>
      </c>
      <c r="D78" s="4">
        <v>5.9595476512199e-6</v>
      </c>
      <c r="E78" s="4">
        <v>1.4274037800725e-6</v>
      </c>
      <c r="F78" s="4">
        <v>6.4406151851039e-6</v>
      </c>
      <c r="G78" s="4">
        <v>-2.3863825801387e-5</v>
      </c>
      <c r="H78" s="4">
        <v>-1.758309403316e-5</v>
      </c>
      <c r="I78" s="4">
        <v>-2.1489960736675e-6</v>
      </c>
      <c r="J78" s="4">
        <v>-1.0121066357712e-5</v>
      </c>
      <c r="K78" s="4">
        <v>-3.3775341778549e-6</v>
      </c>
      <c r="L78" s="4">
        <v>-6.6950449793272e-6</v>
      </c>
      <c r="M78" s="4">
        <v>-8.524441500655e-6</v>
      </c>
      <c r="N78" s="4">
        <v>-8.649125010539e-6</v>
      </c>
      <c r="O78" s="4">
        <v>2.1517446985287e-6</v>
      </c>
      <c r="P78" s="4">
        <v>-9.0951353434841e-6</v>
      </c>
      <c r="Q78" s="4">
        <v>-1.4448204802491e-5</v>
      </c>
      <c r="R78" s="4">
        <v>-8.9138227483773e-6</v>
      </c>
      <c r="S78" s="4">
        <v>-9.2326475952512e-6</v>
      </c>
      <c r="T78" s="3">
        <v>0</v>
      </c>
      <c r="U78" s="4">
        <v>1.0978702272684e-6</v>
      </c>
      <c r="V78" s="4">
        <v>-4.7851429854828e-6</v>
      </c>
      <c r="W78" s="4">
        <v>-5.6323004920074e-6</v>
      </c>
      <c r="X78" s="4">
        <v>-1.4001580258197e-6</v>
      </c>
      <c r="Y78" s="4">
        <v>3.4427883721033e-6</v>
      </c>
      <c r="Z78" s="4">
        <v>1.7914839825023e-6</v>
      </c>
      <c r="AA78" s="4">
        <v>2.5856149259286e-6</v>
      </c>
      <c r="AB78" s="3">
        <v>17679741.923329</v>
      </c>
      <c r="AC78" s="3">
        <v>14474721.125968</v>
      </c>
      <c r="AD78" s="3">
        <v>-0.0069202296745288</v>
      </c>
      <c r="AE78" s="3">
        <v>-0.0060764251049353</v>
      </c>
      <c r="AF78" s="3">
        <v>0.014223676298007</v>
      </c>
      <c r="AG78" s="3">
        <v>-0.19192399024287</v>
      </c>
      <c r="AH78" s="3">
        <v>-0.19493927651401</v>
      </c>
      <c r="AI78" s="3">
        <v>605.18300407298</v>
      </c>
      <c r="AJ78" s="3">
        <v>679.26233512944</v>
      </c>
    </row>
    <row r="79" spans="1:36">
      <c r="A79" s="3">
        <v>145.26947031367</v>
      </c>
      <c r="B79" s="3">
        <v>0.012615233997932</v>
      </c>
      <c r="C79" s="3">
        <v>0.014578145620732</v>
      </c>
      <c r="D79" s="4">
        <v>5.9545863432261e-6</v>
      </c>
      <c r="E79" s="4">
        <v>1.4293063228771e-6</v>
      </c>
      <c r="F79" s="4">
        <v>6.4526135770922e-6</v>
      </c>
      <c r="G79" s="4">
        <v>-2.3837591121691e-5</v>
      </c>
      <c r="H79" s="4">
        <v>-1.7584314884217e-5</v>
      </c>
      <c r="I79" s="4">
        <v>-2.1436818140801e-6</v>
      </c>
      <c r="J79" s="4">
        <v>-1.0107345346047e-5</v>
      </c>
      <c r="K79" s="4">
        <v>-3.3762568638394e-6</v>
      </c>
      <c r="L79" s="4">
        <v>-6.7004716793154e-6</v>
      </c>
      <c r="M79" s="4">
        <v>-8.5142426071932e-6</v>
      </c>
      <c r="N79" s="4">
        <v>-8.6392567424739e-6</v>
      </c>
      <c r="O79" s="4">
        <v>2.1620604910454e-6</v>
      </c>
      <c r="P79" s="4">
        <v>-9.0902101940749e-6</v>
      </c>
      <c r="Q79" s="4">
        <v>-1.4446303159838e-5</v>
      </c>
      <c r="R79" s="4">
        <v>-8.9264043752085e-6</v>
      </c>
      <c r="S79" s="4">
        <v>-9.2337586428541e-6</v>
      </c>
      <c r="T79" s="3">
        <v>0</v>
      </c>
      <c r="U79" s="4">
        <v>1.102222753639e-6</v>
      </c>
      <c r="V79" s="4">
        <v>-4.7916432535907e-6</v>
      </c>
      <c r="W79" s="4">
        <v>-5.6316905069841e-6</v>
      </c>
      <c r="X79" s="4">
        <v>-1.4125506144323e-6</v>
      </c>
      <c r="Y79" s="4">
        <v>3.4307997652022e-6</v>
      </c>
      <c r="Z79" s="4">
        <v>1.7942626549684e-6</v>
      </c>
      <c r="AA79" s="4">
        <v>2.5948966511478e-6</v>
      </c>
      <c r="AB79" s="3">
        <v>17711175.939503</v>
      </c>
      <c r="AC79" s="3">
        <v>14666714.852774</v>
      </c>
      <c r="AD79" s="3">
        <v>-0.0070243464970202</v>
      </c>
      <c r="AE79" s="3">
        <v>-0.006168082648324</v>
      </c>
      <c r="AF79" s="3">
        <v>0.014420788096414</v>
      </c>
      <c r="AG79" s="3">
        <v>-0.19475166926146</v>
      </c>
      <c r="AH79" s="3">
        <v>-0.19772374173831</v>
      </c>
      <c r="AI79" s="3">
        <v>605.88036182086</v>
      </c>
      <c r="AJ79" s="3">
        <v>680.15581675837</v>
      </c>
    </row>
    <row r="80" spans="1:36">
      <c r="A80" s="3">
        <v>147.26947031367</v>
      </c>
      <c r="B80" s="3">
        <v>0.012816802344829</v>
      </c>
      <c r="C80" s="3">
        <v>0.014782810739382</v>
      </c>
      <c r="D80" s="4">
        <v>5.9497451785262e-6</v>
      </c>
      <c r="E80" s="4">
        <v>1.4317498471343e-6</v>
      </c>
      <c r="F80" s="4">
        <v>6.4645164482277e-6</v>
      </c>
      <c r="G80" s="4">
        <v>-2.3812465685052e-5</v>
      </c>
      <c r="H80" s="4">
        <v>-1.7584769729698e-5</v>
      </c>
      <c r="I80" s="4">
        <v>-2.1379808761079e-6</v>
      </c>
      <c r="J80" s="4">
        <v>-1.0094531359338e-5</v>
      </c>
      <c r="K80" s="4">
        <v>-3.3749275558392e-6</v>
      </c>
      <c r="L80" s="4">
        <v>-6.7058910280847e-6</v>
      </c>
      <c r="M80" s="4">
        <v>-8.5045233959778e-6</v>
      </c>
      <c r="N80" s="4">
        <v>-8.6293498908649e-6</v>
      </c>
      <c r="O80" s="4">
        <v>2.1727182650189e-6</v>
      </c>
      <c r="P80" s="4">
        <v>-9.0855417253704e-6</v>
      </c>
      <c r="Q80" s="4">
        <v>-1.444445689606e-5</v>
      </c>
      <c r="R80" s="4">
        <v>-8.9384378928372e-6</v>
      </c>
      <c r="S80" s="4">
        <v>-9.2347928310939e-6</v>
      </c>
      <c r="T80" s="3">
        <v>0</v>
      </c>
      <c r="U80" s="4">
        <v>1.1066416826255e-6</v>
      </c>
      <c r="V80" s="4">
        <v>-4.7979713165941e-6</v>
      </c>
      <c r="W80" s="4">
        <v>-5.631016807908e-6</v>
      </c>
      <c r="X80" s="4">
        <v>-1.4246330008077e-6</v>
      </c>
      <c r="Y80" s="4">
        <v>3.418042152791e-6</v>
      </c>
      <c r="Z80" s="4">
        <v>1.7970200711889e-6</v>
      </c>
      <c r="AA80" s="4">
        <v>2.6033983043451e-6</v>
      </c>
      <c r="AB80" s="3">
        <v>17742693.152794</v>
      </c>
      <c r="AC80" s="3">
        <v>14859097.145693</v>
      </c>
      <c r="AD80" s="3">
        <v>-0.0071284498747123</v>
      </c>
      <c r="AE80" s="3">
        <v>-0.0062597204668331</v>
      </c>
      <c r="AF80" s="3">
        <v>0.014617860537079</v>
      </c>
      <c r="AG80" s="3">
        <v>-0.19757902357019</v>
      </c>
      <c r="AH80" s="3">
        <v>-0.20049021835668</v>
      </c>
      <c r="AI80" s="3">
        <v>606.57455425277</v>
      </c>
      <c r="AJ80" s="3">
        <v>681.04350548147</v>
      </c>
    </row>
    <row r="81" spans="1:36">
      <c r="A81" s="3">
        <v>149.26947031367</v>
      </c>
      <c r="B81" s="3">
        <v>0.013018362996311</v>
      </c>
      <c r="C81" s="3">
        <v>0.014987459648212</v>
      </c>
      <c r="D81" s="4">
        <v>5.9450430091748e-6</v>
      </c>
      <c r="E81" s="4">
        <v>1.4346734785845e-6</v>
      </c>
      <c r="F81" s="4">
        <v>6.4763557878632e-6</v>
      </c>
      <c r="G81" s="4">
        <v>-2.3788105608661e-5</v>
      </c>
      <c r="H81" s="4">
        <v>-1.7584503446508e-5</v>
      </c>
      <c r="I81" s="4">
        <v>-2.1318489652205e-6</v>
      </c>
      <c r="J81" s="4">
        <v>-1.0082313966633e-5</v>
      </c>
      <c r="K81" s="4">
        <v>-3.3734559240074e-6</v>
      </c>
      <c r="L81" s="4">
        <v>-6.7112203938234e-6</v>
      </c>
      <c r="M81" s="4">
        <v>-8.4952418495323e-6</v>
      </c>
      <c r="N81" s="4">
        <v>-8.6193823724381e-6</v>
      </c>
      <c r="O81" s="4">
        <v>2.183774055684e-6</v>
      </c>
      <c r="P81" s="4">
        <v>-9.0812111495289e-6</v>
      </c>
      <c r="Q81" s="4">
        <v>-1.4442752328721e-5</v>
      </c>
      <c r="R81" s="4">
        <v>-8.9499418425118e-6</v>
      </c>
      <c r="S81" s="4">
        <v>-9.2356421023031e-6</v>
      </c>
      <c r="T81" s="3">
        <v>0</v>
      </c>
      <c r="U81" s="4">
        <v>1.1111422540632e-6</v>
      </c>
      <c r="V81" s="4">
        <v>-4.8040745560386e-6</v>
      </c>
      <c r="W81" s="4">
        <v>-5.6302797803197e-6</v>
      </c>
      <c r="X81" s="4">
        <v>-1.4364063896655e-6</v>
      </c>
      <c r="Y81" s="4">
        <v>3.4046007256515e-6</v>
      </c>
      <c r="Z81" s="4">
        <v>1.7997132915802e-6</v>
      </c>
      <c r="AA81" s="4">
        <v>2.6111621124255e-6</v>
      </c>
      <c r="AB81" s="3">
        <v>17774293.122561</v>
      </c>
      <c r="AC81" s="3">
        <v>15051865.56478</v>
      </c>
      <c r="AD81" s="3">
        <v>-0.0072325397501803</v>
      </c>
      <c r="AE81" s="3">
        <v>-0.0063513385010154</v>
      </c>
      <c r="AF81" s="3">
        <v>0.014814893636559</v>
      </c>
      <c r="AG81" s="3">
        <v>-0.20041147656288</v>
      </c>
      <c r="AH81" s="3">
        <v>-0.20324928767557</v>
      </c>
      <c r="AI81" s="3">
        <v>607.26566375605</v>
      </c>
      <c r="AJ81" s="3">
        <v>681.92553595441</v>
      </c>
    </row>
    <row r="82" spans="1:36">
      <c r="A82" s="3">
        <v>151.26947031367</v>
      </c>
      <c r="B82" s="3">
        <v>0.013219915204168</v>
      </c>
      <c r="C82" s="3">
        <v>0.015192092136352</v>
      </c>
      <c r="D82" s="4">
        <v>5.9405066155749e-6</v>
      </c>
      <c r="E82" s="4">
        <v>1.4380089156447e-6</v>
      </c>
      <c r="F82" s="4">
        <v>6.4881630740591e-6</v>
      </c>
      <c r="G82" s="4">
        <v>-2.3764421964197e-5</v>
      </c>
      <c r="H82" s="4">
        <v>-1.7583524255168e-5</v>
      </c>
      <c r="I82" s="4">
        <v>-2.1252536790372e-6</v>
      </c>
      <c r="J82" s="4">
        <v>-1.00703983891e-5</v>
      </c>
      <c r="K82" s="4">
        <v>-3.3717702651397e-6</v>
      </c>
      <c r="L82" s="4">
        <v>-6.7163945531429e-6</v>
      </c>
      <c r="M82" s="4">
        <v>-8.486397722234e-6</v>
      </c>
      <c r="N82" s="4">
        <v>-8.6093414514062e-6</v>
      </c>
      <c r="O82" s="4">
        <v>2.1951394862439e-6</v>
      </c>
      <c r="P82" s="4">
        <v>-9.0772987325362e-6</v>
      </c>
      <c r="Q82" s="4">
        <v>-1.4441239601603e-5</v>
      </c>
      <c r="R82" s="4">
        <v>-8.9609381035486e-6</v>
      </c>
      <c r="S82" s="4">
        <v>-9.2362040083115e-6</v>
      </c>
      <c r="T82" s="3">
        <v>0</v>
      </c>
      <c r="U82" s="4">
        <v>1.1157430847997e-6</v>
      </c>
      <c r="V82" s="4">
        <v>-4.8098911387618e-6</v>
      </c>
      <c r="W82" s="4">
        <v>-5.6294924133793e-6</v>
      </c>
      <c r="X82" s="4">
        <v>-1.447889825999e-6</v>
      </c>
      <c r="Y82" s="4">
        <v>3.3905484770623e-6</v>
      </c>
      <c r="Z82" s="4">
        <v>1.8023046704465e-6</v>
      </c>
      <c r="AA82" s="4">
        <v>2.6182194290165e-6</v>
      </c>
      <c r="AB82" s="3">
        <v>17805975.492929</v>
      </c>
      <c r="AC82" s="3">
        <v>15245018.204314</v>
      </c>
      <c r="AD82" s="3">
        <v>-0.0073366160525025</v>
      </c>
      <c r="AE82" s="3">
        <v>-0.0064429367361371</v>
      </c>
      <c r="AF82" s="3">
        <v>0.01501188741312</v>
      </c>
      <c r="AG82" s="3">
        <v>-0.20325225753698</v>
      </c>
      <c r="AH82" s="3">
        <v>-0.20601170222575</v>
      </c>
      <c r="AI82" s="3">
        <v>607.95375202587</v>
      </c>
      <c r="AJ82" s="3">
        <v>682.80196406982</v>
      </c>
    </row>
    <row r="83" spans="1:36">
      <c r="A83" s="3">
        <v>153.26947031367</v>
      </c>
      <c r="B83" s="3">
        <v>0.013421458059704</v>
      </c>
      <c r="C83" s="3">
        <v>0.015396707848245</v>
      </c>
      <c r="D83" s="4">
        <v>5.9361600235537e-6</v>
      </c>
      <c r="E83" s="4">
        <v>1.4416799055507e-6</v>
      </c>
      <c r="F83" s="4">
        <v>6.4999528584151e-6</v>
      </c>
      <c r="G83" s="4">
        <v>-2.3741515209854e-5</v>
      </c>
      <c r="H83" s="4">
        <v>-1.7581815675886e-5</v>
      </c>
      <c r="I83" s="4">
        <v>-2.1181835414638e-6</v>
      </c>
      <c r="J83" s="4">
        <v>-1.0058540723608e-5</v>
      </c>
      <c r="K83" s="4">
        <v>-3.3698252765865e-6</v>
      </c>
      <c r="L83" s="4">
        <v>-6.7213629112669e-6</v>
      </c>
      <c r="M83" s="4">
        <v>-8.478012212518e-6</v>
      </c>
      <c r="N83" s="4">
        <v>-8.599224122292e-6</v>
      </c>
      <c r="O83" s="4">
        <v>2.2065475069499e-6</v>
      </c>
      <c r="P83" s="4">
        <v>-9.0738843455349e-6</v>
      </c>
      <c r="Q83" s="4">
        <v>-1.4439932169082e-5</v>
      </c>
      <c r="R83" s="4">
        <v>-8.9714362169632e-6</v>
      </c>
      <c r="S83" s="4">
        <v>-9.2363395909273e-6</v>
      </c>
      <c r="T83" s="3">
        <v>0</v>
      </c>
      <c r="U83" s="4">
        <v>1.1204469262274e-6</v>
      </c>
      <c r="V83" s="4">
        <v>-4.8153282619522e-6</v>
      </c>
      <c r="W83" s="4">
        <v>-5.6286671400806e-6</v>
      </c>
      <c r="X83" s="4">
        <v>-1.4591225704623e-6</v>
      </c>
      <c r="Y83" s="4">
        <v>3.3759605162897e-6</v>
      </c>
      <c r="Z83" s="4">
        <v>1.8047647396376e-6</v>
      </c>
      <c r="AA83" s="4">
        <v>2.6245922123454e-6</v>
      </c>
      <c r="AB83" s="3">
        <v>17837739.949972</v>
      </c>
      <c r="AC83" s="3">
        <v>15438553.423162</v>
      </c>
      <c r="AD83" s="3">
        <v>-0.0074406785680765</v>
      </c>
      <c r="AE83" s="3">
        <v>-0.0065345153105592</v>
      </c>
      <c r="AF83" s="3">
        <v>0.015208841885964</v>
      </c>
      <c r="AG83" s="3">
        <v>-0.20610206720728</v>
      </c>
      <c r="AH83" s="3">
        <v>-0.2087864722031</v>
      </c>
      <c r="AI83" s="3">
        <v>608.63886983459</v>
      </c>
      <c r="AJ83" s="3">
        <v>683.67280938458</v>
      </c>
    </row>
    <row r="84" spans="1:36">
      <c r="A84" s="3">
        <v>155.26947031367</v>
      </c>
      <c r="B84" s="3">
        <v>0.013622990674497</v>
      </c>
      <c r="C84" s="3">
        <v>0.015601306384431</v>
      </c>
      <c r="D84" s="4">
        <v>5.932016297088e-6</v>
      </c>
      <c r="E84" s="4">
        <v>1.445598664965e-6</v>
      </c>
      <c r="F84" s="4">
        <v>6.5117153250793e-6</v>
      </c>
      <c r="G84" s="4">
        <v>-2.3719610361327e-5</v>
      </c>
      <c r="H84" s="4">
        <v>-1.7579346342109e-5</v>
      </c>
      <c r="I84" s="4">
        <v>-2.1106572338725e-6</v>
      </c>
      <c r="J84" s="4">
        <v>-1.0046568799788e-5</v>
      </c>
      <c r="K84" s="4">
        <v>-3.3675985482587e-6</v>
      </c>
      <c r="L84" s="4">
        <v>-6.7260890239495e-6</v>
      </c>
      <c r="M84" s="4">
        <v>-8.4701053857834e-6</v>
      </c>
      <c r="N84" s="4">
        <v>-8.5890355969241e-6</v>
      </c>
      <c r="O84" s="4">
        <v>2.2176040751319e-6</v>
      </c>
      <c r="P84" s="4">
        <v>-9.0710410589596e-6</v>
      </c>
      <c r="Q84" s="4">
        <v>-1.4438814255861e-5</v>
      </c>
      <c r="R84" s="4">
        <v>-8.981430666286e-6</v>
      </c>
      <c r="S84" s="4">
        <v>-9.2358654259991e-6</v>
      </c>
      <c r="T84" s="3">
        <v>0</v>
      </c>
      <c r="U84" s="4">
        <v>1.1252314555992e-6</v>
      </c>
      <c r="V84" s="4">
        <v>-4.8202532010994e-6</v>
      </c>
      <c r="W84" s="4">
        <v>-5.6278050819981e-6</v>
      </c>
      <c r="X84" s="4">
        <v>-1.4701622027967e-6</v>
      </c>
      <c r="Y84" s="4">
        <v>3.3609323630942e-6</v>
      </c>
      <c r="Z84" s="4">
        <v>1.8070737306059e-6</v>
      </c>
      <c r="AA84" s="4">
        <v>2.6302977062288e-6</v>
      </c>
      <c r="AB84" s="3">
        <v>17869586.183082</v>
      </c>
      <c r="AC84" s="3">
        <v>15632469.601845</v>
      </c>
      <c r="AD84" s="3">
        <v>-0.007544726879552</v>
      </c>
      <c r="AE84" s="3">
        <v>-0.0066260745602873</v>
      </c>
      <c r="AF84" s="3">
        <v>0.015405757074371</v>
      </c>
      <c r="AG84" s="3">
        <v>-0.20895923043078</v>
      </c>
      <c r="AH84" s="3">
        <v>-0.21157929036115</v>
      </c>
      <c r="AI84" s="3">
        <v>609.32106529135</v>
      </c>
      <c r="AJ84" s="3">
        <v>684.53809138695</v>
      </c>
    </row>
    <row r="85" spans="1:36">
      <c r="A85" s="3">
        <v>157.26947031367</v>
      </c>
      <c r="B85" s="3">
        <v>0.013824512316987</v>
      </c>
      <c r="C85" s="3">
        <v>0.015805887388295</v>
      </c>
      <c r="D85" s="4">
        <v>5.9280741929036e-6</v>
      </c>
      <c r="E85" s="4">
        <v>1.4496688676246e-6</v>
      </c>
      <c r="F85" s="4">
        <v>6.5234197376462e-6</v>
      </c>
      <c r="G85" s="4">
        <v>-2.3698981036023e-5</v>
      </c>
      <c r="H85" s="4">
        <v>-1.7576077788284e-5</v>
      </c>
      <c r="I85" s="4">
        <v>-2.1027278136513e-6</v>
      </c>
      <c r="J85" s="4">
        <v>-1.0034392603899e-5</v>
      </c>
      <c r="K85" s="4">
        <v>-3.3650797990303e-6</v>
      </c>
      <c r="L85" s="4">
        <v>-6.7305513982771e-6</v>
      </c>
      <c r="M85" s="4">
        <v>-8.4626820255823e-6</v>
      </c>
      <c r="N85" s="4">
        <v>-8.5787867929182e-6</v>
      </c>
      <c r="O85" s="4">
        <v>2.2279119583743e-6</v>
      </c>
      <c r="P85" s="4">
        <v>-9.0688233592658e-6</v>
      </c>
      <c r="Q85" s="4">
        <v>-1.4437854061275e-5</v>
      </c>
      <c r="R85" s="4">
        <v>-8.9909057534338e-6</v>
      </c>
      <c r="S85" s="4">
        <v>-9.2346037690497e-6</v>
      </c>
      <c r="T85" s="3">
        <v>0</v>
      </c>
      <c r="U85" s="4">
        <v>1.1300541032692e-6</v>
      </c>
      <c r="V85" s="4">
        <v>-4.8245053917405e-6</v>
      </c>
      <c r="W85" s="4">
        <v>-5.6268929477504e-6</v>
      </c>
      <c r="X85" s="4">
        <v>-1.4810755150071e-6</v>
      </c>
      <c r="Y85" s="4">
        <v>3.3455839128947e-6</v>
      </c>
      <c r="Z85" s="4">
        <v>1.8092212589986e-6</v>
      </c>
      <c r="AA85" s="4">
        <v>2.6353533977329e-6</v>
      </c>
      <c r="AB85" s="3">
        <v>17901513.855948</v>
      </c>
      <c r="AC85" s="3">
        <v>15826764.960039</v>
      </c>
      <c r="AD85" s="3">
        <v>-0.0076487603720846</v>
      </c>
      <c r="AE85" s="3">
        <v>-0.0067176150020626</v>
      </c>
      <c r="AF85" s="3">
        <v>0.015602632996936</v>
      </c>
      <c r="AG85" s="3">
        <v>-0.21182028781909</v>
      </c>
      <c r="AH85" s="3">
        <v>-0.21439170036327</v>
      </c>
      <c r="AI85" s="3">
        <v>610.00038991784</v>
      </c>
      <c r="AJ85" s="3">
        <v>685.39785542607</v>
      </c>
    </row>
    <row r="86" spans="1:36">
      <c r="A86" s="3">
        <v>159.26947031367</v>
      </c>
      <c r="B86" s="3">
        <v>0.014026022500577</v>
      </c>
      <c r="C86" s="3">
        <v>0.01601045061562</v>
      </c>
      <c r="D86" s="4">
        <v>5.9243194563186e-6</v>
      </c>
      <c r="E86" s="4">
        <v>1.4537972333405e-6</v>
      </c>
      <c r="F86" s="4">
        <v>6.5350260887189e-6</v>
      </c>
      <c r="G86" s="4">
        <v>-2.3679862794335e-5</v>
      </c>
      <c r="H86" s="4">
        <v>-1.7571978464327e-5</v>
      </c>
      <c r="I86" s="4">
        <v>-2.0944796195749e-6</v>
      </c>
      <c r="J86" s="4">
        <v>-1.0022001546448e-5</v>
      </c>
      <c r="K86" s="4">
        <v>-3.3622630330607e-6</v>
      </c>
      <c r="L86" s="4">
        <v>-6.7347427673471e-6</v>
      </c>
      <c r="M86" s="4">
        <v>-8.455729093893e-6</v>
      </c>
      <c r="N86" s="4">
        <v>-8.5684910235217e-6</v>
      </c>
      <c r="O86" s="4">
        <v>2.2371899473383e-6</v>
      </c>
      <c r="P86" s="4">
        <v>-9.0672566304139e-6</v>
      </c>
      <c r="Q86" s="4">
        <v>-1.4437019710126e-5</v>
      </c>
      <c r="R86" s="4">
        <v>-8.9998436378155e-6</v>
      </c>
      <c r="S86" s="4">
        <v>-9.2324851573254e-6</v>
      </c>
      <c r="T86" s="3">
        <v>0</v>
      </c>
      <c r="U86" s="4">
        <v>1.1348671580322e-6</v>
      </c>
      <c r="V86" s="4">
        <v>-4.8279306960052e-6</v>
      </c>
      <c r="W86" s="4">
        <v>-5.6259084883133e-6</v>
      </c>
      <c r="X86" s="4">
        <v>-1.4919235074073e-6</v>
      </c>
      <c r="Y86" s="4">
        <v>3.3300458676674e-6</v>
      </c>
      <c r="Z86" s="4">
        <v>1.8112041298071e-6</v>
      </c>
      <c r="AA86" s="4">
        <v>2.6397808704418e-6</v>
      </c>
      <c r="AB86" s="3">
        <v>17933522.588213</v>
      </c>
      <c r="AC86" s="3">
        <v>16021437.440825</v>
      </c>
      <c r="AD86" s="3">
        <v>-0.0077527782861658</v>
      </c>
      <c r="AE86" s="3">
        <v>-0.0068091372746214</v>
      </c>
      <c r="AF86" s="3">
        <v>0.01579946967105</v>
      </c>
      <c r="AG86" s="3">
        <v>-0.21468089347049</v>
      </c>
      <c r="AH86" s="3">
        <v>-0.21722120736917</v>
      </c>
      <c r="AI86" s="3">
        <v>610.67690309777</v>
      </c>
      <c r="AJ86" s="3">
        <v>686.25218850509</v>
      </c>
    </row>
    <row r="87" spans="1:36">
      <c r="A87" s="3">
        <v>161.26947031367</v>
      </c>
      <c r="B87" s="3">
        <v>0.014227521048195</v>
      </c>
      <c r="C87" s="3">
        <v>0.016214995997171</v>
      </c>
      <c r="D87" s="4">
        <v>5.9207276369901e-6</v>
      </c>
      <c r="E87" s="4">
        <v>1.4579078307495e-6</v>
      </c>
      <c r="F87" s="4">
        <v>6.5464984065171e-6</v>
      </c>
      <c r="G87" s="4">
        <v>-2.3662374366031e-5</v>
      </c>
      <c r="H87" s="4">
        <v>-1.7567046223042e-5</v>
      </c>
      <c r="I87" s="4">
        <v>-2.0860194642829e-6</v>
      </c>
      <c r="J87" s="4">
        <v>-1.0009448389e-5</v>
      </c>
      <c r="K87" s="4">
        <v>-3.359150240077e-6</v>
      </c>
      <c r="L87" s="4">
        <v>-6.7386663075258e-6</v>
      </c>
      <c r="M87" s="4">
        <v>-8.4492208550826e-6</v>
      </c>
      <c r="N87" s="4">
        <v>-8.5581593425616e-6</v>
      </c>
      <c r="O87" s="4">
        <v>2.245320041258e-6</v>
      </c>
      <c r="P87" s="4">
        <v>-9.0663341262688e-6</v>
      </c>
      <c r="Q87" s="4">
        <v>-1.4436292003945e-5</v>
      </c>
      <c r="R87" s="4">
        <v>-9.0082314307891e-6</v>
      </c>
      <c r="S87" s="4">
        <v>-9.2296405315261e-6</v>
      </c>
      <c r="T87" s="3">
        <v>0</v>
      </c>
      <c r="U87" s="4">
        <v>1.1396325973087e-6</v>
      </c>
      <c r="V87" s="4">
        <v>-4.8304272160695e-6</v>
      </c>
      <c r="W87" s="4">
        <v>-5.6248300249975e-6</v>
      </c>
      <c r="X87" s="4">
        <v>-1.5027461163728e-6</v>
      </c>
      <c r="Y87" s="4">
        <v>3.3144404561161e-6</v>
      </c>
      <c r="Z87" s="4">
        <v>1.8130232612536e-6</v>
      </c>
      <c r="AA87" s="4">
        <v>2.6436082051844e-6</v>
      </c>
      <c r="AB87" s="3">
        <v>17965611.943904</v>
      </c>
      <c r="AC87" s="3">
        <v>16216484.636946</v>
      </c>
      <c r="AD87" s="3">
        <v>-0.0078567797878191</v>
      </c>
      <c r="AE87" s="3">
        <v>-0.0069006420660238</v>
      </c>
      <c r="AF87" s="3">
        <v>0.015996267112594</v>
      </c>
      <c r="AG87" s="3">
        <v>-0.21753680724219</v>
      </c>
      <c r="AH87" s="3">
        <v>-0.22006224009114</v>
      </c>
      <c r="AI87" s="3">
        <v>611.35067547711</v>
      </c>
      <c r="AJ87" s="3">
        <v>687.10122888895</v>
      </c>
    </row>
    <row r="88" spans="1:36">
      <c r="A88" s="3">
        <v>163.26947031367</v>
      </c>
      <c r="B88" s="3">
        <v>0.01442900814418</v>
      </c>
      <c r="C88" s="3">
        <v>0.016419523695573</v>
      </c>
      <c r="D88" s="4">
        <v>5.9172665577342e-6</v>
      </c>
      <c r="E88" s="4">
        <v>1.4619511732748e-6</v>
      </c>
      <c r="F88" s="4">
        <v>6.5578139248442e-6</v>
      </c>
      <c r="G88" s="4">
        <v>-2.3646474100992e-5</v>
      </c>
      <c r="H88" s="4">
        <v>-1.7561328044414e-5</v>
      </c>
      <c r="I88" s="4">
        <v>-2.0774651505015e-6</v>
      </c>
      <c r="J88" s="4">
        <v>-9.9968253755619e-6</v>
      </c>
      <c r="K88" s="4">
        <v>-3.3557636574367e-6</v>
      </c>
      <c r="L88" s="4">
        <v>-6.7423300718978e-6</v>
      </c>
      <c r="M88" s="4">
        <v>-8.4431250491445e-6</v>
      </c>
      <c r="N88" s="4">
        <v>-8.5477948773075e-6</v>
      </c>
      <c r="O88" s="4">
        <v>2.252321025569e-6</v>
      </c>
      <c r="P88" s="4">
        <v>-9.0660216392332e-6</v>
      </c>
      <c r="Q88" s="4">
        <v>-1.4435668602005e-5</v>
      </c>
      <c r="R88" s="4">
        <v>-9.0160650230262e-6</v>
      </c>
      <c r="S88" s="4">
        <v>-9.226394360788e-6</v>
      </c>
      <c r="T88" s="3">
        <v>0</v>
      </c>
      <c r="U88" s="4">
        <v>1.1443279981535e-6</v>
      </c>
      <c r="V88" s="4">
        <v>-4.8319819622619e-6</v>
      </c>
      <c r="W88" s="4">
        <v>-5.6236431646992e-6</v>
      </c>
      <c r="X88" s="4">
        <v>-1.5135526129375e-6</v>
      </c>
      <c r="Y88" s="4">
        <v>3.2988705103417e-6</v>
      </c>
      <c r="Z88" s="4">
        <v>1.8146811531855e-6</v>
      </c>
      <c r="AA88" s="4">
        <v>2.6468708329097e-6</v>
      </c>
      <c r="AB88" s="3">
        <v>17997781.424782</v>
      </c>
      <c r="AC88" s="3">
        <v>16411903.747541</v>
      </c>
      <c r="AD88" s="3">
        <v>-0.007960764038432</v>
      </c>
      <c r="AE88" s="3">
        <v>-0.0069921300459889</v>
      </c>
      <c r="AF88" s="3">
        <v>0.016193025335789</v>
      </c>
      <c r="AG88" s="3">
        <v>-0.22038473819538</v>
      </c>
      <c r="AH88" s="3">
        <v>-0.22290763728143</v>
      </c>
      <c r="AI88" s="3">
        <v>612.02179035298</v>
      </c>
      <c r="AJ88" s="3">
        <v>687.94516996341</v>
      </c>
    </row>
    <row r="89" spans="1:36">
      <c r="A89" s="3">
        <v>165.26947031367</v>
      </c>
      <c r="B89" s="3">
        <v>0.01463048434124</v>
      </c>
      <c r="C89" s="3">
        <v>0.016624034133595</v>
      </c>
      <c r="D89" s="4">
        <v>5.9138996919259e-6</v>
      </c>
      <c r="E89" s="4">
        <v>1.4659047262153e-6</v>
      </c>
      <c r="F89" s="4">
        <v>6.5689653412082e-6</v>
      </c>
      <c r="G89" s="4">
        <v>-2.3631970884156e-5</v>
      </c>
      <c r="H89" s="4">
        <v>-1.7554921806105e-5</v>
      </c>
      <c r="I89" s="4">
        <v>-2.0689335039021e-6</v>
      </c>
      <c r="J89" s="4">
        <v>-9.9842407057836e-6</v>
      </c>
      <c r="K89" s="4">
        <v>-3.3521543648563e-6</v>
      </c>
      <c r="L89" s="4">
        <v>-6.7457425189274e-6</v>
      </c>
      <c r="M89" s="4">
        <v>-8.4374061051699e-6</v>
      </c>
      <c r="N89" s="4">
        <v>-8.5373882742519e-6</v>
      </c>
      <c r="O89" s="4">
        <v>2.2582908652954e-6</v>
      </c>
      <c r="P89" s="4">
        <v>-9.0662649998531e-6</v>
      </c>
      <c r="Q89" s="4">
        <v>-1.4435159220604e-5</v>
      </c>
      <c r="R89" s="4">
        <v>-9.0233495826473e-6</v>
      </c>
      <c r="S89" s="4">
        <v>-9.2231378512797e-6</v>
      </c>
      <c r="T89" s="3">
        <v>0</v>
      </c>
      <c r="U89" s="4">
        <v>1.1489427734081e-6</v>
      </c>
      <c r="V89" s="4">
        <v>-4.8326780198308e-6</v>
      </c>
      <c r="W89" s="4">
        <v>-5.6223403996942e-6</v>
      </c>
      <c r="X89" s="4">
        <v>-1.5243207284892e-6</v>
      </c>
      <c r="Y89" s="4">
        <v>3.2834204255047e-6</v>
      </c>
      <c r="Z89" s="4">
        <v>1.8161807541117e-6</v>
      </c>
      <c r="AA89" s="4">
        <v>2.6496106356625e-6</v>
      </c>
      <c r="AB89" s="3">
        <v>18030030.472706</v>
      </c>
      <c r="AC89" s="3">
        <v>16607691.591635</v>
      </c>
      <c r="AD89" s="3">
        <v>-0.0080647302611334</v>
      </c>
      <c r="AE89" s="3">
        <v>-0.0070836018081845</v>
      </c>
      <c r="AF89" s="3">
        <v>0.016389744353196</v>
      </c>
      <c r="AG89" s="3">
        <v>-0.22322282388357</v>
      </c>
      <c r="AH89" s="3">
        <v>-0.22575022385556</v>
      </c>
      <c r="AI89" s="3">
        <v>612.69034138785</v>
      </c>
      <c r="AJ89" s="3">
        <v>688.78425327673</v>
      </c>
    </row>
    <row r="90" spans="1:36">
      <c r="A90" s="3">
        <v>167.26947031367</v>
      </c>
      <c r="B90" s="3">
        <v>0.014831950488035</v>
      </c>
      <c r="C90" s="3">
        <v>0.016828527969097</v>
      </c>
      <c r="D90" s="4">
        <v>5.9105915319705e-6</v>
      </c>
      <c r="E90" s="4">
        <v>1.4697669810648e-6</v>
      </c>
      <c r="F90" s="4">
        <v>6.579956342075e-6</v>
      </c>
      <c r="G90" s="4">
        <v>-2.3618582778173e-5</v>
      </c>
      <c r="H90" s="4">
        <v>-1.7547957464104e-5</v>
      </c>
      <c r="I90" s="4">
        <v>-2.0605294575198e-6</v>
      </c>
      <c r="J90" s="4">
        <v>-9.971800866743e-6</v>
      </c>
      <c r="K90" s="4">
        <v>-3.3483986602617e-6</v>
      </c>
      <c r="L90" s="4">
        <v>-6.7489111529593e-6</v>
      </c>
      <c r="M90" s="4">
        <v>-8.4320255175187e-6</v>
      </c>
      <c r="N90" s="4">
        <v>-8.526916270612e-6</v>
      </c>
      <c r="O90" s="4">
        <v>2.2633557713449e-6</v>
      </c>
      <c r="P90" s="4">
        <v>-9.0669964141391e-6</v>
      </c>
      <c r="Q90" s="4">
        <v>-1.4434776709522e-5</v>
      </c>
      <c r="R90" s="4">
        <v>-9.0300977802637e-6</v>
      </c>
      <c r="S90" s="4">
        <v>-9.2201711637186e-6</v>
      </c>
      <c r="T90" s="3">
        <v>0</v>
      </c>
      <c r="U90" s="4">
        <v>1.1534702531477e-6</v>
      </c>
      <c r="V90" s="4">
        <v>-4.8326681446033e-6</v>
      </c>
      <c r="W90" s="4">
        <v>-5.6209151013661e-6</v>
      </c>
      <c r="X90" s="4">
        <v>-1.5350037703302e-6</v>
      </c>
      <c r="Y90" s="4">
        <v>3.2681620128514e-6</v>
      </c>
      <c r="Z90" s="4">
        <v>1.8175255458199e-6</v>
      </c>
      <c r="AA90" s="4">
        <v>2.6518736351466e-6</v>
      </c>
      <c r="AB90" s="3">
        <v>18062358.484562</v>
      </c>
      <c r="AC90" s="3">
        <v>16803844.701351</v>
      </c>
      <c r="AD90" s="3">
        <v>-0.0081686778004101</v>
      </c>
      <c r="AE90" s="3">
        <v>-0.0071750578239421</v>
      </c>
      <c r="AF90" s="3">
        <v>0.016586424175901</v>
      </c>
      <c r="AG90" s="3">
        <v>-0.22605065833712</v>
      </c>
      <c r="AH90" s="3">
        <v>-0.22858408504642</v>
      </c>
      <c r="AI90" s="3">
        <v>613.35642688009</v>
      </c>
      <c r="AJ90" s="3">
        <v>689.61874855476</v>
      </c>
    </row>
    <row r="91" spans="1:36">
      <c r="A91" s="3">
        <v>169.26947031367</v>
      </c>
      <c r="B91" s="3">
        <v>0.015033407593994</v>
      </c>
      <c r="C91" s="3">
        <v>0.017033006021641</v>
      </c>
      <c r="D91" s="4">
        <v>5.9073132053497e-6</v>
      </c>
      <c r="E91" s="4">
        <v>1.4735493853065e-6</v>
      </c>
      <c r="F91" s="4">
        <v>6.5907937003187e-6</v>
      </c>
      <c r="G91" s="4">
        <v>-2.3606010729817e-5</v>
      </c>
      <c r="H91" s="4">
        <v>-1.7540570254532e-5</v>
      </c>
      <c r="I91" s="4">
        <v>-2.0523378736665e-6</v>
      </c>
      <c r="J91" s="4">
        <v>-9.9595996933838e-6</v>
      </c>
      <c r="K91" s="4">
        <v>-3.3445848308044e-6</v>
      </c>
      <c r="L91" s="4">
        <v>-6.7518440308551e-6</v>
      </c>
      <c r="M91" s="4">
        <v>-8.4269415598479e-6</v>
      </c>
      <c r="N91" s="4">
        <v>-8.5163432759056e-6</v>
      </c>
      <c r="O91" s="4">
        <v>2.2676400660786e-6</v>
      </c>
      <c r="P91" s="4">
        <v>-9.06813954811e-6</v>
      </c>
      <c r="Q91" s="4">
        <v>-1.4434529989754e-5</v>
      </c>
      <c r="R91" s="4">
        <v>-9.0363269341416e-6</v>
      </c>
      <c r="S91" s="4">
        <v>-9.2176228245147e-6</v>
      </c>
      <c r="T91" s="3">
        <v>0</v>
      </c>
      <c r="U91" s="4">
        <v>1.1579017128555e-6</v>
      </c>
      <c r="V91" s="4">
        <v>-4.8321317803863e-6</v>
      </c>
      <c r="W91" s="4">
        <v>-5.6193554566236e-6</v>
      </c>
      <c r="X91" s="4">
        <v>-1.5455418660494e-6</v>
      </c>
      <c r="Y91" s="4">
        <v>3.2531575398261e-6</v>
      </c>
      <c r="Z91" s="4">
        <v>1.8187200101483e-6</v>
      </c>
      <c r="AA91" s="4">
        <v>2.6537075308627e-6</v>
      </c>
      <c r="AB91" s="3">
        <v>18094764.835839</v>
      </c>
      <c r="AC91" s="3">
        <v>17000359.470389</v>
      </c>
      <c r="AD91" s="3">
        <v>-0.0082726061644781</v>
      </c>
      <c r="AE91" s="3">
        <v>-0.0072664984124878</v>
      </c>
      <c r="AF91" s="3">
        <v>0.016783064813859</v>
      </c>
      <c r="AG91" s="3">
        <v>-0.22886897300603</v>
      </c>
      <c r="AH91" s="3">
        <v>-0.23140530958073</v>
      </c>
      <c r="AI91" s="3">
        <v>614.02014317115</v>
      </c>
      <c r="AJ91" s="3">
        <v>690.44892728749</v>
      </c>
    </row>
    <row r="92" spans="1:36">
      <c r="A92" s="3">
        <v>171.26947031367</v>
      </c>
      <c r="B92" s="3">
        <v>0.015234856687411</v>
      </c>
      <c r="C92" s="3">
        <v>0.017237469182512</v>
      </c>
      <c r="D92" s="4">
        <v>5.9040457475022e-6</v>
      </c>
      <c r="E92" s="4">
        <v>1.4772693187861e-6</v>
      </c>
      <c r="F92" s="4">
        <v>6.6014806822467e-6</v>
      </c>
      <c r="G92" s="4">
        <v>-2.3593993667986e-5</v>
      </c>
      <c r="H92" s="4">
        <v>-1.7532880405652e-5</v>
      </c>
      <c r="I92" s="4">
        <v>-2.0444195193298e-6</v>
      </c>
      <c r="J92" s="4">
        <v>-9.9477125514297e-6</v>
      </c>
      <c r="K92" s="4">
        <v>-3.3407989579544e-6</v>
      </c>
      <c r="L92" s="4">
        <v>-6.7545523139286e-6</v>
      </c>
      <c r="M92" s="4">
        <v>-8.4221099518477e-6</v>
      </c>
      <c r="N92" s="4">
        <v>-8.5056247251425e-6</v>
      </c>
      <c r="O92" s="4">
        <v>2.2712540925411e-6</v>
      </c>
      <c r="P92" s="4">
        <v>-9.0696148044304e-6</v>
      </c>
      <c r="Q92" s="4">
        <v>-1.4434421591528e-5</v>
      </c>
      <c r="R92" s="4">
        <v>-9.0420561628511e-6</v>
      </c>
      <c r="S92" s="4">
        <v>-9.2154683717405e-6</v>
      </c>
      <c r="T92" s="3">
        <v>0</v>
      </c>
      <c r="U92" s="4">
        <v>1.1622247008925e-6</v>
      </c>
      <c r="V92" s="4">
        <v>-4.8312382042667e-6</v>
      </c>
      <c r="W92" s="4">
        <v>-5.6176426336543e-6</v>
      </c>
      <c r="X92" s="4">
        <v>-1.5558727510562e-6</v>
      </c>
      <c r="Y92" s="4">
        <v>3.23845853544e-6</v>
      </c>
      <c r="Z92" s="4">
        <v>1.8197697994441e-6</v>
      </c>
      <c r="AA92" s="4">
        <v>2.655160327622e-6</v>
      </c>
      <c r="AB92" s="3">
        <v>18127248.904196</v>
      </c>
      <c r="AC92" s="3">
        <v>17197232.303047</v>
      </c>
      <c r="AD92" s="3">
        <v>-0.0083765150423354</v>
      </c>
      <c r="AE92" s="3">
        <v>-0.0073579237314922</v>
      </c>
      <c r="AF92" s="3">
        <v>0.016979666276301</v>
      </c>
      <c r="AG92" s="3">
        <v>-0.23167918366239</v>
      </c>
      <c r="AH92" s="3">
        <v>-0.23421217093652</v>
      </c>
      <c r="AI92" s="3">
        <v>614.68157974964</v>
      </c>
      <c r="AJ92" s="3">
        <v>691.27503985099</v>
      </c>
    </row>
    <row r="93" spans="1:36">
      <c r="A93" s="3">
        <v>173.26947031367</v>
      </c>
      <c r="B93" s="3">
        <v>0.015436298712104</v>
      </c>
      <c r="C93" s="3">
        <v>0.017441918338838</v>
      </c>
      <c r="D93" s="4">
        <v>5.9007803466836e-6</v>
      </c>
      <c r="E93" s="4">
        <v>1.4809452896457e-6</v>
      </c>
      <c r="F93" s="4">
        <v>6.6120144618124e-6</v>
      </c>
      <c r="G93" s="4">
        <v>-2.3582332531871e-5</v>
      </c>
      <c r="H93" s="4">
        <v>-1.7524984606612e-5</v>
      </c>
      <c r="I93" s="4">
        <v>-2.0368114193879e-6</v>
      </c>
      <c r="J93" s="4">
        <v>-9.9361941682208e-6</v>
      </c>
      <c r="K93" s="4">
        <v>-3.3371158622204e-6</v>
      </c>
      <c r="L93" s="4">
        <v>-6.7570521190629e-6</v>
      </c>
      <c r="M93" s="4">
        <v>-8.4174856163827e-6</v>
      </c>
      <c r="N93" s="4">
        <v>-8.4947120888001e-6</v>
      </c>
      <c r="O93" s="4">
        <v>2.274292124955e-6</v>
      </c>
      <c r="P93" s="4">
        <v>-9.0713449398577e-6</v>
      </c>
      <c r="Q93" s="4">
        <v>-1.443444879514e-5</v>
      </c>
      <c r="R93" s="4">
        <v>-9.0473043480251e-6</v>
      </c>
      <c r="S93" s="4">
        <v>-9.2135964462229e-6</v>
      </c>
      <c r="T93" s="3">
        <v>0</v>
      </c>
      <c r="U93" s="4">
        <v>1.1664243440704e-6</v>
      </c>
      <c r="V93" s="4">
        <v>-4.8301270165243e-6</v>
      </c>
      <c r="W93" s="4">
        <v>-5.6157533291923e-6</v>
      </c>
      <c r="X93" s="4">
        <v>-1.5659394128474e-6</v>
      </c>
      <c r="Y93" s="4">
        <v>3.2241035413904e-6</v>
      </c>
      <c r="Z93" s="4">
        <v>1.8206815233334e-6</v>
      </c>
      <c r="AA93" s="4">
        <v>2.6562802184479e-6</v>
      </c>
      <c r="AB93" s="3">
        <v>18159810.086673</v>
      </c>
      <c r="AC93" s="3">
        <v>17394459.723379</v>
      </c>
      <c r="AD93" s="3">
        <v>-0.0084804042978798</v>
      </c>
      <c r="AE93" s="3">
        <v>-0.0074493337850439</v>
      </c>
      <c r="AF93" s="3">
        <v>0.017176228572081</v>
      </c>
      <c r="AG93" s="3">
        <v>-0.23448297916062</v>
      </c>
      <c r="AH93" s="3">
        <v>-0.23700486550634</v>
      </c>
      <c r="AI93" s="3">
        <v>615.34081684648</v>
      </c>
      <c r="AJ93" s="3">
        <v>692.09730162521</v>
      </c>
    </row>
    <row r="94" spans="1:36">
      <c r="A94" s="3">
        <v>175.26947031367</v>
      </c>
      <c r="B94" s="3">
        <v>0.015637734474453</v>
      </c>
      <c r="C94" s="3">
        <v>0.017646354324811</v>
      </c>
      <c r="D94" s="4">
        <v>5.8975166902354e-6</v>
      </c>
      <c r="E94" s="4">
        <v>1.4845942027974e-6</v>
      </c>
      <c r="F94" s="4">
        <v>6.6223870657762e-6</v>
      </c>
      <c r="G94" s="4">
        <v>-2.3570890247417e-5</v>
      </c>
      <c r="H94" s="4">
        <v>-1.7516956278023e-5</v>
      </c>
      <c r="I94" s="4">
        <v>-2.0295305025053e-6</v>
      </c>
      <c r="J94" s="4">
        <v>-9.9250792431947e-6</v>
      </c>
      <c r="K94" s="4">
        <v>-3.3335960653947e-6</v>
      </c>
      <c r="L94" s="4">
        <v>-6.7593648581984e-6</v>
      </c>
      <c r="M94" s="4">
        <v>-8.4130248332517e-6</v>
      </c>
      <c r="N94" s="4">
        <v>-8.4835609027139e-6</v>
      </c>
      <c r="O94" s="4">
        <v>2.2768338631937e-6</v>
      </c>
      <c r="P94" s="4">
        <v>-9.0732599543937e-6</v>
      </c>
      <c r="Q94" s="4">
        <v>-1.4434606099291e-5</v>
      </c>
      <c r="R94" s="4">
        <v>-9.0520891658412e-6</v>
      </c>
      <c r="S94" s="4">
        <v>-9.2118697803505e-6</v>
      </c>
      <c r="T94" s="3">
        <v>0</v>
      </c>
      <c r="U94" s="4">
        <v>1.1704854084254e-6</v>
      </c>
      <c r="V94" s="4">
        <v>-4.8289039690646e-6</v>
      </c>
      <c r="W94" s="4">
        <v>-5.6136643085718e-6</v>
      </c>
      <c r="X94" s="4">
        <v>-1.5756943875466e-6</v>
      </c>
      <c r="Y94" s="4">
        <v>3.2101176680154e-6</v>
      </c>
      <c r="Z94" s="4">
        <v>1.8214624690196e-6</v>
      </c>
      <c r="AA94" s="4">
        <v>2.6571159152794e-6</v>
      </c>
      <c r="AB94" s="3">
        <v>18192447.808955</v>
      </c>
      <c r="AC94" s="3">
        <v>17592038.434167</v>
      </c>
      <c r="AD94" s="3">
        <v>-0.0085842739499281</v>
      </c>
      <c r="AE94" s="3">
        <v>-0.0075407284420446</v>
      </c>
      <c r="AF94" s="3">
        <v>0.017372751709937</v>
      </c>
      <c r="AG94" s="3">
        <v>-0.23728202972419</v>
      </c>
      <c r="AH94" s="3">
        <v>-0.23978499163848</v>
      </c>
      <c r="AI94" s="3">
        <v>615.99792498708</v>
      </c>
      <c r="AJ94" s="3">
        <v>692.9158880387</v>
      </c>
    </row>
    <row r="95" spans="1:36">
      <c r="A95" s="3">
        <v>177.26947031367</v>
      </c>
      <c r="B95" s="3">
        <v>0.015839164631286</v>
      </c>
      <c r="C95" s="3">
        <v>0.017850777898662</v>
      </c>
      <c r="D95" s="4">
        <v>5.8942608078465e-6</v>
      </c>
      <c r="E95" s="4">
        <v>1.4882301863067e-6</v>
      </c>
      <c r="F95" s="4">
        <v>6.6325879631276e-6</v>
      </c>
      <c r="G95" s="4">
        <v>-2.3559580154966e-5</v>
      </c>
      <c r="H95" s="4">
        <v>-1.7508849614765e-5</v>
      </c>
      <c r="I95" s="4">
        <v>-2.0225788525112e-6</v>
      </c>
      <c r="J95" s="4">
        <v>-9.9143849797755e-6</v>
      </c>
      <c r="K95" s="4">
        <v>-3.3302866721351e-6</v>
      </c>
      <c r="L95" s="4">
        <v>-6.7615159871186e-6</v>
      </c>
      <c r="M95" s="4">
        <v>-8.4086871124644e-6</v>
      </c>
      <c r="N95" s="4">
        <v>-8.4721430961661e-6</v>
      </c>
      <c r="O95" s="4">
        <v>2.2789464520354e-6</v>
      </c>
      <c r="P95" s="4">
        <v>-9.075300342697e-6</v>
      </c>
      <c r="Q95" s="4">
        <v>-1.4434887438295e-5</v>
      </c>
      <c r="R95" s="4">
        <v>-9.056426928012e-6</v>
      </c>
      <c r="S95" s="4">
        <v>-9.2101613282842e-6</v>
      </c>
      <c r="T95" s="3">
        <v>0</v>
      </c>
      <c r="U95" s="4">
        <v>1.1743939211866e-6</v>
      </c>
      <c r="V95" s="4">
        <v>-4.8276450387039e-6</v>
      </c>
      <c r="W95" s="4">
        <v>-5.6113566475209e-6</v>
      </c>
      <c r="X95" s="4">
        <v>-1.58510179855e-6</v>
      </c>
      <c r="Y95" s="4">
        <v>3.1965144749699e-6</v>
      </c>
      <c r="Z95" s="4">
        <v>1.8221206138344e-6</v>
      </c>
      <c r="AA95" s="4">
        <v>2.6577164123914e-6</v>
      </c>
      <c r="AB95" s="3">
        <v>18225161.527879</v>
      </c>
      <c r="AC95" s="3">
        <v>17789965.333068</v>
      </c>
      <c r="AD95" s="3">
        <v>-0.0086881241454249</v>
      </c>
      <c r="AE95" s="3">
        <v>-0.0076321074597069</v>
      </c>
      <c r="AF95" s="3">
        <v>0.017569235698661</v>
      </c>
      <c r="AG95" s="3">
        <v>-0.24007782000399</v>
      </c>
      <c r="AH95" s="3">
        <v>-0.24255494956463</v>
      </c>
      <c r="AI95" s="3">
        <v>616.65296572443</v>
      </c>
      <c r="AJ95" s="3">
        <v>693.73093634625</v>
      </c>
    </row>
    <row r="96" spans="1:36">
      <c r="A96" s="3">
        <v>179.26947031367</v>
      </c>
      <c r="B96" s="3">
        <v>0.016040589705388</v>
      </c>
      <c r="C96" s="3">
        <v>0.018055189738854</v>
      </c>
      <c r="D96" s="4">
        <v>5.8910232098889e-6</v>
      </c>
      <c r="E96" s="4">
        <v>1.4918645723933e-6</v>
      </c>
      <c r="F96" s="4">
        <v>6.6426068137016e-6</v>
      </c>
      <c r="G96" s="4">
        <v>-2.3548351854257e-5</v>
      </c>
      <c r="H96" s="4">
        <v>-1.75007039057e-5</v>
      </c>
      <c r="I96" s="4">
        <v>-2.0159490406596e-6</v>
      </c>
      <c r="J96" s="4">
        <v>-9.9041145063225e-6</v>
      </c>
      <c r="K96" s="4">
        <v>-3.327223713383e-6</v>
      </c>
      <c r="L96" s="4">
        <v>-6.7635323925431e-6</v>
      </c>
      <c r="M96" s="4">
        <v>-8.404436463207e-6</v>
      </c>
      <c r="N96" s="4">
        <v>-8.4604628651337e-6</v>
      </c>
      <c r="O96" s="4">
        <v>2.2806862977098e-6</v>
      </c>
      <c r="P96" s="4">
        <v>-9.0774185532463e-6</v>
      </c>
      <c r="Q96" s="4">
        <v>-1.4435287572357e-5</v>
      </c>
      <c r="R96" s="4">
        <v>-9.0603327654248e-6</v>
      </c>
      <c r="S96" s="4">
        <v>-9.2083687316146e-6</v>
      </c>
      <c r="T96" s="3">
        <v>0</v>
      </c>
      <c r="U96" s="4">
        <v>1.1781382720372e-6</v>
      </c>
      <c r="V96" s="4">
        <v>-4.8264029022871e-6</v>
      </c>
      <c r="W96" s="4">
        <v>-5.6088185266337e-6</v>
      </c>
      <c r="X96" s="4">
        <v>-1.5941382650717e-6</v>
      </c>
      <c r="Y96" s="4">
        <v>3.1832992270949e-6</v>
      </c>
      <c r="Z96" s="4">
        <v>1.8226651240367e-6</v>
      </c>
      <c r="AA96" s="4">
        <v>2.6581295097776e-6</v>
      </c>
      <c r="AB96" s="3">
        <v>18257950.728883</v>
      </c>
      <c r="AC96" s="3">
        <v>17988237.496905</v>
      </c>
      <c r="AD96" s="3">
        <v>-0.0087919551281997</v>
      </c>
      <c r="AE96" s="3">
        <v>-0.0077234705110542</v>
      </c>
      <c r="AF96" s="3">
        <v>0.017765680547246</v>
      </c>
      <c r="AG96" s="3">
        <v>-0.24287157971752</v>
      </c>
      <c r="AH96" s="3">
        <v>-0.2453173986367</v>
      </c>
      <c r="AI96" s="3">
        <v>617.30599303005</v>
      </c>
      <c r="AJ96" s="3">
        <v>694.54255230608</v>
      </c>
    </row>
    <row r="97" spans="1:36">
      <c r="A97" s="3">
        <v>181.26947031366</v>
      </c>
      <c r="B97" s="3">
        <v>0.016242010118674</v>
      </c>
      <c r="C97" s="3">
        <v>0.018259590453085</v>
      </c>
      <c r="D97" s="4">
        <v>5.8878175185356e-6</v>
      </c>
      <c r="E97" s="4">
        <v>1.4955067458274e-6</v>
      </c>
      <c r="F97" s="4">
        <v>6.6524357442722e-6</v>
      </c>
      <c r="G97" s="4">
        <v>-2.3537178620328e-5</v>
      </c>
      <c r="H97" s="4">
        <v>-1.749254669065e-5</v>
      </c>
      <c r="I97" s="4">
        <v>-2.0096285352061e-6</v>
      </c>
      <c r="J97" s="4">
        <v>-9.8942602542618e-6</v>
      </c>
      <c r="K97" s="4">
        <v>-3.3244342885674e-6</v>
      </c>
      <c r="L97" s="4">
        <v>-6.7654388538202e-6</v>
      </c>
      <c r="M97" s="4">
        <v>-8.4002420435051e-6</v>
      </c>
      <c r="N97" s="4">
        <v>-8.4485719647777e-6</v>
      </c>
      <c r="O97" s="4">
        <v>2.2821008419392e-6</v>
      </c>
      <c r="P97" s="4">
        <v>-9.0795789752189e-6</v>
      </c>
      <c r="Q97" s="4">
        <v>-1.4435802624283e-5</v>
      </c>
      <c r="R97" s="4">
        <v>-9.0638207894923e-6</v>
      </c>
      <c r="S97" s="4">
        <v>-9.2064164509242e-6</v>
      </c>
      <c r="T97" s="3">
        <v>0</v>
      </c>
      <c r="U97" s="4">
        <v>1.1817101102144e-6</v>
      </c>
      <c r="V97" s="4">
        <v>-4.8252128135105e-6</v>
      </c>
      <c r="W97" s="4">
        <v>-5.6060463111342e-6</v>
      </c>
      <c r="X97" s="4">
        <v>-1.6027932877117e-6</v>
      </c>
      <c r="Y97" s="4">
        <v>3.1704723399862e-6</v>
      </c>
      <c r="Z97" s="4">
        <v>1.8231072939209e-6</v>
      </c>
      <c r="AA97" s="4">
        <v>2.6583989786621e-6</v>
      </c>
      <c r="AB97" s="3">
        <v>18290814.919942</v>
      </c>
      <c r="AC97" s="3">
        <v>18186852.14378</v>
      </c>
      <c r="AD97" s="3">
        <v>-0.0088957672024925</v>
      </c>
      <c r="AE97" s="3">
        <v>-0.0078148172178423</v>
      </c>
      <c r="AF97" s="3">
        <v>0.017962086265022</v>
      </c>
      <c r="AG97" s="3">
        <v>-0.24566427870944</v>
      </c>
      <c r="AH97" s="3">
        <v>-0.24807485216339</v>
      </c>
      <c r="AI97" s="3">
        <v>617.95705504332</v>
      </c>
      <c r="AJ97" s="3">
        <v>695.35082052598</v>
      </c>
    </row>
    <row r="98" spans="1:36">
      <c r="A98" s="3">
        <v>183.26947031366</v>
      </c>
      <c r="B98" s="3">
        <v>0.016443426234987</v>
      </c>
      <c r="C98" s="3">
        <v>0.018463980594638</v>
      </c>
      <c r="D98" s="4">
        <v>5.8846594587559e-6</v>
      </c>
      <c r="E98" s="4">
        <v>1.4991655044938e-6</v>
      </c>
      <c r="F98" s="4">
        <v>6.662071006349e-6</v>
      </c>
      <c r="G98" s="4">
        <v>-2.3526047647697e-5</v>
      </c>
      <c r="H98" s="4">
        <v>-1.7484395741147e-5</v>
      </c>
      <c r="I98" s="4">
        <v>-2.0036027035627e-6</v>
      </c>
      <c r="J98" s="4">
        <v>-9.8848067293598e-6</v>
      </c>
      <c r="K98" s="4">
        <v>-3.3219377670114e-6</v>
      </c>
      <c r="L98" s="4">
        <v>-6.7672543549474e-6</v>
      </c>
      <c r="M98" s="4">
        <v>-8.3960783530143e-6</v>
      </c>
      <c r="N98" s="4">
        <v>-8.436577238773e-6</v>
      </c>
      <c r="O98" s="4">
        <v>2.2832304645492e-6</v>
      </c>
      <c r="P98" s="4">
        <v>-9.0817568222126e-6</v>
      </c>
      <c r="Q98" s="4">
        <v>-1.4436429906391e-5</v>
      </c>
      <c r="R98" s="4">
        <v>-9.0669041059642e-6</v>
      </c>
      <c r="S98" s="4">
        <v>-9.2042529236959e-6</v>
      </c>
      <c r="T98" s="3">
        <v>0</v>
      </c>
      <c r="U98" s="4">
        <v>1.1851051789796e-6</v>
      </c>
      <c r="V98" s="4">
        <v>-4.8240969742534e-6</v>
      </c>
      <c r="W98" s="4">
        <v>-5.6030440418596e-6</v>
      </c>
      <c r="X98" s="4">
        <v>-1.6110691483304e-6</v>
      </c>
      <c r="Y98" s="4">
        <v>3.1580320975034e-6</v>
      </c>
      <c r="Z98" s="4">
        <v>1.8234616138255e-6</v>
      </c>
      <c r="AA98" s="4">
        <v>2.6585608994559e-6</v>
      </c>
      <c r="AB98" s="3">
        <v>18323753.623536</v>
      </c>
      <c r="AC98" s="3">
        <v>18385806.58297</v>
      </c>
      <c r="AD98" s="3">
        <v>-0.0089995606912411</v>
      </c>
      <c r="AE98" s="3">
        <v>-0.0079061471892423</v>
      </c>
      <c r="AF98" s="3">
        <v>0.018158452861805</v>
      </c>
      <c r="AG98" s="3">
        <v>-0.2484566561968</v>
      </c>
      <c r="AH98" s="3">
        <v>-0.25082943453305</v>
      </c>
      <c r="AI98" s="3">
        <v>618.60619594297</v>
      </c>
      <c r="AJ98" s="3">
        <v>696.15581699514</v>
      </c>
    </row>
    <row r="99" spans="1:36">
      <c r="A99" s="3">
        <v>185.26947031366</v>
      </c>
      <c r="B99" s="3">
        <v>0.016644838403436</v>
      </c>
      <c r="C99" s="3">
        <v>0.018668360680841</v>
      </c>
      <c r="D99" s="4">
        <v>5.881565965911e-6</v>
      </c>
      <c r="E99" s="4">
        <v>1.5028503998452e-6</v>
      </c>
      <c r="F99" s="4">
        <v>6.6715139313654e-6</v>
      </c>
      <c r="G99" s="4">
        <v>-2.3514953236764e-5</v>
      </c>
      <c r="H99" s="4">
        <v>-1.7476260560767e-5</v>
      </c>
      <c r="I99" s="4">
        <v>-1.997856324331e-6</v>
      </c>
      <c r="J99" s="4">
        <v>-9.8757325432176e-6</v>
      </c>
      <c r="K99" s="4">
        <v>-3.3197460142281e-6</v>
      </c>
      <c r="L99" s="4">
        <v>-6.7689893700306e-6</v>
      </c>
      <c r="M99" s="4">
        <v>-8.3919251885136e-6</v>
      </c>
      <c r="N99" s="4">
        <v>-8.4246333663104e-6</v>
      </c>
      <c r="O99" s="4">
        <v>2.284110400591e-6</v>
      </c>
      <c r="P99" s="4">
        <v>-9.0839361731155e-6</v>
      </c>
      <c r="Q99" s="4">
        <v>-1.4437167236446e-5</v>
      </c>
      <c r="R99" s="4">
        <v>-9.0695947742639e-6</v>
      </c>
      <c r="S99" s="4">
        <v>-9.2018467267175e-6</v>
      </c>
      <c r="T99" s="3">
        <v>0</v>
      </c>
      <c r="U99" s="4">
        <v>1.188323882758e-6</v>
      </c>
      <c r="V99" s="4">
        <v>-4.8230675547855e-6</v>
      </c>
      <c r="W99" s="4">
        <v>-5.5998216370013e-6</v>
      </c>
      <c r="X99" s="4">
        <v>-1.6189799828255e-6</v>
      </c>
      <c r="Y99" s="4">
        <v>3.1459760689911e-6</v>
      </c>
      <c r="Z99" s="4">
        <v>1.8237464552327e-6</v>
      </c>
      <c r="AA99" s="4">
        <v>2.6586403119418e-6</v>
      </c>
      <c r="AB99" s="3">
        <v>18356766.36859</v>
      </c>
      <c r="AC99" s="3">
        <v>18585098.16477</v>
      </c>
      <c r="AD99" s="3">
        <v>-0.0091033358929577</v>
      </c>
      <c r="AE99" s="3">
        <v>-0.0079974600626757</v>
      </c>
      <c r="AF99" s="3">
        <v>0.018354780348053</v>
      </c>
      <c r="AG99" s="3">
        <v>-0.25124926289732</v>
      </c>
      <c r="AH99" s="3">
        <v>-0.25358278417987</v>
      </c>
      <c r="AI99" s="3">
        <v>619.25345766415</v>
      </c>
      <c r="AJ99" s="3">
        <v>696.95762139761</v>
      </c>
    </row>
    <row r="100" spans="1:36">
      <c r="A100" s="3">
        <v>187.26947031366</v>
      </c>
      <c r="B100" s="3">
        <v>0.016846246991972</v>
      </c>
      <c r="C100" s="3">
        <v>0.018872731208554</v>
      </c>
      <c r="D100" s="4">
        <v>5.878554219918e-6</v>
      </c>
      <c r="E100" s="4">
        <v>1.5065724496043e-6</v>
      </c>
      <c r="F100" s="4">
        <v>6.68077102756e-6</v>
      </c>
      <c r="G100" s="4">
        <v>-2.3503892688618e-5</v>
      </c>
      <c r="H100" s="4">
        <v>-1.7468144159596e-5</v>
      </c>
      <c r="I100" s="4">
        <v>-1.992373850513e-6</v>
      </c>
      <c r="J100" s="4">
        <v>-9.8670119021816e-6</v>
      </c>
      <c r="K100" s="4">
        <v>-3.3178630501641e-6</v>
      </c>
      <c r="L100" s="4">
        <v>-6.7706452178932e-6</v>
      </c>
      <c r="M100" s="4">
        <v>-8.387767529799e-6</v>
      </c>
      <c r="N100" s="4">
        <v>-8.4129193312499e-6</v>
      </c>
      <c r="O100" s="4">
        <v>2.284772331767e-6</v>
      </c>
      <c r="P100" s="4">
        <v>-9.086107419657e-6</v>
      </c>
      <c r="Q100" s="4">
        <v>-1.4438012024589e-5</v>
      </c>
      <c r="R100" s="4">
        <v>-9.0719039023653e-6</v>
      </c>
      <c r="S100" s="4">
        <v>-9.1991832284278e-6</v>
      </c>
      <c r="T100" s="3">
        <v>0</v>
      </c>
      <c r="U100" s="4">
        <v>1.191371208795e-6</v>
      </c>
      <c r="V100" s="4">
        <v>-4.8221288704435e-6</v>
      </c>
      <c r="W100" s="4">
        <v>-5.5963922983771e-6</v>
      </c>
      <c r="X100" s="4">
        <v>-1.6265496597693e-6</v>
      </c>
      <c r="Y100" s="4">
        <v>3.1343010672812e-6</v>
      </c>
      <c r="Z100" s="4">
        <v>1.8239838875456e-6</v>
      </c>
      <c r="AA100" s="4">
        <v>2.6586495591677e-6</v>
      </c>
      <c r="AB100" s="3">
        <v>18389852.684509</v>
      </c>
      <c r="AC100" s="3">
        <v>18784724.24351</v>
      </c>
      <c r="AD100" s="3">
        <v>-0.0092070930449077</v>
      </c>
      <c r="AE100" s="3">
        <v>-0.0080887555392459</v>
      </c>
      <c r="AF100" s="3">
        <v>0.018551068734979</v>
      </c>
      <c r="AG100" s="3">
        <v>-0.25404250447233</v>
      </c>
      <c r="AH100" s="3">
        <v>-0.25633606380287</v>
      </c>
      <c r="AI100" s="3">
        <v>619.89888116156</v>
      </c>
      <c r="AJ100" s="3">
        <v>697.75632619071</v>
      </c>
    </row>
    <row r="101" spans="1:36">
      <c r="A101" s="3">
        <v>189.26947031366</v>
      </c>
      <c r="B101" s="3">
        <v>0.01704765240321</v>
      </c>
      <c r="C101" s="3">
        <v>0.019077092662875</v>
      </c>
      <c r="D101" s="4">
        <v>5.8756405780195e-6</v>
      </c>
      <c r="E101" s="4">
        <v>1.5103438307617e-6</v>
      </c>
      <c r="F101" s="4">
        <v>6.6898531268027e-6</v>
      </c>
      <c r="G101" s="4">
        <v>-2.349286444851e-5</v>
      </c>
      <c r="H101" s="4">
        <v>-1.7460045388234e-5</v>
      </c>
      <c r="I101" s="4">
        <v>-1.9871389349738e-6</v>
      </c>
      <c r="J101" s="4">
        <v>-9.858615878781e-6</v>
      </c>
      <c r="K101" s="4">
        <v>-3.3162847197246e-6</v>
      </c>
      <c r="L101" s="4">
        <v>-6.7722159106166e-6</v>
      </c>
      <c r="M101" s="4">
        <v>-8.3835953944684e-6</v>
      </c>
      <c r="N101" s="4">
        <v>-8.4016058196203e-6</v>
      </c>
      <c r="O101" s="4">
        <v>2.2852453207941e-6</v>
      </c>
      <c r="P101" s="4">
        <v>-9.088264511515e-6</v>
      </c>
      <c r="Q101" s="4">
        <v>-1.4438960489255e-5</v>
      </c>
      <c r="R101" s="4">
        <v>-9.0738420072282e-6</v>
      </c>
      <c r="S101" s="4">
        <v>-9.1962618541271e-6</v>
      </c>
      <c r="T101" s="3">
        <v>0</v>
      </c>
      <c r="U101" s="4">
        <v>1.1942557948281e-6</v>
      </c>
      <c r="V101" s="4">
        <v>-4.8212791650843e-6</v>
      </c>
      <c r="W101" s="4">
        <v>-5.592769828286e-6</v>
      </c>
      <c r="X101" s="4">
        <v>-1.6338084734798e-6</v>
      </c>
      <c r="Y101" s="4">
        <v>3.1230020075981e-6</v>
      </c>
      <c r="Z101" s="4">
        <v>1.8241984769312e-6</v>
      </c>
      <c r="AA101" s="4">
        <v>2.658589240198e-6</v>
      </c>
      <c r="AB101" s="3">
        <v>18423012.098819</v>
      </c>
      <c r="AC101" s="3">
        <v>18984682.163196</v>
      </c>
      <c r="AD101" s="3">
        <v>-0.0093108323007492</v>
      </c>
      <c r="AE101" s="3">
        <v>-0.0081800334056181</v>
      </c>
      <c r="AF101" s="3">
        <v>0.018747318034592</v>
      </c>
      <c r="AG101" s="3">
        <v>-0.25683668129925</v>
      </c>
      <c r="AH101" s="3">
        <v>-0.2590900334521</v>
      </c>
      <c r="AI101" s="3">
        <v>620.54250701417</v>
      </c>
      <c r="AJ101" s="3">
        <v>698.55204010663</v>
      </c>
    </row>
    <row r="102" spans="1:36">
      <c r="A102" s="3">
        <v>191.26947031366</v>
      </c>
      <c r="B102" s="3">
        <v>0.017249055070774</v>
      </c>
      <c r="C102" s="3">
        <v>0.019281445518039</v>
      </c>
      <c r="D102" s="4">
        <v>5.8728395530645e-6</v>
      </c>
      <c r="E102" s="4">
        <v>1.5141766255269e-6</v>
      </c>
      <c r="F102" s="4">
        <v>6.6987737467054e-6</v>
      </c>
      <c r="G102" s="4">
        <v>-2.3481867777877e-5</v>
      </c>
      <c r="H102" s="4">
        <v>-1.7451961488425e-5</v>
      </c>
      <c r="I102" s="4">
        <v>-1.9821338545394e-6</v>
      </c>
      <c r="J102" s="4">
        <v>-9.8505137092299e-6</v>
      </c>
      <c r="K102" s="4">
        <v>-3.3149988654626e-6</v>
      </c>
      <c r="L102" s="4">
        <v>-6.7736918476997e-6</v>
      </c>
      <c r="M102" s="4">
        <v>-8.3794035673567e-6</v>
      </c>
      <c r="N102" s="4">
        <v>-8.3908261605311e-6</v>
      </c>
      <c r="O102" s="4">
        <v>2.2855559987191e-6</v>
      </c>
      <c r="P102" s="4">
        <v>-9.0904025157666e-6</v>
      </c>
      <c r="Q102" s="4">
        <v>-1.4440007309456e-5</v>
      </c>
      <c r="R102" s="4">
        <v>-9.0754196019764e-6</v>
      </c>
      <c r="S102" s="4">
        <v>-9.1930935914928e-6</v>
      </c>
      <c r="T102" s="3">
        <v>0</v>
      </c>
      <c r="U102" s="4">
        <v>1.1969883297386e-6</v>
      </c>
      <c r="V102" s="4">
        <v>-4.8205122135446e-6</v>
      </c>
      <c r="W102" s="4">
        <v>-5.5889666006086e-6</v>
      </c>
      <c r="X102" s="4">
        <v>-1.6407892215938e-6</v>
      </c>
      <c r="Y102" s="4">
        <v>3.1120704487994e-6</v>
      </c>
      <c r="Z102" s="4">
        <v>1.8244153999626e-6</v>
      </c>
      <c r="AA102" s="4">
        <v>2.6584516193759e-6</v>
      </c>
      <c r="AB102" s="3">
        <v>18456244.138599</v>
      </c>
      <c r="AC102" s="3">
        <v>19184969.266739</v>
      </c>
      <c r="AD102" s="3">
        <v>-0.00941455372662</v>
      </c>
      <c r="AE102" s="3">
        <v>-0.0082712935381767</v>
      </c>
      <c r="AF102" s="3">
        <v>0.018943528259654</v>
      </c>
      <c r="AG102" s="3">
        <v>-0.25963202264594</v>
      </c>
      <c r="AH102" s="3">
        <v>-0.26184514848587</v>
      </c>
      <c r="AI102" s="3">
        <v>621.1843753748</v>
      </c>
      <c r="AJ102" s="3">
        <v>699.34488572698</v>
      </c>
    </row>
    <row r="103" spans="1:36">
      <c r="A103" s="3">
        <v>193.26947031366</v>
      </c>
      <c r="B103" s="3">
        <v>0.017450455441474</v>
      </c>
      <c r="C103" s="3">
        <v>0.019485790232402</v>
      </c>
      <c r="D103" s="4">
        <v>5.8701630562323e-6</v>
      </c>
      <c r="E103" s="4">
        <v>1.5180811331059e-6</v>
      </c>
      <c r="F103" s="4">
        <v>6.7075471096737e-6</v>
      </c>
      <c r="G103" s="4">
        <v>-2.3470903112196e-5</v>
      </c>
      <c r="H103" s="4">
        <v>-1.7443890200161e-5</v>
      </c>
      <c r="I103" s="4">
        <v>-1.9773393455035e-6</v>
      </c>
      <c r="J103" s="4">
        <v>-9.8426741520721e-6</v>
      </c>
      <c r="K103" s="4">
        <v>-3.3139862109763e-6</v>
      </c>
      <c r="L103" s="4">
        <v>-6.7750639238679e-6</v>
      </c>
      <c r="M103" s="4">
        <v>-8.3751910774243e-6</v>
      </c>
      <c r="N103" s="4">
        <v>-8.3806608970799e-6</v>
      </c>
      <c r="O103" s="4">
        <v>2.2857282168694e-6</v>
      </c>
      <c r="P103" s="4">
        <v>-9.0925159284804e-6</v>
      </c>
      <c r="Q103" s="4">
        <v>-1.4441145799252e-5</v>
      </c>
      <c r="R103" s="4">
        <v>-9.076647824525e-6</v>
      </c>
      <c r="S103" s="4">
        <v>-9.1896984154099e-6</v>
      </c>
      <c r="T103" s="3">
        <v>0</v>
      </c>
      <c r="U103" s="4">
        <v>1.1995797870822e-6</v>
      </c>
      <c r="V103" s="4">
        <v>-4.8198187370832e-6</v>
      </c>
      <c r="W103" s="4">
        <v>-5.5849926538566e-6</v>
      </c>
      <c r="X103" s="4">
        <v>-1.647523575717e-6</v>
      </c>
      <c r="Y103" s="4">
        <v>3.1014936268084e-6</v>
      </c>
      <c r="Z103" s="4">
        <v>1.8246585049289e-6</v>
      </c>
      <c r="AA103" s="4">
        <v>2.6582253063199e-6</v>
      </c>
      <c r="AB103" s="3">
        <v>18489548.334462</v>
      </c>
      <c r="AC103" s="3">
        <v>19385582.921024</v>
      </c>
      <c r="AD103" s="3">
        <v>-0.0095182573132997</v>
      </c>
      <c r="AE103" s="3">
        <v>-0.0083625358914976</v>
      </c>
      <c r="AF103" s="3">
        <v>0.019139699423558</v>
      </c>
      <c r="AG103" s="3">
        <v>-0.2624287140429</v>
      </c>
      <c r="AH103" s="3">
        <v>-0.2646016563789</v>
      </c>
      <c r="AI103" s="3">
        <v>621.82452547348</v>
      </c>
      <c r="AJ103" s="3">
        <v>700.13499294753</v>
      </c>
    </row>
    <row r="104" spans="1:36">
      <c r="A104" s="3">
        <v>195.26947031366</v>
      </c>
      <c r="B104" s="3">
        <v>0.017651853952236</v>
      </c>
      <c r="C104" s="3">
        <v>0.019690127240963</v>
      </c>
      <c r="D104" s="4">
        <v>5.8676200492052e-6</v>
      </c>
      <c r="E104" s="4">
        <v>1.5220643953779e-6</v>
      </c>
      <c r="F104" s="4">
        <v>6.7161863442804e-6</v>
      </c>
      <c r="G104" s="4">
        <v>-2.3459972419622e-5</v>
      </c>
      <c r="H104" s="4">
        <v>-1.743583095661e-5</v>
      </c>
      <c r="I104" s="4">
        <v>-1.972735029826e-6</v>
      </c>
      <c r="J104" s="4">
        <v>-9.8350667677936e-6</v>
      </c>
      <c r="K104" s="4">
        <v>-3.3132218501192e-6</v>
      </c>
      <c r="L104" s="4">
        <v>-6.7763266458805e-6</v>
      </c>
      <c r="M104" s="4">
        <v>-8.3709603823204e-6</v>
      </c>
      <c r="N104" s="4">
        <v>-8.3711380253027e-6</v>
      </c>
      <c r="O104" s="4">
        <v>2.2857825364497e-6</v>
      </c>
      <c r="P104" s="4">
        <v>-9.0945978907248e-6</v>
      </c>
      <c r="Q104" s="4">
        <v>-1.444236842624e-5</v>
      </c>
      <c r="R104" s="4">
        <v>-9.0775388996331e-6</v>
      </c>
      <c r="S104" s="4">
        <v>-9.1861025892086e-6</v>
      </c>
      <c r="T104" s="3">
        <v>0</v>
      </c>
      <c r="U104" s="4">
        <v>1.2020400000436e-6</v>
      </c>
      <c r="V104" s="4">
        <v>-4.8191875484327e-6</v>
      </c>
      <c r="W104" s="4">
        <v>-5.5808558997541e-6</v>
      </c>
      <c r="X104" s="4">
        <v>-1.6540395203468e-6</v>
      </c>
      <c r="Y104" s="4">
        <v>3.0912543987628e-6</v>
      </c>
      <c r="Z104" s="4">
        <v>1.8249488834659e-6</v>
      </c>
      <c r="AA104" s="4">
        <v>2.6578996763087e-6</v>
      </c>
      <c r="AB104" s="3">
        <v>18522924.225247</v>
      </c>
      <c r="AC104" s="3">
        <v>19586520.546217</v>
      </c>
      <c r="AD104" s="3">
        <v>-0.0096219429974982</v>
      </c>
      <c r="AE104" s="3">
        <v>-0.008453760477738</v>
      </c>
      <c r="AF104" s="3">
        <v>0.01933583154018</v>
      </c>
      <c r="AG104" s="3">
        <v>-0.26522691662137</v>
      </c>
      <c r="AH104" s="3">
        <v>-0.26735967732216</v>
      </c>
      <c r="AI104" s="3">
        <v>622.46299497272</v>
      </c>
      <c r="AJ104" s="3">
        <v>700.92249118817</v>
      </c>
    </row>
    <row r="105" spans="1:36">
      <c r="A105" s="3">
        <v>197.26947031366</v>
      </c>
      <c r="B105" s="3">
        <v>0.017853251009578</v>
      </c>
      <c r="C105" s="3">
        <v>0.019894456948568</v>
      </c>
      <c r="D105" s="4">
        <v>5.8652166035355e-6</v>
      </c>
      <c r="E105" s="4">
        <v>1.5261293832062e-6</v>
      </c>
      <c r="F105" s="4">
        <v>6.7247022384583e-6</v>
      </c>
      <c r="G105" s="4">
        <v>-2.3449079222228e-5</v>
      </c>
      <c r="H105" s="4">
        <v>-1.7427785149309e-5</v>
      </c>
      <c r="I105" s="4">
        <v>-1.9683002662511e-6</v>
      </c>
      <c r="J105" s="4">
        <v>-9.8276629375746e-6</v>
      </c>
      <c r="K105" s="4">
        <v>-3.3126770431307e-6</v>
      </c>
      <c r="L105" s="4">
        <v>-6.777479560095e-6</v>
      </c>
      <c r="M105" s="4">
        <v>-8.3667163585415e-6</v>
      </c>
      <c r="N105" s="4">
        <v>-8.3622439434257e-6</v>
      </c>
      <c r="O105" s="4">
        <v>2.2857358795699e-6</v>
      </c>
      <c r="P105" s="4">
        <v>-9.0966401511244e-6</v>
      </c>
      <c r="Q105" s="4">
        <v>-1.4443667376039e-5</v>
      </c>
      <c r="R105" s="4">
        <v>-9.0781063239593e-6</v>
      </c>
      <c r="S105" s="4">
        <v>-9.1823360329114e-6</v>
      </c>
      <c r="T105" s="3">
        <v>0</v>
      </c>
      <c r="U105" s="4">
        <v>1.2043768436386e-6</v>
      </c>
      <c r="V105" s="4">
        <v>-4.8186063898029e-6</v>
      </c>
      <c r="W105" s="4">
        <v>-5.5765630515367e-6</v>
      </c>
      <c r="X105" s="4">
        <v>-1.6603601573315e-6</v>
      </c>
      <c r="Y105" s="4">
        <v>3.0813319985093e-6</v>
      </c>
      <c r="Z105" s="4">
        <v>1.8253041892436e-6</v>
      </c>
      <c r="AA105" s="4">
        <v>2.6574679362313e-6</v>
      </c>
      <c r="AB105" s="3">
        <v>18556371.361876</v>
      </c>
      <c r="AC105" s="3">
        <v>19787779.6397</v>
      </c>
      <c r="AD105" s="3">
        <v>-0.0097256106846163</v>
      </c>
      <c r="AE105" s="3">
        <v>-0.0085449673443645</v>
      </c>
      <c r="AF105" s="3">
        <v>0.019531924623725</v>
      </c>
      <c r="AG105" s="3">
        <v>-0.26802677881006</v>
      </c>
      <c r="AH105" s="3">
        <v>-0.27011926365759</v>
      </c>
      <c r="AI105" s="3">
        <v>623.09981942</v>
      </c>
      <c r="AJ105" s="3">
        <v>701.70750276907</v>
      </c>
    </row>
    <row r="106" spans="1:36">
      <c r="A106" s="3">
        <v>199.26947031366</v>
      </c>
      <c r="B106" s="3">
        <v>0.018054646975746</v>
      </c>
      <c r="C106" s="3">
        <v>0.020098779725496</v>
      </c>
      <c r="D106" s="4">
        <v>5.8629562490882e-6</v>
      </c>
      <c r="E106" s="4">
        <v>1.530274947222e-6</v>
      </c>
      <c r="F106" s="4">
        <v>6.7331026535641e-6</v>
      </c>
      <c r="G106" s="4">
        <v>-2.3438228263796e-5</v>
      </c>
      <c r="H106" s="4">
        <v>-1.741975578732e-5</v>
      </c>
      <c r="I106" s="4">
        <v>-1.9640150934605e-6</v>
      </c>
      <c r="J106" s="4">
        <v>-9.8204365216753e-6</v>
      </c>
      <c r="K106" s="4">
        <v>-3.3123209993223e-6</v>
      </c>
      <c r="L106" s="4">
        <v>-6.7785271064694e-6</v>
      </c>
      <c r="M106" s="4">
        <v>-8.3624652772682e-6</v>
      </c>
      <c r="N106" s="4">
        <v>-8.3539380806026e-6</v>
      </c>
      <c r="O106" s="4">
        <v>2.2856014935879e-6</v>
      </c>
      <c r="P106" s="4">
        <v>-9.0986334587525e-6</v>
      </c>
      <c r="Q106" s="4">
        <v>-1.4445034931867e-5</v>
      </c>
      <c r="R106" s="4">
        <v>-9.0783647910256e-6</v>
      </c>
      <c r="S106" s="4">
        <v>-9.1784300175994e-6</v>
      </c>
      <c r="T106" s="3">
        <v>0</v>
      </c>
      <c r="U106" s="4">
        <v>1.2065960110679e-6</v>
      </c>
      <c r="V106" s="4">
        <v>-4.8180625064278e-6</v>
      </c>
      <c r="W106" s="4">
        <v>-5.5721207577396e-6</v>
      </c>
      <c r="X106" s="4">
        <v>-1.6665036900235e-6</v>
      </c>
      <c r="Y106" s="4">
        <v>3.0717031951453e-6</v>
      </c>
      <c r="Z106" s="4">
        <v>1.8257386174009e-6</v>
      </c>
      <c r="AA106" s="4">
        <v>2.6569285094931e-6</v>
      </c>
      <c r="AB106" s="3">
        <v>18589889.309632</v>
      </c>
      <c r="AC106" s="3">
        <v>19989357.7901</v>
      </c>
      <c r="AD106" s="3">
        <v>-0.0098292602676076</v>
      </c>
      <c r="AE106" s="3">
        <v>-0.0086361565554976</v>
      </c>
      <c r="AF106" s="3">
        <v>0.019727978688611</v>
      </c>
      <c r="AG106" s="3">
        <v>-0.27082844200335</v>
      </c>
      <c r="AH106" s="3">
        <v>-0.27288043878438</v>
      </c>
      <c r="AI106" s="3">
        <v>623.73503192105</v>
      </c>
      <c r="AJ106" s="3">
        <v>702.49013865019</v>
      </c>
    </row>
    <row r="107" spans="1:36">
      <c r="A107" s="3">
        <v>201.26947031366</v>
      </c>
      <c r="B107" s="3">
        <v>0.018256042161998</v>
      </c>
      <c r="C107" s="3">
        <v>0.02030309590572</v>
      </c>
      <c r="D107" s="4">
        <v>5.8608404595899e-6</v>
      </c>
      <c r="E107" s="4">
        <v>1.5344963663953e-6</v>
      </c>
      <c r="F107" s="4">
        <v>6.7413924986753e-6</v>
      </c>
      <c r="G107" s="4">
        <v>-2.3427424974166e-5</v>
      </c>
      <c r="H107" s="4">
        <v>-1.741174694142e-5</v>
      </c>
      <c r="I107" s="4">
        <v>-1.9598609750918e-6</v>
      </c>
      <c r="J107" s="4">
        <v>-9.8133641744393e-6</v>
      </c>
      <c r="K107" s="4">
        <v>-3.3121224215765e-6</v>
      </c>
      <c r="L107" s="4">
        <v>-6.7794774842227e-6</v>
      </c>
      <c r="M107" s="4">
        <v>-8.3582139332327e-6</v>
      </c>
      <c r="N107" s="4">
        <v>-8.3461660585867e-6</v>
      </c>
      <c r="O107" s="4">
        <v>2.2853892144523e-6</v>
      </c>
      <c r="P107" s="4">
        <v>-9.1005680886611e-6</v>
      </c>
      <c r="Q107" s="4">
        <v>-1.4446463602622e-5</v>
      </c>
      <c r="R107" s="4">
        <v>-9.0783299498126e-6</v>
      </c>
      <c r="S107" s="4">
        <v>-9.1744153672362e-6</v>
      </c>
      <c r="T107" s="3">
        <v>0</v>
      </c>
      <c r="U107" s="4">
        <v>1.2087012101672e-6</v>
      </c>
      <c r="V107" s="4">
        <v>-4.8175430388538e-6</v>
      </c>
      <c r="W107" s="4">
        <v>-5.5675365487554e-6</v>
      </c>
      <c r="X107" s="4">
        <v>-1.6724841479736e-6</v>
      </c>
      <c r="Y107" s="4">
        <v>3.062343435938e-6</v>
      </c>
      <c r="Z107" s="4">
        <v>1.8262632961251e-6</v>
      </c>
      <c r="AA107" s="4">
        <v>2.6562850223536e-6</v>
      </c>
      <c r="AB107" s="3">
        <v>18623477.648872</v>
      </c>
      <c r="AC107" s="3">
        <v>20191252.68147</v>
      </c>
      <c r="AD107" s="3">
        <v>-0.0099328916396788</v>
      </c>
      <c r="AE107" s="3">
        <v>-0.0087273281791575</v>
      </c>
      <c r="AF107" s="3">
        <v>0.019923993749385</v>
      </c>
      <c r="AG107" s="3">
        <v>-0.27363204242525</v>
      </c>
      <c r="AH107" s="3">
        <v>-0.27564321956038</v>
      </c>
      <c r="AI107" s="3">
        <v>624.36866304561</v>
      </c>
      <c r="AJ107" s="3">
        <v>703.27049658764</v>
      </c>
    </row>
    <row r="108" spans="1:36">
      <c r="A108" s="3">
        <v>203.26947031366</v>
      </c>
      <c r="B108" s="3">
        <v>0.018457436827496</v>
      </c>
      <c r="C108" s="3">
        <v>0.020507405787308</v>
      </c>
      <c r="D108" s="4">
        <v>5.8588691527999e-6</v>
      </c>
      <c r="E108" s="4">
        <v>1.5387862185414e-6</v>
      </c>
      <c r="F108" s="4">
        <v>6.7495740724238e-6</v>
      </c>
      <c r="G108" s="4">
        <v>-2.3416674895024e-5</v>
      </c>
      <c r="H108" s="4">
        <v>-1.7403763238579e-5</v>
      </c>
      <c r="I108" s="4">
        <v>-1.9558212102144e-6</v>
      </c>
      <c r="J108" s="4">
        <v>-9.8064254080179e-6</v>
      </c>
      <c r="K108" s="4">
        <v>-3.3120507138115e-6</v>
      </c>
      <c r="L108" s="4">
        <v>-6.7803411680353e-6</v>
      </c>
      <c r="M108" s="4">
        <v>-8.3539690174965e-6</v>
      </c>
      <c r="N108" s="4">
        <v>-8.338869190866e-6</v>
      </c>
      <c r="O108" s="4">
        <v>2.2851059261492e-6</v>
      </c>
      <c r="P108" s="4">
        <v>-9.1024343128749e-6</v>
      </c>
      <c r="Q108" s="4">
        <v>-1.444794606477e-5</v>
      </c>
      <c r="R108" s="4">
        <v>-9.0780180997407e-6</v>
      </c>
      <c r="S108" s="4">
        <v>-9.170321220836e-6</v>
      </c>
      <c r="T108" s="3">
        <v>0</v>
      </c>
      <c r="U108" s="4">
        <v>1.210694578947e-6</v>
      </c>
      <c r="V108" s="4">
        <v>-4.8170353122443e-6</v>
      </c>
      <c r="W108" s="4">
        <v>-5.5628194132812e-6</v>
      </c>
      <c r="X108" s="4">
        <v>-1.6783124077088e-6</v>
      </c>
      <c r="Y108" s="4">
        <v>3.053227722051e-6</v>
      </c>
      <c r="Z108" s="4">
        <v>1.8268868372001e-6</v>
      </c>
      <c r="AA108" s="4">
        <v>2.6555454273675e-6</v>
      </c>
      <c r="AB108" s="3">
        <v>18657135.97457</v>
      </c>
      <c r="AC108" s="3">
        <v>20393462.090181</v>
      </c>
      <c r="AD108" s="3">
        <v>-0.010036504700923</v>
      </c>
      <c r="AE108" s="3">
        <v>-0.0088184822803885</v>
      </c>
      <c r="AF108" s="3">
        <v>0.020119969820673</v>
      </c>
      <c r="AG108" s="3">
        <v>-0.27643771082249</v>
      </c>
      <c r="AH108" s="3">
        <v>-0.27840762706714</v>
      </c>
      <c r="AI108" s="3">
        <v>625.00074091365</v>
      </c>
      <c r="AJ108" s="3">
        <v>704.04866112825</v>
      </c>
    </row>
    <row r="109" spans="1:36">
      <c r="A109" s="3">
        <v>205.26947031366</v>
      </c>
      <c r="B109" s="3">
        <v>0.018658831181729</v>
      </c>
      <c r="C109" s="3">
        <v>0.020711709634154</v>
      </c>
      <c r="D109" s="4">
        <v>5.8570411351516e-6</v>
      </c>
      <c r="E109" s="4">
        <v>1.5431353175569e-6</v>
      </c>
      <c r="F109" s="4">
        <v>6.7576475851184e-6</v>
      </c>
      <c r="G109" s="4">
        <v>-2.3405983176386e-5</v>
      </c>
      <c r="H109" s="4">
        <v>-1.7395809509893e-5</v>
      </c>
      <c r="I109" s="4">
        <v>-1.9518810197942e-6</v>
      </c>
      <c r="J109" s="4">
        <v>-9.7996025119699e-6</v>
      </c>
      <c r="K109" s="4">
        <v>-3.312076848315e-6</v>
      </c>
      <c r="L109" s="4">
        <v>-6.7811295278334e-6</v>
      </c>
      <c r="M109" s="4">
        <v>-8.3497367403163e-6</v>
      </c>
      <c r="N109" s="4">
        <v>-8.3319902554256e-6</v>
      </c>
      <c r="O109" s="4">
        <v>2.2847561004817e-6</v>
      </c>
      <c r="P109" s="4">
        <v>-9.1042227416191e-6</v>
      </c>
      <c r="Q109" s="4">
        <v>-1.44494750377e-5</v>
      </c>
      <c r="R109" s="4">
        <v>-9.0774458943105e-6</v>
      </c>
      <c r="S109" s="4">
        <v>-9.166174299541e-6</v>
      </c>
      <c r="T109" s="3">
        <v>0</v>
      </c>
      <c r="U109" s="4">
        <v>1.2125771670752e-6</v>
      </c>
      <c r="V109" s="4">
        <v>-4.8165270716558e-6</v>
      </c>
      <c r="W109" s="4">
        <v>-5.5579799947902e-6</v>
      </c>
      <c r="X109" s="4">
        <v>-1.6839971952788e-6</v>
      </c>
      <c r="Y109" s="4">
        <v>3.0443311508155e-6</v>
      </c>
      <c r="Z109" s="4">
        <v>1.8276158659135e-6</v>
      </c>
      <c r="AA109" s="4">
        <v>2.6547207701511e-6</v>
      </c>
      <c r="AB109" s="3">
        <v>18690863.895171</v>
      </c>
      <c r="AC109" s="3">
        <v>20595983.877563</v>
      </c>
      <c r="AD109" s="3">
        <v>-0.010140099360174</v>
      </c>
      <c r="AE109" s="3">
        <v>-0.0089096189190589</v>
      </c>
      <c r="AF109" s="3">
        <v>0.02031590691716</v>
      </c>
      <c r="AG109" s="3">
        <v>-0.27924557141983</v>
      </c>
      <c r="AH109" s="3">
        <v>-0.28117369003644</v>
      </c>
      <c r="AI109" s="3">
        <v>625.63129139199</v>
      </c>
      <c r="AJ109" s="3">
        <v>704.82470471525</v>
      </c>
    </row>
    <row r="110" spans="1:36">
      <c r="A110" s="3">
        <v>207.26947031366</v>
      </c>
      <c r="B110" s="3">
        <v>0.018860225388693</v>
      </c>
      <c r="C110" s="3">
        <v>0.020916007678369</v>
      </c>
      <c r="D110" s="4">
        <v>5.855354464007e-6</v>
      </c>
      <c r="E110" s="4">
        <v>1.5475335457593e-6</v>
      </c>
      <c r="F110" s="4">
        <v>6.7656117230762e-6</v>
      </c>
      <c r="G110" s="4">
        <v>-2.3395354191469e-5</v>
      </c>
      <c r="H110" s="4">
        <v>-1.7387890580025e-5</v>
      </c>
      <c r="I110" s="4">
        <v>-1.9480274037213e-6</v>
      </c>
      <c r="J110" s="4">
        <v>-9.7928804117768e-6</v>
      </c>
      <c r="K110" s="4">
        <v>-3.3121739402003e-6</v>
      </c>
      <c r="L110" s="4">
        <v>-6.7818537743267e-6</v>
      </c>
      <c r="M110" s="4">
        <v>-8.3455226547581e-6</v>
      </c>
      <c r="N110" s="4">
        <v>-8.3254764176133e-6</v>
      </c>
      <c r="O110" s="4">
        <v>2.2843423296232e-6</v>
      </c>
      <c r="P110" s="4">
        <v>-9.1059245335905e-6</v>
      </c>
      <c r="Q110" s="4">
        <v>-1.4451043199286e-5</v>
      </c>
      <c r="R110" s="4">
        <v>-9.0766300883988e-6</v>
      </c>
      <c r="S110" s="4">
        <v>-9.1619985686419e-6</v>
      </c>
      <c r="T110" s="3">
        <v>0</v>
      </c>
      <c r="U110" s="4">
        <v>1.2143493930074e-6</v>
      </c>
      <c r="V110" s="4">
        <v>-4.8160066850244e-6</v>
      </c>
      <c r="W110" s="4">
        <v>-5.5530304925539e-6</v>
      </c>
      <c r="X110" s="4">
        <v>-1.6895459079529e-6</v>
      </c>
      <c r="Y110" s="4">
        <v>3.0356291805897e-6</v>
      </c>
      <c r="Z110" s="4">
        <v>1.8284554336767e-6</v>
      </c>
      <c r="AA110" s="4">
        <v>2.6538239523891e-6</v>
      </c>
      <c r="AB110" s="3">
        <v>18724661.031177</v>
      </c>
      <c r="AC110" s="3">
        <v>20798815.98084</v>
      </c>
      <c r="AD110" s="3">
        <v>-0.010243675533649</v>
      </c>
      <c r="AE110" s="3">
        <v>-0.0090007381508344</v>
      </c>
      <c r="AF110" s="3">
        <v>0.020511805053584</v>
      </c>
      <c r="AG110" s="3">
        <v>-0.28205574082753</v>
      </c>
      <c r="AH110" s="3">
        <v>-0.28394144448701</v>
      </c>
      <c r="AI110" s="3">
        <v>626.26033833973</v>
      </c>
      <c r="AJ110" s="3">
        <v>705.59868929885</v>
      </c>
    </row>
    <row r="111" spans="1:36">
      <c r="A111" s="3">
        <v>209.26947031366</v>
      </c>
      <c r="B111" s="3">
        <v>0.019061619571688</v>
      </c>
      <c r="C111" s="3">
        <v>0.021120300122856</v>
      </c>
      <c r="D111" s="4">
        <v>5.8538067274316e-6</v>
      </c>
      <c r="E111" s="4">
        <v>1.5519704963995e-6</v>
      </c>
      <c r="F111" s="4">
        <v>6.7734641727517e-6</v>
      </c>
      <c r="G111" s="4">
        <v>-2.3384791275705e-5</v>
      </c>
      <c r="H111" s="4">
        <v>-1.738001113992e-5</v>
      </c>
      <c r="I111" s="4">
        <v>-1.9442488806654e-6</v>
      </c>
      <c r="J111" s="4">
        <v>-9.7862465141293e-6</v>
      </c>
      <c r="K111" s="4">
        <v>-3.3123175925088e-6</v>
      </c>
      <c r="L111" s="4">
        <v>-6.7825242783245e-6</v>
      </c>
      <c r="M111" s="4">
        <v>-8.3413316119656e-6</v>
      </c>
      <c r="N111" s="4">
        <v>-8.3192803200634e-6</v>
      </c>
      <c r="O111" s="4">
        <v>2.2838658021381e-6</v>
      </c>
      <c r="P111" s="4">
        <v>-9.1075315064097e-6</v>
      </c>
      <c r="Q111" s="4">
        <v>-1.445264320461e-5</v>
      </c>
      <c r="R111" s="4">
        <v>-9.0755873364391e-6</v>
      </c>
      <c r="S111" s="4">
        <v>-9.157815173954e-6</v>
      </c>
      <c r="T111" s="3">
        <v>0</v>
      </c>
      <c r="U111" s="4">
        <v>1.2160114372672e-6</v>
      </c>
      <c r="V111" s="4">
        <v>-4.8154633161996e-6</v>
      </c>
      <c r="W111" s="4">
        <v>-5.547984375038e-6</v>
      </c>
      <c r="X111" s="4">
        <v>-1.694965206589e-6</v>
      </c>
      <c r="Y111" s="4">
        <v>3.0270977229938e-6</v>
      </c>
      <c r="Z111" s="4">
        <v>1.8294092792596e-6</v>
      </c>
      <c r="AA111" s="4">
        <v>2.6528686826256e-6</v>
      </c>
      <c r="AB111" s="3">
        <v>18758527.013702</v>
      </c>
      <c r="AC111" s="3">
        <v>21001956.404007</v>
      </c>
      <c r="AD111" s="3">
        <v>-0.010347233141779</v>
      </c>
      <c r="AE111" s="3">
        <v>-0.009091840029976</v>
      </c>
      <c r="AF111" s="3">
        <v>0.020707664244741</v>
      </c>
      <c r="AG111" s="3">
        <v>-0.28486832693778</v>
      </c>
      <c r="AH111" s="3">
        <v>-0.2867109315547</v>
      </c>
      <c r="AI111" s="3">
        <v>626.88790385979</v>
      </c>
      <c r="AJ111" s="3">
        <v>706.37066804548</v>
      </c>
    </row>
    <row r="112" spans="1:36">
      <c r="A112" s="3">
        <v>211.26947031366</v>
      </c>
      <c r="B112" s="3">
        <v>0.019263013818071</v>
      </c>
      <c r="C112" s="3">
        <v>0.021324587143824</v>
      </c>
      <c r="D112" s="4">
        <v>5.8523952518492e-6</v>
      </c>
      <c r="E112" s="4">
        <v>1.5564359086307e-6</v>
      </c>
      <c r="F112" s="4">
        <v>6.7812020657573e-6</v>
      </c>
      <c r="G112" s="4">
        <v>-2.3374296576797e-5</v>
      </c>
      <c r="H112" s="4">
        <v>-1.7372175641544e-5</v>
      </c>
      <c r="I112" s="4">
        <v>-1.9405352036418e-6</v>
      </c>
      <c r="J112" s="4">
        <v>-9.7796905582023e-6</v>
      </c>
      <c r="K112" s="4">
        <v>-3.3124860717717e-6</v>
      </c>
      <c r="L112" s="4">
        <v>-6.7831502191381e-6</v>
      </c>
      <c r="M112" s="4">
        <v>-8.3371677840444e-6</v>
      </c>
      <c r="N112" s="4">
        <v>-8.313360149859e-6</v>
      </c>
      <c r="O112" s="4">
        <v>2.2833267033111e-6</v>
      </c>
      <c r="P112" s="4">
        <v>-9.1090361841714e-6</v>
      </c>
      <c r="Q112" s="4">
        <v>-1.4454267828562e-5</v>
      </c>
      <c r="R112" s="4">
        <v>-9.0743340349315e-6</v>
      </c>
      <c r="S112" s="4">
        <v>-9.153642545875e-6</v>
      </c>
      <c r="T112" s="3">
        <v>0</v>
      </c>
      <c r="U112" s="4">
        <v>1.2175635617055e-6</v>
      </c>
      <c r="V112" s="4">
        <v>-4.8148870615752e-6</v>
      </c>
      <c r="W112" s="4">
        <v>-5.5428560030999e-6</v>
      </c>
      <c r="X112" s="4">
        <v>-1.7002613954556e-6</v>
      </c>
      <c r="Y112" s="4">
        <v>3.0187131688286e-6</v>
      </c>
      <c r="Z112" s="4">
        <v>1.8304799431982e-6</v>
      </c>
      <c r="AA112" s="4">
        <v>2.6518686882049e-6</v>
      </c>
      <c r="AB112" s="3">
        <v>18792461.483176</v>
      </c>
      <c r="AC112" s="3">
        <v>21205403.209564</v>
      </c>
      <c r="AD112" s="3">
        <v>-0.010450772105276</v>
      </c>
      <c r="AE112" s="3">
        <v>-0.0091829246129363</v>
      </c>
      <c r="AF112" s="3">
        <v>0.020903484505494</v>
      </c>
      <c r="AG112" s="3">
        <v>-0.28768342825039</v>
      </c>
      <c r="AH112" s="3">
        <v>-0.28948219495136</v>
      </c>
      <c r="AI112" s="3">
        <v>627.51400853133</v>
      </c>
      <c r="AJ112" s="3">
        <v>707.14068691919</v>
      </c>
    </row>
    <row r="113" spans="1:36">
      <c r="A113" s="3">
        <v>213.26947031366</v>
      </c>
      <c r="B113" s="3">
        <v>0.019464408183694</v>
      </c>
      <c r="C113" s="3">
        <v>0.021528868893125</v>
      </c>
      <c r="D113" s="4">
        <v>5.8511172502752e-6</v>
      </c>
      <c r="E113" s="4">
        <v>1.5609199170596e-6</v>
      </c>
      <c r="F113" s="4">
        <v>6.7888223329628e-6</v>
      </c>
      <c r="G113" s="4">
        <v>-2.3363870996073e-5</v>
      </c>
      <c r="H113" s="4">
        <v>-1.7364388169826e-5</v>
      </c>
      <c r="I113" s="4">
        <v>-1.936877110554e-6</v>
      </c>
      <c r="J113" s="4">
        <v>-9.7732044738471e-6</v>
      </c>
      <c r="K113" s="4">
        <v>-3.3126603630432e-6</v>
      </c>
      <c r="L113" s="4">
        <v>-6.7837394821739e-6</v>
      </c>
      <c r="M113" s="4">
        <v>-8.3330347075876e-6</v>
      </c>
      <c r="N113" s="4">
        <v>-8.3076792206227e-6</v>
      </c>
      <c r="O113" s="4">
        <v>2.2827245392599e-6</v>
      </c>
      <c r="P113" s="4">
        <v>-9.1104318145732e-6</v>
      </c>
      <c r="Q113" s="4">
        <v>-1.4455910218511e-5</v>
      </c>
      <c r="R113" s="4">
        <v>-9.0728861982618e-6</v>
      </c>
      <c r="S113" s="4">
        <v>-9.1494965879702e-6</v>
      </c>
      <c r="T113" s="3">
        <v>0</v>
      </c>
      <c r="U113" s="4">
        <v>1.2190063617761e-6</v>
      </c>
      <c r="V113" s="4">
        <v>-4.8142690418733e-6</v>
      </c>
      <c r="W113" s="4">
        <v>-5.5376602326207e-6</v>
      </c>
      <c r="X113" s="4">
        <v>-1.7054406322244e-6</v>
      </c>
      <c r="Y113" s="4">
        <v>3.0104524355153e-6</v>
      </c>
      <c r="Z113" s="4">
        <v>1.8316687611175e-6</v>
      </c>
      <c r="AA113" s="4">
        <v>2.6508371903531e-6</v>
      </c>
      <c r="AB113" s="3">
        <v>18826464.088237</v>
      </c>
      <c r="AC113" s="3">
        <v>21409154.511504</v>
      </c>
      <c r="AD113" s="3">
        <v>-0.010554292341157</v>
      </c>
      <c r="AE113" s="3">
        <v>-0.0092739919620374</v>
      </c>
      <c r="AF113" s="3">
        <v>0.021099265850783</v>
      </c>
      <c r="AG113" s="3">
        <v>-0.2905011333789</v>
      </c>
      <c r="AH113" s="3">
        <v>-0.29225527872497</v>
      </c>
      <c r="AI113" s="3">
        <v>628.13867161107</v>
      </c>
      <c r="AJ113" s="3">
        <v>707.90878603424</v>
      </c>
    </row>
    <row r="114" spans="1:36">
      <c r="A114" s="3">
        <v>215.26947031366</v>
      </c>
      <c r="B114" s="3">
        <v>0.019665802696964</v>
      </c>
      <c r="C114" s="3">
        <v>0.021733145500405</v>
      </c>
      <c r="D114" s="4">
        <v>5.8499699210039e-6</v>
      </c>
      <c r="E114" s="4">
        <v>1.5654131569701e-6</v>
      </c>
      <c r="F114" s="4">
        <v>6.7963219720284e-6</v>
      </c>
      <c r="G114" s="4">
        <v>-2.3353514202909e-5</v>
      </c>
      <c r="H114" s="4">
        <v>-1.7356652269775e-5</v>
      </c>
      <c r="I114" s="4">
        <v>-1.933266138707e-6</v>
      </c>
      <c r="J114" s="4">
        <v>-9.7667822408408e-6</v>
      </c>
      <c r="K114" s="4">
        <v>-3.3128241447143e-6</v>
      </c>
      <c r="L114" s="4">
        <v>-6.7842987281189e-6</v>
      </c>
      <c r="M114" s="4">
        <v>-8.328935320439e-6</v>
      </c>
      <c r="N114" s="4">
        <v>-8.3022053839751e-6</v>
      </c>
      <c r="O114" s="4">
        <v>2.2820583920334e-6</v>
      </c>
      <c r="P114" s="4">
        <v>-9.1117123791345e-6</v>
      </c>
      <c r="Q114" s="4">
        <v>-1.4457564224665e-5</v>
      </c>
      <c r="R114" s="4">
        <v>-9.071259356853e-6</v>
      </c>
      <c r="S114" s="4">
        <v>-9.1453908878187e-6</v>
      </c>
      <c r="T114" s="3">
        <v>0</v>
      </c>
      <c r="U114" s="4">
        <v>1.2203409636787e-6</v>
      </c>
      <c r="V114" s="4">
        <v>-4.8136014420811e-6</v>
      </c>
      <c r="W114" s="4">
        <v>-5.5324120421878e-6</v>
      </c>
      <c r="X114" s="4">
        <v>-1.7105090153958e-6</v>
      </c>
      <c r="Y114" s="4">
        <v>3.002293097077e-6</v>
      </c>
      <c r="Z114" s="4">
        <v>1.8329757737392e-6</v>
      </c>
      <c r="AA114" s="4">
        <v>2.6497866098667e-6</v>
      </c>
      <c r="AB114" s="3">
        <v>18860534.484833</v>
      </c>
      <c r="AC114" s="3">
        <v>21613208.469609</v>
      </c>
      <c r="AD114" s="3">
        <v>-0.010657793759211</v>
      </c>
      <c r="AE114" s="3">
        <v>-0.009365042148766</v>
      </c>
      <c r="AF114" s="3">
        <v>0.02129500829563</v>
      </c>
      <c r="AG114" s="3">
        <v>-0.29332152071436</v>
      </c>
      <c r="AH114" s="3">
        <v>-0.29503022534454</v>
      </c>
      <c r="AI114" s="3">
        <v>628.76191120097</v>
      </c>
      <c r="AJ114" s="3">
        <v>708.67500075428</v>
      </c>
    </row>
    <row r="115" spans="1:36">
      <c r="A115" s="3">
        <v>217.26947031366</v>
      </c>
      <c r="B115" s="3">
        <v>0.019867197362532</v>
      </c>
      <c r="C115" s="3">
        <v>0.021937417075063</v>
      </c>
      <c r="D115" s="4">
        <v>5.8489505040342e-6</v>
      </c>
      <c r="E115" s="4">
        <v>1.5699067715362e-6</v>
      </c>
      <c r="F115" s="4">
        <v>6.8036982390648e-6</v>
      </c>
      <c r="G115" s="4">
        <v>-2.3343224705053e-5</v>
      </c>
      <c r="H115" s="4">
        <v>-1.734897072451e-5</v>
      </c>
      <c r="I115" s="4">
        <v>-1.9296945096894e-6</v>
      </c>
      <c r="J115" s="4">
        <v>-9.7604197391545e-6</v>
      </c>
      <c r="K115" s="4">
        <v>-3.3129637133881e-6</v>
      </c>
      <c r="L115" s="4">
        <v>-6.7848335699332e-6</v>
      </c>
      <c r="M115" s="4">
        <v>-8.3248719793761e-6</v>
      </c>
      <c r="N115" s="4">
        <v>-8.2969104313636e-6</v>
      </c>
      <c r="O115" s="4">
        <v>2.2813271141013e-6</v>
      </c>
      <c r="P115" s="4">
        <v>-9.1128726127716e-6</v>
      </c>
      <c r="Q115" s="4">
        <v>-1.4459224765414e-5</v>
      </c>
      <c r="R115" s="4">
        <v>-9.0694684689899e-6</v>
      </c>
      <c r="S115" s="4">
        <v>-9.1413369048727e-6</v>
      </c>
      <c r="T115" s="3">
        <v>0</v>
      </c>
      <c r="U115" s="4">
        <v>1.2215691807934e-6</v>
      </c>
      <c r="V115" s="4">
        <v>-4.8128774967434e-6</v>
      </c>
      <c r="W115" s="4">
        <v>-5.5271262110482e-6</v>
      </c>
      <c r="X115" s="4">
        <v>-1.71547258911e-6</v>
      </c>
      <c r="Y115" s="4">
        <v>2.9942136356052e-6</v>
      </c>
      <c r="Z115" s="4">
        <v>1.8343995980308e-6</v>
      </c>
      <c r="AA115" s="4">
        <v>2.6487284572114e-6</v>
      </c>
      <c r="AB115" s="3">
        <v>18894672.335515</v>
      </c>
      <c r="AC115" s="3">
        <v>21817563.28497</v>
      </c>
      <c r="AD115" s="3">
        <v>-0.010761276259155</v>
      </c>
      <c r="AE115" s="3">
        <v>-0.0094560752564066</v>
      </c>
      <c r="AF115" s="3">
        <v>0.021490711855145</v>
      </c>
      <c r="AG115" s="3">
        <v>-0.29614465840801</v>
      </c>
      <c r="AH115" s="3">
        <v>-0.29780707442885</v>
      </c>
      <c r="AI115" s="3">
        <v>629.38374438346</v>
      </c>
      <c r="AJ115" s="3">
        <v>709.43936255241</v>
      </c>
    </row>
    <row r="116" spans="1:36">
      <c r="A116" s="3">
        <v>219.26947031366</v>
      </c>
      <c r="B116" s="3">
        <v>0.020068592164645</v>
      </c>
      <c r="C116" s="3">
        <v>0.022141683708066</v>
      </c>
      <c r="D116" s="4">
        <v>5.8480562996634e-6</v>
      </c>
      <c r="E116" s="4">
        <v>1.5743923645176e-6</v>
      </c>
      <c r="F116" s="4">
        <v>6.8109487787001e-6</v>
      </c>
      <c r="G116" s="4">
        <v>-2.3332999961774e-5</v>
      </c>
      <c r="H116" s="4">
        <v>-1.7341345292794e-5</v>
      </c>
      <c r="I116" s="4">
        <v>-1.9261550779614e-6</v>
      </c>
      <c r="J116" s="4">
        <v>-9.7541145819027e-6</v>
      </c>
      <c r="K116" s="4">
        <v>-3.313067883194e-6</v>
      </c>
      <c r="L116" s="4">
        <v>-6.7853488125615e-6</v>
      </c>
      <c r="M116" s="4">
        <v>-8.3208464582672e-6</v>
      </c>
      <c r="N116" s="4">
        <v>-8.291769556323e-6</v>
      </c>
      <c r="O116" s="4">
        <v>2.2805294683388e-6</v>
      </c>
      <c r="P116" s="4">
        <v>-9.1139080437809e-6</v>
      </c>
      <c r="Q116" s="4">
        <v>-1.446088818438e-5</v>
      </c>
      <c r="R116" s="4">
        <v>-9.0675278398566e-6</v>
      </c>
      <c r="S116" s="4">
        <v>-9.1373441027474e-6</v>
      </c>
      <c r="T116" s="3">
        <v>0</v>
      </c>
      <c r="U116" s="4">
        <v>1.222693643348e-6</v>
      </c>
      <c r="V116" s="4">
        <v>-4.8120914235689e-6</v>
      </c>
      <c r="W116" s="4">
        <v>-5.5218170590201e-6</v>
      </c>
      <c r="X116" s="4">
        <v>-1.7203372964983e-6</v>
      </c>
      <c r="Y116" s="4">
        <v>2.986193830065e-6</v>
      </c>
      <c r="Z116" s="4">
        <v>1.8359373073487e-6</v>
      </c>
      <c r="AA116" s="4">
        <v>2.647673359916e-6</v>
      </c>
      <c r="AB116" s="3">
        <v>18928877.308899</v>
      </c>
      <c r="AC116" s="3">
        <v>22022217.196541</v>
      </c>
      <c r="AD116" s="3">
        <v>-0.010864739728642</v>
      </c>
      <c r="AE116" s="3">
        <v>-0.0095470913818659</v>
      </c>
      <c r="AF116" s="3">
        <v>0.021686376544524</v>
      </c>
      <c r="AG116" s="3">
        <v>-0.29897060426848</v>
      </c>
      <c r="AH116" s="3">
        <v>-0.30058586167383</v>
      </c>
      <c r="AI116" s="3">
        <v>630.00418732842</v>
      </c>
      <c r="AJ116" s="3">
        <v>710.20189966263</v>
      </c>
    </row>
    <row r="117" spans="1:36">
      <c r="A117" s="3">
        <v>221.26947031366</v>
      </c>
      <c r="B117" s="3">
        <v>0.020269987070191</v>
      </c>
      <c r="C117" s="3">
        <v>0.022345945473615</v>
      </c>
      <c r="D117" s="4">
        <v>5.8472846520503e-6</v>
      </c>
      <c r="E117" s="4">
        <v>1.578861936034e-6</v>
      </c>
      <c r="F117" s="4">
        <v>6.8180717058672e-6</v>
      </c>
      <c r="G117" s="4">
        <v>-2.3322836526379e-5</v>
      </c>
      <c r="H117" s="4">
        <v>-1.7333776421783e-5</v>
      </c>
      <c r="I117" s="4">
        <v>-1.9226413296902e-6</v>
      </c>
      <c r="J117" s="4">
        <v>-9.7478659236094e-6</v>
      </c>
      <c r="K117" s="4">
        <v>-3.3131278778639e-6</v>
      </c>
      <c r="L117" s="4">
        <v>-6.7858487248254e-6</v>
      </c>
      <c r="M117" s="4">
        <v>-8.3168599316854e-6</v>
      </c>
      <c r="N117" s="4">
        <v>-8.2867608967129e-6</v>
      </c>
      <c r="O117" s="4">
        <v>2.2796642167168e-6</v>
      </c>
      <c r="P117" s="4">
        <v>-9.114815060845e-6</v>
      </c>
      <c r="Q117" s="4">
        <v>-1.4462552556809e-5</v>
      </c>
      <c r="R117" s="4">
        <v>-9.0654510428721e-6</v>
      </c>
      <c r="S117" s="4">
        <v>-9.1334200031689e-6</v>
      </c>
      <c r="T117" s="3">
        <v>0</v>
      </c>
      <c r="U117" s="4">
        <v>1.2237179141416e-6</v>
      </c>
      <c r="V117" s="4">
        <v>-4.8112383120438e-6</v>
      </c>
      <c r="W117" s="4">
        <v>-5.5164982515217e-6</v>
      </c>
      <c r="X117" s="4">
        <v>-1.7251089041999e-6</v>
      </c>
      <c r="Y117" s="4">
        <v>2.9782152779874e-6</v>
      </c>
      <c r="Z117" s="4">
        <v>1.8375843672606e-6</v>
      </c>
      <c r="AA117" s="4">
        <v>2.6466311831373e-6</v>
      </c>
      <c r="AB117" s="3">
        <v>18963149.079263</v>
      </c>
      <c r="AC117" s="3">
        <v>22227168.478566</v>
      </c>
      <c r="AD117" s="3">
        <v>-0.010968184042157</v>
      </c>
      <c r="AE117" s="3">
        <v>-0.0096380906366406</v>
      </c>
      <c r="AF117" s="3">
        <v>0.02188200237904</v>
      </c>
      <c r="AG117" s="3">
        <v>-0.3017994058247</v>
      </c>
      <c r="AH117" s="3">
        <v>-0.30336661824626</v>
      </c>
      <c r="AI117" s="3">
        <v>630.62325537614</v>
      </c>
      <c r="AJ117" s="3">
        <v>710.96263755602</v>
      </c>
    </row>
    <row r="118" spans="1:36">
      <c r="A118" s="3">
        <v>223.26947031366</v>
      </c>
      <c r="B118" s="3">
        <v>0.020471382031385</v>
      </c>
      <c r="C118" s="3">
        <v>0.022550202430675</v>
      </c>
      <c r="D118" s="4">
        <v>5.8466329007566e-6</v>
      </c>
      <c r="E118" s="4">
        <v>1.5833078313885e-6</v>
      </c>
      <c r="F118" s="4">
        <v>6.8250656518245e-6</v>
      </c>
      <c r="G118" s="4">
        <v>-2.3312730208189e-5</v>
      </c>
      <c r="H118" s="4">
        <v>-1.7326262955501e-5</v>
      </c>
      <c r="I118" s="4">
        <v>-1.9191474165978e-6</v>
      </c>
      <c r="J118" s="4">
        <v>-9.7416742391757e-6</v>
      </c>
      <c r="K118" s="4">
        <v>-3.3131372271909e-6</v>
      </c>
      <c r="L118" s="4">
        <v>-6.7863373253966e-6</v>
      </c>
      <c r="M118" s="4">
        <v>-8.3129129525599e-6</v>
      </c>
      <c r="N118" s="4">
        <v>-8.2818651520137e-6</v>
      </c>
      <c r="O118" s="4">
        <v>2.2787301583117e-6</v>
      </c>
      <c r="P118" s="4">
        <v>-9.1155910105588e-6</v>
      </c>
      <c r="Q118" s="4">
        <v>-1.4464217909778e-5</v>
      </c>
      <c r="R118" s="4">
        <v>-9.0632508404053e-6</v>
      </c>
      <c r="S118" s="4">
        <v>-9.1295701468298e-6</v>
      </c>
      <c r="T118" s="3">
        <v>0</v>
      </c>
      <c r="U118" s="4">
        <v>1.2246466024846e-6</v>
      </c>
      <c r="V118" s="4">
        <v>-4.8103139796952e-6</v>
      </c>
      <c r="W118" s="4">
        <v>-5.5111826676381e-6</v>
      </c>
      <c r="X118" s="4">
        <v>-1.7297929140752e-6</v>
      </c>
      <c r="Y118" s="4">
        <v>2.9702620252172e-6</v>
      </c>
      <c r="Z118" s="4">
        <v>1.8393346670671e-6</v>
      </c>
      <c r="AA118" s="4">
        <v>2.6456112061055e-6</v>
      </c>
      <c r="AB118" s="3">
        <v>18997487.32625</v>
      </c>
      <c r="AC118" s="3">
        <v>22432415.43869</v>
      </c>
      <c r="AD118" s="3">
        <v>-0.011071609060761</v>
      </c>
      <c r="AE118" s="3">
        <v>-0.0097290731469536</v>
      </c>
      <c r="AF118" s="3">
        <v>0.022077589374039</v>
      </c>
      <c r="AG118" s="3">
        <v>-0.30463110052496</v>
      </c>
      <c r="AH118" s="3">
        <v>-0.30614937048046</v>
      </c>
      <c r="AI118" s="3">
        <v>631.2409630999</v>
      </c>
      <c r="AJ118" s="3">
        <v>711.7215992713</v>
      </c>
    </row>
    <row r="119" spans="1:36">
      <c r="A119" s="3">
        <v>225.26947031366</v>
      </c>
      <c r="B119" s="3">
        <v>0.020672776988073</v>
      </c>
      <c r="C119" s="3">
        <v>0.022754454624344</v>
      </c>
      <c r="D119" s="4">
        <v>5.8460983039536e-6</v>
      </c>
      <c r="E119" s="4">
        <v>1.5877227249232e-6</v>
      </c>
      <c r="F119" s="4">
        <v>6.8319297843688e-6</v>
      </c>
      <c r="G119" s="4">
        <v>-2.3302676246553e-5</v>
      </c>
      <c r="H119" s="4">
        <v>-1.7318801860089e-5</v>
      </c>
      <c r="I119" s="4">
        <v>-1.9156682104598e-6</v>
      </c>
      <c r="J119" s="4">
        <v>-9.7355410727811e-6</v>
      </c>
      <c r="K119" s="4">
        <v>-3.3130916735621e-6</v>
      </c>
      <c r="L119" s="4">
        <v>-6.786818670383e-6</v>
      </c>
      <c r="M119" s="4">
        <v>-8.3090054334762e-6</v>
      </c>
      <c r="N119" s="4">
        <v>-8.2770652613746e-6</v>
      </c>
      <c r="O119" s="4">
        <v>2.2777261172257e-6</v>
      </c>
      <c r="P119" s="4">
        <v>-9.1162343259994e-6</v>
      </c>
      <c r="Q119" s="4">
        <v>-1.4465886324584e-5</v>
      </c>
      <c r="R119" s="4">
        <v>-9.0609391022939e-6</v>
      </c>
      <c r="S119" s="4">
        <v>-9.1257979547999e-6</v>
      </c>
      <c r="T119" s="3">
        <v>0</v>
      </c>
      <c r="U119" s="4">
        <v>1.2254854875013e-6</v>
      </c>
      <c r="V119" s="4">
        <v>-4.8093148091768e-6</v>
      </c>
      <c r="W119" s="4">
        <v>-5.5058823257851e-6</v>
      </c>
      <c r="X119" s="4">
        <v>-1.7343944746793e-6</v>
      </c>
      <c r="Y119" s="4">
        <v>2.9623212576848e-6</v>
      </c>
      <c r="Z119" s="4">
        <v>1.8411806736109e-6</v>
      </c>
      <c r="AA119" s="4">
        <v>2.6446223238163e-6</v>
      </c>
      <c r="AB119" s="3">
        <v>19031891.734673</v>
      </c>
      <c r="AC119" s="3">
        <v>22637956.416651</v>
      </c>
      <c r="AD119" s="3">
        <v>-0.011175014632606</v>
      </c>
      <c r="AE119" s="3">
        <v>-0.0098200390531554</v>
      </c>
      <c r="AF119" s="3">
        <v>0.022273137544917</v>
      </c>
      <c r="AG119" s="3">
        <v>-0.30746571569957</v>
      </c>
      <c r="AH119" s="3">
        <v>-0.30893413954811</v>
      </c>
      <c r="AI119" s="3">
        <v>631.85732435178</v>
      </c>
      <c r="AJ119" s="3">
        <v>712.47880562258</v>
      </c>
    </row>
    <row r="120" spans="1:36">
      <c r="A120" s="3">
        <v>227.26947031366</v>
      </c>
      <c r="B120" s="3">
        <v>0.020874171869555</v>
      </c>
      <c r="C120" s="3">
        <v>0.022958702087038</v>
      </c>
      <c r="D120" s="4">
        <v>5.8456779394392e-6</v>
      </c>
      <c r="E120" s="4">
        <v>1.5920996523593e-6</v>
      </c>
      <c r="F120" s="4">
        <v>6.838663809651e-6</v>
      </c>
      <c r="G120" s="4">
        <v>-2.3292669491684e-5</v>
      </c>
      <c r="H120" s="4">
        <v>-1.731138798626e-5</v>
      </c>
      <c r="I120" s="4">
        <v>-1.9121993662821e-6</v>
      </c>
      <c r="J120" s="4">
        <v>-9.7294687597642e-6</v>
      </c>
      <c r="K120" s="4">
        <v>-3.3129890862375e-6</v>
      </c>
      <c r="L120" s="4">
        <v>-6.7872971342276e-6</v>
      </c>
      <c r="M120" s="4">
        <v>-8.305136640113e-6</v>
      </c>
      <c r="N120" s="4">
        <v>-8.2723461257e-6</v>
      </c>
      <c r="O120" s="4">
        <v>2.2766508823065e-6</v>
      </c>
      <c r="P120" s="4">
        <v>-9.116744683183e-6</v>
      </c>
      <c r="Q120" s="4">
        <v>-1.4467561897417e-5</v>
      </c>
      <c r="R120" s="4">
        <v>-9.0585267221476e-6</v>
      </c>
      <c r="S120" s="4">
        <v>-9.1221044921201e-6</v>
      </c>
      <c r="T120" s="3">
        <v>0</v>
      </c>
      <c r="U120" s="4">
        <v>1.2262416606736e-6</v>
      </c>
      <c r="V120" s="4">
        <v>-4.8082375809248e-6</v>
      </c>
      <c r="W120" s="4">
        <v>-5.5006083596317e-6</v>
      </c>
      <c r="X120" s="4">
        <v>-1.7389183024407e-6</v>
      </c>
      <c r="Y120" s="4">
        <v>2.9543839907158e-6</v>
      </c>
      <c r="Z120" s="4">
        <v>1.8431137148013e-6</v>
      </c>
      <c r="AA120" s="4">
        <v>2.6436732498159e-6</v>
      </c>
      <c r="AB120" s="3">
        <v>19066361.994381</v>
      </c>
      <c r="AC120" s="3">
        <v>22843789.78345</v>
      </c>
      <c r="AD120" s="3">
        <v>-0.011278400594038</v>
      </c>
      <c r="AE120" s="3">
        <v>-0.0099109885085424</v>
      </c>
      <c r="AF120" s="3">
        <v>0.022468646907109</v>
      </c>
      <c r="AG120" s="3">
        <v>-0.31030326873709</v>
      </c>
      <c r="AH120" s="3">
        <v>-0.31172094151184</v>
      </c>
      <c r="AI120" s="3">
        <v>632.47235229386</v>
      </c>
      <c r="AJ120" s="3">
        <v>713.23427530208</v>
      </c>
    </row>
    <row r="121" spans="1:36">
      <c r="A121" s="3">
        <v>229.26947031366</v>
      </c>
      <c r="B121" s="3">
        <v>0.021075566595857</v>
      </c>
      <c r="C121" s="3">
        <v>0.023162944839446</v>
      </c>
      <c r="D121" s="4">
        <v>5.8453685919232e-6</v>
      </c>
      <c r="E121" s="4">
        <v>1.5964320970805e-6</v>
      </c>
      <c r="F121" s="4">
        <v>6.8452679603551e-6</v>
      </c>
      <c r="G121" s="4">
        <v>-2.3282704592133e-5</v>
      </c>
      <c r="H121" s="4">
        <v>-1.7304013889161e-5</v>
      </c>
      <c r="I121" s="4">
        <v>-1.9087373849571e-6</v>
      </c>
      <c r="J121" s="4">
        <v>-9.7234601303151e-6</v>
      </c>
      <c r="K121" s="4">
        <v>-3.3128293755711e-6</v>
      </c>
      <c r="L121" s="4">
        <v>-6.7877776749935e-6</v>
      </c>
      <c r="M121" s="4">
        <v>-8.301305205819e-6</v>
      </c>
      <c r="N121" s="4">
        <v>-8.267694359045e-6</v>
      </c>
      <c r="O121" s="4">
        <v>2.2755031038382e-6</v>
      </c>
      <c r="P121" s="4">
        <v>-9.1171231787485e-6</v>
      </c>
      <c r="Q121" s="4">
        <v>-1.4469250538202e-5</v>
      </c>
      <c r="R121" s="4">
        <v>-9.0560235333563e-6</v>
      </c>
      <c r="S121" s="4">
        <v>-9.1184881436862e-6</v>
      </c>
      <c r="T121" s="3">
        <v>0</v>
      </c>
      <c r="U121" s="4">
        <v>1.2269236948643e-6</v>
      </c>
      <c r="V121" s="4">
        <v>-4.8070793129216e-6</v>
      </c>
      <c r="W121" s="4">
        <v>-5.4953710355604e-6</v>
      </c>
      <c r="X121" s="4">
        <v>-1.7433686215117e-6</v>
      </c>
      <c r="Y121" s="4">
        <v>2.9464456772124e-6</v>
      </c>
      <c r="Z121" s="4">
        <v>1.845124377833e-6</v>
      </c>
      <c r="AA121" s="4">
        <v>2.6427727023719e-6</v>
      </c>
      <c r="AB121" s="3">
        <v>19100897.800209</v>
      </c>
      <c r="AC121" s="3">
        <v>23049913.940943</v>
      </c>
      <c r="AD121" s="3">
        <v>-0.011381766771097</v>
      </c>
      <c r="AE121" s="3">
        <v>-0.010001921677807</v>
      </c>
      <c r="AF121" s="3">
        <v>0.022664117476066</v>
      </c>
      <c r="AG121" s="3">
        <v>-0.3131437670239</v>
      </c>
      <c r="AH121" s="3">
        <v>-0.31450978735322</v>
      </c>
      <c r="AI121" s="3">
        <v>633.08605941747</v>
      </c>
      <c r="AJ121" s="3">
        <v>713.98802489002</v>
      </c>
    </row>
    <row r="122" spans="1:36">
      <c r="A122" s="3">
        <v>231.26947031366</v>
      </c>
      <c r="B122" s="3">
        <v>0.021276961078382</v>
      </c>
      <c r="C122" s="3">
        <v>0.023367182891231</v>
      </c>
      <c r="D122" s="4">
        <v>5.8451666374562e-6</v>
      </c>
      <c r="E122" s="4">
        <v>1.6007141281755e-6</v>
      </c>
      <c r="F122" s="4">
        <v>6.8517429722208e-6</v>
      </c>
      <c r="G122" s="4">
        <v>-2.3272776190135e-5</v>
      </c>
      <c r="H122" s="4">
        <v>-1.7296669722959e-5</v>
      </c>
      <c r="I122" s="4">
        <v>-1.9052796692912e-6</v>
      </c>
      <c r="J122" s="4">
        <v>-9.7175182085486e-6</v>
      </c>
      <c r="K122" s="4">
        <v>-3.3126143942549e-6</v>
      </c>
      <c r="L122" s="4">
        <v>-6.788266071833e-6</v>
      </c>
      <c r="M122" s="4">
        <v>-8.2975091741845e-6</v>
      </c>
      <c r="N122" s="4">
        <v>-8.2630980567619e-6</v>
      </c>
      <c r="O122" s="4">
        <v>2.2742811570384e-6</v>
      </c>
      <c r="P122" s="4">
        <v>-9.1173725180737e-6</v>
      </c>
      <c r="Q122" s="4">
        <v>-1.447095959473e-5</v>
      </c>
      <c r="R122" s="4">
        <v>-9.0534382277364e-6</v>
      </c>
      <c r="S122" s="4">
        <v>-9.1149442205845e-6</v>
      </c>
      <c r="T122" s="3">
        <v>0</v>
      </c>
      <c r="U122" s="4">
        <v>1.227541842702e-6</v>
      </c>
      <c r="V122" s="4">
        <v>-4.8058371154832e-6</v>
      </c>
      <c r="W122" s="4">
        <v>-5.4901798019763e-6</v>
      </c>
      <c r="X122" s="4">
        <v>-1.7477491299136e-6</v>
      </c>
      <c r="Y122" s="4">
        <v>2.9385066509156e-6</v>
      </c>
      <c r="Z122" s="4">
        <v>1.8472029864249e-6</v>
      </c>
      <c r="AA122" s="4">
        <v>2.6419295609836e-6</v>
      </c>
      <c r="AB122" s="3">
        <v>19135498.851977</v>
      </c>
      <c r="AC122" s="3">
        <v>23256327.321851</v>
      </c>
      <c r="AD122" s="3">
        <v>-0.011485112981135</v>
      </c>
      <c r="AE122" s="3">
        <v>-0.010092838735377</v>
      </c>
      <c r="AF122" s="3">
        <v>0.022859549267235</v>
      </c>
      <c r="AG122" s="3">
        <v>-0.31598720782373</v>
      </c>
      <c r="AH122" s="3">
        <v>-0.31730068310432</v>
      </c>
      <c r="AI122" s="3">
        <v>633.69845755243</v>
      </c>
      <c r="AJ122" s="3">
        <v>714.74006878289</v>
      </c>
    </row>
    <row r="123" spans="1:36">
      <c r="A123" s="3">
        <v>233.26947031366</v>
      </c>
      <c r="B123" s="3">
        <v>0.021478355219888</v>
      </c>
      <c r="C123" s="3">
        <v>0.023571416241417</v>
      </c>
      <c r="D123" s="4">
        <v>5.8450679369298e-6</v>
      </c>
      <c r="E123" s="4">
        <v>1.6049405818405e-6</v>
      </c>
      <c r="F123" s="4">
        <v>6.8580900492509e-6</v>
      </c>
      <c r="G123" s="4">
        <v>-2.3262879128852e-5</v>
      </c>
      <c r="H123" s="4">
        <v>-1.7289343227496e-5</v>
      </c>
      <c r="I123" s="4">
        <v>-1.9018245693334e-6</v>
      </c>
      <c r="J123" s="4">
        <v>-9.7116459244798e-6</v>
      </c>
      <c r="K123" s="4">
        <v>-3.3123478108564e-6</v>
      </c>
      <c r="L123" s="4">
        <v>-6.7887691172806e-6</v>
      </c>
      <c r="M123" s="4">
        <v>-8.2937460763866e-6</v>
      </c>
      <c r="N123" s="4">
        <v>-8.2585465716038e-6</v>
      </c>
      <c r="O123" s="4">
        <v>2.2729829863271e-6</v>
      </c>
      <c r="P123" s="4">
        <v>-9.1174971999232e-6</v>
      </c>
      <c r="Q123" s="4">
        <v>-1.4472697296348e-5</v>
      </c>
      <c r="R123" s="4">
        <v>-9.0507782822314e-6</v>
      </c>
      <c r="S123" s="4">
        <v>-9.1114645232118e-6</v>
      </c>
      <c r="T123" s="3">
        <v>0</v>
      </c>
      <c r="U123" s="4">
        <v>1.2281082576678e-6</v>
      </c>
      <c r="V123" s="4">
        <v>-4.8045080633334e-6</v>
      </c>
      <c r="W123" s="4">
        <v>-5.4850433603234e-6</v>
      </c>
      <c r="X123" s="4">
        <v>-1.7520629977842e-6</v>
      </c>
      <c r="Y123" s="4">
        <v>2.9305723276253e-6</v>
      </c>
      <c r="Z123" s="4">
        <v>1.8493401064311e-6</v>
      </c>
      <c r="AA123" s="4">
        <v>2.6411529836578e-6</v>
      </c>
      <c r="AB123" s="3">
        <v>19170164.854563</v>
      </c>
      <c r="AC123" s="3">
        <v>23463028.390131</v>
      </c>
      <c r="AD123" s="3">
        <v>-0.011588439034263</v>
      </c>
      <c r="AE123" s="3">
        <v>-0.010183739863937</v>
      </c>
      <c r="AF123" s="3">
        <v>0.023054942296035</v>
      </c>
      <c r="AG123" s="3">
        <v>-0.31883357795426</v>
      </c>
      <c r="AH123" s="3">
        <v>-0.32009362997909</v>
      </c>
      <c r="AI123" s="3">
        <v>634.30955786953</v>
      </c>
      <c r="AJ123" s="3">
        <v>715.49041905278</v>
      </c>
    </row>
    <row r="124" spans="1:36">
      <c r="A124" s="3">
        <v>235.26947031366</v>
      </c>
      <c r="B124" s="3">
        <v>0.021679748913811</v>
      </c>
      <c r="C124" s="3">
        <v>0.023775644878467</v>
      </c>
      <c r="D124" s="4">
        <v>5.8450677500728e-6</v>
      </c>
      <c r="E124" s="4">
        <v>1.609107273183e-6</v>
      </c>
      <c r="F124" s="4">
        <v>6.8643108162315e-6</v>
      </c>
      <c r="G124" s="4">
        <v>-2.3253008674419e-5</v>
      </c>
      <c r="H124" s="4">
        <v>-1.7282019820636e-5</v>
      </c>
      <c r="I124" s="4">
        <v>-1.8983714142727e-6</v>
      </c>
      <c r="J124" s="4">
        <v>-9.7058458580468e-6</v>
      </c>
      <c r="K124" s="4">
        <v>-3.3120349434031e-6</v>
      </c>
      <c r="L124" s="4">
        <v>-6.7892947378637e-6</v>
      </c>
      <c r="M124" s="4">
        <v>-8.2900130483405e-6</v>
      </c>
      <c r="N124" s="4">
        <v>-8.2540302925317e-6</v>
      </c>
      <c r="O124" s="4">
        <v>2.2716059472607e-6</v>
      </c>
      <c r="P124" s="4">
        <v>-9.117503679776e-6</v>
      </c>
      <c r="Q124" s="4">
        <v>-1.4474472026005e-5</v>
      </c>
      <c r="R124" s="4">
        <v>-9.0480498985158e-6</v>
      </c>
      <c r="S124" s="4">
        <v>-9.1080368952533e-6</v>
      </c>
      <c r="T124" s="3">
        <v>0</v>
      </c>
      <c r="U124" s="4">
        <v>1.2286372158117e-6</v>
      </c>
      <c r="V124" s="4">
        <v>-4.8030890834932e-6</v>
      </c>
      <c r="W124" s="4">
        <v>-5.4799697467316e-6</v>
      </c>
      <c r="X124" s="4">
        <v>-1.7563129016117e-6</v>
      </c>
      <c r="Y124" s="4">
        <v>2.9226531065483e-6</v>
      </c>
      <c r="Z124" s="4">
        <v>1.8515270240471e-6</v>
      </c>
      <c r="AA124" s="4">
        <v>2.6404524778063e-6</v>
      </c>
      <c r="AB124" s="3">
        <v>19204895.518025</v>
      </c>
      <c r="AC124" s="3">
        <v>23670015.641708</v>
      </c>
      <c r="AD124" s="3">
        <v>-0.011691744734319</v>
      </c>
      <c r="AE124" s="3">
        <v>-0.010274625253428</v>
      </c>
      <c r="AF124" s="3">
        <v>0.023250296577848</v>
      </c>
      <c r="AG124" s="3">
        <v>-0.32168285327564</v>
      </c>
      <c r="AH124" s="3">
        <v>-0.32288862451715</v>
      </c>
      <c r="AI124" s="3">
        <v>634.91937087947</v>
      </c>
      <c r="AJ124" s="3">
        <v>716.23908525442</v>
      </c>
    </row>
    <row r="125" spans="1:36">
      <c r="A125" s="3">
        <v>237.26947031366</v>
      </c>
      <c r="B125" s="3">
        <v>0.021881142042965</v>
      </c>
      <c r="C125" s="3">
        <v>0.023979868780058</v>
      </c>
      <c r="D125" s="4">
        <v>5.8451606787483e-6</v>
      </c>
      <c r="E125" s="4">
        <v>1.6132112239312e-6</v>
      </c>
      <c r="F125" s="4">
        <v>6.8704072575109e-6</v>
      </c>
      <c r="G125" s="4">
        <v>-2.3243160751009e-5</v>
      </c>
      <c r="H125" s="4">
        <v>-1.7274682807699e-5</v>
      </c>
      <c r="I125" s="4">
        <v>-1.8949205279826e-6</v>
      </c>
      <c r="J125" s="4">
        <v>-9.7001200327347e-6</v>
      </c>
      <c r="K125" s="4">
        <v>-3.3116825433813e-6</v>
      </c>
      <c r="L125" s="4">
        <v>-6.7898520072183e-6</v>
      </c>
      <c r="M125" s="4">
        <v>-8.2863069902607e-6</v>
      </c>
      <c r="N125" s="4">
        <v>-8.2495404253025e-6</v>
      </c>
      <c r="O125" s="4">
        <v>2.2701466654651e-6</v>
      </c>
      <c r="P125" s="4">
        <v>-9.1174004917112e-6</v>
      </c>
      <c r="Q125" s="4">
        <v>-1.4476291449707e-5</v>
      </c>
      <c r="R125" s="4">
        <v>-9.0452579622796e-6</v>
      </c>
      <c r="S125" s="4">
        <v>-9.1046448110033e-6</v>
      </c>
      <c r="T125" s="3">
        <v>0</v>
      </c>
      <c r="U125" s="4">
        <v>1.229145291409e-6</v>
      </c>
      <c r="V125" s="4">
        <v>-4.8015768543076e-6</v>
      </c>
      <c r="W125" s="4">
        <v>-5.4749664129552e-6</v>
      </c>
      <c r="X125" s="4">
        <v>-1.760501093704e-6</v>
      </c>
      <c r="Y125" s="4">
        <v>2.9147639438538e-6</v>
      </c>
      <c r="Z125" s="4">
        <v>1.8537561463584e-6</v>
      </c>
      <c r="AA125" s="4">
        <v>2.6398379183454e-6</v>
      </c>
      <c r="AB125" s="3">
        <v>19239690.557759</v>
      </c>
      <c r="AC125" s="3">
        <v>23877287.605441</v>
      </c>
      <c r="AD125" s="3">
        <v>-0.011795029879099</v>
      </c>
      <c r="AE125" s="3">
        <v>-0.010365495100786</v>
      </c>
      <c r="AF125" s="3">
        <v>0.023445612127998</v>
      </c>
      <c r="AG125" s="3">
        <v>-0.32453499783388</v>
      </c>
      <c r="AH125" s="3">
        <v>-0.32568565855231</v>
      </c>
      <c r="AI125" s="3">
        <v>635.52790643311</v>
      </c>
      <c r="AJ125" s="3">
        <v>716.98607420421</v>
      </c>
    </row>
    <row r="126" spans="1:36">
      <c r="A126" s="3">
        <v>239.26947031366</v>
      </c>
      <c r="B126" s="3">
        <v>0.022082534477772</v>
      </c>
      <c r="C126" s="3">
        <v>0.024184087912602</v>
      </c>
      <c r="D126" s="4">
        <v>5.8453406455965e-6</v>
      </c>
      <c r="E126" s="4">
        <v>1.6172508905686e-6</v>
      </c>
      <c r="F126" s="4">
        <v>6.8763816429814e-6</v>
      </c>
      <c r="G126" s="4">
        <v>-2.3233332179887e-5</v>
      </c>
      <c r="H126" s="4">
        <v>-1.7267313717253e-5</v>
      </c>
      <c r="I126" s="4">
        <v>-1.89147322344e-6</v>
      </c>
      <c r="J126" s="4">
        <v>-9.6944697705013e-6</v>
      </c>
      <c r="K126" s="4">
        <v>-3.3112985245082e-6</v>
      </c>
      <c r="L126" s="4">
        <v>-6.7904510053464e-6</v>
      </c>
      <c r="M126" s="4">
        <v>-8.2826247679209e-6</v>
      </c>
      <c r="N126" s="4">
        <v>-8.2450687800419e-6</v>
      </c>
      <c r="O126" s="4">
        <v>2.2686009314327e-6</v>
      </c>
      <c r="P126" s="4">
        <v>-9.1171983048892e-6</v>
      </c>
      <c r="Q126" s="4">
        <v>-1.4478161561749e-5</v>
      </c>
      <c r="R126" s="4">
        <v>-9.0424060288229e-6</v>
      </c>
      <c r="S126" s="4">
        <v>-9.1012670499659e-6</v>
      </c>
      <c r="T126" s="3">
        <v>0</v>
      </c>
      <c r="U126" s="4">
        <v>1.2296514039252e-6</v>
      </c>
      <c r="V126" s="4">
        <v>-4.7999677119298e-6</v>
      </c>
      <c r="W126" s="4">
        <v>-5.4700402942231e-6</v>
      </c>
      <c r="X126" s="4">
        <v>-1.7646295013185e-6</v>
      </c>
      <c r="Y126" s="4">
        <v>2.9069236036306e-6</v>
      </c>
      <c r="Z126" s="4">
        <v>1.8560212879989e-6</v>
      </c>
      <c r="AA126" s="4">
        <v>2.6393195065285e-6</v>
      </c>
      <c r="AB126" s="3">
        <v>19274549.69468</v>
      </c>
      <c r="AC126" s="3">
        <v>24084842.844178</v>
      </c>
      <c r="AD126" s="3">
        <v>-0.011898294259681</v>
      </c>
      <c r="AE126" s="3">
        <v>-0.010456349610566</v>
      </c>
      <c r="AF126" s="3">
        <v>0.023640888961746</v>
      </c>
      <c r="AG126" s="3">
        <v>-0.32738996285058</v>
      </c>
      <c r="AH126" s="3">
        <v>-0.32848471908708</v>
      </c>
      <c r="AI126" s="3">
        <v>636.13517372782</v>
      </c>
      <c r="AJ126" s="3">
        <v>717.73138976477</v>
      </c>
    </row>
    <row r="127" spans="1:36">
      <c r="A127" s="3">
        <v>241.26947031366</v>
      </c>
      <c r="B127" s="3">
        <v>0.022283926074229</v>
      </c>
      <c r="C127" s="3">
        <v>0.024388302230632</v>
      </c>
      <c r="D127" s="4">
        <v>5.8456009107883e-6</v>
      </c>
      <c r="E127" s="4">
        <v>1.6212263775715e-6</v>
      </c>
      <c r="F127" s="4">
        <v>6.8822364448341e-6</v>
      </c>
      <c r="G127" s="4">
        <v>-2.3223520903911e-5</v>
      </c>
      <c r="H127" s="4">
        <v>-1.7259892769282e-5</v>
      </c>
      <c r="I127" s="4">
        <v>-1.8880317676625e-6</v>
      </c>
      <c r="J127" s="4">
        <v>-9.688895611025e-6</v>
      </c>
      <c r="K127" s="4">
        <v>-3.3108916301551e-6</v>
      </c>
      <c r="L127" s="4">
        <v>-6.7911024709349e-6</v>
      </c>
      <c r="M127" s="4">
        <v>-8.2789634507154e-6</v>
      </c>
      <c r="N127" s="4">
        <v>-8.2406075774274e-6</v>
      </c>
      <c r="O127" s="4">
        <v>2.266963650487e-6</v>
      </c>
      <c r="P127" s="4">
        <v>-9.1169098853712e-6</v>
      </c>
      <c r="Q127" s="4">
        <v>-1.4480085739195e-5</v>
      </c>
      <c r="R127" s="4">
        <v>-9.0394963432069e-6</v>
      </c>
      <c r="S127" s="4">
        <v>-9.0978775272119e-6</v>
      </c>
      <c r="T127" s="3">
        <v>0</v>
      </c>
      <c r="U127" s="4">
        <v>1.2301766096586e-6</v>
      </c>
      <c r="V127" s="4">
        <v>-4.7982575634403e-6</v>
      </c>
      <c r="W127" s="4">
        <v>-5.4651978509236e-6</v>
      </c>
      <c r="X127" s="4">
        <v>-1.7686998444333e-6</v>
      </c>
      <c r="Y127" s="4">
        <v>2.8991536188338e-6</v>
      </c>
      <c r="Z127" s="4">
        <v>1.8583178267618e-6</v>
      </c>
      <c r="AA127" s="4">
        <v>2.6389076626693e-6</v>
      </c>
      <c r="AB127" s="3">
        <v>19309472.655364</v>
      </c>
      <c r="AC127" s="3">
        <v>24292679.955601</v>
      </c>
      <c r="AD127" s="3">
        <v>-0.012001537658842</v>
      </c>
      <c r="AE127" s="3">
        <v>-0.010547188996459</v>
      </c>
      <c r="AF127" s="3">
        <v>0.023836127094284</v>
      </c>
      <c r="AG127" s="3">
        <v>-0.33024768534766</v>
      </c>
      <c r="AH127" s="3">
        <v>-0.33128578788736</v>
      </c>
      <c r="AI127" s="3">
        <v>636.74118132616</v>
      </c>
      <c r="AJ127" s="3">
        <v>718.47503267969</v>
      </c>
    </row>
    <row r="128" spans="1:36">
      <c r="A128" s="3">
        <v>243.26947031366</v>
      </c>
      <c r="B128" s="3">
        <v>0.022485316671948</v>
      </c>
      <c r="C128" s="3">
        <v>0.02459251167625</v>
      </c>
      <c r="D128" s="4">
        <v>5.8459341301422e-6</v>
      </c>
      <c r="E128" s="4">
        <v>1.6251396198313e-6</v>
      </c>
      <c r="F128" s="4">
        <v>6.8879742532891e-6</v>
      </c>
      <c r="G128" s="4">
        <v>-2.3213726168417e-5</v>
      </c>
      <c r="H128" s="4">
        <v>-1.7252399482452e-5</v>
      </c>
      <c r="I128" s="4">
        <v>-1.8845993040715e-6</v>
      </c>
      <c r="J128" s="4">
        <v>-9.6833972863828e-6</v>
      </c>
      <c r="K128" s="4">
        <v>-3.3104710275329e-6</v>
      </c>
      <c r="L128" s="4">
        <v>-6.791817197429e-6</v>
      </c>
      <c r="M128" s="4">
        <v>-8.2753205752538e-6</v>
      </c>
      <c r="N128" s="4">
        <v>-8.2361492931284e-6</v>
      </c>
      <c r="O128" s="4">
        <v>2.2652288678194e-6</v>
      </c>
      <c r="P128" s="4">
        <v>-9.1165499276208e-6</v>
      </c>
      <c r="Q128" s="4">
        <v>-1.4482063928798e-5</v>
      </c>
      <c r="R128" s="4">
        <v>-9.036529906652e-6</v>
      </c>
      <c r="S128" s="4">
        <v>-9.094445367888e-6</v>
      </c>
      <c r="T128" s="3">
        <v>0</v>
      </c>
      <c r="U128" s="4">
        <v>1.2307434688233e-6</v>
      </c>
      <c r="V128" s="4">
        <v>-4.7964418098518e-6</v>
      </c>
      <c r="W128" s="4">
        <v>-5.4604450691032e-6</v>
      </c>
      <c r="X128" s="4">
        <v>-1.7727137543342e-6</v>
      </c>
      <c r="Y128" s="4">
        <v>2.8914770106438e-6</v>
      </c>
      <c r="Z128" s="4">
        <v>1.8606427300967e-6</v>
      </c>
      <c r="AA128" s="4">
        <v>2.6386128439125e-6</v>
      </c>
      <c r="AB128" s="3">
        <v>19344459.172101</v>
      </c>
      <c r="AC128" s="3">
        <v>24500797.572466</v>
      </c>
      <c r="AD128" s="3">
        <v>-0.012104759848825</v>
      </c>
      <c r="AE128" s="3">
        <v>-0.010638013483427</v>
      </c>
      <c r="AF128" s="3">
        <v>0.024031326540742</v>
      </c>
      <c r="AG128" s="3">
        <v>-0.33310808688921</v>
      </c>
      <c r="AH128" s="3">
        <v>-0.33408884110939</v>
      </c>
      <c r="AI128" s="3">
        <v>637.34593719256</v>
      </c>
      <c r="AJ128" s="3">
        <v>719.2170005154</v>
      </c>
    </row>
    <row r="129" spans="1:36">
      <c r="A129" s="3">
        <v>245.26947031366</v>
      </c>
      <c r="B129" s="3">
        <v>0.02268670609272</v>
      </c>
      <c r="C129" s="3">
        <v>0.024796716178898</v>
      </c>
      <c r="D129" s="4">
        <v>5.8463324616761e-6</v>
      </c>
      <c r="E129" s="4">
        <v>1.6289945154541e-6</v>
      </c>
      <c r="F129" s="4">
        <v>6.8935977040343e-6</v>
      </c>
      <c r="G129" s="4">
        <v>-2.3203948621569e-5</v>
      </c>
      <c r="H129" s="4">
        <v>-1.7244813427333e-5</v>
      </c>
      <c r="I129" s="4">
        <v>-1.8811797147272e-6</v>
      </c>
      <c r="J129" s="4">
        <v>-9.6779737316905e-6</v>
      </c>
      <c r="K129" s="4">
        <v>-3.3100458081643e-6</v>
      </c>
      <c r="L129" s="4">
        <v>-6.7926051462801e-6</v>
      </c>
      <c r="M129" s="4">
        <v>-8.2716944180596e-6</v>
      </c>
      <c r="N129" s="4">
        <v>-8.2316865671522e-6</v>
      </c>
      <c r="O129" s="4">
        <v>2.2633898908522e-6</v>
      </c>
      <c r="P129" s="4">
        <v>-9.1161347124609e-6</v>
      </c>
      <c r="Q129" s="4">
        <v>-1.4484092105173e-5</v>
      </c>
      <c r="R129" s="4">
        <v>-9.0335066044807e-6</v>
      </c>
      <c r="S129" s="4">
        <v>-9.0909353352131e-6</v>
      </c>
      <c r="T129" s="3">
        <v>0</v>
      </c>
      <c r="U129" s="4">
        <v>1.2313747994063e-6</v>
      </c>
      <c r="V129" s="4">
        <v>-4.7945152850886e-6</v>
      </c>
      <c r="W129" s="4">
        <v>-5.4557874047504e-6</v>
      </c>
      <c r="X129" s="4">
        <v>-1.7766728706438e-6</v>
      </c>
      <c r="Y129" s="4">
        <v>2.8839168130354e-6</v>
      </c>
      <c r="Z129" s="4">
        <v>1.8629944698996e-6</v>
      </c>
      <c r="AA129" s="4">
        <v>2.6384452765401e-6</v>
      </c>
      <c r="AB129" s="3">
        <v>19379508.982751</v>
      </c>
      <c r="AC129" s="3">
        <v>24709194.36168</v>
      </c>
      <c r="AD129" s="3">
        <v>-0.012207960589001</v>
      </c>
      <c r="AE129" s="3">
        <v>-0.010728823309923</v>
      </c>
      <c r="AF129" s="3">
        <v>0.024226487316187</v>
      </c>
      <c r="AG129" s="3">
        <v>-0.33597107226147</v>
      </c>
      <c r="AH129" s="3">
        <v>-0.33689384864597</v>
      </c>
      <c r="AI129" s="3">
        <v>637.94944875397</v>
      </c>
      <c r="AJ129" s="3">
        <v>719.95728777665</v>
      </c>
    </row>
    <row r="130" spans="1:36">
      <c r="A130" s="3">
        <v>247.26947031366</v>
      </c>
      <c r="B130" s="3">
        <v>0.022888094140121</v>
      </c>
      <c r="C130" s="3">
        <v>0.025000915655798</v>
      </c>
      <c r="D130" s="4">
        <v>5.8467877347038e-6</v>
      </c>
      <c r="E130" s="4">
        <v>1.6327969846566e-6</v>
      </c>
      <c r="F130" s="4">
        <v>6.8991094324987e-6</v>
      </c>
      <c r="G130" s="4">
        <v>-2.3194190295604e-5</v>
      </c>
      <c r="H130" s="4">
        <v>-1.723711512723e-5</v>
      </c>
      <c r="I130" s="4">
        <v>-1.8777774038799e-6</v>
      </c>
      <c r="J130" s="4">
        <v>-9.6726231033736e-6</v>
      </c>
      <c r="K130" s="4">
        <v>-3.3096243683492e-6</v>
      </c>
      <c r="L130" s="4">
        <v>-6.7934743057436e-6</v>
      </c>
      <c r="M130" s="4">
        <v>-8.2680842550611e-6</v>
      </c>
      <c r="N130" s="4">
        <v>-8.2272122073546e-6</v>
      </c>
      <c r="O130" s="4">
        <v>2.2614395334897e-6</v>
      </c>
      <c r="P130" s="4">
        <v>-9.1156815460985e-6</v>
      </c>
      <c r="Q130" s="4">
        <v>-1.4486162124746e-5</v>
      </c>
      <c r="R130" s="4">
        <v>-9.0304254155797e-6</v>
      </c>
      <c r="S130" s="4">
        <v>-9.0873087334836e-6</v>
      </c>
      <c r="T130" s="3">
        <v>0</v>
      </c>
      <c r="U130" s="4">
        <v>1.2320916724387e-6</v>
      </c>
      <c r="V130" s="4">
        <v>-4.7924722118301e-6</v>
      </c>
      <c r="W130" s="4">
        <v>-5.4512296579461e-6</v>
      </c>
      <c r="X130" s="4">
        <v>-1.7805788917216e-6</v>
      </c>
      <c r="Y130" s="4">
        <v>2.8764944372113e-6</v>
      </c>
      <c r="Z130" s="4">
        <v>1.8653728522762e-6</v>
      </c>
      <c r="AA130" s="4">
        <v>2.6384145911586e-6</v>
      </c>
      <c r="AB130" s="3">
        <v>19414621.830334</v>
      </c>
      <c r="AC130" s="3">
        <v>24917869.021615</v>
      </c>
      <c r="AD130" s="3">
        <v>-0.012311139624264</v>
      </c>
      <c r="AE130" s="3">
        <v>-0.010819618729343</v>
      </c>
      <c r="AF130" s="3">
        <v>0.024421609435633</v>
      </c>
      <c r="AG130" s="3">
        <v>-0.33883652887465</v>
      </c>
      <c r="AH130" s="3">
        <v>-0.33970077374132</v>
      </c>
      <c r="AI130" s="3">
        <v>638.55172298926</v>
      </c>
      <c r="AJ130" s="3">
        <v>720.69588626668</v>
      </c>
    </row>
    <row r="131" spans="1:36">
      <c r="A131" s="3">
        <v>249.26947031366</v>
      </c>
      <c r="B131" s="3">
        <v>0.023089480600736</v>
      </c>
      <c r="C131" s="3">
        <v>0.025205110013388</v>
      </c>
      <c r="D131" s="4">
        <v>5.8472917025851e-6</v>
      </c>
      <c r="E131" s="4">
        <v>1.6365549233082e-6</v>
      </c>
      <c r="F131" s="4">
        <v>6.9045120684076e-6</v>
      </c>
      <c r="G131" s="4">
        <v>-2.3184454438494e-5</v>
      </c>
      <c r="H131" s="4">
        <v>-1.7229287086466e-5</v>
      </c>
      <c r="I131" s="4">
        <v>-1.8743969902502e-6</v>
      </c>
      <c r="J131" s="4">
        <v>-9.6673427765018e-6</v>
      </c>
      <c r="K131" s="4">
        <v>-3.3092136536315e-6</v>
      </c>
      <c r="L131" s="4">
        <v>-6.7944294123558e-6</v>
      </c>
      <c r="M131" s="4">
        <v>-8.2644905820064e-6</v>
      </c>
      <c r="N131" s="4">
        <v>-8.2227193112286e-6</v>
      </c>
      <c r="O131" s="4">
        <v>2.2593705046363e-6</v>
      </c>
      <c r="P131" s="4">
        <v>-9.1152079486959e-6</v>
      </c>
      <c r="Q131" s="4">
        <v>-1.4488262048836e-5</v>
      </c>
      <c r="R131" s="4">
        <v>-9.027284722489e-6</v>
      </c>
      <c r="S131" s="4">
        <v>-9.0835248931879e-6</v>
      </c>
      <c r="T131" s="3">
        <v>0</v>
      </c>
      <c r="U131" s="4">
        <v>1.2329106508248e-6</v>
      </c>
      <c r="V131" s="4">
        <v>-4.7903061615236e-6</v>
      </c>
      <c r="W131" s="4">
        <v>-5.4467757695547e-6</v>
      </c>
      <c r="X131" s="4">
        <v>-1.7844335566977e-6</v>
      </c>
      <c r="Y131" s="4">
        <v>2.8692278979287e-6</v>
      </c>
      <c r="Z131" s="4">
        <v>1.8677787918638e-6</v>
      </c>
      <c r="AA131" s="4">
        <v>2.6385293524906e-6</v>
      </c>
      <c r="AB131" s="3">
        <v>19449797.462229</v>
      </c>
      <c r="AC131" s="3">
        <v>25126820.277086</v>
      </c>
      <c r="AD131" s="3">
        <v>-0.012414296685189</v>
      </c>
      <c r="AE131" s="3">
        <v>-0.010910400009706</v>
      </c>
      <c r="AF131" s="3">
        <v>0.024616692914045</v>
      </c>
      <c r="AG131" s="3">
        <v>-0.34170432717156</v>
      </c>
      <c r="AH131" s="3">
        <v>-0.34250957299663</v>
      </c>
      <c r="AI131" s="3">
        <v>639.15276654917</v>
      </c>
      <c r="AJ131" s="3">
        <v>721.43278575173</v>
      </c>
    </row>
    <row r="132" spans="1:36">
      <c r="A132" s="3">
        <v>251.26947031366</v>
      </c>
      <c r="B132" s="3">
        <v>0.02329086524736</v>
      </c>
      <c r="C132" s="3">
        <v>0.025409299150016</v>
      </c>
      <c r="D132" s="4">
        <v>5.8478364011743e-6</v>
      </c>
      <c r="E132" s="4">
        <v>1.6402780130638e-6</v>
      </c>
      <c r="F132" s="4">
        <v>6.9098082745062e-6</v>
      </c>
      <c r="G132" s="4">
        <v>-2.3174745191081e-5</v>
      </c>
      <c r="H132" s="4">
        <v>-1.7221314874139e-5</v>
      </c>
      <c r="I132" s="4">
        <v>-1.87104291277e-6</v>
      </c>
      <c r="J132" s="4">
        <v>-9.662129302025e-6</v>
      </c>
      <c r="K132" s="4">
        <v>-3.3088182894208e-6</v>
      </c>
      <c r="L132" s="4">
        <v>-6.7954707641214e-6</v>
      </c>
      <c r="M132" s="4">
        <v>-8.2609152676209e-6</v>
      </c>
      <c r="N132" s="4">
        <v>-8.218201512799e-6</v>
      </c>
      <c r="O132" s="4">
        <v>2.2571759506829e-6</v>
      </c>
      <c r="P132" s="4">
        <v>-9.114730597834e-6</v>
      </c>
      <c r="Q132" s="4">
        <v>-1.4490376929932e-5</v>
      </c>
      <c r="R132" s="4">
        <v>-9.0240827305333e-6</v>
      </c>
      <c r="S132" s="4">
        <v>-9.0795432826993e-6</v>
      </c>
      <c r="T132" s="3">
        <v>0</v>
      </c>
      <c r="U132" s="4">
        <v>1.233840551368e-6</v>
      </c>
      <c r="V132" s="4">
        <v>-4.788009978329e-6</v>
      </c>
      <c r="W132" s="4">
        <v>-5.4424285465865e-6</v>
      </c>
      <c r="X132" s="4">
        <v>-1.7882385479974e-6</v>
      </c>
      <c r="Y132" s="4">
        <v>2.8621299231742e-6</v>
      </c>
      <c r="Z132" s="4">
        <v>1.8702140572174e-6</v>
      </c>
      <c r="AA132" s="4">
        <v>2.638796489203e-6</v>
      </c>
      <c r="AB132" s="3">
        <v>19485035.628961</v>
      </c>
      <c r="AC132" s="3">
        <v>25336046.87171</v>
      </c>
      <c r="AD132" s="3">
        <v>-0.012517431490901</v>
      </c>
      <c r="AE132" s="3">
        <v>-0.011001167430608</v>
      </c>
      <c r="AF132" s="3">
        <v>0.02481173776634</v>
      </c>
      <c r="AG132" s="3">
        <v>-0.34457432242329</v>
      </c>
      <c r="AH132" s="3">
        <v>-0.34532019678446</v>
      </c>
      <c r="AI132" s="3">
        <v>639.75258590295</v>
      </c>
      <c r="AJ132" s="3">
        <v>722.16797495377</v>
      </c>
    </row>
    <row r="133" spans="1:36">
      <c r="A133" s="3">
        <v>253.26947031366</v>
      </c>
      <c r="B133" s="3">
        <v>0.023492247844212</v>
      </c>
      <c r="C133" s="3">
        <v>0.025613482959865</v>
      </c>
      <c r="D133" s="4">
        <v>5.848414622752e-6</v>
      </c>
      <c r="E133" s="4">
        <v>1.6439773497056e-6</v>
      </c>
      <c r="F133" s="4">
        <v>6.9150008141344e-6</v>
      </c>
      <c r="G133" s="4">
        <v>-2.3165067145359e-5</v>
      </c>
      <c r="H133" s="4">
        <v>-1.721318810535e-5</v>
      </c>
      <c r="I133" s="4">
        <v>-1.8677189833025e-6</v>
      </c>
      <c r="J133" s="4">
        <v>-9.6569783256606e-6</v>
      </c>
      <c r="K133" s="4">
        <v>-3.3084396885015e-6</v>
      </c>
      <c r="L133" s="4">
        <v>-6.7965934435999e-6</v>
      </c>
      <c r="M133" s="4">
        <v>-8.2573616115327e-6</v>
      </c>
      <c r="N133" s="4">
        <v>-8.2136533316078e-6</v>
      </c>
      <c r="O133" s="4">
        <v>2.2548501325936e-6</v>
      </c>
      <c r="P133" s="4">
        <v>-9.1142640982146e-6</v>
      </c>
      <c r="Q133" s="4">
        <v>-1.4492489963376e-5</v>
      </c>
      <c r="R133" s="4">
        <v>-9.0208179787575e-6</v>
      </c>
      <c r="S133" s="4">
        <v>-9.0753261660004e-6</v>
      </c>
      <c r="T133" s="3">
        <v>0</v>
      </c>
      <c r="U133" s="4">
        <v>1.2348793701231e-6</v>
      </c>
      <c r="V133" s="4">
        <v>-4.7855755912333e-6</v>
      </c>
      <c r="W133" s="4">
        <v>-5.4381893439288e-6</v>
      </c>
      <c r="X133" s="4">
        <v>-1.7919953232463e-6</v>
      </c>
      <c r="Y133" s="4">
        <v>2.8552059852885e-6</v>
      </c>
      <c r="Z133" s="4">
        <v>1.8726810076445e-6</v>
      </c>
      <c r="AA133" s="4">
        <v>2.6392206567995e-6</v>
      </c>
      <c r="AB133" s="3">
        <v>19520336.082607</v>
      </c>
      <c r="AC133" s="3">
        <v>25545547.557934</v>
      </c>
      <c r="AD133" s="3">
        <v>-0.012620543755131</v>
      </c>
      <c r="AE133" s="3">
        <v>-0.01109192127702</v>
      </c>
      <c r="AF133" s="3">
        <v>0.025006744007382</v>
      </c>
      <c r="AG133" s="3">
        <v>-0.34744635859598</v>
      </c>
      <c r="AH133" s="3">
        <v>-0.34813259065684</v>
      </c>
      <c r="AI133" s="3">
        <v>640.35118749771</v>
      </c>
      <c r="AJ133" s="3">
        <v>722.90144282697</v>
      </c>
    </row>
    <row r="134" spans="1:36">
      <c r="A134" s="3">
        <v>255.26947031366</v>
      </c>
      <c r="B134" s="3">
        <v>0.023693628153557</v>
      </c>
      <c r="C134" s="3">
        <v>0.025817661337711</v>
      </c>
      <c r="D134" s="4">
        <v>5.8490204900477e-6</v>
      </c>
      <c r="E134" s="4">
        <v>1.6476648628149e-6</v>
      </c>
      <c r="F134" s="4">
        <v>6.9200926058898e-6</v>
      </c>
      <c r="G134" s="4">
        <v>-2.3155424875244e-5</v>
      </c>
      <c r="H134" s="4">
        <v>-1.7204901063926e-5</v>
      </c>
      <c r="I134" s="4">
        <v>-1.8644279539131e-6</v>
      </c>
      <c r="J134" s="4">
        <v>-9.6518844978189e-6</v>
      </c>
      <c r="K134" s="4">
        <v>-3.3080753102855e-6</v>
      </c>
      <c r="L134" s="4">
        <v>-6.7977872712366e-6</v>
      </c>
      <c r="M134" s="4">
        <v>-8.2538342815055e-6</v>
      </c>
      <c r="N134" s="4">
        <v>-8.2090705650646e-6</v>
      </c>
      <c r="O134" s="4">
        <v>2.2523891741215e-6</v>
      </c>
      <c r="P134" s="4">
        <v>-9.1138197296324e-6</v>
      </c>
      <c r="Q134" s="4">
        <v>-1.4494583833727e-5</v>
      </c>
      <c r="R134" s="4">
        <v>-9.0174898864398e-6</v>
      </c>
      <c r="S134" s="4">
        <v>-9.070841550411e-6</v>
      </c>
      <c r="T134" s="3">
        <v>0</v>
      </c>
      <c r="U134" s="4">
        <v>1.2360123078794e-6</v>
      </c>
      <c r="V134" s="4">
        <v>-4.7829936055401e-6</v>
      </c>
      <c r="W134" s="4">
        <v>-5.4340577552739e-6</v>
      </c>
      <c r="X134" s="4">
        <v>-1.7957049123244e-6</v>
      </c>
      <c r="Y134" s="4">
        <v>2.8484523174659e-6</v>
      </c>
      <c r="Z134" s="4">
        <v>1.8751823348727e-6</v>
      </c>
      <c r="AA134" s="4">
        <v>2.6398036072722e-6</v>
      </c>
      <c r="AB134" s="3">
        <v>19555698.574998</v>
      </c>
      <c r="AC134" s="3">
        <v>25755321.085871</v>
      </c>
      <c r="AD134" s="3">
        <v>-0.012723633195006</v>
      </c>
      <c r="AE134" s="3">
        <v>-0.011182661830403</v>
      </c>
      <c r="AF134" s="3">
        <v>0.025201711651967</v>
      </c>
      <c r="AG134" s="3">
        <v>-0.35032027379482</v>
      </c>
      <c r="AH134" s="3">
        <v>-0.35094669724374</v>
      </c>
      <c r="AI134" s="3">
        <v>640.94857790493</v>
      </c>
      <c r="AJ134" s="3">
        <v>723.63317997689</v>
      </c>
    </row>
    <row r="135" spans="1:36">
      <c r="A135" s="3">
        <v>257.26947031366</v>
      </c>
      <c r="B135" s="3">
        <v>0.023895005942447</v>
      </c>
      <c r="C135" s="3">
        <v>0.02602183418362</v>
      </c>
      <c r="D135" s="4">
        <v>5.849650080664e-6</v>
      </c>
      <c r="E135" s="4">
        <v>1.651352528959e-6</v>
      </c>
      <c r="F135" s="4">
        <v>6.9250866999487e-6</v>
      </c>
      <c r="G135" s="4">
        <v>-2.3145822580895e-5</v>
      </c>
      <c r="H135" s="4">
        <v>-1.7196452659628e-5</v>
      </c>
      <c r="I135" s="4">
        <v>-1.861171190005e-6</v>
      </c>
      <c r="J135" s="4">
        <v>-9.6468414279823e-6</v>
      </c>
      <c r="K135" s="4">
        <v>-3.3077183049098e-6</v>
      </c>
      <c r="L135" s="4">
        <v>-6.7990376656846e-6</v>
      </c>
      <c r="M135" s="4">
        <v>-8.2503391130721e-6</v>
      </c>
      <c r="N135" s="4">
        <v>-8.2044506396388e-6</v>
      </c>
      <c r="O135" s="4">
        <v>2.2497917711556e-6</v>
      </c>
      <c r="P135" s="4">
        <v>-9.1134043850524e-6</v>
      </c>
      <c r="Q135" s="4">
        <v>-1.4496642052511e-5</v>
      </c>
      <c r="R135" s="4">
        <v>-9.014099237912e-6</v>
      </c>
      <c r="S135" s="4">
        <v>-9.0660659968852e-6</v>
      </c>
      <c r="T135" s="3">
        <v>0</v>
      </c>
      <c r="U135" s="4">
        <v>1.2372118363117e-6</v>
      </c>
      <c r="V135" s="4">
        <v>-4.7802525524066e-6</v>
      </c>
      <c r="W135" s="4">
        <v>-5.4300313827388e-6</v>
      </c>
      <c r="X135" s="4">
        <v>-1.7993677411636e-6</v>
      </c>
      <c r="Y135" s="4">
        <v>2.8418539877493e-6</v>
      </c>
      <c r="Z135" s="4">
        <v>1.8777208181434e-6</v>
      </c>
      <c r="AA135" s="4">
        <v>2.6405436784384e-6</v>
      </c>
      <c r="AB135" s="3">
        <v>19591122.85606</v>
      </c>
      <c r="AC135" s="3">
        <v>25965366.192997</v>
      </c>
      <c r="AD135" s="3">
        <v>-0.01282669954094</v>
      </c>
      <c r="AE135" s="3">
        <v>-0.011273389358823</v>
      </c>
      <c r="AF135" s="3">
        <v>0.025396640714812</v>
      </c>
      <c r="AG135" s="3">
        <v>-0.35319590658651</v>
      </c>
      <c r="AH135" s="3">
        <v>-0.35376245828705</v>
      </c>
      <c r="AI135" s="3">
        <v>641.54476391764</v>
      </c>
      <c r="AJ135" s="3">
        <v>724.36317998247</v>
      </c>
    </row>
    <row r="136" spans="1:36">
      <c r="A136" s="3">
        <v>259.26947031366</v>
      </c>
      <c r="B136" s="3">
        <v>0.024096380987691</v>
      </c>
      <c r="C136" s="3">
        <v>0.026226001406326</v>
      </c>
      <c r="D136" s="4">
        <v>5.850302031498e-6</v>
      </c>
      <c r="E136" s="4">
        <v>1.6550514258263e-6</v>
      </c>
      <c r="F136" s="4">
        <v>6.9299861046488e-6</v>
      </c>
      <c r="G136" s="4">
        <v>-2.3136264004893e-5</v>
      </c>
      <c r="H136" s="4">
        <v>-1.7187845465331e-5</v>
      </c>
      <c r="I136" s="4">
        <v>-1.8579485359848e-6</v>
      </c>
      <c r="J136" s="4">
        <v>-9.6418417415735e-6</v>
      </c>
      <c r="K136" s="4">
        <v>-3.3073577594902e-6</v>
      </c>
      <c r="L136" s="4">
        <v>-6.8003273141051e-6</v>
      </c>
      <c r="M136" s="4">
        <v>-8.2468827689689e-6</v>
      </c>
      <c r="N136" s="4">
        <v>-8.1997928380676e-6</v>
      </c>
      <c r="O136" s="4">
        <v>2.2470597261199e-6</v>
      </c>
      <c r="P136" s="4">
        <v>-9.1130199061042e-6</v>
      </c>
      <c r="Q136" s="4">
        <v>-1.4498650099904e-5</v>
      </c>
      <c r="R136" s="4">
        <v>-9.0106484866767e-6</v>
      </c>
      <c r="S136" s="4">
        <v>-9.0609867821101e-6</v>
      </c>
      <c r="T136" s="3">
        <v>0</v>
      </c>
      <c r="U136" s="4">
        <v>1.2384402932532e-6</v>
      </c>
      <c r="V136" s="4">
        <v>-4.777337699574e-6</v>
      </c>
      <c r="W136" s="4">
        <v>-5.4261057527242e-6</v>
      </c>
      <c r="X136" s="4">
        <v>-1.8029835559147e-6</v>
      </c>
      <c r="Y136" s="4">
        <v>2.8353830735136e-6</v>
      </c>
      <c r="Z136" s="4">
        <v>1.8802991002459e-6</v>
      </c>
      <c r="AA136" s="4">
        <v>2.6414355309029e-6</v>
      </c>
      <c r="AB136" s="3">
        <v>19626608.672705</v>
      </c>
      <c r="AC136" s="3">
        <v>26175681.597352</v>
      </c>
      <c r="AD136" s="3">
        <v>-0.012929742544866</v>
      </c>
      <c r="AE136" s="3">
        <v>-0.011364104108857</v>
      </c>
      <c r="AF136" s="3">
        <v>0.025591531210541</v>
      </c>
      <c r="AG136" s="3">
        <v>-0.35607310169255</v>
      </c>
      <c r="AH136" s="3">
        <v>-0.35657981593845</v>
      </c>
      <c r="AI136" s="3">
        <v>642.13975256003</v>
      </c>
      <c r="AJ136" s="3">
        <v>725.09144032425</v>
      </c>
    </row>
    <row r="137" spans="1:36">
      <c r="A137" s="3">
        <v>261.26947031366</v>
      </c>
      <c r="B137" s="3">
        <v>0.024297753077053</v>
      </c>
      <c r="C137" s="3">
        <v>0.026430162923941</v>
      </c>
      <c r="D137" s="4">
        <v>5.8509780604628e-6</v>
      </c>
      <c r="E137" s="4">
        <v>1.658770722008e-6</v>
      </c>
      <c r="F137" s="4">
        <v>6.9347934181333e-6</v>
      </c>
      <c r="G137" s="4">
        <v>-2.3126752747544e-5</v>
      </c>
      <c r="H137" s="4">
        <v>-1.7179083764942e-5</v>
      </c>
      <c r="I137" s="4">
        <v>-1.8547584186251e-6</v>
      </c>
      <c r="J137" s="4">
        <v>-9.6368772765241e-6</v>
      </c>
      <c r="K137" s="4">
        <v>-3.3069796467523e-6</v>
      </c>
      <c r="L137" s="4">
        <v>-6.8016382581147e-6</v>
      </c>
      <c r="M137" s="4">
        <v>-8.2434722804372e-6</v>
      </c>
      <c r="N137" s="4">
        <v>-8.1950983590036e-6</v>
      </c>
      <c r="O137" s="4">
        <v>2.2441981855409e-6</v>
      </c>
      <c r="P137" s="4">
        <v>-9.1126629283563e-6</v>
      </c>
      <c r="Q137" s="4">
        <v>-1.4500596240251e-5</v>
      </c>
      <c r="R137" s="4">
        <v>-9.0071417772419e-6</v>
      </c>
      <c r="S137" s="4">
        <v>-9.0556029764124e-6</v>
      </c>
      <c r="T137" s="3">
        <v>0</v>
      </c>
      <c r="U137" s="4">
        <v>1.2396546617475e-6</v>
      </c>
      <c r="V137" s="4">
        <v>-4.7742293936578e-6</v>
      </c>
      <c r="W137" s="4">
        <v>-5.4222744127486e-6</v>
      </c>
      <c r="X137" s="4">
        <v>-1.8065515111172e-6</v>
      </c>
      <c r="Y137" s="4">
        <v>2.8289969239838e-6</v>
      </c>
      <c r="Z137" s="4">
        <v>1.8829194944543e-6</v>
      </c>
      <c r="AA137" s="4">
        <v>2.6424702302216e-6</v>
      </c>
      <c r="AB137" s="3">
        <v>19662155.768673</v>
      </c>
      <c r="AC137" s="3">
        <v>26386265.996782</v>
      </c>
      <c r="AD137" s="3">
        <v>-0.013032761983601</v>
      </c>
      <c r="AE137" s="3">
        <v>-0.011454806302505</v>
      </c>
      <c r="AF137" s="3">
        <v>0.025786383153676</v>
      </c>
      <c r="AG137" s="3">
        <v>-0.35895171300091</v>
      </c>
      <c r="AH137" s="3">
        <v>-0.35939871229864</v>
      </c>
      <c r="AI137" s="3">
        <v>642.73355098156</v>
      </c>
      <c r="AJ137" s="3">
        <v>725.81796264735</v>
      </c>
    </row>
    <row r="138" spans="1:36">
      <c r="A138" s="3">
        <v>263.26947031366</v>
      </c>
      <c r="B138" s="3">
        <v>0.024499122005111</v>
      </c>
      <c r="C138" s="3">
        <v>0.026634318660997</v>
      </c>
      <c r="D138" s="4">
        <v>5.8516833892185e-6</v>
      </c>
      <c r="E138" s="4">
        <v>1.66251672969e-6</v>
      </c>
      <c r="F138" s="4">
        <v>6.9395102798471e-6</v>
      </c>
      <c r="G138" s="4">
        <v>-2.3117293022211e-5</v>
      </c>
      <c r="H138" s="4">
        <v>-1.7170170802391e-5</v>
      </c>
      <c r="I138" s="4">
        <v>-1.8515981656316e-6</v>
      </c>
      <c r="J138" s="4">
        <v>-9.6319394111412e-6</v>
      </c>
      <c r="K138" s="4">
        <v>-3.3065683831884e-6</v>
      </c>
      <c r="L138" s="4">
        <v>-6.8029538436114e-6</v>
      </c>
      <c r="M138" s="4">
        <v>-8.2401145171728e-6</v>
      </c>
      <c r="N138" s="4">
        <v>-8.1903702295961e-6</v>
      </c>
      <c r="O138" s="4">
        <v>2.2412155193225e-6</v>
      </c>
      <c r="P138" s="4">
        <v>-9.1123251924224e-6</v>
      </c>
      <c r="Q138" s="4">
        <v>-1.4502471958495e-5</v>
      </c>
      <c r="R138" s="4">
        <v>-9.0035846446355e-6</v>
      </c>
      <c r="S138" s="4">
        <v>-9.0499252349743e-6</v>
      </c>
      <c r="T138" s="3">
        <v>0</v>
      </c>
      <c r="U138" s="4">
        <v>1.2408123505149e-6</v>
      </c>
      <c r="V138" s="4">
        <v>-4.7709010031346e-6</v>
      </c>
      <c r="W138" s="4">
        <v>-5.4185291936955e-6</v>
      </c>
      <c r="X138" s="4">
        <v>-1.8100704499467e-6</v>
      </c>
      <c r="Y138" s="4">
        <v>2.8226364939066e-6</v>
      </c>
      <c r="Z138" s="4">
        <v>1.8855838350483e-6</v>
      </c>
      <c r="AA138" s="4">
        <v>2.6436356966023e-6</v>
      </c>
      <c r="AB138" s="3">
        <v>19697763.885608</v>
      </c>
      <c r="AC138" s="3">
        <v>26597118.075834</v>
      </c>
      <c r="AD138" s="3">
        <v>-0.013135757654605</v>
      </c>
      <c r="AE138" s="3">
        <v>-0.011545496141856</v>
      </c>
      <c r="AF138" s="3">
        <v>0.025981196558645</v>
      </c>
      <c r="AG138" s="3">
        <v>-0.36183160233556</v>
      </c>
      <c r="AH138" s="3">
        <v>-0.36221908632113</v>
      </c>
      <c r="AI138" s="3">
        <v>643.32616622873</v>
      </c>
      <c r="AJ138" s="3">
        <v>726.54275220764</v>
      </c>
    </row>
    <row r="139" spans="1:36">
      <c r="A139" s="3">
        <v>265.26947031366</v>
      </c>
      <c r="B139" s="3">
        <v>0.024700487563184</v>
      </c>
      <c r="C139" s="3">
        <v>0.026838468541434</v>
      </c>
      <c r="D139" s="4">
        <v>5.8524271115648e-6</v>
      </c>
      <c r="E139" s="4">
        <v>1.6662921494999e-6</v>
      </c>
      <c r="F139" s="4">
        <v>6.9441367320701e-6</v>
      </c>
      <c r="G139" s="4">
        <v>-2.3107890778658e-5</v>
      </c>
      <c r="H139" s="4">
        <v>-1.7161105648935e-5</v>
      </c>
      <c r="I139" s="4">
        <v>-1.848464455205e-6</v>
      </c>
      <c r="J139" s="4">
        <v>-9.6270194654724e-6</v>
      </c>
      <c r="K139" s="4">
        <v>-3.3061087040441e-6</v>
      </c>
      <c r="L139" s="4">
        <v>-6.8042600614601e-6</v>
      </c>
      <c r="M139" s="4">
        <v>-8.2368156494551e-6</v>
      </c>
      <c r="N139" s="4">
        <v>-8.1856131473981e-6</v>
      </c>
      <c r="O139" s="4">
        <v>2.2381228638522e-6</v>
      </c>
      <c r="P139" s="4">
        <v>-9.1119941313645e-6</v>
      </c>
      <c r="Q139" s="4">
        <v>-1.4504272039482e-5</v>
      </c>
      <c r="R139" s="4">
        <v>-8.9999834355891e-6</v>
      </c>
      <c r="S139" s="4">
        <v>-9.0439743968576e-6</v>
      </c>
      <c r="T139" s="3">
        <v>0</v>
      </c>
      <c r="U139" s="4">
        <v>1.2418764192181e-6</v>
      </c>
      <c r="V139" s="4">
        <v>-4.7673166616677e-6</v>
      </c>
      <c r="W139" s="4">
        <v>-5.4148605749075e-6</v>
      </c>
      <c r="X139" s="4">
        <v>-1.8135393559492e-6</v>
      </c>
      <c r="Y139" s="4">
        <v>2.816224910822e-6</v>
      </c>
      <c r="Z139" s="4">
        <v>1.8882933835387e-6</v>
      </c>
      <c r="AA139" s="4">
        <v>2.6449174509307e-6</v>
      </c>
      <c r="AB139" s="3">
        <v>19733432.765356</v>
      </c>
      <c r="AC139" s="3">
        <v>26808236.520385</v>
      </c>
      <c r="AD139" s="3">
        <v>-0.01323872936272</v>
      </c>
      <c r="AE139" s="3">
        <v>-0.011636173822845</v>
      </c>
      <c r="AF139" s="3">
        <v>0.026175971439797</v>
      </c>
      <c r="AG139" s="3">
        <v>-0.36471263315879</v>
      </c>
      <c r="AH139" s="3">
        <v>-0.36504086778736</v>
      </c>
      <c r="AI139" s="3">
        <v>643.91760491487</v>
      </c>
      <c r="AJ139" s="3">
        <v>727.26581653015</v>
      </c>
    </row>
    <row r="140" spans="1:36">
      <c r="A140" s="3">
        <v>267.26947031366</v>
      </c>
      <c r="B140" s="3">
        <v>0.024901849524056</v>
      </c>
      <c r="C140" s="3">
        <v>0.027042612477997</v>
      </c>
      <c r="D140" s="4">
        <v>5.8532225854436e-6</v>
      </c>
      <c r="E140" s="4">
        <v>1.6700956115392e-6</v>
      </c>
      <c r="F140" s="4">
        <v>6.9486706504101e-6</v>
      </c>
      <c r="G140" s="4">
        <v>-2.3098555015954e-5</v>
      </c>
      <c r="H140" s="4">
        <v>-1.7151880226797e-5</v>
      </c>
      <c r="I140" s="4">
        <v>-1.8453537844829e-6</v>
      </c>
      <c r="J140" s="4">
        <v>-9.6221090883318e-6</v>
      </c>
      <c r="K140" s="4">
        <v>-3.3055874296664e-6</v>
      </c>
      <c r="L140" s="4">
        <v>-6.8055460776256e-6</v>
      </c>
      <c r="M140" s="4">
        <v>-8.2335806638682e-6</v>
      </c>
      <c r="N140" s="4">
        <v>-8.1808333403951e-6</v>
      </c>
      <c r="O140" s="4">
        <v>2.2349334238697e-6</v>
      </c>
      <c r="P140" s="4">
        <v>-9.1116534999792e-6</v>
      </c>
      <c r="Q140" s="4">
        <v>-1.4505994366911e-5</v>
      </c>
      <c r="R140" s="4">
        <v>-8.9963445673192e-6</v>
      </c>
      <c r="S140" s="4">
        <v>-9.0377792181252e-6</v>
      </c>
      <c r="T140" s="3">
        <v>0</v>
      </c>
      <c r="U140" s="4">
        <v>1.2428189947291e-6</v>
      </c>
      <c r="V140" s="4">
        <v>-4.7634292025164e-6</v>
      </c>
      <c r="W140" s="4">
        <v>-5.4112580765479e-6</v>
      </c>
      <c r="X140" s="4">
        <v>-1.8169579079339e-6</v>
      </c>
      <c r="Y140" s="4">
        <v>2.8096669379292e-6</v>
      </c>
      <c r="Z140" s="4">
        <v>1.8910487969636e-6</v>
      </c>
      <c r="AA140" s="4">
        <v>2.6462995156948e-6</v>
      </c>
      <c r="AB140" s="3">
        <v>19769162.153259</v>
      </c>
      <c r="AC140" s="3">
        <v>27019620.038465</v>
      </c>
      <c r="AD140" s="3">
        <v>-0.013341676898382</v>
      </c>
      <c r="AE140" s="3">
        <v>-0.011726839557564</v>
      </c>
      <c r="AF140" s="3">
        <v>0.026370707811427</v>
      </c>
      <c r="AG140" s="3">
        <v>-0.3675946594745</v>
      </c>
      <c r="AH140" s="3">
        <v>-0.3678639685764</v>
      </c>
      <c r="AI140" s="3">
        <v>644.50787283495</v>
      </c>
      <c r="AJ140" s="3">
        <v>727.98716349494</v>
      </c>
    </row>
    <row r="141" spans="1:36">
      <c r="A141" s="3">
        <v>269.26947031366</v>
      </c>
      <c r="B141" s="3">
        <v>0.025103207623684</v>
      </c>
      <c r="C141" s="3">
        <v>0.027246750359379</v>
      </c>
      <c r="D141" s="4">
        <v>5.8540878820543e-6</v>
      </c>
      <c r="E141" s="4">
        <v>1.6739215906871e-6</v>
      </c>
      <c r="F141" s="4">
        <v>6.9531074464134e-6</v>
      </c>
      <c r="G141" s="4">
        <v>-2.3089299011072e-5</v>
      </c>
      <c r="H141" s="4">
        <v>-1.7142477068932e-5</v>
      </c>
      <c r="I141" s="4">
        <v>-1.8422628607521e-6</v>
      </c>
      <c r="J141" s="4">
        <v>-9.6172005430791e-6</v>
      </c>
      <c r="K141" s="4">
        <v>-3.3049946518537e-6</v>
      </c>
      <c r="L141" s="4">
        <v>-6.8068040666372e-6</v>
      </c>
      <c r="M141" s="4">
        <v>-8.2304129677854e-6</v>
      </c>
      <c r="N141" s="4">
        <v>-8.1760384814919e-6</v>
      </c>
      <c r="O141" s="4">
        <v>2.2316616613131e-6</v>
      </c>
      <c r="P141" s="4">
        <v>-9.1112839038029e-6</v>
      </c>
      <c r="Q141" s="4">
        <v>-1.4507639541086e-5</v>
      </c>
      <c r="R141" s="4">
        <v>-8.9926737672014e-6</v>
      </c>
      <c r="S141" s="4">
        <v>-9.0313736444105e-6</v>
      </c>
      <c r="T141" s="3">
        <v>0</v>
      </c>
      <c r="U141" s="4">
        <v>1.2436224065557e-6</v>
      </c>
      <c r="V141" s="4">
        <v>-4.7591789945574e-6</v>
      </c>
      <c r="W141" s="4">
        <v>-5.4077106382985e-6</v>
      </c>
      <c r="X141" s="4">
        <v>-1.8203270336277e-6</v>
      </c>
      <c r="Y141" s="4">
        <v>2.8028508519546e-6</v>
      </c>
      <c r="Z141" s="4">
        <v>1.8938501543149e-6</v>
      </c>
      <c r="AA141" s="4">
        <v>2.6477653110017e-6</v>
      </c>
      <c r="AB141" s="3">
        <v>19804951.801948</v>
      </c>
      <c r="AC141" s="3">
        <v>27231267.384197</v>
      </c>
      <c r="AD141" s="3">
        <v>-0.013444600009739</v>
      </c>
      <c r="AE141" s="3">
        <v>-0.011817493602561</v>
      </c>
      <c r="AF141" s="3">
        <v>0.026565405687799</v>
      </c>
      <c r="AG141" s="3">
        <v>-0.37047751114433</v>
      </c>
      <c r="AH141" s="3">
        <v>-0.37068827224738</v>
      </c>
      <c r="AI141" s="3">
        <v>645.09697460132</v>
      </c>
      <c r="AJ141" s="3">
        <v>728.70679922221</v>
      </c>
    </row>
    <row r="142" spans="1:36">
      <c r="A142" s="3">
        <v>271.26947031366</v>
      </c>
      <c r="B142" s="3">
        <v>0.02530456154374</v>
      </c>
      <c r="C142" s="3">
        <v>0.027450882037418</v>
      </c>
      <c r="D142" s="4">
        <v>5.8550461749789e-6</v>
      </c>
      <c r="E142" s="4">
        <v>1.6777607735126e-6</v>
      </c>
      <c r="F142" s="4">
        <v>6.9574402682931e-6</v>
      </c>
      <c r="G142" s="4">
        <v>-2.3080141106952e-5</v>
      </c>
      <c r="H142" s="4">
        <v>-1.7132868454619e-5</v>
      </c>
      <c r="I142" s="4">
        <v>-1.8391888602884e-6</v>
      </c>
      <c r="J142" s="4">
        <v>-9.6122868376062e-6</v>
      </c>
      <c r="K142" s="4">
        <v>-3.3043238859516e-6</v>
      </c>
      <c r="L142" s="4">
        <v>-6.8080286779586e-6</v>
      </c>
      <c r="M142" s="4">
        <v>-8.2273140797852e-6</v>
      </c>
      <c r="N142" s="4">
        <v>-8.1712375884705e-6</v>
      </c>
      <c r="O142" s="4">
        <v>2.2283224907594e-6</v>
      </c>
      <c r="P142" s="4">
        <v>-9.1108632915134e-6</v>
      </c>
      <c r="Q142" s="4">
        <v>-1.4509210404345e-5</v>
      </c>
      <c r="R142" s="4">
        <v>-8.9889754174601e-6</v>
      </c>
      <c r="S142" s="4">
        <v>-9.0247939779824e-6</v>
      </c>
      <c r="T142" s="3">
        <v>0</v>
      </c>
      <c r="U142" s="4">
        <v>1.2442783871425e-6</v>
      </c>
      <c r="V142" s="4">
        <v>-4.7544948743408e-6</v>
      </c>
      <c r="W142" s="4">
        <v>-5.4042070169109e-6</v>
      </c>
      <c r="X142" s="4">
        <v>-1.8236493305276e-6</v>
      </c>
      <c r="Y142" s="4">
        <v>2.7956552444961e-6</v>
      </c>
      <c r="Z142" s="4">
        <v>1.8966970250002e-6</v>
      </c>
      <c r="AA142" s="4">
        <v>2.6492984211717e-6</v>
      </c>
      <c r="AB142" s="3">
        <v>19840801.474922</v>
      </c>
      <c r="AC142" s="3">
        <v>27443177.380356</v>
      </c>
      <c r="AD142" s="3">
        <v>-0.013547498373136</v>
      </c>
      <c r="AE142" s="3">
        <v>-0.011908136288486</v>
      </c>
      <c r="AF142" s="3">
        <v>0.026760065083158</v>
      </c>
      <c r="AG142" s="3">
        <v>-0.3733609778471</v>
      </c>
      <c r="AH142" s="3">
        <v>-0.37351362368491</v>
      </c>
      <c r="AI142" s="3">
        <v>645.68491340908</v>
      </c>
      <c r="AJ142" s="3">
        <v>729.42472625143</v>
      </c>
    </row>
    <row r="143" spans="1:36">
      <c r="A143" s="3">
        <v>273.26947031366</v>
      </c>
      <c r="B143" s="3">
        <v>0.025505910900823</v>
      </c>
      <c r="C143" s="3">
        <v>0.027655007317838</v>
      </c>
      <c r="D143" s="4">
        <v>5.8561257059171e-6</v>
      </c>
      <c r="E143" s="4">
        <v>1.6816009835039e-6</v>
      </c>
      <c r="F143" s="4">
        <v>6.9616609262796e-6</v>
      </c>
      <c r="G143" s="4">
        <v>-2.3071104619244e-5</v>
      </c>
      <c r="H143" s="4">
        <v>-1.7123017704901e-5</v>
      </c>
      <c r="I143" s="4">
        <v>-1.8361295379473e-6</v>
      </c>
      <c r="J143" s="4">
        <v>-9.6073616925475e-6</v>
      </c>
      <c r="K143" s="4">
        <v>-3.3035707997451e-6</v>
      </c>
      <c r="L143" s="4">
        <v>-6.8092165263314e-6</v>
      </c>
      <c r="M143" s="4">
        <v>-8.2242833720387e-6</v>
      </c>
      <c r="N143" s="4">
        <v>-8.1664407143232e-6</v>
      </c>
      <c r="O143" s="4">
        <v>2.2249305684447e-6</v>
      </c>
      <c r="P143" s="4">
        <v>-9.1103677067291e-6</v>
      </c>
      <c r="Q143" s="4">
        <v>-1.4510711526677e-5</v>
      </c>
      <c r="R143" s="4">
        <v>-8.9852520838964e-6</v>
      </c>
      <c r="S143" s="4">
        <v>-9.0180762046336e-6</v>
      </c>
      <c r="T143" s="3">
        <v>0</v>
      </c>
      <c r="U143" s="4">
        <v>1.2447861742663e-6</v>
      </c>
      <c r="V143" s="4">
        <v>-4.749298866901e-6</v>
      </c>
      <c r="W143" s="4">
        <v>-5.400736313885e-6</v>
      </c>
      <c r="X143" s="4">
        <v>-1.826929200021e-6</v>
      </c>
      <c r="Y143" s="4">
        <v>2.7879636595239e-6</v>
      </c>
      <c r="Z143" s="4">
        <v>1.8995885524805e-6</v>
      </c>
      <c r="AA143" s="4">
        <v>2.6508831741902e-6</v>
      </c>
      <c r="AB143" s="3">
        <v>19876710.948938</v>
      </c>
      <c r="AC143" s="3">
        <v>27655348.933469</v>
      </c>
      <c r="AD143" s="3">
        <v>-0.013650371568494</v>
      </c>
      <c r="AE143" s="3">
        <v>-0.01199876804434</v>
      </c>
      <c r="AF143" s="3">
        <v>0.026954686011725</v>
      </c>
      <c r="AG143" s="3">
        <v>-0.37624479523681</v>
      </c>
      <c r="AH143" s="3">
        <v>-0.37633982181793</v>
      </c>
      <c r="AI143" s="3">
        <v>646.27169107196</v>
      </c>
      <c r="AJ143" s="3">
        <v>730.14094260951</v>
      </c>
    </row>
    <row r="144" spans="1:36">
      <c r="A144" s="3">
        <v>275.26947031366</v>
      </c>
      <c r="B144" s="3">
        <v>0.025707255249764</v>
      </c>
      <c r="C144" s="3">
        <v>0.027859125959108</v>
      </c>
      <c r="D144" s="4">
        <v>5.8573587037263e-6</v>
      </c>
      <c r="E144" s="4">
        <v>1.6854287787543e-6</v>
      </c>
      <c r="F144" s="4">
        <v>6.9657617117519e-6</v>
      </c>
      <c r="G144" s="4">
        <v>-2.3062216407446e-5</v>
      </c>
      <c r="H144" s="4">
        <v>-1.7112883511053e-5</v>
      </c>
      <c r="I144" s="4">
        <v>-1.8330831887684e-6</v>
      </c>
      <c r="J144" s="4">
        <v>-9.6024193993794e-6</v>
      </c>
      <c r="K144" s="4">
        <v>-3.3027303229885e-6</v>
      </c>
      <c r="L144" s="4">
        <v>-6.8103660207514e-6</v>
      </c>
      <c r="M144" s="4">
        <v>-8.2213178302182e-6</v>
      </c>
      <c r="N144" s="4">
        <v>-8.1616581537402e-6</v>
      </c>
      <c r="O144" s="4">
        <v>2.2214997315439e-6</v>
      </c>
      <c r="P144" s="4">
        <v>-9.1097727256079e-6</v>
      </c>
      <c r="Q144" s="4">
        <v>-1.4512148661689e-5</v>
      </c>
      <c r="R144" s="4">
        <v>-8.981504272637e-6</v>
      </c>
      <c r="S144" s="4">
        <v>-9.0112537139759e-6</v>
      </c>
      <c r="T144" s="3">
        <v>0</v>
      </c>
      <c r="U144" s="4">
        <v>1.2451504099588e-6</v>
      </c>
      <c r="V144" s="4">
        <v>-4.7435163931806e-6</v>
      </c>
      <c r="W144" s="4">
        <v>-5.3972887738886e-6</v>
      </c>
      <c r="X144" s="4">
        <v>-1.8301725333134e-6</v>
      </c>
      <c r="Y144" s="4">
        <v>2.7796884658387e-6</v>
      </c>
      <c r="Z144" s="4">
        <v>1.9025235198819e-6</v>
      </c>
      <c r="AA144" s="4">
        <v>2.6525050489397e-6</v>
      </c>
      <c r="AB144" s="3">
        <v>19912680.014072</v>
      </c>
      <c r="AC144" s="3">
        <v>27867781.034085</v>
      </c>
      <c r="AD144" s="3">
        <v>-0.013753219068028</v>
      </c>
      <c r="AE144" s="3">
        <v>-0.012089389407628</v>
      </c>
      <c r="AF144" s="3">
        <v>0.027149268487647</v>
      </c>
      <c r="AG144" s="3">
        <v>-0.37912863936488</v>
      </c>
      <c r="AH144" s="3">
        <v>-0.37916661998437</v>
      </c>
      <c r="AI144" s="3">
        <v>646.85730847036</v>
      </c>
      <c r="AJ144" s="3">
        <v>730.85544238681</v>
      </c>
    </row>
    <row r="145" spans="1:36">
      <c r="A145" s="3">
        <v>277.26947031366</v>
      </c>
      <c r="B145" s="3">
        <v>0.025908594108303</v>
      </c>
      <c r="C145" s="3">
        <v>0.028063237684146</v>
      </c>
      <c r="D145" s="4">
        <v>5.8587785420743e-6</v>
      </c>
      <c r="E145" s="4">
        <v>1.689231720424e-6</v>
      </c>
      <c r="F145" s="4">
        <v>6.9697380739891e-6</v>
      </c>
      <c r="G145" s="4">
        <v>-2.3053503854858e-5</v>
      </c>
      <c r="H145" s="4">
        <v>-1.7102427817544e-5</v>
      </c>
      <c r="I145" s="4">
        <v>-1.8300484637146e-6</v>
      </c>
      <c r="J145" s="4">
        <v>-9.5974546711257e-6</v>
      </c>
      <c r="K145" s="4">
        <v>-3.3017924391625e-6</v>
      </c>
      <c r="L145" s="4">
        <v>-6.8114776605236e-6</v>
      </c>
      <c r="M145" s="4">
        <v>-8.2184118465464e-6</v>
      </c>
      <c r="N145" s="4">
        <v>-8.1568989527851e-6</v>
      </c>
      <c r="O145" s="4">
        <v>2.2180426312937e-6</v>
      </c>
      <c r="P145" s="4">
        <v>-9.1090558839063e-6</v>
      </c>
      <c r="Q145" s="4">
        <v>-1.4513528164462e-5</v>
      </c>
      <c r="R145" s="4">
        <v>-8.9777304605672e-6</v>
      </c>
      <c r="S145" s="4">
        <v>-9.0043556993067e-6</v>
      </c>
      <c r="T145" s="3">
        <v>0</v>
      </c>
      <c r="U145" s="4">
        <v>1.2453794469365e-6</v>
      </c>
      <c r="V145" s="4">
        <v>-4.7370923233837e-6</v>
      </c>
      <c r="W145" s="4">
        <v>-5.3938569097903e-6</v>
      </c>
      <c r="X145" s="4">
        <v>-1.8333858363626e-6</v>
      </c>
      <c r="Y145" s="4">
        <v>2.7708006050105e-6</v>
      </c>
      <c r="Z145" s="4">
        <v>1.9055003665224e-6</v>
      </c>
      <c r="AA145" s="4">
        <v>2.6541509801475e-6</v>
      </c>
      <c r="AB145" s="3">
        <v>19948708.470333</v>
      </c>
      <c r="AC145" s="3">
        <v>28080472.735348</v>
      </c>
      <c r="AD145" s="3">
        <v>-0.013856040247179</v>
      </c>
      <c r="AE145" s="3">
        <v>-0.012180001011545</v>
      </c>
      <c r="AF145" s="3">
        <v>0.027343812524923</v>
      </c>
      <c r="AG145" s="3">
        <v>-0.38201213690488</v>
      </c>
      <c r="AH145" s="3">
        <v>-0.38199373858808</v>
      </c>
      <c r="AI145" s="3">
        <v>647.441766467</v>
      </c>
      <c r="AJ145" s="3">
        <v>731.56821823468</v>
      </c>
    </row>
    <row r="146" spans="1:36">
      <c r="A146" s="3">
        <v>279.26947031366</v>
      </c>
      <c r="B146" s="3">
        <v>0.026109927005815</v>
      </c>
      <c r="C146" s="3">
        <v>0.02826734220728</v>
      </c>
      <c r="D146" s="4">
        <v>5.8604147679718e-6</v>
      </c>
      <c r="E146" s="4">
        <v>1.6930009906245e-6</v>
      </c>
      <c r="F146" s="4">
        <v>6.9735916898692e-6</v>
      </c>
      <c r="G146" s="4">
        <v>-2.3044990564956e-5</v>
      </c>
      <c r="H146" s="4">
        <v>-1.7091626553101e-5</v>
      </c>
      <c r="I146" s="4">
        <v>-1.8270240481384e-6</v>
      </c>
      <c r="J146" s="4">
        <v>-9.5924626189948e-6</v>
      </c>
      <c r="K146" s="4">
        <v>-3.3007378450583e-6</v>
      </c>
      <c r="L146" s="4">
        <v>-6.8125546535918e-6</v>
      </c>
      <c r="M146" s="4">
        <v>-8.2155571486766e-6</v>
      </c>
      <c r="N146" s="4">
        <v>-8.1521687991555e-6</v>
      </c>
      <c r="O146" s="4">
        <v>2.2145706028186e-6</v>
      </c>
      <c r="P146" s="4">
        <v>-9.1081999036268e-6</v>
      </c>
      <c r="Q146" s="4">
        <v>-1.4514856388663e-5</v>
      </c>
      <c r="R146" s="4">
        <v>-8.9739274767132e-6</v>
      </c>
      <c r="S146" s="4">
        <v>-8.9974065858457e-6</v>
      </c>
      <c r="T146" s="3">
        <v>0</v>
      </c>
      <c r="U146" s="4">
        <v>1.2454842253362e-6</v>
      </c>
      <c r="V146" s="4">
        <v>-4.7300100176457e-6</v>
      </c>
      <c r="W146" s="4">
        <v>-5.390436778535e-6</v>
      </c>
      <c r="X146" s="4">
        <v>-1.836574838763e-6</v>
      </c>
      <c r="Y146" s="4">
        <v>2.7613545961083e-6</v>
      </c>
      <c r="Z146" s="4">
        <v>1.9085171412315e-6</v>
      </c>
      <c r="AA146" s="4">
        <v>2.6558096491017e-6</v>
      </c>
      <c r="AB146" s="3">
        <v>19984796.120502</v>
      </c>
      <c r="AC146" s="3">
        <v>28293423.107593</v>
      </c>
      <c r="AD146" s="3">
        <v>-0.013958834423296</v>
      </c>
      <c r="AE146" s="3">
        <v>-0.012270603543995</v>
      </c>
      <c r="AF146" s="3">
        <v>0.027538318137296</v>
      </c>
      <c r="AG146" s="3">
        <v>-0.38489489798388</v>
      </c>
      <c r="AH146" s="3">
        <v>-0.38482089333572</v>
      </c>
      <c r="AI146" s="3">
        <v>648.02506714123</v>
      </c>
      <c r="AJ146" s="3">
        <v>732.27926560064</v>
      </c>
    </row>
    <row r="147" spans="1:36">
      <c r="A147" s="3">
        <v>281.26947031366</v>
      </c>
      <c r="B147" s="3">
        <v>0.026311253549018</v>
      </c>
      <c r="C147" s="3">
        <v>0.028471439273465</v>
      </c>
      <c r="D147" s="4">
        <v>5.8622865895871e-6</v>
      </c>
      <c r="E147" s="4">
        <v>1.696733604564e-6</v>
      </c>
      <c r="F147" s="4">
        <v>6.9773329184043e-6</v>
      </c>
      <c r="G147" s="4">
        <v>-2.3036691893181e-5</v>
      </c>
      <c r="H147" s="4">
        <v>-1.7080480487928e-5</v>
      </c>
      <c r="I147" s="4">
        <v>-1.8240082461249e-6</v>
      </c>
      <c r="J147" s="4">
        <v>-9.5874389552495e-6</v>
      </c>
      <c r="K147" s="4">
        <v>-3.299535575623e-6</v>
      </c>
      <c r="L147" s="4">
        <v>-6.8136034308593e-6</v>
      </c>
      <c r="M147" s="4">
        <v>-8.2127430315896e-6</v>
      </c>
      <c r="N147" s="4">
        <v>-8.1474678539073e-6</v>
      </c>
      <c r="O147" s="4">
        <v>2.211093803778e-6</v>
      </c>
      <c r="P147" s="4">
        <v>-9.1071957915898e-6</v>
      </c>
      <c r="Q147" s="4">
        <v>-1.4516139156248e-5</v>
      </c>
      <c r="R147" s="4">
        <v>-8.9700913197794e-6</v>
      </c>
      <c r="S147" s="4">
        <v>-8.9904267554626e-6</v>
      </c>
      <c r="T147" s="3">
        <v>0</v>
      </c>
      <c r="U147" s="4">
        <v>1.2454774623363e-6</v>
      </c>
      <c r="V147" s="4">
        <v>-4.7223064963864e-6</v>
      </c>
      <c r="W147" s="4">
        <v>-5.3870289414816e-6</v>
      </c>
      <c r="X147" s="4">
        <v>-1.8397428981503e-6</v>
      </c>
      <c r="Y147" s="4">
        <v>2.7514935620165e-6</v>
      </c>
      <c r="Z147" s="4">
        <v>1.9115714101703e-6</v>
      </c>
      <c r="AA147" s="4">
        <v>2.6574718116563e-6</v>
      </c>
      <c r="AB147" s="3">
        <v>20020942.7603</v>
      </c>
      <c r="AC147" s="3">
        <v>28506631.175985</v>
      </c>
      <c r="AD147" s="3">
        <v>-0.014061600919082</v>
      </c>
      <c r="AE147" s="3">
        <v>-0.012361197682244</v>
      </c>
      <c r="AF147" s="3">
        <v>0.02773278533815</v>
      </c>
      <c r="AG147" s="3">
        <v>-0.38777656955304</v>
      </c>
      <c r="AH147" s="3">
        <v>-0.38764783531854</v>
      </c>
      <c r="AI147" s="3">
        <v>648.60721494486</v>
      </c>
      <c r="AJ147" s="3">
        <v>732.98858760476</v>
      </c>
    </row>
    <row r="148" spans="1:36">
      <c r="A148" s="3">
        <v>283.26947031366</v>
      </c>
      <c r="B148" s="3">
        <v>0.026512573486396</v>
      </c>
      <c r="C148" s="3">
        <v>0.028675528700057</v>
      </c>
      <c r="D148" s="4">
        <v>5.864396685393e-6</v>
      </c>
      <c r="E148" s="4">
        <v>1.7004332648995e-6</v>
      </c>
      <c r="F148" s="4">
        <v>6.9809813930551e-6</v>
      </c>
      <c r="G148" s="4">
        <v>-2.3028611951414e-5</v>
      </c>
      <c r="H148" s="4">
        <v>-1.7069021892992e-5</v>
      </c>
      <c r="I148" s="4">
        <v>-1.8209985725834e-6</v>
      </c>
      <c r="J148" s="4">
        <v>-9.5823804012543e-6</v>
      </c>
      <c r="K148" s="4">
        <v>-3.2981447032372e-6</v>
      </c>
      <c r="L148" s="4">
        <v>-6.8146335223957e-6</v>
      </c>
      <c r="M148" s="4">
        <v>-8.2099570123087e-6</v>
      </c>
      <c r="N148" s="4">
        <v>-8.142789479728e-6</v>
      </c>
      <c r="O148" s="4">
        <v>2.2076216027878e-6</v>
      </c>
      <c r="P148" s="4">
        <v>-9.1060443944075e-6</v>
      </c>
      <c r="Q148" s="4">
        <v>-1.4517381461717e-5</v>
      </c>
      <c r="R148" s="4">
        <v>-8.9662184025068e-6</v>
      </c>
      <c r="S148" s="4">
        <v>-8.983434464149e-6</v>
      </c>
      <c r="T148" s="3">
        <v>0</v>
      </c>
      <c r="U148" s="4">
        <v>1.2453727203584e-6</v>
      </c>
      <c r="V148" s="4">
        <v>-4.7140754569792e-6</v>
      </c>
      <c r="W148" s="4">
        <v>-5.3836385304138e-6</v>
      </c>
      <c r="X148" s="4">
        <v>-1.8428897554156e-6</v>
      </c>
      <c r="Y148" s="4">
        <v>2.7414245073715e-6</v>
      </c>
      <c r="Z148" s="4">
        <v>1.9146601715264e-6</v>
      </c>
      <c r="AA148" s="4">
        <v>2.6591306212081e-6</v>
      </c>
      <c r="AB148" s="3">
        <v>20057148.168584</v>
      </c>
      <c r="AC148" s="3">
        <v>28720095.858263</v>
      </c>
      <c r="AD148" s="3">
        <v>-0.014164339136501</v>
      </c>
      <c r="AE148" s="3">
        <v>-0.012451784018395</v>
      </c>
      <c r="AF148" s="3">
        <v>0.027927214140465</v>
      </c>
      <c r="AG148" s="3">
        <v>-0.39065689454811</v>
      </c>
      <c r="AH148" s="3">
        <v>-0.39047439169698</v>
      </c>
      <c r="AI148" s="3">
        <v>649.18821729749</v>
      </c>
      <c r="AJ148" s="3">
        <v>733.69619877618</v>
      </c>
    </row>
    <row r="149" spans="1:36">
      <c r="A149" s="3">
        <v>285.26947031366</v>
      </c>
      <c r="B149" s="3">
        <v>0.026713886748777</v>
      </c>
      <c r="C149" s="3">
        <v>0.028879610408083</v>
      </c>
      <c r="D149" s="4">
        <v>5.8667278922687e-6</v>
      </c>
      <c r="E149" s="4">
        <v>1.7041093137799e-6</v>
      </c>
      <c r="F149" s="4">
        <v>6.9845640368038e-6</v>
      </c>
      <c r="G149" s="4">
        <v>-2.3020743308978e-5</v>
      </c>
      <c r="H149" s="4">
        <v>-1.7057313294001e-5</v>
      </c>
      <c r="I149" s="4">
        <v>-1.817991492897e-6</v>
      </c>
      <c r="J149" s="4">
        <v>-9.5772851169008e-6</v>
      </c>
      <c r="K149" s="4">
        <v>-3.2965205945386e-6</v>
      </c>
      <c r="L149" s="4">
        <v>-6.8156565006541e-6</v>
      </c>
      <c r="M149" s="4">
        <v>-8.2071858447362e-6</v>
      </c>
      <c r="N149" s="4">
        <v>-8.1381207084941e-6</v>
      </c>
      <c r="O149" s="4">
        <v>2.2041631013287e-6</v>
      </c>
      <c r="P149" s="4">
        <v>-9.1047553662801e-6</v>
      </c>
      <c r="Q149" s="4">
        <v>-1.4518587541208e-5</v>
      </c>
      <c r="R149" s="4">
        <v>-8.9623069973274e-6</v>
      </c>
      <c r="S149" s="4">
        <v>-8.9764482447212e-6</v>
      </c>
      <c r="T149" s="3">
        <v>0</v>
      </c>
      <c r="U149" s="4">
        <v>1.2451831163344e-6</v>
      </c>
      <c r="V149" s="4">
        <v>-4.7054541328668e-6</v>
      </c>
      <c r="W149" s="4">
        <v>-5.3802741298476e-6</v>
      </c>
      <c r="X149" s="4">
        <v>-1.8460111893993e-6</v>
      </c>
      <c r="Y149" s="4">
        <v>2.7313703120262e-6</v>
      </c>
      <c r="Z149" s="4">
        <v>1.917779841873e-6</v>
      </c>
      <c r="AA149" s="4">
        <v>2.6607818036304e-6</v>
      </c>
      <c r="AB149" s="3">
        <v>20093412.100795</v>
      </c>
      <c r="AC149" s="3">
        <v>28933815.922987</v>
      </c>
      <c r="AD149" s="3">
        <v>-0.014267048619753</v>
      </c>
      <c r="AE149" s="3">
        <v>-0.012542362997405</v>
      </c>
      <c r="AF149" s="3">
        <v>0.028121604556849</v>
      </c>
      <c r="AG149" s="3">
        <v>-0.39353575374266</v>
      </c>
      <c r="AH149" s="3">
        <v>-0.39330049203086</v>
      </c>
      <c r="AI149" s="3">
        <v>649.76808437791</v>
      </c>
      <c r="AJ149" s="3">
        <v>734.40212610849</v>
      </c>
    </row>
    <row r="150" spans="1:36">
      <c r="A150" s="3">
        <v>287.26947031366</v>
      </c>
      <c r="B150" s="3">
        <v>0.02691519345192</v>
      </c>
      <c r="C150" s="3">
        <v>0.029083684433406</v>
      </c>
      <c r="D150" s="4">
        <v>5.8692445544234e-6</v>
      </c>
      <c r="E150" s="4">
        <v>1.7077741498424e-6</v>
      </c>
      <c r="F150" s="4">
        <v>6.9881110003682e-6</v>
      </c>
      <c r="G150" s="4">
        <v>-2.3013069335615e-5</v>
      </c>
      <c r="H150" s="4">
        <v>-1.7045437957013e-5</v>
      </c>
      <c r="I150" s="4">
        <v>-1.814982415563e-6</v>
      </c>
      <c r="J150" s="4">
        <v>-9.5721528998452e-6</v>
      </c>
      <c r="K150" s="4">
        <v>-3.2946236345224e-6</v>
      </c>
      <c r="L150" s="4">
        <v>-6.8166842043497e-6</v>
      </c>
      <c r="M150" s="4">
        <v>-8.204416628445e-6</v>
      </c>
      <c r="N150" s="4">
        <v>-8.1334445533238e-6</v>
      </c>
      <c r="O150" s="4">
        <v>2.2007275780307e-6</v>
      </c>
      <c r="P150" s="4">
        <v>-9.1033437433503e-6</v>
      </c>
      <c r="Q150" s="4">
        <v>-1.4519761270909e-5</v>
      </c>
      <c r="R150" s="4">
        <v>-8.9583584534793e-6</v>
      </c>
      <c r="S150" s="4">
        <v>-8.9694886405169e-6</v>
      </c>
      <c r="T150" s="3">
        <v>0</v>
      </c>
      <c r="U150" s="4">
        <v>1.2449198691377e-6</v>
      </c>
      <c r="V150" s="4">
        <v>-4.6965983877417e-6</v>
      </c>
      <c r="W150" s="4">
        <v>-5.3769457770962e-6</v>
      </c>
      <c r="X150" s="4">
        <v>-1.8490997613186e-6</v>
      </c>
      <c r="Y150" s="4">
        <v>2.7215199184253e-6</v>
      </c>
      <c r="Z150" s="4">
        <v>1.9209263524892e-6</v>
      </c>
      <c r="AA150" s="4">
        <v>2.6624235231032e-6</v>
      </c>
      <c r="AB150" s="3">
        <v>20129734.28762</v>
      </c>
      <c r="AC150" s="3">
        <v>29147789.980844</v>
      </c>
      <c r="AD150" s="3">
        <v>-0.014369729089297</v>
      </c>
      <c r="AE150" s="3">
        <v>-0.012632934885138</v>
      </c>
      <c r="AF150" s="3">
        <v>0.02831595659965</v>
      </c>
      <c r="AG150" s="3">
        <v>-0.39641317386421</v>
      </c>
      <c r="AH150" s="3">
        <v>-0.39612617042597</v>
      </c>
      <c r="AI150" s="3">
        <v>650.34682829881</v>
      </c>
      <c r="AJ150" s="3">
        <v>735.10640712506</v>
      </c>
    </row>
    <row r="151" spans="1:36">
      <c r="A151" s="3">
        <v>289.26947031366</v>
      </c>
      <c r="B151" s="3">
        <v>0.027116493863657</v>
      </c>
      <c r="C151" s="3">
        <v>0.029287750916759</v>
      </c>
      <c r="D151" s="4">
        <v>5.8718982605904e-6</v>
      </c>
      <c r="E151" s="4">
        <v>1.7114402251277e-6</v>
      </c>
      <c r="F151" s="4">
        <v>6.9916510750955e-6</v>
      </c>
      <c r="G151" s="4">
        <v>-2.3005567947482e-5</v>
      </c>
      <c r="H151" s="4">
        <v>-1.7033485737871e-5</v>
      </c>
      <c r="I151" s="4">
        <v>-1.8119659398641e-6</v>
      </c>
      <c r="J151" s="4">
        <v>-9.5669850213511e-6</v>
      </c>
      <c r="K151" s="4">
        <v>-3.2924268126689e-6</v>
      </c>
      <c r="L151" s="4">
        <v>-6.8177268686708e-6</v>
      </c>
      <c r="M151" s="4">
        <v>-8.2016376833601e-6</v>
      </c>
      <c r="N151" s="4">
        <v>-8.1287433644977e-6</v>
      </c>
      <c r="O151" s="4">
        <v>2.1973246409895e-6</v>
      </c>
      <c r="P151" s="4">
        <v>-9.1018255437218e-6</v>
      </c>
      <c r="Q151" s="4">
        <v>-1.4520906660716e-5</v>
      </c>
      <c r="R151" s="4">
        <v>-8.9543777612459e-6</v>
      </c>
      <c r="S151" s="4">
        <v>-8.9625783037147e-6</v>
      </c>
      <c r="T151" s="3">
        <v>0</v>
      </c>
      <c r="U151" s="4">
        <v>1.2445911771495e-6</v>
      </c>
      <c r="V151" s="4">
        <v>-4.6876564654741e-6</v>
      </c>
      <c r="W151" s="4">
        <v>-5.3736628335245e-6</v>
      </c>
      <c r="X151" s="4">
        <v>-1.8521463312924e-6</v>
      </c>
      <c r="Y151" s="4">
        <v>2.7119980401334e-6</v>
      </c>
      <c r="Z151" s="4">
        <v>1.9240953419793e-6</v>
      </c>
      <c r="AA151" s="4">
        <v>2.6640558907468e-6</v>
      </c>
      <c r="AB151" s="3">
        <v>20166114.438603</v>
      </c>
      <c r="AC151" s="3">
        <v>29362016.50734</v>
      </c>
      <c r="AD151" s="3">
        <v>-0.01447238044145</v>
      </c>
      <c r="AE151" s="3">
        <v>-0.012723499770925</v>
      </c>
      <c r="AF151" s="3">
        <v>0.028510270281111</v>
      </c>
      <c r="AG151" s="3">
        <v>-0.3992893032915</v>
      </c>
      <c r="AH151" s="3">
        <v>-0.3989515457571</v>
      </c>
      <c r="AI151" s="3">
        <v>650.92446211654</v>
      </c>
      <c r="AJ151" s="3">
        <v>735.80908600415</v>
      </c>
    </row>
    <row r="152" spans="1:36">
      <c r="A152" s="3">
        <v>291.26947031366</v>
      </c>
      <c r="B152" s="3">
        <v>0.027317788351647</v>
      </c>
      <c r="C152" s="3">
        <v>0.029491810079462</v>
      </c>
      <c r="D152" s="4">
        <v>5.8746357664494e-6</v>
      </c>
      <c r="E152" s="4">
        <v>1.7151177437516e-6</v>
      </c>
      <c r="F152" s="4">
        <v>6.9952081955122e-6</v>
      </c>
      <c r="G152" s="4">
        <v>-2.2998215298737e-5</v>
      </c>
      <c r="H152" s="4">
        <v>-1.7021539624479e-5</v>
      </c>
      <c r="I152" s="4">
        <v>-1.8089362593815e-6</v>
      </c>
      <c r="J152" s="4">
        <v>-9.5617837849e-6</v>
      </c>
      <c r="K152" s="4">
        <v>-3.2899194057833e-6</v>
      </c>
      <c r="L152" s="4">
        <v>-6.8187917920325e-6</v>
      </c>
      <c r="M152" s="4">
        <v>-8.1988389962375e-6</v>
      </c>
      <c r="N152" s="4">
        <v>-8.1240020269399e-6</v>
      </c>
      <c r="O152" s="4">
        <v>2.1939640057916e-6</v>
      </c>
      <c r="P152" s="4">
        <v>-9.1002140867331e-6</v>
      </c>
      <c r="Q152" s="4">
        <v>-1.452202815789e-5</v>
      </c>
      <c r="R152" s="4">
        <v>-8.9503733040533e-6</v>
      </c>
      <c r="S152" s="4">
        <v>-8.9557403373962e-6</v>
      </c>
      <c r="T152" s="3">
        <v>0</v>
      </c>
      <c r="U152" s="4">
        <v>1.2442018135712e-6</v>
      </c>
      <c r="V152" s="4">
        <v>-4.6787507310201e-6</v>
      </c>
      <c r="W152" s="4">
        <v>-5.3704324457778e-6</v>
      </c>
      <c r="X152" s="4">
        <v>-1.8551417299551e-6</v>
      </c>
      <c r="Y152" s="4">
        <v>2.7028613397529e-6</v>
      </c>
      <c r="Z152" s="4">
        <v>1.9272823901384e-6</v>
      </c>
      <c r="AA152" s="4">
        <v>2.6656802386771e-6</v>
      </c>
      <c r="AB152" s="3">
        <v>20202552.248695</v>
      </c>
      <c r="AC152" s="3">
        <v>29576493.88421</v>
      </c>
      <c r="AD152" s="3">
        <v>-0.014575002721389</v>
      </c>
      <c r="AE152" s="3">
        <v>-0.012814057596101</v>
      </c>
      <c r="AF152" s="3">
        <v>0.028704545613504</v>
      </c>
      <c r="AG152" s="3">
        <v>-0.40216437094211</v>
      </c>
      <c r="AH152" s="3">
        <v>-0.40177679056969</v>
      </c>
      <c r="AI152" s="3">
        <v>651.50099904484</v>
      </c>
      <c r="AJ152" s="3">
        <v>736.51020934365</v>
      </c>
    </row>
    <row r="153" spans="1:36">
      <c r="A153" s="3">
        <v>293.26947031366</v>
      </c>
      <c r="B153" s="3">
        <v>0.027519077330196</v>
      </c>
      <c r="C153" s="3">
        <v>0.02969586219433</v>
      </c>
      <c r="D153" s="4">
        <v>5.8774063883878e-6</v>
      </c>
      <c r="E153" s="4">
        <v>1.718813574551e-6</v>
      </c>
      <c r="F153" s="4">
        <v>6.9987997928165e-6</v>
      </c>
      <c r="G153" s="4">
        <v>-2.2990988568233e-5</v>
      </c>
      <c r="H153" s="4">
        <v>-1.7009666844598e-5</v>
      </c>
      <c r="I153" s="4">
        <v>-1.805887589963e-6</v>
      </c>
      <c r="J153" s="4">
        <v>-9.5565520284116e-6</v>
      </c>
      <c r="K153" s="4">
        <v>-3.287106305927e-6</v>
      </c>
      <c r="L153" s="4">
        <v>-6.8198828269287e-6</v>
      </c>
      <c r="M153" s="4">
        <v>-8.1960122603707e-6</v>
      </c>
      <c r="N153" s="4">
        <v>-8.1192101059078e-6</v>
      </c>
      <c r="O153" s="4">
        <v>2.1906550084462e-6</v>
      </c>
      <c r="P153" s="4">
        <v>-9.098518009871e-6</v>
      </c>
      <c r="Q153" s="4">
        <v>-1.4523130613376e-5</v>
      </c>
      <c r="R153" s="4">
        <v>-8.9463559754238e-6</v>
      </c>
      <c r="S153" s="4">
        <v>-8.9489956715276e-6</v>
      </c>
      <c r="T153" s="3">
        <v>0</v>
      </c>
      <c r="U153" s="4">
        <v>1.2437534588808e-6</v>
      </c>
      <c r="V153" s="4">
        <v>-4.6699706149467e-6</v>
      </c>
      <c r="W153" s="4">
        <v>-5.3672588990848e-6</v>
      </c>
      <c r="X153" s="4">
        <v>-1.8580780411398e-6</v>
      </c>
      <c r="Y153" s="4">
        <v>2.6941134012555e-6</v>
      </c>
      <c r="Z153" s="4">
        <v>1.9304832302473e-6</v>
      </c>
      <c r="AA153" s="4">
        <v>2.6672983781846e-6</v>
      </c>
      <c r="AB153" s="3">
        <v>20239047.405401</v>
      </c>
      <c r="AC153" s="3">
        <v>29791220.444673</v>
      </c>
      <c r="AD153" s="3">
        <v>-0.014677596083566</v>
      </c>
      <c r="AE153" s="3">
        <v>-0.012904608194329</v>
      </c>
      <c r="AF153" s="3">
        <v>0.028898782609221</v>
      </c>
      <c r="AG153" s="3">
        <v>-0.40503864464706</v>
      </c>
      <c r="AH153" s="3">
        <v>-0.40460210006513</v>
      </c>
      <c r="AI153" s="3">
        <v>652.07645198434</v>
      </c>
      <c r="AJ153" s="3">
        <v>737.2098227406</v>
      </c>
    </row>
    <row r="154" spans="1:36">
      <c r="A154" s="3">
        <v>295.26947031366</v>
      </c>
      <c r="B154" s="3">
        <v>0.027720361218285</v>
      </c>
      <c r="C154" s="3">
        <v>0.029899907559206</v>
      </c>
      <c r="D154" s="4">
        <v>5.8801670697822e-6</v>
      </c>
      <c r="E154" s="4">
        <v>1.7225312375818e-6</v>
      </c>
      <c r="F154" s="4">
        <v>7.002436769212e-6</v>
      </c>
      <c r="G154" s="4">
        <v>-2.2983867685679e-5</v>
      </c>
      <c r="H154" s="4">
        <v>-1.6997915530717e-5</v>
      </c>
      <c r="I154" s="4">
        <v>-1.8028145278584e-6</v>
      </c>
      <c r="J154" s="4">
        <v>-9.5512927555548e-6</v>
      </c>
      <c r="K154" s="4">
        <v>-3.2840044373715e-6</v>
      </c>
      <c r="L154" s="4">
        <v>-6.8210005970594e-6</v>
      </c>
      <c r="M154" s="4">
        <v>-8.1931506771209e-6</v>
      </c>
      <c r="N154" s="4">
        <v>-8.1143626918364e-6</v>
      </c>
      <c r="O154" s="4">
        <v>2.1874060767991e-6</v>
      </c>
      <c r="P154" s="4">
        <v>-9.0967409946863e-6</v>
      </c>
      <c r="Q154" s="4">
        <v>-1.4524218963773e-5</v>
      </c>
      <c r="R154" s="4">
        <v>-8.942338010776e-6</v>
      </c>
      <c r="S154" s="4">
        <v>-8.9423605964584e-6</v>
      </c>
      <c r="T154" s="3">
        <v>0</v>
      </c>
      <c r="U154" s="4">
        <v>1.2432454883406e-6</v>
      </c>
      <c r="V154" s="4">
        <v>-4.6613743853915e-6</v>
      </c>
      <c r="W154" s="4">
        <v>-5.3641437344995e-6</v>
      </c>
      <c r="X154" s="4">
        <v>-1.8609492550278e-6</v>
      </c>
      <c r="Y154" s="4">
        <v>2.6857259818597e-6</v>
      </c>
      <c r="Z154" s="4">
        <v>1.9336938977956e-6</v>
      </c>
      <c r="AA154" s="4">
        <v>2.668912023781e-6</v>
      </c>
      <c r="AB154" s="3">
        <v>20275599.594877</v>
      </c>
      <c r="AC154" s="3">
        <v>30006194.512074</v>
      </c>
      <c r="AD154" s="3">
        <v>-0.014780160752075</v>
      </c>
      <c r="AE154" s="3">
        <v>-0.012995151331403</v>
      </c>
      <c r="AF154" s="3">
        <v>0.029092981280806</v>
      </c>
      <c r="AG154" s="3">
        <v>-0.40791239898383</v>
      </c>
      <c r="AH154" s="3">
        <v>-0.40742766822059</v>
      </c>
      <c r="AI154" s="3">
        <v>652.65083329734</v>
      </c>
      <c r="AJ154" s="3">
        <v>737.90796861895</v>
      </c>
    </row>
    <row r="155" spans="1:36">
      <c r="A155" s="3">
        <v>297.26947031366</v>
      </c>
      <c r="B155" s="3">
        <v>0.027921640412546</v>
      </c>
      <c r="C155" s="3">
        <v>0.030103946476738</v>
      </c>
      <c r="D155" s="4">
        <v>5.8828846921167e-6</v>
      </c>
      <c r="E155" s="4">
        <v>1.7262715148371e-6</v>
      </c>
      <c r="F155" s="4">
        <v>7.0061243578345e-6</v>
      </c>
      <c r="G155" s="4">
        <v>-2.2976836186459e-5</v>
      </c>
      <c r="H155" s="4">
        <v>-1.6986315721931e-5</v>
      </c>
      <c r="I155" s="4">
        <v>-1.7997123035809e-6</v>
      </c>
      <c r="J155" s="4">
        <v>-9.5460089562072e-6</v>
      </c>
      <c r="K155" s="4">
        <v>-3.2806382164436e-6</v>
      </c>
      <c r="L155" s="4">
        <v>-6.8221431397694e-6</v>
      </c>
      <c r="M155" s="4">
        <v>-8.190248711416e-6</v>
      </c>
      <c r="N155" s="4">
        <v>-8.1094602002252e-6</v>
      </c>
      <c r="O155" s="4">
        <v>2.1842243578911e-6</v>
      </c>
      <c r="P155" s="4">
        <v>-9.0948826292594e-6</v>
      </c>
      <c r="Q155" s="4">
        <v>-1.4525297795527e-5</v>
      </c>
      <c r="R155" s="4">
        <v>-8.9383318434354e-6</v>
      </c>
      <c r="S155" s="4">
        <v>-8.9358452498468e-6</v>
      </c>
      <c r="T155" s="3">
        <v>0</v>
      </c>
      <c r="U155" s="4">
        <v>1.2426758694313e-6</v>
      </c>
      <c r="V155" s="4">
        <v>-4.6529953579703e-6</v>
      </c>
      <c r="W155" s="4">
        <v>-5.3610863014062e-6</v>
      </c>
      <c r="X155" s="4">
        <v>-1.8637513409828e-6</v>
      </c>
      <c r="Y155" s="4">
        <v>2.6776575267293e-6</v>
      </c>
      <c r="Z155" s="4">
        <v>1.9369108035505e-6</v>
      </c>
      <c r="AA155" s="4">
        <v>2.6705224535467e-6</v>
      </c>
      <c r="AB155" s="3">
        <v>20312208.506283</v>
      </c>
      <c r="AC155" s="3">
        <v>30221414.427465</v>
      </c>
      <c r="AD155" s="3">
        <v>-0.014882696988233</v>
      </c>
      <c r="AE155" s="3">
        <v>-0.013085686737544</v>
      </c>
      <c r="AF155" s="3">
        <v>0.029287141640949</v>
      </c>
      <c r="AG155" s="3">
        <v>-0.41078589462812</v>
      </c>
      <c r="AH155" s="3">
        <v>-0.41025367285823</v>
      </c>
      <c r="AI155" s="3">
        <v>653.22415472331</v>
      </c>
      <c r="AJ155" s="3">
        <v>738.60468519655</v>
      </c>
    </row>
    <row r="156" spans="1:36">
      <c r="A156" s="3">
        <v>299.26947031366</v>
      </c>
      <c r="B156" s="3">
        <v>0.028122915273363</v>
      </c>
      <c r="C156" s="3">
        <v>0.030307979240983</v>
      </c>
      <c r="D156" s="4">
        <v>5.8855361711258e-6</v>
      </c>
      <c r="E156" s="4">
        <v>1.7300332578613e-6</v>
      </c>
      <c r="F156" s="4">
        <v>7.0098631677211e-6</v>
      </c>
      <c r="G156" s="4">
        <v>-2.2969881430741e-5</v>
      </c>
      <c r="H156" s="4">
        <v>-1.6974882729725e-5</v>
      </c>
      <c r="I156" s="4">
        <v>-1.7965769391141e-6</v>
      </c>
      <c r="J156" s="4">
        <v>-9.5407035706237e-6</v>
      </c>
      <c r="K156" s="4">
        <v>-3.2770354758622e-6</v>
      </c>
      <c r="L156" s="4">
        <v>-6.8233066691867e-6</v>
      </c>
      <c r="M156" s="4">
        <v>-8.1873019292869e-6</v>
      </c>
      <c r="N156" s="4">
        <v>-8.1045075594657e-6</v>
      </c>
      <c r="O156" s="4">
        <v>2.1811155843837e-6</v>
      </c>
      <c r="P156" s="4">
        <v>-9.0929397482152e-6</v>
      </c>
      <c r="Q156" s="4">
        <v>-1.4526370947774e-5</v>
      </c>
      <c r="R156" s="4">
        <v>-8.9343491425254e-6</v>
      </c>
      <c r="S156" s="4">
        <v>-8.9294532608264e-6</v>
      </c>
      <c r="T156" s="3">
        <v>0</v>
      </c>
      <c r="U156" s="4">
        <v>1.242041935281e-6</v>
      </c>
      <c r="V156" s="4">
        <v>-4.6448489813022e-6</v>
      </c>
      <c r="W156" s="4">
        <v>-5.358084436632e-6</v>
      </c>
      <c r="X156" s="4">
        <v>-1.8664819364234e-6</v>
      </c>
      <c r="Y156" s="4">
        <v>2.6698654981282e-6</v>
      </c>
      <c r="Z156" s="4">
        <v>1.9401307410576e-6</v>
      </c>
      <c r="AA156" s="4">
        <v>2.6721303767112e-6</v>
      </c>
      <c r="AB156" s="3">
        <v>20348873.834379</v>
      </c>
      <c r="AC156" s="3">
        <v>30436878.566104</v>
      </c>
      <c r="AD156" s="3">
        <v>-0.014985205067655</v>
      </c>
      <c r="AE156" s="3">
        <v>-0.013176214130096</v>
      </c>
      <c r="AF156" s="3">
        <v>0.029481263702461</v>
      </c>
      <c r="AG156" s="3">
        <v>-0.41365936740212</v>
      </c>
      <c r="AH156" s="3">
        <v>-0.41308026819506</v>
      </c>
      <c r="AI156" s="3">
        <v>653.7964273687</v>
      </c>
      <c r="AJ156" s="3">
        <v>739.30000626984</v>
      </c>
    </row>
    <row r="157" spans="1:36">
      <c r="A157" s="3">
        <v>301.26947031366</v>
      </c>
      <c r="B157" s="3">
        <v>0.028324186120245</v>
      </c>
      <c r="C157" s="3">
        <v>0.030512006129787</v>
      </c>
      <c r="D157" s="4">
        <v>5.8881072112626e-6</v>
      </c>
      <c r="E157" s="4">
        <v>1.7338141261396e-6</v>
      </c>
      <c r="F157" s="4">
        <v>7.0136500117718e-6</v>
      </c>
      <c r="G157" s="4">
        <v>-2.2962994377498e-5</v>
      </c>
      <c r="H157" s="4">
        <v>-1.6963621190906e-5</v>
      </c>
      <c r="I157" s="4">
        <v>-1.7934053314687e-6</v>
      </c>
      <c r="J157" s="4">
        <v>-9.5353795157339e-6</v>
      </c>
      <c r="K157" s="4">
        <v>-3.2732244742097e-6</v>
      </c>
      <c r="L157" s="4">
        <v>-6.8244862553355e-6</v>
      </c>
      <c r="M157" s="4">
        <v>-8.1843069595334e-6</v>
      </c>
      <c r="N157" s="4">
        <v>-8.0995131558846e-6</v>
      </c>
      <c r="O157" s="4">
        <v>2.1780841521987e-6</v>
      </c>
      <c r="P157" s="4">
        <v>-9.0909077763715e-6</v>
      </c>
      <c r="Q157" s="4">
        <v>-1.4527441239939e-5</v>
      </c>
      <c r="R157" s="4">
        <v>-8.9304000591242e-6</v>
      </c>
      <c r="S157" s="4">
        <v>-8.9231823059253e-6</v>
      </c>
      <c r="T157" s="3">
        <v>0</v>
      </c>
      <c r="U157" s="4">
        <v>1.2413409461738e-6</v>
      </c>
      <c r="V157" s="4">
        <v>-4.6369389235099e-6</v>
      </c>
      <c r="W157" s="4">
        <v>-5.3551350775251e-6</v>
      </c>
      <c r="X157" s="4">
        <v>-1.8691398622596e-6</v>
      </c>
      <c r="Y157" s="4">
        <v>2.6623128110491e-6</v>
      </c>
      <c r="Z157" s="4">
        <v>1.9433508496186e-6</v>
      </c>
      <c r="AA157" s="4">
        <v>2.6737359350056e-6</v>
      </c>
      <c r="AB157" s="3">
        <v>20385595.280703</v>
      </c>
      <c r="AC157" s="3">
        <v>30652585.344968</v>
      </c>
      <c r="AD157" s="3">
        <v>-0.015087685266023</v>
      </c>
      <c r="AE157" s="3">
        <v>-0.013266733227502</v>
      </c>
      <c r="AF157" s="3">
        <v>0.029675347478242</v>
      </c>
      <c r="AG157" s="3">
        <v>-0.41653302397116</v>
      </c>
      <c r="AH157" s="3">
        <v>-0.41590758260666</v>
      </c>
      <c r="AI157" s="3">
        <v>654.36766174114</v>
      </c>
      <c r="AJ157" s="3">
        <v>739.99396149472</v>
      </c>
    </row>
    <row r="158" spans="1:36">
      <c r="A158" s="3">
        <v>303.26947031366</v>
      </c>
      <c r="B158" s="3">
        <v>0.028525453232775</v>
      </c>
      <c r="C158" s="3">
        <v>0.030716027401436</v>
      </c>
      <c r="D158" s="4">
        <v>5.8905904933318e-6</v>
      </c>
      <c r="E158" s="4">
        <v>1.7376111448218e-6</v>
      </c>
      <c r="F158" s="4">
        <v>7.0174784202284e-6</v>
      </c>
      <c r="G158" s="4">
        <v>-2.2956169069542e-5</v>
      </c>
      <c r="H158" s="4">
        <v>-1.6952528792287e-5</v>
      </c>
      <c r="I158" s="4">
        <v>-1.7901952833943e-6</v>
      </c>
      <c r="J158" s="4">
        <v>-9.530039708317e-6</v>
      </c>
      <c r="K158" s="4">
        <v>-3.2692320209653e-6</v>
      </c>
      <c r="L158" s="4">
        <v>-6.825676327709e-6</v>
      </c>
      <c r="M158" s="4">
        <v>-8.1812615573185e-6</v>
      </c>
      <c r="N158" s="4">
        <v>-8.094487760691e-6</v>
      </c>
      <c r="O158" s="4">
        <v>2.1751333254786e-6</v>
      </c>
      <c r="P158" s="4">
        <v>-9.0887818336733e-6</v>
      </c>
      <c r="Q158" s="4">
        <v>-1.4528510340504e-5</v>
      </c>
      <c r="R158" s="4">
        <v>-8.9264926464034e-6</v>
      </c>
      <c r="S158" s="4">
        <v>-8.9170251644508e-6</v>
      </c>
      <c r="T158" s="3">
        <v>0</v>
      </c>
      <c r="U158" s="4">
        <v>1.2405704490537e-6</v>
      </c>
      <c r="V158" s="4">
        <v>-4.6292616000076e-6</v>
      </c>
      <c r="W158" s="4">
        <v>-5.3522347300505e-6</v>
      </c>
      <c r="X158" s="4">
        <v>-1.8717246227776e-6</v>
      </c>
      <c r="Y158" s="4">
        <v>2.6549700817842e-6</v>
      </c>
      <c r="Z158" s="4">
        <v>1.9465685552334e-6</v>
      </c>
      <c r="AA158" s="4">
        <v>2.6753387671674e-6</v>
      </c>
      <c r="AB158" s="3">
        <v>20422372.553747</v>
      </c>
      <c r="AC158" s="3">
        <v>30868533.223882</v>
      </c>
      <c r="AD158" s="3">
        <v>-0.015190137851526</v>
      </c>
      <c r="AE158" s="3">
        <v>-0.013357243756632</v>
      </c>
      <c r="AF158" s="3">
        <v>0.029869392981263</v>
      </c>
      <c r="AG158" s="3">
        <v>-0.41940704184524</v>
      </c>
      <c r="AH158" s="3">
        <v>-0.41873571964697</v>
      </c>
      <c r="AI158" s="3">
        <v>654.93786781364</v>
      </c>
      <c r="AJ158" s="3">
        <v>740.68657692073</v>
      </c>
    </row>
    <row r="159" spans="1:36">
      <c r="A159" s="3">
        <v>305.26947031366</v>
      </c>
      <c r="B159" s="3">
        <v>0.028726716854467</v>
      </c>
      <c r="C159" s="3">
        <v>0.030920043294167</v>
      </c>
      <c r="D159" s="4">
        <v>5.8929838135386e-6</v>
      </c>
      <c r="E159" s="4">
        <v>1.7414210679917e-6</v>
      </c>
      <c r="F159" s="4">
        <v>7.0213389366252e-6</v>
      </c>
      <c r="G159" s="4">
        <v>-2.2949401971622e-5</v>
      </c>
      <c r="H159" s="4">
        <v>-1.6941599232326e-5</v>
      </c>
      <c r="I159" s="4">
        <v>-1.7869454944623e-6</v>
      </c>
      <c r="J159" s="4">
        <v>-9.5246870509427e-6</v>
      </c>
      <c r="K159" s="4">
        <v>-3.2650824722539e-6</v>
      </c>
      <c r="L159" s="4">
        <v>-6.8268709953197e-6</v>
      </c>
      <c r="M159" s="4">
        <v>-8.1781647166296e-6</v>
      </c>
      <c r="N159" s="4">
        <v>-8.0894435400338e-6</v>
      </c>
      <c r="O159" s="4">
        <v>2.1722654820024e-6</v>
      </c>
      <c r="P159" s="4">
        <v>-9.0865575265849e-6</v>
      </c>
      <c r="Q159" s="4">
        <v>-1.4529578753469e-5</v>
      </c>
      <c r="R159" s="4">
        <v>-8.922632422747e-6</v>
      </c>
      <c r="S159" s="4">
        <v>-8.9109709047135e-6</v>
      </c>
      <c r="T159" s="3">
        <v>0</v>
      </c>
      <c r="U159" s="4">
        <v>1.2397284854036e-6</v>
      </c>
      <c r="V159" s="4">
        <v>-4.6218092575103e-6</v>
      </c>
      <c r="W159" s="4">
        <v>-5.3493797862543e-6</v>
      </c>
      <c r="X159" s="4">
        <v>-1.874235983955e-6</v>
      </c>
      <c r="Y159" s="4">
        <v>2.6478154294271e-6</v>
      </c>
      <c r="Z159" s="4">
        <v>1.9497815077325e-6</v>
      </c>
      <c r="AA159" s="4">
        <v>2.6769380888751e-6</v>
      </c>
      <c r="AB159" s="3">
        <v>20459205.368488</v>
      </c>
      <c r="AC159" s="3">
        <v>31084720.70265</v>
      </c>
      <c r="AD159" s="3">
        <v>-0.015292563081802</v>
      </c>
      <c r="AE159" s="3">
        <v>-0.013447745455652</v>
      </c>
      <c r="AF159" s="3">
        <v>0.030063400224562</v>
      </c>
      <c r="AG159" s="3">
        <v>-0.42228157148561</v>
      </c>
      <c r="AH159" s="3">
        <v>-0.4215647604963</v>
      </c>
      <c r="AI159" s="3">
        <v>655.50705510532</v>
      </c>
      <c r="AJ159" s="3">
        <v>741.3778756161</v>
      </c>
    </row>
    <row r="160" spans="1:36">
      <c r="A160" s="3">
        <v>307.26947031366</v>
      </c>
      <c r="B160" s="3">
        <v>0.028927977197814</v>
      </c>
      <c r="C160" s="3">
        <v>0.031124054027433</v>
      </c>
      <c r="D160" s="4">
        <v>5.8952884488732e-6</v>
      </c>
      <c r="E160" s="4">
        <v>1.7452405792578e-6</v>
      </c>
      <c r="F160" s="4">
        <v>7.0252193699481e-6</v>
      </c>
      <c r="G160" s="4">
        <v>-2.2942691286604e-5</v>
      </c>
      <c r="H160" s="4">
        <v>-1.6930824349184e-5</v>
      </c>
      <c r="I160" s="4">
        <v>-1.7836555188052e-6</v>
      </c>
      <c r="J160" s="4">
        <v>-9.5193243772812e-6</v>
      </c>
      <c r="K160" s="4">
        <v>-3.2607972988132e-6</v>
      </c>
      <c r="L160" s="4">
        <v>-6.8280642183059e-6</v>
      </c>
      <c r="M160" s="4">
        <v>-8.1750167712452e-6</v>
      </c>
      <c r="N160" s="4">
        <v>-8.0843931806139e-6</v>
      </c>
      <c r="O160" s="4">
        <v>2.1694823384333e-6</v>
      </c>
      <c r="P160" s="4">
        <v>-9.0842314405799e-6</v>
      </c>
      <c r="Q160" s="4">
        <v>-1.4530645887584e-5</v>
      </c>
      <c r="R160" s="4">
        <v>-8.9188220757524e-6</v>
      </c>
      <c r="S160" s="4">
        <v>-8.9050059616227e-6</v>
      </c>
      <c r="T160" s="3">
        <v>0</v>
      </c>
      <c r="U160" s="4">
        <v>1.2388137003434e-6</v>
      </c>
      <c r="V160" s="4">
        <v>-4.6145719483177e-6</v>
      </c>
      <c r="W160" s="4">
        <v>-5.3465667177395e-6</v>
      </c>
      <c r="X160" s="4">
        <v>-1.8766736744841e-6</v>
      </c>
      <c r="Y160" s="4">
        <v>2.6408331196215e-6</v>
      </c>
      <c r="Z160" s="4">
        <v>1.9529875267289e-6</v>
      </c>
      <c r="AA160" s="4">
        <v>2.6785327657656e-6</v>
      </c>
      <c r="AB160" s="3">
        <v>20496093.445593</v>
      </c>
      <c r="AC160" s="3">
        <v>31301146.316014</v>
      </c>
      <c r="AD160" s="3">
        <v>-0.015394961203532</v>
      </c>
      <c r="AE160" s="3">
        <v>-0.013538238074285</v>
      </c>
      <c r="AF160" s="3">
        <v>0.030257369221257</v>
      </c>
      <c r="AG160" s="3">
        <v>-0.42515673950788</v>
      </c>
      <c r="AH160" s="3">
        <v>-0.42439476721669</v>
      </c>
      <c r="AI160" s="3">
        <v>656.07523276381</v>
      </c>
      <c r="AJ160" s="3">
        <v>742.06787828239</v>
      </c>
    </row>
    <row r="161" spans="1:36">
      <c r="A161" s="3">
        <v>309.26947031366</v>
      </c>
      <c r="B161" s="3">
        <v>0.029129234449541</v>
      </c>
      <c r="C161" s="3">
        <v>0.031328059804082</v>
      </c>
      <c r="D161" s="4">
        <v>5.8975078532501e-6</v>
      </c>
      <c r="E161" s="4">
        <v>1.749066376815e-6</v>
      </c>
      <c r="F161" s="4">
        <v>7.0291051660013e-6</v>
      </c>
      <c r="G161" s="4">
        <v>-2.29360363522e-5</v>
      </c>
      <c r="H161" s="4">
        <v>-1.6920195520195e-5</v>
      </c>
      <c r="I161" s="4">
        <v>-1.7803256928352e-6</v>
      </c>
      <c r="J161" s="4">
        <v>-9.5139543674671e-6</v>
      </c>
      <c r="K161" s="4">
        <v>-3.2563949814273e-6</v>
      </c>
      <c r="L161" s="4">
        <v>-6.8292498824613e-6</v>
      </c>
      <c r="M161" s="4">
        <v>-8.1718194332817e-6</v>
      </c>
      <c r="N161" s="4">
        <v>-8.0793491388998e-6</v>
      </c>
      <c r="O161" s="4">
        <v>2.166785126016e-6</v>
      </c>
      <c r="P161" s="4">
        <v>-9.0818013836951e-6</v>
      </c>
      <c r="Q161" s="4">
        <v>-1.4531710174898e-5</v>
      </c>
      <c r="R161" s="4">
        <v>-8.9150613315137e-6</v>
      </c>
      <c r="S161" s="4">
        <v>-8.8991149912272e-6</v>
      </c>
      <c r="T161" s="3">
        <v>0</v>
      </c>
      <c r="U161" s="4">
        <v>1.237825393458e-6</v>
      </c>
      <c r="V161" s="4">
        <v>-4.6075387269243e-6</v>
      </c>
      <c r="W161" s="4">
        <v>-5.3437921812118e-6</v>
      </c>
      <c r="X161" s="4">
        <v>-1.8790372208672e-6</v>
      </c>
      <c r="Y161" s="4">
        <v>2.6340118646879e-6</v>
      </c>
      <c r="Z161" s="4">
        <v>1.9561845632715e-6</v>
      </c>
      <c r="AA161" s="4">
        <v>2.680121374765e-6</v>
      </c>
      <c r="AB161" s="3">
        <v>20533036.510487</v>
      </c>
      <c r="AC161" s="3">
        <v>31517808.627845</v>
      </c>
      <c r="AD161" s="3">
        <v>-0.015497332453365</v>
      </c>
      <c r="AE161" s="3">
        <v>-0.013628721372816</v>
      </c>
      <c r="AF161" s="3">
        <v>0.030451299984572</v>
      </c>
      <c r="AG161" s="3">
        <v>-0.42803265223358</v>
      </c>
      <c r="AH161" s="3">
        <v>-0.42722578609411</v>
      </c>
      <c r="AI161" s="3">
        <v>656.64240963547</v>
      </c>
      <c r="AJ161" s="3">
        <v>742.75660379773</v>
      </c>
    </row>
    <row r="162" spans="1:36">
      <c r="A162" s="3">
        <v>311.26947031366</v>
      </c>
      <c r="B162" s="3">
        <v>0.029330488775499</v>
      </c>
      <c r="C162" s="3">
        <v>0.031532060812861</v>
      </c>
      <c r="D162" s="4">
        <v>5.89964669157e-6</v>
      </c>
      <c r="E162" s="4">
        <v>1.7528951875e-6</v>
      </c>
      <c r="F162" s="4">
        <v>7.0329799965903e-6</v>
      </c>
      <c r="G162" s="4">
        <v>-2.2929437185669e-5</v>
      </c>
      <c r="H162" s="4">
        <v>-1.690970449033e-5</v>
      </c>
      <c r="I162" s="4">
        <v>-1.7769570357473e-6</v>
      </c>
      <c r="J162" s="4">
        <v>-9.5085794518482e-6</v>
      </c>
      <c r="K162" s="4">
        <v>-3.2518910695103e-6</v>
      </c>
      <c r="L162" s="4">
        <v>-6.8304218233068e-6</v>
      </c>
      <c r="M162" s="4">
        <v>-8.1685757349226e-6</v>
      </c>
      <c r="N162" s="4">
        <v>-8.0743230199889e-6</v>
      </c>
      <c r="O162" s="4">
        <v>2.1641747132192e-6</v>
      </c>
      <c r="P162" s="4">
        <v>-9.0792664383343e-6</v>
      </c>
      <c r="Q162" s="4">
        <v>-1.4532769212121e-5</v>
      </c>
      <c r="R162" s="4">
        <v>-8.9113470210933e-6</v>
      </c>
      <c r="S162" s="4">
        <v>-8.8932814772139e-6</v>
      </c>
      <c r="T162" s="3">
        <v>0</v>
      </c>
      <c r="U162" s="4">
        <v>1.2367635376027e-6</v>
      </c>
      <c r="V162" s="4">
        <v>-4.6006983267814e-6</v>
      </c>
      <c r="W162" s="4">
        <v>-5.3410530669671e-6</v>
      </c>
      <c r="X162" s="4">
        <v>-1.8813259084079e-6</v>
      </c>
      <c r="Y162" s="4">
        <v>2.6273432395211e-6</v>
      </c>
      <c r="Z162" s="4">
        <v>1.9593706793153e-6</v>
      </c>
      <c r="AA162" s="4">
        <v>2.6817022580636e-6</v>
      </c>
      <c r="AB162" s="3">
        <v>20570034.292465</v>
      </c>
      <c r="AC162" s="3">
        <v>31734706.225495</v>
      </c>
      <c r="AD162" s="3">
        <v>-0.015599677059227</v>
      </c>
      <c r="AE162" s="3">
        <v>-0.013719195120778</v>
      </c>
      <c r="AF162" s="3">
        <v>0.030645192527873</v>
      </c>
      <c r="AG162" s="3">
        <v>-0.43090939910302</v>
      </c>
      <c r="AH162" s="3">
        <v>-0.43005785084375</v>
      </c>
      <c r="AI162" s="3">
        <v>657.2085943127</v>
      </c>
      <c r="AJ162" s="3">
        <v>743.44406965409</v>
      </c>
    </row>
    <row r="163" spans="1:36">
      <c r="A163" s="3">
        <v>313.26947031366</v>
      </c>
      <c r="B163" s="3">
        <v>0.029531740324904</v>
      </c>
      <c r="C163" s="3">
        <v>0.031736057230829</v>
      </c>
      <c r="D163" s="4">
        <v>5.9017101707441e-6</v>
      </c>
      <c r="E163" s="4">
        <v>1.756723746654e-6</v>
      </c>
      <c r="F163" s="4">
        <v>7.0368265781658e-6</v>
      </c>
      <c r="G163" s="4">
        <v>-2.2922894210451e-5</v>
      </c>
      <c r="H163" s="4">
        <v>-1.6899343786099e-5</v>
      </c>
      <c r="I163" s="4">
        <v>-1.7735511273743e-6</v>
      </c>
      <c r="J163" s="4">
        <v>-9.5032017197136e-6</v>
      </c>
      <c r="K163" s="4">
        <v>-3.2472983090831e-6</v>
      </c>
      <c r="L163" s="4">
        <v>-6.8315738363817e-6</v>
      </c>
      <c r="M163" s="4">
        <v>-8.1652898601637e-6</v>
      </c>
      <c r="N163" s="4">
        <v>-8.069325097233e-6</v>
      </c>
      <c r="O163" s="4">
        <v>2.1616516865706e-6</v>
      </c>
      <c r="P163" s="4">
        <v>-9.0766268763505e-6</v>
      </c>
      <c r="Q163" s="4">
        <v>-1.4533819906832e-5</v>
      </c>
      <c r="R163" s="4">
        <v>-8.9076733609525e-6</v>
      </c>
      <c r="S163" s="4">
        <v>-8.8874881133402e-6</v>
      </c>
      <c r="T163" s="3">
        <v>0</v>
      </c>
      <c r="U163" s="4">
        <v>1.2356287810251e-6</v>
      </c>
      <c r="V163" s="4">
        <v>-4.5940394990652e-6</v>
      </c>
      <c r="W163" s="4">
        <v>-5.3383465139177e-6</v>
      </c>
      <c r="X163" s="4">
        <v>-1.8835388472881e-6</v>
      </c>
      <c r="Y163" s="4">
        <v>2.6208204359383e-6</v>
      </c>
      <c r="Z163" s="4">
        <v>1.9625440438502e-6</v>
      </c>
      <c r="AA163" s="4">
        <v>2.6832735766245e-6</v>
      </c>
      <c r="AB163" s="3">
        <v>20607086.523922</v>
      </c>
      <c r="AC163" s="3">
        <v>31951837.714989</v>
      </c>
      <c r="AD163" s="3">
        <v>-0.015701995241491</v>
      </c>
      <c r="AE163" s="3">
        <v>-0.01380965909583</v>
      </c>
      <c r="AF163" s="3">
        <v>0.03083904686471</v>
      </c>
      <c r="AG163" s="3">
        <v>-0.43378705575225</v>
      </c>
      <c r="AH163" s="3">
        <v>-0.43289098542479</v>
      </c>
      <c r="AI163" s="3">
        <v>657.77379515368</v>
      </c>
      <c r="AJ163" s="3">
        <v>744.1302922736</v>
      </c>
    </row>
    <row r="164" spans="1:36">
      <c r="A164" s="3">
        <v>315.26947031366</v>
      </c>
      <c r="B164" s="3">
        <v>0.029732989233752</v>
      </c>
      <c r="C164" s="3">
        <v>0.031940049225403</v>
      </c>
      <c r="D164" s="4">
        <v>5.9037036095467e-6</v>
      </c>
      <c r="E164" s="4">
        <v>1.760548768975e-6</v>
      </c>
      <c r="F164" s="4">
        <v>7.0406276485673e-6</v>
      </c>
      <c r="G164" s="4">
        <v>-2.2916408163692e-5</v>
      </c>
      <c r="H164" s="4">
        <v>-1.6889106845992e-5</v>
      </c>
      <c r="I164" s="4">
        <v>-1.7701099694946e-6</v>
      </c>
      <c r="J164" s="4">
        <v>-9.4978228452754e-6</v>
      </c>
      <c r="K164" s="4">
        <v>-3.2426267955967e-6</v>
      </c>
      <c r="L164" s="4">
        <v>-6.8326996956779e-6</v>
      </c>
      <c r="M164" s="4">
        <v>-8.1619668753069e-6</v>
      </c>
      <c r="N164" s="4">
        <v>-8.064363983285e-6</v>
      </c>
      <c r="O164" s="4">
        <v>2.1592164075835e-6</v>
      </c>
      <c r="P164" s="4">
        <v>-9.0738839876873e-6</v>
      </c>
      <c r="Q164" s="4">
        <v>-1.4534858617563e-5</v>
      </c>
      <c r="R164" s="4">
        <v>-8.9040324321157e-6</v>
      </c>
      <c r="S164" s="4">
        <v>-8.8817170105742e-6</v>
      </c>
      <c r="T164" s="3">
        <v>0</v>
      </c>
      <c r="U164" s="4">
        <v>1.2344224405886e-6</v>
      </c>
      <c r="V164" s="4">
        <v>-4.5875511364649e-6</v>
      </c>
      <c r="W164" s="4">
        <v>-5.3356699061377e-6</v>
      </c>
      <c r="X164" s="4">
        <v>-1.8856751143903e-6</v>
      </c>
      <c r="Y164" s="4">
        <v>2.6144374268765e-6</v>
      </c>
      <c r="Z164" s="4">
        <v>1.9657029421012e-6</v>
      </c>
      <c r="AA164" s="4">
        <v>2.6848333685124e-6</v>
      </c>
      <c r="AB164" s="3">
        <v>20644192.939783</v>
      </c>
      <c r="AC164" s="3">
        <v>32169201.717402</v>
      </c>
      <c r="AD164" s="3">
        <v>-0.015804287213711</v>
      </c>
      <c r="AE164" s="3">
        <v>-0.01390011308312</v>
      </c>
      <c r="AF164" s="3">
        <v>0.031032863008857</v>
      </c>
      <c r="AG164" s="3">
        <v>-0.436665686448</v>
      </c>
      <c r="AH164" s="3">
        <v>-0.43572520627852</v>
      </c>
      <c r="AI164" s="3">
        <v>658.33802027513</v>
      </c>
      <c r="AJ164" s="3">
        <v>744.81528720437</v>
      </c>
    </row>
    <row r="165" spans="1:36">
      <c r="A165" s="3">
        <v>317.26947031366</v>
      </c>
      <c r="B165" s="3">
        <v>0.029934235627363</v>
      </c>
      <c r="C165" s="3">
        <v>0.032144036955876</v>
      </c>
      <c r="D165" s="4">
        <v>5.9056321863985e-6</v>
      </c>
      <c r="E165" s="4">
        <v>1.7643669258398e-6</v>
      </c>
      <c r="F165" s="4">
        <v>7.0443669751261e-6</v>
      </c>
      <c r="G165" s="4">
        <v>-2.2909980153999e-5</v>
      </c>
      <c r="H165" s="4">
        <v>-1.6878987972097e-5</v>
      </c>
      <c r="I165" s="4">
        <v>-1.7666358386618e-6</v>
      </c>
      <c r="J165" s="4">
        <v>-9.4924440367594e-6</v>
      </c>
      <c r="K165" s="4">
        <v>-3.2378841341363e-6</v>
      </c>
      <c r="L165" s="4">
        <v>-6.8337931904669e-6</v>
      </c>
      <c r="M165" s="4">
        <v>-8.1586123859842e-6</v>
      </c>
      <c r="N165" s="4">
        <v>-8.0594464553845e-6</v>
      </c>
      <c r="O165" s="4">
        <v>2.1568690627758e-6</v>
      </c>
      <c r="P165" s="4">
        <v>-9.0710398678623e-6</v>
      </c>
      <c r="Q165" s="4">
        <v>-1.4535881282452e-5</v>
      </c>
      <c r="R165" s="4">
        <v>-8.9004148092542e-6</v>
      </c>
      <c r="S165" s="4">
        <v>-8.8759497869991e-6</v>
      </c>
      <c r="T165" s="3">
        <v>0</v>
      </c>
      <c r="U165" s="4">
        <v>1.2331464901856e-6</v>
      </c>
      <c r="V165" s="4">
        <v>-4.5812222669105e-6</v>
      </c>
      <c r="W165" s="4">
        <v>-5.3330208599784e-6</v>
      </c>
      <c r="X165" s="4">
        <v>-1.8877339366426e-6</v>
      </c>
      <c r="Y165" s="4">
        <v>2.608188515252e-6</v>
      </c>
      <c r="Z165" s="4">
        <v>1.9688457931364e-6</v>
      </c>
      <c r="AA165" s="4">
        <v>2.6863796126257e-6</v>
      </c>
      <c r="AB165" s="3">
        <v>20681353.277142</v>
      </c>
      <c r="AC165" s="3">
        <v>32386796.866592</v>
      </c>
      <c r="AD165" s="3">
        <v>-0.015906553182843</v>
      </c>
      <c r="AE165" s="3">
        <v>-0.013990556875177</v>
      </c>
      <c r="AF165" s="3">
        <v>0.031226640974346</v>
      </c>
      <c r="AG165" s="3">
        <v>-0.43954534616147</v>
      </c>
      <c r="AH165" s="3">
        <v>-0.4385605241487</v>
      </c>
      <c r="AI165" s="3">
        <v>658.90127752383</v>
      </c>
      <c r="AJ165" s="3">
        <v>745.49906920916</v>
      </c>
    </row>
    <row r="166" spans="1:36">
      <c r="A166" s="3">
        <v>319.26947031366</v>
      </c>
      <c r="B166" s="3">
        <v>0.030135479622106</v>
      </c>
      <c r="C166" s="3">
        <v>0.032348020574373</v>
      </c>
      <c r="D166" s="4">
        <v>5.9075008091062e-6</v>
      </c>
      <c r="E166" s="4">
        <v>1.7681748353808e-6</v>
      </c>
      <c r="F166" s="4">
        <v>7.0480302524002e-6</v>
      </c>
      <c r="G166" s="4">
        <v>-2.2903611819873e-5</v>
      </c>
      <c r="H166" s="4">
        <v>-1.6868982183922e-5</v>
      </c>
      <c r="I166" s="4">
        <v>-1.7631311386708e-6</v>
      </c>
      <c r="J166" s="4">
        <v>-9.4870660090326e-6</v>
      </c>
      <c r="K166" s="4">
        <v>-3.2330756041778e-6</v>
      </c>
      <c r="L166" s="4">
        <v>-6.8348481812052e-6</v>
      </c>
      <c r="M166" s="4">
        <v>-8.1552321611097e-6</v>
      </c>
      <c r="N166" s="4">
        <v>-8.0545774253654e-6</v>
      </c>
      <c r="O166" s="4">
        <v>2.1546097186895e-6</v>
      </c>
      <c r="P166" s="4">
        <v>-9.0680972052777e-6</v>
      </c>
      <c r="Q166" s="4">
        <v>-1.4536883535817e-5</v>
      </c>
      <c r="R166" s="4">
        <v>-8.8968102638324e-6</v>
      </c>
      <c r="S166" s="4">
        <v>-8.8701676044626e-6</v>
      </c>
      <c r="T166" s="3">
        <v>0</v>
      </c>
      <c r="U166" s="4">
        <v>1.2318035457612e-6</v>
      </c>
      <c r="V166" s="4">
        <v>-4.5750419779297e-6</v>
      </c>
      <c r="W166" s="4">
        <v>-5.3303972062197e-6</v>
      </c>
      <c r="X166" s="4">
        <v>-1.8897148809992e-6</v>
      </c>
      <c r="Y166" s="4">
        <v>2.6020681862191e-6</v>
      </c>
      <c r="Z166" s="4">
        <v>1.9719711707834e-6</v>
      </c>
      <c r="AA166" s="4">
        <v>2.687910295322e-6</v>
      </c>
      <c r="AB166" s="3">
        <v>20718567.275108</v>
      </c>
      <c r="AC166" s="3">
        <v>32604621.808202</v>
      </c>
      <c r="AD166" s="3">
        <v>-0.016008793349021</v>
      </c>
      <c r="AE166" s="3">
        <v>-0.014080990272247</v>
      </c>
      <c r="AF166" s="3">
        <v>0.031420380775484</v>
      </c>
      <c r="AG166" s="3">
        <v>-0.44242608183009</v>
      </c>
      <c r="AH166" s="3">
        <v>-0.44139694512246</v>
      </c>
      <c r="AI166" s="3">
        <v>659.46357443616</v>
      </c>
      <c r="AJ166" s="3">
        <v>746.18165226984</v>
      </c>
    </row>
    <row r="167" spans="1:36">
      <c r="A167" s="3">
        <v>321.26947031366</v>
      </c>
      <c r="B167" s="3">
        <v>0.030336721326411</v>
      </c>
      <c r="C167" s="3">
        <v>0.032552000226275</v>
      </c>
      <c r="D167" s="4">
        <v>5.9093140583195e-6</v>
      </c>
      <c r="E167" s="4">
        <v>1.7719690667405e-6</v>
      </c>
      <c r="F167" s="4">
        <v>7.0516057726253e-6</v>
      </c>
      <c r="G167" s="4">
        <v>-2.2897305527415e-5</v>
      </c>
      <c r="H167" s="4">
        <v>-1.6859085034885e-5</v>
      </c>
      <c r="I167" s="4">
        <v>-1.7595982607166e-6</v>
      </c>
      <c r="J167" s="4">
        <v>-9.4816889762192e-6</v>
      </c>
      <c r="K167" s="4">
        <v>-3.2282043321739e-6</v>
      </c>
      <c r="L167" s="4">
        <v>-6.8358586695087e-6</v>
      </c>
      <c r="M167" s="4">
        <v>-8.151831767668e-6</v>
      </c>
      <c r="N167" s="4">
        <v>-8.0497600309692e-6</v>
      </c>
      <c r="O167" s="4">
        <v>2.1524383864248e-6</v>
      </c>
      <c r="P167" s="4">
        <v>-9.0650591010769e-6</v>
      </c>
      <c r="Q167" s="4">
        <v>-1.453786081484e-5</v>
      </c>
      <c r="R167" s="4">
        <v>-8.8932084576269e-6</v>
      </c>
      <c r="S167" s="4">
        <v>-8.8643512215508e-6</v>
      </c>
      <c r="T167" s="3">
        <v>0</v>
      </c>
      <c r="U167" s="4">
        <v>1.2303968467955e-6</v>
      </c>
      <c r="V167" s="4">
        <v>-4.5689993167525e-6</v>
      </c>
      <c r="W167" s="4">
        <v>-5.3277969699354e-6</v>
      </c>
      <c r="X167" s="4">
        <v>-1.8916180198872e-6</v>
      </c>
      <c r="Y167" s="4">
        <v>2.5960711555619e-6</v>
      </c>
      <c r="Z167" s="4">
        <v>1.9750778232186e-6</v>
      </c>
      <c r="AA167" s="4">
        <v>2.6894234748095e-6</v>
      </c>
      <c r="AB167" s="3">
        <v>20755834.674814</v>
      </c>
      <c r="AC167" s="3">
        <v>32822675.199743</v>
      </c>
      <c r="AD167" s="3">
        <v>-0.016111007905001</v>
      </c>
      <c r="AE167" s="3">
        <v>-0.014171413082939</v>
      </c>
      <c r="AF167" s="3">
        <v>0.031614082426871</v>
      </c>
      <c r="AG167" s="3">
        <v>-0.4453079331895</v>
      </c>
      <c r="AH167" s="3">
        <v>-0.44423447121074</v>
      </c>
      <c r="AI167" s="3">
        <v>660.02491819528</v>
      </c>
      <c r="AJ167" s="3">
        <v>746.86304953668</v>
      </c>
    </row>
    <row r="168" spans="1:36">
      <c r="A168" s="3">
        <v>323.26947031366</v>
      </c>
      <c r="B168" s="3">
        <v>0.030537960841252</v>
      </c>
      <c r="C168" s="3">
        <v>0.032755976050243</v>
      </c>
      <c r="D168" s="4">
        <v>5.9110761668263e-6</v>
      </c>
      <c r="E168" s="4">
        <v>1.7757461569228e-6</v>
      </c>
      <c r="F168" s="4">
        <v>7.0550848039086e-6</v>
      </c>
      <c r="G168" s="4">
        <v>-2.2891064546635e-5</v>
      </c>
      <c r="H168" s="4">
        <v>-1.6849292433476e-5</v>
      </c>
      <c r="I168" s="4">
        <v>-1.7560394572755e-6</v>
      </c>
      <c r="J168" s="4">
        <v>-9.476312658451e-6</v>
      </c>
      <c r="K168" s="4">
        <v>-3.2232714770761e-6</v>
      </c>
      <c r="L168" s="4">
        <v>-6.8368188748222e-6</v>
      </c>
      <c r="M168" s="4">
        <v>-8.1484162538245e-6</v>
      </c>
      <c r="N168" s="4">
        <v>-8.0449958149308e-6</v>
      </c>
      <c r="O168" s="4">
        <v>2.1503550920009e-6</v>
      </c>
      <c r="P168" s="4">
        <v>-9.0619289449581e-6</v>
      </c>
      <c r="Q168" s="4">
        <v>-1.4538808458626e-5</v>
      </c>
      <c r="R168" s="4">
        <v>-8.8895995520594e-6</v>
      </c>
      <c r="S168" s="4">
        <v>-8.8584811353679e-6</v>
      </c>
      <c r="T168" s="3">
        <v>0</v>
      </c>
      <c r="U168" s="4">
        <v>1.2289302339107e-6</v>
      </c>
      <c r="V168" s="4">
        <v>-4.5630832012165e-6</v>
      </c>
      <c r="W168" s="4">
        <v>-5.3252183498441e-6</v>
      </c>
      <c r="X168" s="4">
        <v>-1.8934440493199e-6</v>
      </c>
      <c r="Y168" s="4">
        <v>2.5901925060418e-6</v>
      </c>
      <c r="Z168" s="4">
        <v>1.9781646872644e-6</v>
      </c>
      <c r="AA168" s="4">
        <v>2.6909173376612e-6</v>
      </c>
      <c r="AB168" s="3">
        <v>20793155.219549</v>
      </c>
      <c r="AC168" s="3">
        <v>33040955.711407</v>
      </c>
      <c r="AD168" s="3">
        <v>-0.016213197035435</v>
      </c>
      <c r="AE168" s="3">
        <v>-0.014261825124999</v>
      </c>
      <c r="AF168" s="3">
        <v>0.031807745943397</v>
      </c>
      <c r="AG168" s="3">
        <v>-0.44819093316456</v>
      </c>
      <c r="AH168" s="3">
        <v>-0.44707310050545</v>
      </c>
      <c r="AI168" s="3">
        <v>660.58531559502</v>
      </c>
      <c r="AJ168" s="3">
        <v>747.54327325228</v>
      </c>
    </row>
    <row r="169" spans="1:36">
      <c r="A169" s="3">
        <v>325.26947031366</v>
      </c>
      <c r="B169" s="3">
        <v>0.03073919826034</v>
      </c>
      <c r="C169" s="3">
        <v>0.032959948177995</v>
      </c>
      <c r="D169" s="4">
        <v>5.912791006806e-6</v>
      </c>
      <c r="E169" s="4">
        <v>1.7795026381173e-6</v>
      </c>
      <c r="F169" s="4">
        <v>7.0584616696786e-6</v>
      </c>
      <c r="G169" s="4">
        <v>-2.2884893153463e-5</v>
      </c>
      <c r="H169" s="4">
        <v>-1.683960049629e-5</v>
      </c>
      <c r="I169" s="4">
        <v>-1.7524567339759e-6</v>
      </c>
      <c r="J169" s="4">
        <v>-9.4709362979862e-6</v>
      </c>
      <c r="K169" s="4">
        <v>-3.2182764375281e-6</v>
      </c>
      <c r="L169" s="4">
        <v>-6.8377233108317e-6</v>
      </c>
      <c r="M169" s="4">
        <v>-8.1449899053509e-6</v>
      </c>
      <c r="N169" s="4">
        <v>-8.04028495512e-6</v>
      </c>
      <c r="O169" s="4">
        <v>2.1483599421734e-6</v>
      </c>
      <c r="P169" s="4">
        <v>-9.058710358467e-6</v>
      </c>
      <c r="Q169" s="4">
        <v>-1.4539721802728e-5</v>
      </c>
      <c r="R169" s="4">
        <v>-8.8859746824918e-6</v>
      </c>
      <c r="S169" s="4">
        <v>-8.8525378867329e-6</v>
      </c>
      <c r="T169" s="3">
        <v>0</v>
      </c>
      <c r="U169" s="4">
        <v>1.2274081203247e-6</v>
      </c>
      <c r="V169" s="4">
        <v>-4.5572823676711e-6</v>
      </c>
      <c r="W169" s="4">
        <v>-5.322659699383e-6</v>
      </c>
      <c r="X169" s="4">
        <v>-1.8951943469704e-6</v>
      </c>
      <c r="Y169" s="4">
        <v>2.5844278198248e-6</v>
      </c>
      <c r="Z169" s="4">
        <v>1.9812308946011e-6</v>
      </c>
      <c r="AA169" s="4">
        <v>2.6923902439684e-6</v>
      </c>
      <c r="AB169" s="3">
        <v>20830528.654944</v>
      </c>
      <c r="AC169" s="3">
        <v>33259462.027258</v>
      </c>
      <c r="AD169" s="3">
        <v>-0.016315360916142</v>
      </c>
      <c r="AE169" s="3">
        <v>-0.014352226226045</v>
      </c>
      <c r="AF169" s="3">
        <v>0.03200137134023</v>
      </c>
      <c r="AG169" s="3">
        <v>-0.45107510788617</v>
      </c>
      <c r="AH169" s="3">
        <v>-0.44991282696913</v>
      </c>
      <c r="AI169" s="3">
        <v>661.14477301708</v>
      </c>
      <c r="AJ169" s="3">
        <v>748.22233467809</v>
      </c>
    </row>
    <row r="170" spans="1:36">
      <c r="A170" s="3">
        <v>327.26947031366</v>
      </c>
      <c r="B170" s="3">
        <v>0.030940433670253</v>
      </c>
      <c r="C170" s="3">
        <v>0.033163916734042</v>
      </c>
      <c r="D170" s="4">
        <v>5.9144620670175e-6</v>
      </c>
      <c r="E170" s="4">
        <v>1.7832350737615e-6</v>
      </c>
      <c r="F170" s="4">
        <v>7.0617335709955e-6</v>
      </c>
      <c r="G170" s="4">
        <v>-2.2878796617814e-5</v>
      </c>
      <c r="H170" s="4">
        <v>-1.6830005447273e-5</v>
      </c>
      <c r="I170" s="4">
        <v>-1.7488517612145e-6</v>
      </c>
      <c r="J170" s="4">
        <v>-9.4655586816304e-6</v>
      </c>
      <c r="K170" s="4">
        <v>-3.2132170896785e-6</v>
      </c>
      <c r="L170" s="4">
        <v>-6.838566855989e-6</v>
      </c>
      <c r="M170" s="4">
        <v>-8.1415560852835e-6</v>
      </c>
      <c r="N170" s="4">
        <v>-8.0356265100391e-6</v>
      </c>
      <c r="O170" s="4">
        <v>2.1464531708444e-6</v>
      </c>
      <c r="P170" s="4">
        <v>-9.0554072046261e-6</v>
      </c>
      <c r="Q170" s="4">
        <v>-1.454059626943e-5</v>
      </c>
      <c r="R170" s="4">
        <v>-8.8823262748841e-6</v>
      </c>
      <c r="S170" s="4">
        <v>-8.846502594617e-6</v>
      </c>
      <c r="T170" s="3">
        <v>0</v>
      </c>
      <c r="U170" s="4">
        <v>1.2258354550839e-6</v>
      </c>
      <c r="V170" s="4">
        <v>-4.5515853750468e-6</v>
      </c>
      <c r="W170" s="4">
        <v>-5.3201195117296e-6</v>
      </c>
      <c r="X170" s="4">
        <v>-1.8968709681422e-6</v>
      </c>
      <c r="Y170" s="4">
        <v>2.5787732391601e-6</v>
      </c>
      <c r="Z170" s="4">
        <v>1.9842757678504e-6</v>
      </c>
      <c r="AA170" s="4">
        <v>2.693840759898e-6</v>
      </c>
      <c r="AB170" s="3">
        <v>20867954.729158</v>
      </c>
      <c r="AC170" s="3">
        <v>33478192.846397</v>
      </c>
      <c r="AD170" s="3">
        <v>-0.016417499713471</v>
      </c>
      <c r="AE170" s="3">
        <v>-0.014442616224166</v>
      </c>
      <c r="AF170" s="3">
        <v>0.032194958632799</v>
      </c>
      <c r="AG170" s="3">
        <v>-0.453960476674</v>
      </c>
      <c r="AH170" s="3">
        <v>-0.45275364031399</v>
      </c>
      <c r="AI170" s="3">
        <v>661.70329642527</v>
      </c>
      <c r="AJ170" s="3">
        <v>748.90024404713</v>
      </c>
    </row>
    <row r="171" spans="1:36">
      <c r="A171" s="3">
        <v>329.26947031366</v>
      </c>
      <c r="B171" s="3">
        <v>0.031141667150734</v>
      </c>
      <c r="C171" s="3">
        <v>0.033367881835558</v>
      </c>
      <c r="D171" s="4">
        <v>5.916092411588e-6</v>
      </c>
      <c r="E171" s="4">
        <v>1.7869401022226e-6</v>
      </c>
      <c r="F171" s="4">
        <v>7.0649002210702e-6</v>
      </c>
      <c r="G171" s="4">
        <v>-2.2872781054495e-5</v>
      </c>
      <c r="H171" s="4">
        <v>-1.6820503567831e-5</v>
      </c>
      <c r="I171" s="4">
        <v>-1.745225805237e-6</v>
      </c>
      <c r="J171" s="4">
        <v>-9.4601781690437e-6</v>
      </c>
      <c r="K171" s="4">
        <v>-3.2080900670529e-6</v>
      </c>
      <c r="L171" s="4">
        <v>-6.8393448147238e-6</v>
      </c>
      <c r="M171" s="4">
        <v>-8.1381171530685e-6</v>
      </c>
      <c r="N171" s="4">
        <v>-8.0310186524056e-6</v>
      </c>
      <c r="O171" s="4">
        <v>2.1446351491757e-6</v>
      </c>
      <c r="P171" s="4">
        <v>-9.0520236518068e-6</v>
      </c>
      <c r="Q171" s="4">
        <v>-1.4541427455467e-5</v>
      </c>
      <c r="R171" s="4">
        <v>-8.878648208513e-6</v>
      </c>
      <c r="S171" s="4">
        <v>-8.8403577643191e-6</v>
      </c>
      <c r="T171" s="3">
        <v>0</v>
      </c>
      <c r="U171" s="4">
        <v>1.2242176747525e-6</v>
      </c>
      <c r="V171" s="4">
        <v>-4.5459806776372e-6</v>
      </c>
      <c r="W171" s="4">
        <v>-5.3175964106496e-6</v>
      </c>
      <c r="X171" s="4">
        <v>-1.8984765855769e-6</v>
      </c>
      <c r="Y171" s="4">
        <v>2.5732254149723e-6</v>
      </c>
      <c r="Z171" s="4">
        <v>1.9872988058953e-6</v>
      </c>
      <c r="AA171" s="4">
        <v>2.6952676790833e-6</v>
      </c>
      <c r="AB171" s="3">
        <v>20905433.192997</v>
      </c>
      <c r="AC171" s="3">
        <v>33697146.88376</v>
      </c>
      <c r="AD171" s="3">
        <v>-0.016519613583852</v>
      </c>
      <c r="AE171" s="3">
        <v>-0.014532994968283</v>
      </c>
      <c r="AF171" s="3">
        <v>0.032388507836769</v>
      </c>
      <c r="AG171" s="3">
        <v>-0.45684705190752</v>
      </c>
      <c r="AH171" s="3">
        <v>-0.45559552578619</v>
      </c>
      <c r="AI171" s="3">
        <v>662.26089137871</v>
      </c>
      <c r="AJ171" s="3">
        <v>749.57701056131</v>
      </c>
    </row>
    <row r="172" spans="1:36">
      <c r="A172" s="3">
        <v>331.26947031366</v>
      </c>
      <c r="B172" s="3">
        <v>0.031342898775376</v>
      </c>
      <c r="C172" s="3">
        <v>0.03357184359255</v>
      </c>
      <c r="D172" s="4">
        <v>5.9176846186601e-6</v>
      </c>
      <c r="E172" s="4">
        <v>1.790614486995e-6</v>
      </c>
      <c r="F172" s="4">
        <v>7.0679633682437e-6</v>
      </c>
      <c r="G172" s="4">
        <v>-2.2866853128911e-5</v>
      </c>
      <c r="H172" s="4">
        <v>-1.6811091195009e-5</v>
      </c>
      <c r="I172" s="4">
        <v>-1.7415796769722e-6</v>
      </c>
      <c r="J172" s="4">
        <v>-9.4547927291132e-6</v>
      </c>
      <c r="K172" s="4">
        <v>-3.2028910927087e-6</v>
      </c>
      <c r="L172" s="4">
        <v>-6.8400529673366e-6</v>
      </c>
      <c r="M172" s="4">
        <v>-8.1346744501292e-6</v>
      </c>
      <c r="N172" s="4">
        <v>-8.0264588709561e-6</v>
      </c>
      <c r="O172" s="4">
        <v>2.1429063444833e-6</v>
      </c>
      <c r="P172" s="4">
        <v>-9.0485642699513e-6</v>
      </c>
      <c r="Q172" s="4">
        <v>-1.4542211215819e-5</v>
      </c>
      <c r="R172" s="4">
        <v>-8.8749358471075e-6</v>
      </c>
      <c r="S172" s="4">
        <v>-8.8340883748675e-6</v>
      </c>
      <c r="T172" s="3">
        <v>0</v>
      </c>
      <c r="U172" s="4">
        <v>1.2225606404993e-6</v>
      </c>
      <c r="V172" s="4">
        <v>-4.5404567713679e-6</v>
      </c>
      <c r="W172" s="4">
        <v>-5.3150891482246e-6</v>
      </c>
      <c r="X172" s="4">
        <v>-1.9000143851863e-6</v>
      </c>
      <c r="Y172" s="4">
        <v>2.5677813287772e-6</v>
      </c>
      <c r="Z172" s="4">
        <v>1.9902996582766e-6</v>
      </c>
      <c r="AA172" s="4">
        <v>2.6966700360782e-6</v>
      </c>
      <c r="AB172" s="3">
        <v>20942963.799941</v>
      </c>
      <c r="AC172" s="3">
        <v>33916322.870259</v>
      </c>
      <c r="AD172" s="3">
        <v>-0.016621702673561</v>
      </c>
      <c r="AE172" s="3">
        <v>-0.01462336231827</v>
      </c>
      <c r="AF172" s="3">
        <v>0.032582018968003</v>
      </c>
      <c r="AG172" s="3">
        <v>-0.45973483931354</v>
      </c>
      <c r="AH172" s="3">
        <v>-0.45843846456688</v>
      </c>
      <c r="AI172" s="3">
        <v>662.81756306345</v>
      </c>
      <c r="AJ172" s="3">
        <v>750.25264244687</v>
      </c>
    </row>
    <row r="173" spans="1:36">
      <c r="A173" s="3">
        <v>333.26947031366</v>
      </c>
      <c r="B173" s="3">
        <v>0.031544128612816</v>
      </c>
      <c r="C173" s="3">
        <v>0.033775802108457</v>
      </c>
      <c r="D173" s="4">
        <v>5.9192407041726e-6</v>
      </c>
      <c r="E173" s="4">
        <v>1.7942551715118e-6</v>
      </c>
      <c r="F173" s="4">
        <v>7.0709262754323e-6</v>
      </c>
      <c r="G173" s="4">
        <v>-2.286101963096e-5</v>
      </c>
      <c r="H173" s="4">
        <v>-1.6801764761113e-5</v>
      </c>
      <c r="I173" s="4">
        <v>-1.7379136958362e-6</v>
      </c>
      <c r="J173" s="4">
        <v>-9.4493999882997e-6</v>
      </c>
      <c r="K173" s="4">
        <v>-3.1976153706416e-6</v>
      </c>
      <c r="L173" s="4">
        <v>-6.8406876079258e-6</v>
      </c>
      <c r="M173" s="4">
        <v>-8.1312283356995e-6</v>
      </c>
      <c r="N173" s="4">
        <v>-8.0219441313161e-6</v>
      </c>
      <c r="O173" s="4">
        <v>2.1412672175466e-6</v>
      </c>
      <c r="P173" s="4">
        <v>-9.0450341322066e-6</v>
      </c>
      <c r="Q173" s="4">
        <v>-1.4542943743552e-5</v>
      </c>
      <c r="R173" s="4">
        <v>-8.8711859708772e-6</v>
      </c>
      <c r="S173" s="4">
        <v>-8.8276831924407e-6</v>
      </c>
      <c r="T173" s="3">
        <v>0</v>
      </c>
      <c r="U173" s="4">
        <v>1.2208705574555e-6</v>
      </c>
      <c r="V173" s="4">
        <v>-4.5350024109629e-6</v>
      </c>
      <c r="W173" s="4">
        <v>-5.3125966081646e-6</v>
      </c>
      <c r="X173" s="4">
        <v>-1.9014879316326e-6</v>
      </c>
      <c r="Y173" s="4">
        <v>2.562437996624e-6</v>
      </c>
      <c r="Z173" s="4">
        <v>1.9932780898043e-6</v>
      </c>
      <c r="AA173" s="4">
        <v>2.6980471153802e-6</v>
      </c>
      <c r="AB173" s="3">
        <v>20980546.306015</v>
      </c>
      <c r="AC173" s="3">
        <v>34135719.552048</v>
      </c>
      <c r="AD173" s="3">
        <v>-0.016723767118687</v>
      </c>
      <c r="AE173" s="3">
        <v>-0.014713718144837</v>
      </c>
      <c r="AF173" s="3">
        <v>0.032775492042535</v>
      </c>
      <c r="AG173" s="3">
        <v>-0.46262383848443</v>
      </c>
      <c r="AH173" s="3">
        <v>-0.46128243446332</v>
      </c>
      <c r="AI173" s="3">
        <v>663.37331634146</v>
      </c>
      <c r="AJ173" s="3">
        <v>750.92714707564</v>
      </c>
    </row>
    <row r="174" spans="1:36">
      <c r="A174" s="3">
        <v>335.26947031366</v>
      </c>
      <c r="B174" s="3">
        <v>0.031745356728511</v>
      </c>
      <c r="C174" s="3">
        <v>0.033979757481229</v>
      </c>
      <c r="D174" s="4">
        <v>5.9207620401133e-6</v>
      </c>
      <c r="E174" s="4">
        <v>1.7978593358883e-6</v>
      </c>
      <c r="F174" s="4">
        <v>7.0737932081286e-6</v>
      </c>
      <c r="G174" s="4">
        <v>-2.2855286945638e-5</v>
      </c>
      <c r="H174" s="4">
        <v>-1.6792520863035e-5</v>
      </c>
      <c r="I174" s="4">
        <v>-1.7342276658183e-6</v>
      </c>
      <c r="J174" s="4">
        <v>-9.4439972945286e-6</v>
      </c>
      <c r="K174" s="4">
        <v>-3.1922580357942e-6</v>
      </c>
      <c r="L174" s="4">
        <v>-6.8412455694618e-6</v>
      </c>
      <c r="M174" s="4">
        <v>-8.1277782561617e-6</v>
      </c>
      <c r="N174" s="4">
        <v>-8.0174709939168e-6</v>
      </c>
      <c r="O174" s="4">
        <v>2.1397180562442e-6</v>
      </c>
      <c r="P174" s="4">
        <v>-9.0414388928242e-6</v>
      </c>
      <c r="Q174" s="4">
        <v>-1.4543621643991e-5</v>
      </c>
      <c r="R174" s="4">
        <v>-8.8673966438224e-6</v>
      </c>
      <c r="S174" s="4">
        <v>-8.8211361853121e-6</v>
      </c>
      <c r="T174" s="3">
        <v>0</v>
      </c>
      <c r="U174" s="4">
        <v>1.2191538743581e-6</v>
      </c>
      <c r="V174" s="4">
        <v>-4.5296068857232e-6</v>
      </c>
      <c r="W174" s="4">
        <v>-5.3101178116618e-6</v>
      </c>
      <c r="X174" s="4">
        <v>-1.9029010186442e-6</v>
      </c>
      <c r="Y174" s="4">
        <v>2.5571920863162e-6</v>
      </c>
      <c r="Z174" s="4">
        <v>1.9962339374559e-6</v>
      </c>
      <c r="AA174" s="4">
        <v>2.6993984584353e-6</v>
      </c>
      <c r="AB174" s="3">
        <v>21018180.469518</v>
      </c>
      <c r="AC174" s="3">
        <v>34355335.688829</v>
      </c>
      <c r="AD174" s="3">
        <v>-0.016825807045284</v>
      </c>
      <c r="AE174" s="3">
        <v>-0.014804062329211</v>
      </c>
      <c r="AF174" s="3">
        <v>0.032968927076518</v>
      </c>
      <c r="AG174" s="3">
        <v>-0.46551404406112</v>
      </c>
      <c r="AH174" s="3">
        <v>-0.46412741137582</v>
      </c>
      <c r="AI174" s="3">
        <v>663.92815581435</v>
      </c>
      <c r="AJ174" s="3">
        <v>751.60053115374</v>
      </c>
    </row>
    <row r="175" spans="1:36">
      <c r="A175" s="3">
        <v>337.26947031366</v>
      </c>
      <c r="B175" s="3">
        <v>0.031946583187065</v>
      </c>
      <c r="C175" s="3">
        <v>0.034183709804884</v>
      </c>
      <c r="D175" s="4">
        <v>5.9222492804258e-6</v>
      </c>
      <c r="E175" s="4">
        <v>1.8014244512075e-6</v>
      </c>
      <c r="F175" s="4">
        <v>7.0765689665354e-6</v>
      </c>
      <c r="G175" s="4">
        <v>-2.2849660474237e-5</v>
      </c>
      <c r="H175" s="4">
        <v>-1.6783356347091e-5</v>
      </c>
      <c r="I175" s="4">
        <v>-1.7305208616267e-6</v>
      </c>
      <c r="J175" s="4">
        <v>-9.4385817994123e-6</v>
      </c>
      <c r="K175" s="4">
        <v>-3.1868146510669e-6</v>
      </c>
      <c r="L175" s="4">
        <v>-6.841724235798e-6</v>
      </c>
      <c r="M175" s="4">
        <v>-8.1243228358332e-6</v>
      </c>
      <c r="N175" s="4">
        <v>-8.0130356944854e-6</v>
      </c>
      <c r="O175" s="4">
        <v>2.1382587538843e-6</v>
      </c>
      <c r="P175" s="4">
        <v>-9.0377848153263e-6</v>
      </c>
      <c r="Q175" s="4">
        <v>-1.4544242001762e-5</v>
      </c>
      <c r="R175" s="4">
        <v>-8.863567047777e-6</v>
      </c>
      <c r="S175" s="4">
        <v>-8.8144478445991e-6</v>
      </c>
      <c r="T175" s="3">
        <v>0</v>
      </c>
      <c r="U175" s="4">
        <v>1.2174171633342e-6</v>
      </c>
      <c r="V175" s="4">
        <v>-4.5242603316974e-6</v>
      </c>
      <c r="W175" s="4">
        <v>-5.3076519207986e-6</v>
      </c>
      <c r="X175" s="4">
        <v>-1.9042575177621e-6</v>
      </c>
      <c r="Y175" s="4">
        <v>2.5520394982802e-6</v>
      </c>
      <c r="Z175" s="4">
        <v>1.9991670628103e-6</v>
      </c>
      <c r="AA175" s="4">
        <v>2.7007238698248e-6</v>
      </c>
      <c r="AB175" s="3">
        <v>21055866.050595</v>
      </c>
      <c r="AC175" s="3">
        <v>34575170.051221</v>
      </c>
      <c r="AD175" s="3">
        <v>-0.016927822569657</v>
      </c>
      <c r="AE175" s="3">
        <v>-0.01489439476267</v>
      </c>
      <c r="AF175" s="3">
        <v>0.033162324086191</v>
      </c>
      <c r="AG175" s="3">
        <v>-0.46840544732975</v>
      </c>
      <c r="AH175" s="3">
        <v>-0.46697337123852</v>
      </c>
      <c r="AI175" s="3">
        <v>664.48208589824</v>
      </c>
      <c r="AJ175" s="3">
        <v>752.27280097088</v>
      </c>
    </row>
    <row r="176" spans="1:36">
      <c r="A176" s="3">
        <v>339.26947031366</v>
      </c>
      <c r="B176" s="3">
        <v>0.032147808054941</v>
      </c>
      <c r="C176" s="3">
        <v>0.034387659171438</v>
      </c>
      <c r="D176" s="4">
        <v>5.9237023096736e-6</v>
      </c>
      <c r="E176" s="4">
        <v>1.8049483260934e-6</v>
      </c>
      <c r="F176" s="4">
        <v>7.0792584838741e-6</v>
      </c>
      <c r="G176" s="4">
        <v>-2.2844144072648e-5</v>
      </c>
      <c r="H176" s="4">
        <v>-1.6774268391611e-5</v>
      </c>
      <c r="I176" s="4">
        <v>-1.726792023526e-6</v>
      </c>
      <c r="J176" s="4">
        <v>-9.4331505584863e-6</v>
      </c>
      <c r="K176" s="4">
        <v>-3.1812817249019e-6</v>
      </c>
      <c r="L176" s="4">
        <v>-6.8421215396438e-6</v>
      </c>
      <c r="M176" s="4">
        <v>-8.1208599800253e-6</v>
      </c>
      <c r="N176" s="4">
        <v>-8.0086341965295e-6</v>
      </c>
      <c r="O176" s="4">
        <v>2.1368885526089e-6</v>
      </c>
      <c r="P176" s="4">
        <v>-9.0340787324663e-6</v>
      </c>
      <c r="Q176" s="4">
        <v>-1.4544802437573e-5</v>
      </c>
      <c r="R176" s="4">
        <v>-8.859697307575e-6</v>
      </c>
      <c r="S176" s="4">
        <v>-8.8076261683949e-6</v>
      </c>
      <c r="T176" s="3">
        <v>0</v>
      </c>
      <c r="U176" s="4">
        <v>1.2156669822552e-6</v>
      </c>
      <c r="V176" s="4">
        <v>-4.5189540486198e-6</v>
      </c>
      <c r="W176" s="4">
        <v>-5.3051982334798e-6</v>
      </c>
      <c r="X176" s="4">
        <v>-1.9055612381416e-6</v>
      </c>
      <c r="Y176" s="4">
        <v>2.5469749751095e-6</v>
      </c>
      <c r="Z176" s="4">
        <v>2.0020773043852e-6</v>
      </c>
      <c r="AA176" s="4">
        <v>2.7020234210265e-6</v>
      </c>
      <c r="AB176" s="3">
        <v>21093602.810694</v>
      </c>
      <c r="AC176" s="3">
        <v>34795221.417369</v>
      </c>
      <c r="AD176" s="3">
        <v>-0.017029813798749</v>
      </c>
      <c r="AE176" s="3">
        <v>-0.014984715345975</v>
      </c>
      <c r="AF176" s="3">
        <v>0.033355683087822</v>
      </c>
      <c r="AG176" s="3">
        <v>-0.47129803849599</v>
      </c>
      <c r="AH176" s="3">
        <v>-0.46982029264155</v>
      </c>
      <c r="AI176" s="3">
        <v>665.03511090462</v>
      </c>
      <c r="AJ176" s="3">
        <v>752.94396269426</v>
      </c>
    </row>
    <row r="177" spans="1:36">
      <c r="A177" s="3">
        <v>341.26947031366</v>
      </c>
      <c r="B177" s="3">
        <v>0.032349031403325</v>
      </c>
      <c r="C177" s="3">
        <v>0.034591605673046</v>
      </c>
      <c r="D177" s="4">
        <v>5.9251202287956e-6</v>
      </c>
      <c r="E177" s="4">
        <v>1.8084291401301e-6</v>
      </c>
      <c r="F177" s="4">
        <v>7.0818665027891e-6</v>
      </c>
      <c r="G177" s="4">
        <v>-2.2838739587377e-5</v>
      </c>
      <c r="H177" s="4">
        <v>-1.6765254570024e-5</v>
      </c>
      <c r="I177" s="4">
        <v>-1.7230393612452e-6</v>
      </c>
      <c r="J177" s="4">
        <v>-9.4277006458099e-6</v>
      </c>
      <c r="K177" s="4">
        <v>-3.1756572093784e-6</v>
      </c>
      <c r="L177" s="4">
        <v>-6.842435946457e-6</v>
      </c>
      <c r="M177" s="4">
        <v>-8.1173869870145e-6</v>
      </c>
      <c r="N177" s="4">
        <v>-8.0042622283841e-6</v>
      </c>
      <c r="O177" s="4">
        <v>2.1356057829909e-6</v>
      </c>
      <c r="P177" s="4">
        <v>-9.030327931319e-6</v>
      </c>
      <c r="Q177" s="4">
        <v>-1.454530115141e-5</v>
      </c>
      <c r="R177" s="4">
        <v>-8.8557883245754e-6</v>
      </c>
      <c r="S177" s="4">
        <v>-8.8006870669668e-6</v>
      </c>
      <c r="T177" s="3">
        <v>0</v>
      </c>
      <c r="U177" s="4">
        <v>1.213909725416e-6</v>
      </c>
      <c r="V177" s="4">
        <v>-4.5136807837469e-6</v>
      </c>
      <c r="W177" s="4">
        <v>-5.3027561645306e-6</v>
      </c>
      <c r="X177" s="4">
        <v>-1.9068158081479e-6</v>
      </c>
      <c r="Y177" s="4">
        <v>2.5419918101527e-6</v>
      </c>
      <c r="Z177" s="4">
        <v>2.0049644350528e-6</v>
      </c>
      <c r="AA177" s="4">
        <v>2.7032974491129e-6</v>
      </c>
      <c r="AB177" s="3">
        <v>21131390.511939</v>
      </c>
      <c r="AC177" s="3">
        <v>35015488.569128</v>
      </c>
      <c r="AD177" s="3">
        <v>-0.017131780830616</v>
      </c>
      <c r="AE177" s="3">
        <v>-0.015075023988723</v>
      </c>
      <c r="AF177" s="3">
        <v>0.033549004097666</v>
      </c>
      <c r="AG177" s="3">
        <v>-0.47419180917155</v>
      </c>
      <c r="AH177" s="3">
        <v>-0.47266815960167</v>
      </c>
      <c r="AI177" s="3">
        <v>665.58723512109</v>
      </c>
      <c r="AJ177" s="3">
        <v>753.61402268153</v>
      </c>
    </row>
    <row r="178" spans="1:36">
      <c r="A178" s="3">
        <v>343.26947031366</v>
      </c>
      <c r="B178" s="3">
        <v>0.032550253310812</v>
      </c>
      <c r="C178" s="3">
        <v>0.034795549404118</v>
      </c>
      <c r="D178" s="4">
        <v>5.9265013895555e-6</v>
      </c>
      <c r="E178" s="4">
        <v>1.8118654593057e-6</v>
      </c>
      <c r="F178" s="4">
        <v>7.0843973355313e-6</v>
      </c>
      <c r="G178" s="4">
        <v>-2.2833446562871e-5</v>
      </c>
      <c r="H178" s="4">
        <v>-1.6756312877773e-5</v>
      </c>
      <c r="I178" s="4">
        <v>-1.719260568693e-6</v>
      </c>
      <c r="J178" s="4">
        <v>-9.422229276013e-6</v>
      </c>
      <c r="K178" s="4">
        <v>-3.1699409275322e-6</v>
      </c>
      <c r="L178" s="4">
        <v>-6.8426664250104e-6</v>
      </c>
      <c r="M178" s="4">
        <v>-8.1139006660835e-6</v>
      </c>
      <c r="N178" s="4">
        <v>-7.9999153172154e-6</v>
      </c>
      <c r="O178" s="4">
        <v>2.1344076376882e-6</v>
      </c>
      <c r="P178" s="4">
        <v>-9.0265399700785e-6</v>
      </c>
      <c r="Q178" s="4">
        <v>-1.4545736948962e-5</v>
      </c>
      <c r="R178" s="4">
        <v>-8.8518416278239e-6</v>
      </c>
      <c r="S178" s="4">
        <v>-8.7936540115488e-6</v>
      </c>
      <c r="T178" s="3">
        <v>0</v>
      </c>
      <c r="U178" s="4">
        <v>1.2121514709022e-6</v>
      </c>
      <c r="V178" s="4">
        <v>-4.5084349450945e-6</v>
      </c>
      <c r="W178" s="4">
        <v>-5.300325210365e-6</v>
      </c>
      <c r="X178" s="4">
        <v>-1.9080245874393e-6</v>
      </c>
      <c r="Y178" s="4">
        <v>2.5370817160588e-6</v>
      </c>
      <c r="Z178" s="4">
        <v>2.0078281297179e-6</v>
      </c>
      <c r="AA178" s="4">
        <v>2.7045465464587e-6</v>
      </c>
      <c r="AB178" s="3">
        <v>21169228.916519</v>
      </c>
      <c r="AC178" s="3">
        <v>35235970.288221</v>
      </c>
      <c r="AD178" s="3">
        <v>-0.017233723754978</v>
      </c>
      <c r="AE178" s="3">
        <v>-0.01516532060865</v>
      </c>
      <c r="AF178" s="3">
        <v>0.033742287131916</v>
      </c>
      <c r="AG178" s="3">
        <v>-0.47708675505559</v>
      </c>
      <c r="AH178" s="3">
        <v>-0.47551696431942</v>
      </c>
      <c r="AI178" s="3">
        <v>666.13846288481</v>
      </c>
      <c r="AJ178" s="3">
        <v>754.28298777998</v>
      </c>
    </row>
    <row r="179" spans="1:36">
      <c r="A179" s="3">
        <v>345.26947031366</v>
      </c>
      <c r="B179" s="3">
        <v>0.03275147386557</v>
      </c>
      <c r="C179" s="3">
        <v>0.034999490463166</v>
      </c>
      <c r="D179" s="4">
        <v>5.9278434826355e-6</v>
      </c>
      <c r="E179" s="4">
        <v>1.8152562309627e-6</v>
      </c>
      <c r="F179" s="4">
        <v>7.086854707759e-6</v>
      </c>
      <c r="G179" s="4">
        <v>-2.2828262175101e-5</v>
      </c>
      <c r="H179" s="4">
        <v>-1.6747441714064e-5</v>
      </c>
      <c r="I179" s="4">
        <v>-1.7154528535598e-6</v>
      </c>
      <c r="J179" s="4">
        <v>-9.4167339238053e-6</v>
      </c>
      <c r="K179" s="4">
        <v>-3.1641348777274e-6</v>
      </c>
      <c r="L179" s="4">
        <v>-6.8428124068775e-6</v>
      </c>
      <c r="M179" s="4">
        <v>-8.1103974611994e-6</v>
      </c>
      <c r="N179" s="4">
        <v>-7.9955888304485e-6</v>
      </c>
      <c r="O179" s="4">
        <v>2.1332900167908e-6</v>
      </c>
      <c r="P179" s="4">
        <v>-9.022722447494e-6</v>
      </c>
      <c r="Q179" s="4">
        <v>-1.4546109247967e-5</v>
      </c>
      <c r="R179" s="4">
        <v>-8.8478592462641e-6</v>
      </c>
      <c r="S179" s="4">
        <v>-8.7865568768782e-6</v>
      </c>
      <c r="T179" s="3">
        <v>0</v>
      </c>
      <c r="U179" s="4">
        <v>1.2103978353847e-6</v>
      </c>
      <c r="V179" s="4">
        <v>-4.5032127136326e-6</v>
      </c>
      <c r="W179" s="4">
        <v>-5.2979048980253e-6</v>
      </c>
      <c r="X179" s="4">
        <v>-1.909190615295e-6</v>
      </c>
      <c r="Y179" s="4">
        <v>2.5322348907623e-6</v>
      </c>
      <c r="Z179" s="4">
        <v>2.010667947789e-6</v>
      </c>
      <c r="AA179" s="4">
        <v>2.7057715384325e-6</v>
      </c>
      <c r="AB179" s="3">
        <v>21207117.786128</v>
      </c>
      <c r="AC179" s="3">
        <v>35456665.352847</v>
      </c>
      <c r="AD179" s="3">
        <v>-0.017335642653856</v>
      </c>
      <c r="AE179" s="3">
        <v>-0.015255605130879</v>
      </c>
      <c r="AF179" s="3">
        <v>0.033935532206663</v>
      </c>
      <c r="AG179" s="3">
        <v>-0.47998287837845</v>
      </c>
      <c r="AH179" s="3">
        <v>-0.47836670958939</v>
      </c>
      <c r="AI179" s="3">
        <v>666.68879864228</v>
      </c>
      <c r="AJ179" s="3">
        <v>754.95086557753</v>
      </c>
    </row>
    <row r="180" spans="1:36">
      <c r="A180" s="3">
        <v>347.26947031366</v>
      </c>
      <c r="B180" s="3">
        <v>0.032952693166707</v>
      </c>
      <c r="C180" s="3">
        <v>0.035203428954174</v>
      </c>
      <c r="D180" s="4">
        <v>5.9291436761233e-6</v>
      </c>
      <c r="E180" s="4">
        <v>1.8186007588069e-6</v>
      </c>
      <c r="F180" s="4">
        <v>7.0892416811073e-6</v>
      </c>
      <c r="G180" s="4">
        <v>-2.2823181407958e-5</v>
      </c>
      <c r="H180" s="4">
        <v>-1.673863981742e-5</v>
      </c>
      <c r="I180" s="4">
        <v>-1.711612986965e-6</v>
      </c>
      <c r="J180" s="4">
        <v>-9.4112124309717e-6</v>
      </c>
      <c r="K180" s="4">
        <v>-3.1582433710984e-6</v>
      </c>
      <c r="L180" s="4">
        <v>-6.8428737392052e-6</v>
      </c>
      <c r="M180" s="4">
        <v>-8.1068735780963e-6</v>
      </c>
      <c r="N180" s="4">
        <v>-7.9912780308476e-6</v>
      </c>
      <c r="O180" s="4">
        <v>2.1322474744814e-6</v>
      </c>
      <c r="P180" s="4">
        <v>-9.0188827534711e-6</v>
      </c>
      <c r="Q180" s="4">
        <v>-1.4546418063754e-5</v>
      </c>
      <c r="R180" s="4">
        <v>-8.8438435999673e-6</v>
      </c>
      <c r="S180" s="4">
        <v>-8.7794300855006e-6</v>
      </c>
      <c r="T180" s="3">
        <v>0</v>
      </c>
      <c r="U180" s="4">
        <v>1.2086538473732e-6</v>
      </c>
      <c r="V180" s="4">
        <v>-4.4980120389044e-6</v>
      </c>
      <c r="W180" s="4">
        <v>-5.2954947241542e-6</v>
      </c>
      <c r="X180" s="4">
        <v>-1.9103165966888e-6</v>
      </c>
      <c r="Y180" s="4">
        <v>2.5274402824437e-6</v>
      </c>
      <c r="Z180" s="4">
        <v>2.0134833330781e-6</v>
      </c>
      <c r="AA180" s="4">
        <v>2.7069734475849e-6</v>
      </c>
      <c r="AB180" s="3">
        <v>21245056.881559</v>
      </c>
      <c r="AC180" s="3">
        <v>35677572.535147</v>
      </c>
      <c r="AD180" s="3">
        <v>-0.017437537602314</v>
      </c>
      <c r="AE180" s="3">
        <v>-0.015345877487103</v>
      </c>
      <c r="AF180" s="3">
        <v>0.034128739337862</v>
      </c>
      <c r="AG180" s="3">
        <v>-0.48288018999268</v>
      </c>
      <c r="AH180" s="3">
        <v>-0.4812174105837</v>
      </c>
      <c r="AI180" s="3">
        <v>667.23824698997</v>
      </c>
      <c r="AJ180" s="3">
        <v>755.61766457533</v>
      </c>
    </row>
    <row r="181" spans="1:36">
      <c r="A181" s="3">
        <v>349.26947031366</v>
      </c>
      <c r="B181" s="3">
        <v>0.03315391132467</v>
      </c>
      <c r="C181" s="3">
        <v>0.035407364987322</v>
      </c>
      <c r="D181" s="4">
        <v>5.9303987922083e-6</v>
      </c>
      <c r="E181" s="4">
        <v>1.8218986615812e-6</v>
      </c>
      <c r="F181" s="4">
        <v>7.0915606446035e-6</v>
      </c>
      <c r="G181" s="4">
        <v>-2.2818197447444e-5</v>
      </c>
      <c r="H181" s="4">
        <v>-1.6729906164609e-5</v>
      </c>
      <c r="I181" s="4">
        <v>-1.7077373801418e-6</v>
      </c>
      <c r="J181" s="4">
        <v>-9.4056630918215e-6</v>
      </c>
      <c r="K181" s="4">
        <v>-3.1522729795562e-6</v>
      </c>
      <c r="L181" s="4">
        <v>-6.8428506362941e-6</v>
      </c>
      <c r="M181" s="4">
        <v>-8.1033251113102e-6</v>
      </c>
      <c r="N181" s="4">
        <v>-7.9869781461697e-6</v>
      </c>
      <c r="O181" s="4">
        <v>2.1312732809406e-6</v>
      </c>
      <c r="P181" s="4">
        <v>-9.0150278328853e-6</v>
      </c>
      <c r="Q181" s="4">
        <v>-1.4546663975649e-5</v>
      </c>
      <c r="R181" s="4">
        <v>-8.8397974061575e-6</v>
      </c>
      <c r="S181" s="4">
        <v>-8.7723103074173e-6</v>
      </c>
      <c r="T181" s="3">
        <v>0</v>
      </c>
      <c r="U181" s="4">
        <v>1.206923847829e-6</v>
      </c>
      <c r="V181" s="4">
        <v>-4.4928325212105e-6</v>
      </c>
      <c r="W181" s="4">
        <v>-5.2930940924026e-6</v>
      </c>
      <c r="X181" s="4">
        <v>-1.9114049234835e-6</v>
      </c>
      <c r="Y181" s="4">
        <v>2.5226860170801e-6</v>
      </c>
      <c r="Z181" s="4">
        <v>2.0162736313182e-6</v>
      </c>
      <c r="AA181" s="4">
        <v>2.7081534454085e-6</v>
      </c>
      <c r="AB181" s="3">
        <v>21283045.962468</v>
      </c>
      <c r="AC181" s="3">
        <v>35898690.599811</v>
      </c>
      <c r="AD181" s="3">
        <v>-0.017539408669299</v>
      </c>
      <c r="AE181" s="3">
        <v>-0.015436137614716</v>
      </c>
      <c r="AF181" s="3">
        <v>0.034321908541305</v>
      </c>
      <c r="AG181" s="3">
        <v>-0.48577871055307</v>
      </c>
      <c r="AH181" s="3">
        <v>-0.4840690954951</v>
      </c>
      <c r="AI181" s="3">
        <v>667.7868126937</v>
      </c>
      <c r="AJ181" s="3">
        <v>756.28339426293</v>
      </c>
    </row>
    <row r="182" spans="1:36">
      <c r="A182" s="3">
        <v>351.26947031366</v>
      </c>
      <c r="B182" s="3">
        <v>0.033355128460658</v>
      </c>
      <c r="C182" s="3">
        <v>0.035611298679036</v>
      </c>
      <c r="D182" s="4">
        <v>5.9316055031157e-6</v>
      </c>
      <c r="E182" s="4">
        <v>1.8251498213702e-6</v>
      </c>
      <c r="F182" s="4">
        <v>7.0938133604971e-6</v>
      </c>
      <c r="G182" s="4">
        <v>-2.2813302227248e-5</v>
      </c>
      <c r="H182" s="4">
        <v>-1.672123985042e-5</v>
      </c>
      <c r="I182" s="4">
        <v>-1.7038221952108e-6</v>
      </c>
      <c r="J182" s="4">
        <v>-9.4000847113429e-6</v>
      </c>
      <c r="K182" s="4">
        <v>-3.1462322984478e-6</v>
      </c>
      <c r="L182" s="4">
        <v>-6.8427436358852e-6</v>
      </c>
      <c r="M182" s="4">
        <v>-8.0997481659916e-6</v>
      </c>
      <c r="N182" s="4">
        <v>-7.9826844495429e-6</v>
      </c>
      <c r="O182" s="4">
        <v>2.1303595950613e-6</v>
      </c>
      <c r="P182" s="4">
        <v>-9.0111639893034e-6</v>
      </c>
      <c r="Q182" s="4">
        <v>-1.4546848077457e-5</v>
      </c>
      <c r="R182" s="4">
        <v>-8.8357235946524e-6</v>
      </c>
      <c r="S182" s="4">
        <v>-8.765234052524e-6</v>
      </c>
      <c r="T182" s="3">
        <v>0</v>
      </c>
      <c r="U182" s="4">
        <v>1.2052114238879e-6</v>
      </c>
      <c r="V182" s="4">
        <v>-4.4876752004018e-6</v>
      </c>
      <c r="W182" s="4">
        <v>-5.2907022593869e-6</v>
      </c>
      <c r="X182" s="4">
        <v>-1.9124577229431e-6</v>
      </c>
      <c r="Y182" s="4">
        <v>2.5179599227303e-6</v>
      </c>
      <c r="Z182" s="4">
        <v>2.0190381231853e-6</v>
      </c>
      <c r="AA182" s="4">
        <v>2.7093127954154e-6</v>
      </c>
      <c r="AB182" s="3">
        <v>21321084.787348</v>
      </c>
      <c r="AC182" s="3">
        <v>36120018.303919</v>
      </c>
      <c r="AD182" s="3">
        <v>-0.01764125591857</v>
      </c>
      <c r="AE182" s="3">
        <v>-0.015526385455894</v>
      </c>
      <c r="AF182" s="3">
        <v>0.03451503983261</v>
      </c>
      <c r="AG182" s="3">
        <v>-0.48867847110448</v>
      </c>
      <c r="AH182" s="3">
        <v>-0.48692180542566</v>
      </c>
      <c r="AI182" s="3">
        <v>668.33450068677</v>
      </c>
      <c r="AJ182" s="3">
        <v>756.94806509198</v>
      </c>
    </row>
    <row r="183" spans="1:36">
      <c r="A183" s="3">
        <v>353.26947031366</v>
      </c>
      <c r="B183" s="3">
        <v>0.033556344705174</v>
      </c>
      <c r="C183" s="3">
        <v>0.035815230151419</v>
      </c>
      <c r="D183" s="4">
        <v>5.9327605242603e-6</v>
      </c>
      <c r="E183" s="4">
        <v>1.828354328012e-6</v>
      </c>
      <c r="F183" s="4">
        <v>7.0960010479774e-6</v>
      </c>
      <c r="G183" s="4">
        <v>-2.2808487036782e-5</v>
      </c>
      <c r="H183" s="4">
        <v>-1.6712639969069e-5</v>
      </c>
      <c r="I183" s="4">
        <v>-1.6998634960919e-6</v>
      </c>
      <c r="J183" s="4">
        <v>-9.3944766356985e-6</v>
      </c>
      <c r="K183" s="4">
        <v>-3.1401315557671e-6</v>
      </c>
      <c r="L183" s="4">
        <v>-6.842553565479e-6</v>
      </c>
      <c r="M183" s="4">
        <v>-8.0961389687291e-6</v>
      </c>
      <c r="N183" s="4">
        <v>-7.9783923437358e-6</v>
      </c>
      <c r="O183" s="4">
        <v>2.1294977259092e-6</v>
      </c>
      <c r="P183" s="4">
        <v>-9.0072967456087e-6</v>
      </c>
      <c r="Q183" s="4">
        <v>-1.454697191832e-5</v>
      </c>
      <c r="R183" s="4">
        <v>-8.8316252282938e-6</v>
      </c>
      <c r="S183" s="4">
        <v>-8.7582354926923e-6</v>
      </c>
      <c r="T183" s="3">
        <v>0</v>
      </c>
      <c r="U183" s="4">
        <v>1.203519375962e-6</v>
      </c>
      <c r="V183" s="4">
        <v>-4.4825422840855e-6</v>
      </c>
      <c r="W183" s="4">
        <v>-5.2883182978161e-6</v>
      </c>
      <c r="X183" s="4">
        <v>-1.913476922867e-6</v>
      </c>
      <c r="Y183" s="4">
        <v>2.5132500713772e-6</v>
      </c>
      <c r="Z183" s="4">
        <v>2.0217760685711e-6</v>
      </c>
      <c r="AA183" s="4">
        <v>2.7104527929224e-6</v>
      </c>
      <c r="AB183" s="3">
        <v>21359173.113678</v>
      </c>
      <c r="AC183" s="3">
        <v>36341554.397926</v>
      </c>
      <c r="AD183" s="3">
        <v>-0.017743079409677</v>
      </c>
      <c r="AE183" s="3">
        <v>-0.015616620956662</v>
      </c>
      <c r="AF183" s="3">
        <v>0.034708133227218</v>
      </c>
      <c r="AG183" s="3">
        <v>-0.49157951285177</v>
      </c>
      <c r="AH183" s="3">
        <v>-0.48977559326409</v>
      </c>
      <c r="AI183" s="3">
        <v>668.8813160502</v>
      </c>
      <c r="AJ183" s="3">
        <v>757.61168835968</v>
      </c>
    </row>
    <row r="184" spans="1:36">
      <c r="A184" s="3">
        <v>355.26947031366</v>
      </c>
      <c r="B184" s="3">
        <v>0.033757560195947</v>
      </c>
      <c r="C184" s="3">
        <v>0.036019159531181</v>
      </c>
      <c r="D184" s="4">
        <v>5.9338607848926e-6</v>
      </c>
      <c r="E184" s="4">
        <v>1.8315124254186e-6</v>
      </c>
      <c r="F184" s="4">
        <v>7.098124487278e-6</v>
      </c>
      <c r="G184" s="4">
        <v>-2.2803743098807e-5</v>
      </c>
      <c r="H184" s="4">
        <v>-1.6704105516303e-5</v>
      </c>
      <c r="I184" s="4">
        <v>-1.695857443428e-6</v>
      </c>
      <c r="J184" s="4">
        <v>-9.3888387578454e-6</v>
      </c>
      <c r="K184" s="4">
        <v>-3.1339821213104e-6</v>
      </c>
      <c r="L184" s="4">
        <v>-6.8422815216236e-6</v>
      </c>
      <c r="M184" s="4">
        <v>-8.0924939623967e-6</v>
      </c>
      <c r="N184" s="4">
        <v>-7.9740974415933e-6</v>
      </c>
      <c r="O184" s="4">
        <v>2.1286784499516e-6</v>
      </c>
      <c r="P184" s="4">
        <v>-9.003430765182e-6</v>
      </c>
      <c r="Q184" s="4">
        <v>-1.454703743997e-5</v>
      </c>
      <c r="R184" s="4">
        <v>-8.8275054256449e-6</v>
      </c>
      <c r="S184" s="4">
        <v>-8.7513447712922e-6</v>
      </c>
      <c r="T184" s="3">
        <v>0</v>
      </c>
      <c r="U184" s="4">
        <v>1.2018497149169e-6</v>
      </c>
      <c r="V184" s="4">
        <v>-4.4774368514711e-6</v>
      </c>
      <c r="W184" s="4">
        <v>-5.2859410817707e-6</v>
      </c>
      <c r="X184" s="4">
        <v>-1.9144643213247e-6</v>
      </c>
      <c r="Y184" s="4">
        <v>2.5085452650776e-6</v>
      </c>
      <c r="Z184" s="4">
        <v>2.024486757177e-6</v>
      </c>
      <c r="AA184" s="4">
        <v>2.7115747075521e-6</v>
      </c>
      <c r="AB184" s="3">
        <v>21397310.698222</v>
      </c>
      <c r="AC184" s="3">
        <v>36563297.627523</v>
      </c>
      <c r="AD184" s="3">
        <v>-0.017844879198943</v>
      </c>
      <c r="AE184" s="3">
        <v>-0.015706844065985</v>
      </c>
      <c r="AF184" s="3">
        <v>0.034901188740398</v>
      </c>
      <c r="AG184" s="3">
        <v>-0.49448188618007</v>
      </c>
      <c r="AH184" s="3">
        <v>-0.49263052181524</v>
      </c>
      <c r="AI184" s="3">
        <v>669.42726398027</v>
      </c>
      <c r="AJ184" s="3">
        <v>758.27427602532</v>
      </c>
    </row>
    <row r="185" spans="1:36">
      <c r="A185" s="3">
        <v>357.26947031365</v>
      </c>
      <c r="B185" s="3">
        <v>0.033958775075508</v>
      </c>
      <c r="C185" s="3">
        <v>0.03622308694828</v>
      </c>
      <c r="D185" s="4">
        <v>5.9349035615759e-6</v>
      </c>
      <c r="E185" s="4">
        <v>1.8346244633036e-6</v>
      </c>
      <c r="F185" s="4">
        <v>7.1001841294851e-6</v>
      </c>
      <c r="G185" s="4">
        <v>-2.2799062039204e-5</v>
      </c>
      <c r="H185" s="4">
        <v>-1.6695635325264e-5</v>
      </c>
      <c r="I185" s="4">
        <v>-1.6918005323433e-6</v>
      </c>
      <c r="J185" s="4">
        <v>-9.383171504837e-6</v>
      </c>
      <c r="K185" s="4">
        <v>-3.1277959776791e-6</v>
      </c>
      <c r="L185" s="4">
        <v>-6.841928862371e-6</v>
      </c>
      <c r="M185" s="4">
        <v>-8.0888098814588e-6</v>
      </c>
      <c r="N185" s="4">
        <v>-7.9697956362695e-6</v>
      </c>
      <c r="O185" s="4">
        <v>2.1278923473386e-6</v>
      </c>
      <c r="P185" s="4">
        <v>-8.9995698275043e-6</v>
      </c>
      <c r="Q185" s="4">
        <v>-1.4547046915785e-5</v>
      </c>
      <c r="R185" s="4">
        <v>-8.823367285494e-6</v>
      </c>
      <c r="S185" s="4">
        <v>-8.7445869329142e-6</v>
      </c>
      <c r="T185" s="3">
        <v>0</v>
      </c>
      <c r="U185" s="4">
        <v>1.2002036820844e-6</v>
      </c>
      <c r="V185" s="4">
        <v>-4.472362566413e-6</v>
      </c>
      <c r="W185" s="4">
        <v>-5.2835692948134e-6</v>
      </c>
      <c r="X185" s="4">
        <v>-1.9154216491325e-6</v>
      </c>
      <c r="Y185" s="4">
        <v>2.5038354139496e-6</v>
      </c>
      <c r="Z185" s="4">
        <v>2.0271695604262e-6</v>
      </c>
      <c r="AA185" s="4">
        <v>2.7126797339369e-6</v>
      </c>
      <c r="AB185" s="3">
        <v>21435497.297416</v>
      </c>
      <c r="AC185" s="3">
        <v>36785246.736054</v>
      </c>
      <c r="AD185" s="3">
        <v>-0.017946655340366</v>
      </c>
      <c r="AE185" s="3">
        <v>-0.01579705473494</v>
      </c>
      <c r="AF185" s="3">
        <v>0.035094206387264</v>
      </c>
      <c r="AG185" s="3">
        <v>-0.49738564937517</v>
      </c>
      <c r="AH185" s="3">
        <v>-0.4954866616152</v>
      </c>
      <c r="AI185" s="3">
        <v>669.97234974919</v>
      </c>
      <c r="AJ185" s="3">
        <v>758.93584048956</v>
      </c>
    </row>
    <row r="186" spans="1:36">
      <c r="A186" s="3">
        <v>359.26947031365</v>
      </c>
      <c r="B186" s="3">
        <v>0.034159989488679</v>
      </c>
      <c r="C186" s="3">
        <v>0.036427012534431</v>
      </c>
      <c r="D186" s="4">
        <v>5.935886568702e-6</v>
      </c>
      <c r="E186" s="4">
        <v>1.8376908552246e-6</v>
      </c>
      <c r="F186" s="4">
        <v>7.1021802000144e-6</v>
      </c>
      <c r="G186" s="4">
        <v>-2.2794436202174e-5</v>
      </c>
      <c r="H186" s="4">
        <v>-1.6687228040807e-5</v>
      </c>
      <c r="I186" s="4">
        <v>-1.6876898663757e-6</v>
      </c>
      <c r="J186" s="4">
        <v>-9.3774758145905e-6</v>
      </c>
      <c r="K186" s="4">
        <v>-3.1215852128893e-6</v>
      </c>
      <c r="L186" s="4">
        <v>-6.8414972109883e-6</v>
      </c>
      <c r="M186" s="4">
        <v>-8.0850838073045e-6</v>
      </c>
      <c r="N186" s="4">
        <v>-7.9654831577141e-6</v>
      </c>
      <c r="O186" s="4">
        <v>2.1271301244935e-6</v>
      </c>
      <c r="P186" s="4">
        <v>-8.9957168440405e-6</v>
      </c>
      <c r="Q186" s="4">
        <v>-1.4547002895268e-5</v>
      </c>
      <c r="R186" s="4">
        <v>-8.8192138141089e-6</v>
      </c>
      <c r="S186" s="4">
        <v>-8.7379814793538e-6</v>
      </c>
      <c r="T186" s="3">
        <v>0</v>
      </c>
      <c r="U186" s="4">
        <v>1.1985817842584e-6</v>
      </c>
      <c r="V186" s="4">
        <v>-4.4673234243569e-6</v>
      </c>
      <c r="W186" s="4">
        <v>-5.2812014572268e-6</v>
      </c>
      <c r="X186" s="4">
        <v>-1.9163506163939e-6</v>
      </c>
      <c r="Y186" s="4">
        <v>2.4991117804122e-6</v>
      </c>
      <c r="Z186" s="4">
        <v>2.0298239809224e-6</v>
      </c>
      <c r="AA186" s="4">
        <v>2.7137689540815e-6</v>
      </c>
      <c r="AB186" s="3">
        <v>21473732.66778</v>
      </c>
      <c r="AC186" s="3">
        <v>37007400.467112</v>
      </c>
      <c r="AD186" s="3">
        <v>-0.018048407886409</v>
      </c>
      <c r="AE186" s="3">
        <v>-0.015887252916021</v>
      </c>
      <c r="AF186" s="3">
        <v>0.035287186182792</v>
      </c>
      <c r="AG186" s="3">
        <v>-0.5002908670638</v>
      </c>
      <c r="AH186" s="3">
        <v>-0.49834408858123</v>
      </c>
      <c r="AI186" s="3">
        <v>670.51657866471</v>
      </c>
      <c r="AJ186" s="3">
        <v>759.59639436648</v>
      </c>
    </row>
    <row r="187" spans="1:36">
      <c r="A187" s="3">
        <v>361.26947031365</v>
      </c>
      <c r="B187" s="3">
        <v>0.034361203580204</v>
      </c>
      <c r="C187" s="3">
        <v>0.03663093642166</v>
      </c>
      <c r="D187" s="4">
        <v>5.9368080073534e-6</v>
      </c>
      <c r="E187" s="4">
        <v>1.8407120425333e-6</v>
      </c>
      <c r="F187" s="4">
        <v>7.1041127887119e-6</v>
      </c>
      <c r="G187" s="4">
        <v>-2.2789858793214e-5</v>
      </c>
      <c r="H187" s="4">
        <v>-1.6678882129645e-5</v>
      </c>
      <c r="I187" s="4">
        <v>-1.6835234528632e-6</v>
      </c>
      <c r="J187" s="4">
        <v>-9.3717531081793e-6</v>
      </c>
      <c r="K187" s="4">
        <v>-3.1153615811441e-6</v>
      </c>
      <c r="L187" s="4">
        <v>-6.840988466544e-6</v>
      </c>
      <c r="M187" s="4">
        <v>-8.0813132052173e-6</v>
      </c>
      <c r="N187" s="4">
        <v>-7.9611566148908e-6</v>
      </c>
      <c r="O187" s="4">
        <v>2.1263828988134e-6</v>
      </c>
      <c r="P187" s="4">
        <v>-8.9918738987411e-6</v>
      </c>
      <c r="Q187" s="4">
        <v>-1.4546908155502e-5</v>
      </c>
      <c r="R187" s="4">
        <v>-8.8150478576548e-6</v>
      </c>
      <c r="S187" s="4">
        <v>-8.7315424586602e-6</v>
      </c>
      <c r="T187" s="3">
        <v>0</v>
      </c>
      <c r="U187" s="4">
        <v>1.1969838367328e-6</v>
      </c>
      <c r="V187" s="4">
        <v>-4.4623235477763e-6</v>
      </c>
      <c r="W187" s="4">
        <v>-5.2788359661421e-6</v>
      </c>
      <c r="X187" s="4">
        <v>-1.9172529378748e-6</v>
      </c>
      <c r="Y187" s="4">
        <v>2.4943670902008e-6</v>
      </c>
      <c r="Z187" s="4">
        <v>2.032449696748e-6</v>
      </c>
      <c r="AA187" s="4">
        <v>2.7148433133816e-6</v>
      </c>
      <c r="AB187" s="3">
        <v>21512016.566319</v>
      </c>
      <c r="AC187" s="3">
        <v>37229757.567003</v>
      </c>
      <c r="AD187" s="3">
        <v>-0.018150136888605</v>
      </c>
      <c r="AE187" s="3">
        <v>-0.015977438562606</v>
      </c>
      <c r="AF187" s="3">
        <v>0.03548012814184</v>
      </c>
      <c r="AG187" s="3">
        <v>-0.50319760856948</v>
      </c>
      <c r="AH187" s="3">
        <v>-0.50120288176472</v>
      </c>
      <c r="AI187" s="3">
        <v>671.0599560334</v>
      </c>
      <c r="AJ187" s="3">
        <v>760.25595027361</v>
      </c>
    </row>
    <row r="188" spans="1:36">
      <c r="A188" s="3">
        <v>363.26947031365</v>
      </c>
      <c r="B188" s="3">
        <v>0.034562417492641</v>
      </c>
      <c r="C188" s="3">
        <v>0.036834858741013</v>
      </c>
      <c r="D188" s="4">
        <v>5.9376665801661e-6</v>
      </c>
      <c r="E188" s="4">
        <v>1.8436884625978e-6</v>
      </c>
      <c r="F188" s="4">
        <v>7.105981922657e-6</v>
      </c>
      <c r="G188" s="4">
        <v>-2.2785323863126e-5</v>
      </c>
      <c r="H188" s="4">
        <v>-1.6670595918428e-5</v>
      </c>
      <c r="I188" s="4">
        <v>-1.6793004973428e-6</v>
      </c>
      <c r="J188" s="4">
        <v>-9.3660052616613e-6</v>
      </c>
      <c r="K188" s="4">
        <v>-3.1091361607686e-6</v>
      </c>
      <c r="L188" s="4">
        <v>-6.8404048166577e-6</v>
      </c>
      <c r="M188" s="4">
        <v>-8.0774959460789e-6</v>
      </c>
      <c r="N188" s="4">
        <v>-7.9568130250457e-6</v>
      </c>
      <c r="O188" s="4">
        <v>2.1256424313001e-6</v>
      </c>
      <c r="P188" s="4">
        <v>-8.988042298997e-6</v>
      </c>
      <c r="Q188" s="4">
        <v>-1.4546765658418e-5</v>
      </c>
      <c r="R188" s="4">
        <v>-8.8108720420534e-6</v>
      </c>
      <c r="S188" s="4">
        <v>-8.725278942834e-6</v>
      </c>
      <c r="T188" s="3">
        <v>0</v>
      </c>
      <c r="U188" s="4">
        <v>1.1954090093364e-6</v>
      </c>
      <c r="V188" s="4">
        <v>-4.4573670346697e-6</v>
      </c>
      <c r="W188" s="4">
        <v>-5.2764711413758e-6</v>
      </c>
      <c r="X188" s="4">
        <v>-1.9181303359238e-6</v>
      </c>
      <c r="Y188" s="4">
        <v>2.489595529872e-6</v>
      </c>
      <c r="Z188" s="4">
        <v>2.0350465992422e-6</v>
      </c>
      <c r="AA188" s="4">
        <v>2.7159036100958e-6</v>
      </c>
      <c r="AB188" s="3">
        <v>21550348.750862</v>
      </c>
      <c r="AC188" s="3">
        <v>37452316.786877</v>
      </c>
      <c r="AD188" s="3">
        <v>-0.01825184239794</v>
      </c>
      <c r="AE188" s="3">
        <v>-0.01606761162864</v>
      </c>
      <c r="AF188" s="3">
        <v>0.035673032279173</v>
      </c>
      <c r="AG188" s="3">
        <v>-0.50610594636971</v>
      </c>
      <c r="AH188" s="3">
        <v>-0.5040631213631</v>
      </c>
      <c r="AI188" s="3">
        <v>671.60248713069</v>
      </c>
      <c r="AJ188" s="3">
        <v>760.91452065793</v>
      </c>
    </row>
    <row r="189" spans="1:36">
      <c r="A189" s="3">
        <v>365.26947031365</v>
      </c>
      <c r="B189" s="3">
        <v>0.034763631364622</v>
      </c>
      <c r="C189" s="3">
        <v>0.037038779621485</v>
      </c>
      <c r="D189" s="4">
        <v>5.9384614827567e-6</v>
      </c>
      <c r="E189" s="4">
        <v>1.8466205201466e-6</v>
      </c>
      <c r="F189" s="4">
        <v>7.1077876211735e-6</v>
      </c>
      <c r="G189" s="4">
        <v>-2.2780826165026e-5</v>
      </c>
      <c r="H189" s="4">
        <v>-1.6662367649167e-5</v>
      </c>
      <c r="I189" s="4">
        <v>-1.6750216676948e-6</v>
      </c>
      <c r="J189" s="4">
        <v>-9.3602345781162e-6</v>
      </c>
      <c r="K189" s="4">
        <v>-3.1029191198069e-6</v>
      </c>
      <c r="L189" s="4">
        <v>-6.839748747301e-6</v>
      </c>
      <c r="M189" s="4">
        <v>-8.0736303166343e-6</v>
      </c>
      <c r="N189" s="4">
        <v>-7.9524498320459e-6</v>
      </c>
      <c r="O189" s="4">
        <v>2.1249013014794e-6</v>
      </c>
      <c r="P189" s="4">
        <v>-8.9842226272563e-6</v>
      </c>
      <c r="Q189" s="4">
        <v>-1.4546578511331e-5</v>
      </c>
      <c r="R189" s="4">
        <v>-8.8066887230028e-6</v>
      </c>
      <c r="S189" s="4">
        <v>-8.7191957378036e-6</v>
      </c>
      <c r="T189" s="3">
        <v>0</v>
      </c>
      <c r="U189" s="4">
        <v>1.1938558733298e-6</v>
      </c>
      <c r="V189" s="4">
        <v>-4.452457857212e-6</v>
      </c>
      <c r="W189" s="4">
        <v>-5.2741052705476e-6</v>
      </c>
      <c r="X189" s="4">
        <v>-1.9189845231788e-6</v>
      </c>
      <c r="Y189" s="4">
        <v>2.4847926596603e-6</v>
      </c>
      <c r="Z189" s="4">
        <v>2.0376148233296e-6</v>
      </c>
      <c r="AA189" s="4">
        <v>2.7169504974065e-6</v>
      </c>
      <c r="AB189" s="3">
        <v>21588728.980331</v>
      </c>
      <c r="AC189" s="3">
        <v>37675076.884376</v>
      </c>
      <c r="AD189" s="3">
        <v>-0.018353524465029</v>
      </c>
      <c r="AE189" s="3">
        <v>-0.016157772068522</v>
      </c>
      <c r="AF189" s="3">
        <v>0.035865898609479</v>
      </c>
      <c r="AG189" s="3">
        <v>-0.50901595478135</v>
      </c>
      <c r="AH189" s="3">
        <v>-0.50692488728689</v>
      </c>
      <c r="AI189" s="3">
        <v>672.144177179</v>
      </c>
      <c r="AJ189" s="3">
        <v>761.57211766706</v>
      </c>
    </row>
    <row r="190" spans="1:36">
      <c r="A190" s="3">
        <v>367.26947031365</v>
      </c>
      <c r="B190" s="3">
        <v>0.034964845329464</v>
      </c>
      <c r="C190" s="3">
        <v>0.03724269918919</v>
      </c>
      <c r="D190" s="4">
        <v>5.9391923827742e-6</v>
      </c>
      <c r="E190" s="4">
        <v>1.8495085612766e-6</v>
      </c>
      <c r="F190" s="4">
        <v>7.109529934195e-6</v>
      </c>
      <c r="G190" s="4">
        <v>-2.2776360928158e-5</v>
      </c>
      <c r="H190" s="4">
        <v>-1.6654195541426e-5</v>
      </c>
      <c r="I190" s="4">
        <v>-1.6706892940149e-6</v>
      </c>
      <c r="J190" s="4">
        <v>-9.3544437572599e-6</v>
      </c>
      <c r="K190" s="4">
        <v>-3.0967195845234e-6</v>
      </c>
      <c r="L190" s="4">
        <v>-6.8390230458426e-6</v>
      </c>
      <c r="M190" s="4">
        <v>-8.0697150216857e-6</v>
      </c>
      <c r="N190" s="4">
        <v>-7.9480649159625e-6</v>
      </c>
      <c r="O190" s="4">
        <v>2.1241530254669e-6</v>
      </c>
      <c r="P190" s="4">
        <v>-8.9804147885369e-6</v>
      </c>
      <c r="Q190" s="4">
        <v>-1.4546349926721e-5</v>
      </c>
      <c r="R190" s="4">
        <v>-8.8024999481602e-6</v>
      </c>
      <c r="S190" s="4">
        <v>-8.7132941897718e-6</v>
      </c>
      <c r="T190" s="3">
        <v>0</v>
      </c>
      <c r="U190" s="4">
        <v>1.1923224494864e-6</v>
      </c>
      <c r="V190" s="4">
        <v>-4.4475998019222e-6</v>
      </c>
      <c r="W190" s="4">
        <v>-5.2717366489524e-6</v>
      </c>
      <c r="X190" s="4">
        <v>-1.9198171699389e-6</v>
      </c>
      <c r="Y190" s="4">
        <v>2.4799552736186e-6</v>
      </c>
      <c r="Z190" s="4">
        <v>2.0401547698366e-6</v>
      </c>
      <c r="AA190" s="4">
        <v>2.7179844957707e-6</v>
      </c>
      <c r="AB190" s="3">
        <v>21627157.014923</v>
      </c>
      <c r="AC190" s="3">
        <v>37898036.6248</v>
      </c>
      <c r="AD190" s="3">
        <v>-0.018455183140052</v>
      </c>
      <c r="AE190" s="3">
        <v>-0.016247919837198</v>
      </c>
      <c r="AF190" s="3">
        <v>0.036058727147386</v>
      </c>
      <c r="AG190" s="3">
        <v>-0.51192770873648</v>
      </c>
      <c r="AH190" s="3">
        <v>-0.50978825791238</v>
      </c>
      <c r="AI190" s="3">
        <v>672.68503133378</v>
      </c>
      <c r="AJ190" s="3">
        <v>762.22875306702</v>
      </c>
    </row>
    <row r="191" spans="1:36">
      <c r="A191" s="3">
        <v>369.26947031365</v>
      </c>
      <c r="B191" s="3">
        <v>0.035166059514156</v>
      </c>
      <c r="C191" s="3">
        <v>0.037446617566768</v>
      </c>
      <c r="D191" s="4">
        <v>5.9398593954772e-6</v>
      </c>
      <c r="E191" s="4">
        <v>1.8523528512077e-6</v>
      </c>
      <c r="F191" s="4">
        <v>7.1112089665421e-6</v>
      </c>
      <c r="G191" s="4">
        <v>-2.2771923595915e-5</v>
      </c>
      <c r="H191" s="4">
        <v>-1.6646077852386e-5</v>
      </c>
      <c r="I191" s="4">
        <v>-1.6663074705726e-6</v>
      </c>
      <c r="J191" s="4">
        <v>-9.3486358579483e-6</v>
      </c>
      <c r="K191" s="4">
        <v>-3.0905455958385e-6</v>
      </c>
      <c r="L191" s="4">
        <v>-6.8382307943415e-6</v>
      </c>
      <c r="M191" s="4">
        <v>-8.0657491799613e-6</v>
      </c>
      <c r="N191" s="4">
        <v>-7.943656594464e-6</v>
      </c>
      <c r="O191" s="4">
        <v>2.1233921214745e-6</v>
      </c>
      <c r="P191" s="4">
        <v>-8.9766180531489e-6</v>
      </c>
      <c r="Q191" s="4">
        <v>-1.4546083178162e-5</v>
      </c>
      <c r="R191" s="4">
        <v>-8.7983074335773e-6</v>
      </c>
      <c r="S191" s="4">
        <v>-8.7075729857154e-6</v>
      </c>
      <c r="T191" s="3">
        <v>0</v>
      </c>
      <c r="U191" s="4">
        <v>1.1908062587009e-6</v>
      </c>
      <c r="V191" s="4">
        <v>-4.4427964404653e-6</v>
      </c>
      <c r="W191" s="4">
        <v>-5.2693636116111e-6</v>
      </c>
      <c r="X191" s="4">
        <v>-1.9206298627587e-6</v>
      </c>
      <c r="Y191" s="4">
        <v>2.4750812353207e-6</v>
      </c>
      <c r="Z191" s="4">
        <v>2.0426671187864e-6</v>
      </c>
      <c r="AA191" s="4">
        <v>2.7190060139804e-6</v>
      </c>
      <c r="AB191" s="3">
        <v>21665632.616231</v>
      </c>
      <c r="AC191" s="3">
        <v>38121194.781821</v>
      </c>
      <c r="AD191" s="3">
        <v>-0.018556818472519</v>
      </c>
      <c r="AE191" s="3">
        <v>-0.016338054890437</v>
      </c>
      <c r="AF191" s="3">
        <v>0.036251517907479</v>
      </c>
      <c r="AG191" s="3">
        <v>-0.51484128292228</v>
      </c>
      <c r="AH191" s="3">
        <v>-0.51265330945974</v>
      </c>
      <c r="AI191" s="3">
        <v>673.22505467613</v>
      </c>
      <c r="AJ191" s="3">
        <v>762.88443820186</v>
      </c>
    </row>
    <row r="192" spans="1:36">
      <c r="A192" s="3">
        <v>371.26947031365</v>
      </c>
      <c r="B192" s="3">
        <v>0.035367274038666</v>
      </c>
      <c r="C192" s="3">
        <v>0.037650534872998</v>
      </c>
      <c r="D192" s="4">
        <v>5.9404630619968e-6</v>
      </c>
      <c r="E192" s="4">
        <v>1.8551535573903e-6</v>
      </c>
      <c r="F192" s="4">
        <v>7.1128248907714e-6</v>
      </c>
      <c r="G192" s="4">
        <v>-2.2767509573064e-5</v>
      </c>
      <c r="H192" s="4">
        <v>-1.6638012928543e-5</v>
      </c>
      <c r="I192" s="4">
        <v>-1.6618820320126e-6</v>
      </c>
      <c r="J192" s="4">
        <v>-9.3428142481199e-6</v>
      </c>
      <c r="K192" s="4">
        <v>-3.0844041330367e-6</v>
      </c>
      <c r="L192" s="4">
        <v>-6.8373753517052e-6</v>
      </c>
      <c r="M192" s="4">
        <v>-8.0617323141849e-6</v>
      </c>
      <c r="N192" s="4">
        <v>-7.9392236157773e-6</v>
      </c>
      <c r="O192" s="4">
        <v>2.1226141281636e-6</v>
      </c>
      <c r="P192" s="4">
        <v>-8.9728310973726e-6</v>
      </c>
      <c r="Q192" s="4">
        <v>-1.4545781549665e-5</v>
      </c>
      <c r="R192" s="4">
        <v>-8.794112555881e-6</v>
      </c>
      <c r="S192" s="4">
        <v>-8.7020288828814e-6</v>
      </c>
      <c r="T192" s="3">
        <v>0</v>
      </c>
      <c r="U192" s="4">
        <v>1.1893043779104e-6</v>
      </c>
      <c r="V192" s="4">
        <v>-4.4380511186313e-6</v>
      </c>
      <c r="W192" s="4">
        <v>-5.2669845571993e-6</v>
      </c>
      <c r="X192" s="4">
        <v>-1.921424061248e-6</v>
      </c>
      <c r="Y192" s="4">
        <v>2.4701693104684e-6</v>
      </c>
      <c r="Z192" s="4">
        <v>2.0451528324047e-6</v>
      </c>
      <c r="AA192" s="4">
        <v>2.720015376655e-6</v>
      </c>
      <c r="AB192" s="3">
        <v>21704155.547298</v>
      </c>
      <c r="AC192" s="3">
        <v>38344550.137879</v>
      </c>
      <c r="AD192" s="3">
        <v>-0.018658430510887</v>
      </c>
      <c r="AE192" s="3">
        <v>-0.016428177185227</v>
      </c>
      <c r="AF192" s="3">
        <v>0.036444270904308</v>
      </c>
      <c r="AG192" s="3">
        <v>-0.51775675098668</v>
      </c>
      <c r="AH192" s="3">
        <v>-0.51552011554705</v>
      </c>
      <c r="AI192" s="3">
        <v>673.76425220959</v>
      </c>
      <c r="AJ192" s="3">
        <v>763.53918398602</v>
      </c>
    </row>
    <row r="193" spans="1:36">
      <c r="A193" s="3">
        <v>373.26947031365</v>
      </c>
      <c r="B193" s="3">
        <v>0.035568489015543</v>
      </c>
      <c r="C193" s="3">
        <v>0.037854451222578</v>
      </c>
      <c r="D193" s="4">
        <v>5.9410043326859e-6</v>
      </c>
      <c r="E193" s="4">
        <v>1.8579107398471e-6</v>
      </c>
      <c r="F193" s="4">
        <v>7.1143779516426e-6</v>
      </c>
      <c r="G193" s="4">
        <v>-2.2763114019968e-5</v>
      </c>
      <c r="H193" s="4">
        <v>-1.6629999244009e-5</v>
      </c>
      <c r="I193" s="4">
        <v>-1.6574203876202e-6</v>
      </c>
      <c r="J193" s="4">
        <v>-9.3369825380108e-6</v>
      </c>
      <c r="K193" s="4">
        <v>-3.0783011830075e-6</v>
      </c>
      <c r="L193" s="4">
        <v>-6.8364603243707e-6</v>
      </c>
      <c r="M193" s="4">
        <v>-8.0576643345293e-6</v>
      </c>
      <c r="N193" s="4">
        <v>-7.9347651418957e-6</v>
      </c>
      <c r="O193" s="4">
        <v>2.1218155820262e-6</v>
      </c>
      <c r="P193" s="4">
        <v>-8.9690520457632e-6</v>
      </c>
      <c r="Q193" s="4">
        <v>-1.4545448277456e-5</v>
      </c>
      <c r="R193" s="4">
        <v>-8.7899163610154e-6</v>
      </c>
      <c r="S193" s="4">
        <v>-8.6966573331841e-6</v>
      </c>
      <c r="T193" s="3">
        <v>0</v>
      </c>
      <c r="U193" s="4">
        <v>1.1878135029267e-6</v>
      </c>
      <c r="V193" s="4">
        <v>-4.4333669524264e-6</v>
      </c>
      <c r="W193" s="4">
        <v>-5.2645979646743e-6</v>
      </c>
      <c r="X193" s="4">
        <v>-1.922201060024e-6</v>
      </c>
      <c r="Y193" s="4">
        <v>2.465219011832e-6</v>
      </c>
      <c r="Z193" s="4">
        <v>2.0476131463456e-6</v>
      </c>
      <c r="AA193" s="4">
        <v>2.7210128563164e-6</v>
      </c>
      <c r="AB193" s="3">
        <v>21742725.572649</v>
      </c>
      <c r="AC193" s="3">
        <v>38568101.484371</v>
      </c>
      <c r="AD193" s="3">
        <v>-0.01876001930211</v>
      </c>
      <c r="AE193" s="3">
        <v>-0.016518286680247</v>
      </c>
      <c r="AF193" s="3">
        <v>0.036636986152397</v>
      </c>
      <c r="AG193" s="3">
        <v>-0.5206741850356</v>
      </c>
      <c r="AH193" s="3">
        <v>-0.51838874707728</v>
      </c>
      <c r="AI193" s="3">
        <v>674.30262885883</v>
      </c>
      <c r="AJ193" s="3">
        <v>764.1930009179</v>
      </c>
    </row>
    <row r="194" spans="1:36">
      <c r="A194" s="3">
        <v>375.26947031365</v>
      </c>
      <c r="B194" s="3">
        <v>0.035769704549784</v>
      </c>
      <c r="C194" s="3">
        <v>0.038058366726031</v>
      </c>
      <c r="D194" s="4">
        <v>5.9414845549493e-6</v>
      </c>
      <c r="E194" s="4">
        <v>1.8606243505528e-6</v>
      </c>
      <c r="F194" s="4">
        <v>7.1158684648581e-6</v>
      </c>
      <c r="G194" s="4">
        <v>-2.275873172172e-5</v>
      </c>
      <c r="H194" s="4">
        <v>-1.6622035424214e-5</v>
      </c>
      <c r="I194" s="4">
        <v>-1.6529312146936e-6</v>
      </c>
      <c r="J194" s="4">
        <v>-9.3311444948431e-6</v>
      </c>
      <c r="K194" s="4">
        <v>-3.072241835109e-6</v>
      </c>
      <c r="L194" s="4">
        <v>-6.8354895264869e-6</v>
      </c>
      <c r="M194" s="4">
        <v>-8.0535455136549e-6</v>
      </c>
      <c r="N194" s="4">
        <v>-7.9302807206643e-6</v>
      </c>
      <c r="O194" s="4">
        <v>2.1209939595389e-6</v>
      </c>
      <c r="P194" s="4">
        <v>-8.9652785191271e-6</v>
      </c>
      <c r="Q194" s="4">
        <v>-1.4545086486077e-5</v>
      </c>
      <c r="R194" s="4">
        <v>-8.7857195896677e-6</v>
      </c>
      <c r="S194" s="4">
        <v>-8.6914529923537e-6</v>
      </c>
      <c r="T194" s="3">
        <v>0</v>
      </c>
      <c r="U194" s="4">
        <v>1.1863300194231e-6</v>
      </c>
      <c r="V194" s="4">
        <v>-4.4287468219406e-6</v>
      </c>
      <c r="W194" s="4">
        <v>-5.2622024044739e-6</v>
      </c>
      <c r="X194" s="4">
        <v>-1.9229619612964e-6</v>
      </c>
      <c r="Y194" s="4">
        <v>2.4602304639493e-6</v>
      </c>
      <c r="Z194" s="4">
        <v>2.0500495479816e-6</v>
      </c>
      <c r="AA194" s="4">
        <v>2.7219987081711e-6</v>
      </c>
      <c r="AB194" s="3">
        <v>21781342.458311</v>
      </c>
      <c r="AC194" s="3">
        <v>38791847.621794</v>
      </c>
      <c r="AD194" s="3">
        <v>-0.018861584891187</v>
      </c>
      <c r="AE194" s="3">
        <v>-0.016608383336327</v>
      </c>
      <c r="AF194" s="3">
        <v>0.036829663666247</v>
      </c>
      <c r="AG194" s="3">
        <v>-0.52359365512146</v>
      </c>
      <c r="AH194" s="3">
        <v>-0.52125927225094</v>
      </c>
      <c r="AI194" s="3">
        <v>674.84018946791</v>
      </c>
      <c r="AJ194" s="3">
        <v>764.84589910301</v>
      </c>
    </row>
    <row r="195" spans="1:36">
      <c r="A195" s="3">
        <v>377.26947031365</v>
      </c>
      <c r="B195" s="3">
        <v>0.035970920738927</v>
      </c>
      <c r="C195" s="3">
        <v>0.038262281489705</v>
      </c>
      <c r="D195" s="4">
        <v>5.94190546233e-6</v>
      </c>
      <c r="E195" s="4">
        <v>1.8632942419878e-6</v>
      </c>
      <c r="F195" s="4">
        <v>7.1172968127358e-6</v>
      </c>
      <c r="G195" s="4">
        <v>-2.2754357048107e-5</v>
      </c>
      <c r="H195" s="4">
        <v>-1.6614120254027e-5</v>
      </c>
      <c r="I195" s="4">
        <v>-1.6484240306404e-6</v>
      </c>
      <c r="J195" s="4">
        <v>-9.3253039409473e-6</v>
      </c>
      <c r="K195" s="4">
        <v>-3.0662303851153e-6</v>
      </c>
      <c r="L195" s="4">
        <v>-6.834466931295e-6</v>
      </c>
      <c r="M195" s="4">
        <v>-8.0493764517924e-6</v>
      </c>
      <c r="N195" s="4">
        <v>-7.9257702458927e-6</v>
      </c>
      <c r="O195" s="4">
        <v>2.1201475901906e-6</v>
      </c>
      <c r="P195" s="4">
        <v>-8.9615076905492e-6</v>
      </c>
      <c r="Q195" s="4">
        <v>-1.4544699122128e-5</v>
      </c>
      <c r="R195" s="4">
        <v>-8.7815227181548e-6</v>
      </c>
      <c r="S195" s="4">
        <v>-8.6864101180111e-6</v>
      </c>
      <c r="T195" s="3">
        <v>0</v>
      </c>
      <c r="U195" s="4">
        <v>1.1848500815384e-6</v>
      </c>
      <c r="V195" s="4">
        <v>-4.4241933568554e-6</v>
      </c>
      <c r="W195" s="4">
        <v>-5.2597965461575e-6</v>
      </c>
      <c r="X195" s="4">
        <v>-1.9237076621083e-6</v>
      </c>
      <c r="Y195" s="4">
        <v>2.4552042905062e-6</v>
      </c>
      <c r="Z195" s="4">
        <v>2.0524637413167e-6</v>
      </c>
      <c r="AA195" s="4">
        <v>2.7229732056512e-6</v>
      </c>
      <c r="AB195" s="3">
        <v>21820005.971844</v>
      </c>
      <c r="AC195" s="3">
        <v>39015787.359962</v>
      </c>
      <c r="AD195" s="3">
        <v>-0.018963127320781</v>
      </c>
      <c r="AE195" s="3">
        <v>-0.016698467116845</v>
      </c>
      <c r="AF195" s="3">
        <v>0.037022303460344</v>
      </c>
      <c r="AG195" s="3">
        <v>-0.5265152290559</v>
      </c>
      <c r="AH195" s="3">
        <v>-0.52413175673511</v>
      </c>
      <c r="AI195" s="3">
        <v>675.37693879633</v>
      </c>
      <c r="AJ195" s="3">
        <v>765.49788827579</v>
      </c>
    </row>
    <row r="196" spans="1:36">
      <c r="A196" s="3">
        <v>379.26947031365</v>
      </c>
      <c r="B196" s="3">
        <v>0.036172137673334</v>
      </c>
      <c r="C196" s="3">
        <v>0.038466195615828</v>
      </c>
      <c r="D196" s="4">
        <v>5.9422691610256e-6</v>
      </c>
      <c r="E196" s="4">
        <v>1.865920184638e-6</v>
      </c>
      <c r="F196" s="4">
        <v>7.1186634386033e-6</v>
      </c>
      <c r="G196" s="4">
        <v>-2.2749984007314e-5</v>
      </c>
      <c r="H196" s="4">
        <v>-1.6606252671845e-5</v>
      </c>
      <c r="I196" s="4">
        <v>-1.643908680977e-6</v>
      </c>
      <c r="J196" s="4">
        <v>-9.3194646404875e-6</v>
      </c>
      <c r="K196" s="4">
        <v>-3.0602704362661e-6</v>
      </c>
      <c r="L196" s="4">
        <v>-6.8333966159804e-6</v>
      </c>
      <c r="M196" s="4">
        <v>-8.0451580310569e-6</v>
      </c>
      <c r="N196" s="4">
        <v>-7.9212339056251e-6</v>
      </c>
      <c r="O196" s="4">
        <v>2.119275546951e-6</v>
      </c>
      <c r="P196" s="4">
        <v>-8.9577363505759e-6</v>
      </c>
      <c r="Q196" s="4">
        <v>-1.454428889126e-5</v>
      </c>
      <c r="R196" s="4">
        <v>-8.7773260123882e-6</v>
      </c>
      <c r="S196" s="4">
        <v>-8.6815228698582e-6</v>
      </c>
      <c r="T196" s="3">
        <v>0</v>
      </c>
      <c r="U196" s="4">
        <v>1.1833696963954e-6</v>
      </c>
      <c r="V196" s="4">
        <v>-4.4197089109492e-6</v>
      </c>
      <c r="W196" s="4">
        <v>-5.2573791642661e-6</v>
      </c>
      <c r="X196" s="4">
        <v>-1.9244388579174e-6</v>
      </c>
      <c r="Y196" s="4">
        <v>2.4501415227843e-6</v>
      </c>
      <c r="Z196" s="4">
        <v>2.0548575991052e-6</v>
      </c>
      <c r="AA196" s="4">
        <v>2.7239366745991e-6</v>
      </c>
      <c r="AB196" s="3">
        <v>21858715.882398</v>
      </c>
      <c r="AC196" s="3">
        <v>39239919.518398</v>
      </c>
      <c r="AD196" s="3">
        <v>-0.019064646630978</v>
      </c>
      <c r="AE196" s="3">
        <v>-0.016788537987981</v>
      </c>
      <c r="AF196" s="3">
        <v>0.037214905549158</v>
      </c>
      <c r="AG196" s="3">
        <v>-0.52943897204778</v>
      </c>
      <c r="AH196" s="3">
        <v>-0.52700626368979</v>
      </c>
      <c r="AI196" s="3">
        <v>675.91288151216</v>
      </c>
      <c r="AJ196" s="3">
        <v>766.14897781172</v>
      </c>
    </row>
    <row r="197" spans="1:36">
      <c r="A197" s="3">
        <v>381.26947031365</v>
      </c>
      <c r="B197" s="3">
        <v>0.036373355436639</v>
      </c>
      <c r="C197" s="3">
        <v>0.038670109202603</v>
      </c>
      <c r="D197" s="4">
        <v>5.9425781091029e-6</v>
      </c>
      <c r="E197" s="4">
        <v>1.8685018907526e-6</v>
      </c>
      <c r="F197" s="4">
        <v>7.1199688418463e-6</v>
      </c>
      <c r="G197" s="4">
        <v>-2.274560638429e-5</v>
      </c>
      <c r="H197" s="4">
        <v>-1.659843175121e-5</v>
      </c>
      <c r="I197" s="4">
        <v>-1.6393947924147e-6</v>
      </c>
      <c r="J197" s="4">
        <v>-9.3136301832109e-6</v>
      </c>
      <c r="K197" s="4">
        <v>-3.0543649897573e-6</v>
      </c>
      <c r="L197" s="4">
        <v>-6.8322827028463e-6</v>
      </c>
      <c r="M197" s="4">
        <v>-8.0408913592786e-6</v>
      </c>
      <c r="N197" s="4">
        <v>-7.9166721202535e-6</v>
      </c>
      <c r="O197" s="4">
        <v>2.118377521473e-6</v>
      </c>
      <c r="P197" s="4">
        <v>-8.9539609809852e-6</v>
      </c>
      <c r="Q197" s="4">
        <v>-1.4543858204429e-5</v>
      </c>
      <c r="R197" s="4">
        <v>-8.7731295912881e-6</v>
      </c>
      <c r="S197" s="4">
        <v>-8.6767855276312e-6</v>
      </c>
      <c r="T197" s="3">
        <v>0</v>
      </c>
      <c r="U197" s="4">
        <v>1.1818848114938e-6</v>
      </c>
      <c r="V197" s="4">
        <v>-4.4152955262085e-6</v>
      </c>
      <c r="W197" s="4">
        <v>-5.2549491436123e-6</v>
      </c>
      <c r="X197" s="4">
        <v>-1.9251560618971e-6</v>
      </c>
      <c r="Y197" s="4">
        <v>2.4450435256347e-6</v>
      </c>
      <c r="Z197" s="4">
        <v>2.0572331044225e-6</v>
      </c>
      <c r="AA197" s="4">
        <v>2.7248895241609e-6</v>
      </c>
      <c r="AB197" s="3">
        <v>21897471.960812</v>
      </c>
      <c r="AC197" s="3">
        <v>39464242.926944</v>
      </c>
      <c r="AD197" s="3">
        <v>-0.019166142859212</v>
      </c>
      <c r="AE197" s="3">
        <v>-0.016878595918797</v>
      </c>
      <c r="AF197" s="3">
        <v>0.037407469947146</v>
      </c>
      <c r="AG197" s="3">
        <v>-0.53236494656831</v>
      </c>
      <c r="AH197" s="3">
        <v>-0.52988285395907</v>
      </c>
      <c r="AI197" s="3">
        <v>676.44802218186</v>
      </c>
      <c r="AJ197" s="3">
        <v>766.79917672412</v>
      </c>
    </row>
    <row r="198" spans="1:36">
      <c r="A198" s="3">
        <v>383.26947031365</v>
      </c>
      <c r="B198" s="3">
        <v>0.036574574106299</v>
      </c>
      <c r="C198" s="3">
        <v>0.038874022344312</v>
      </c>
      <c r="D198" s="4">
        <v>5.9428350851301e-6</v>
      </c>
      <c r="E198" s="4">
        <v>1.8710390418507e-6</v>
      </c>
      <c r="F198" s="4">
        <v>7.1212135742896e-6</v>
      </c>
      <c r="G198" s="4">
        <v>-2.274121794537e-5</v>
      </c>
      <c r="H198" s="4">
        <v>-1.6590656673043e-5</v>
      </c>
      <c r="I198" s="4">
        <v>-1.6348912439977e-6</v>
      </c>
      <c r="J198" s="4">
        <v>-9.3078038747448e-6</v>
      </c>
      <c r="K198" s="4">
        <v>-3.0485165208981e-6</v>
      </c>
      <c r="L198" s="4">
        <v>-6.8311292995077e-6</v>
      </c>
      <c r="M198" s="4">
        <v>-8.0365777055754e-6</v>
      </c>
      <c r="N198" s="4">
        <v>-7.9120854731184e-6</v>
      </c>
      <c r="O198" s="4">
        <v>2.1174536916491e-6</v>
      </c>
      <c r="P198" s="4">
        <v>-8.9501778342895e-6</v>
      </c>
      <c r="Q198" s="4">
        <v>-1.4543409139051e-5</v>
      </c>
      <c r="R198" s="4">
        <v>-8.7689334948975e-6</v>
      </c>
      <c r="S198" s="4">
        <v>-8.6721926429899e-6</v>
      </c>
      <c r="T198" s="3">
        <v>0</v>
      </c>
      <c r="U198" s="4">
        <v>1.1803914011957e-6</v>
      </c>
      <c r="V198" s="4">
        <v>-4.4109548899396e-6</v>
      </c>
      <c r="W198" s="4">
        <v>-5.2525054845704e-6</v>
      </c>
      <c r="X198" s="4">
        <v>-1.9258596377801e-6</v>
      </c>
      <c r="Y198" s="4">
        <v>2.4399119357363e-6</v>
      </c>
      <c r="Z198" s="4">
        <v>2.0595922847073e-6</v>
      </c>
      <c r="AA198" s="4">
        <v>2.7258322726818e-6</v>
      </c>
      <c r="AB198" s="3">
        <v>21936273.979751</v>
      </c>
      <c r="AC198" s="3">
        <v>39688756.426627</v>
      </c>
      <c r="AD198" s="3">
        <v>-0.019267616040408</v>
      </c>
      <c r="AE198" s="3">
        <v>-0.016968640881114</v>
      </c>
      <c r="AF198" s="3">
        <v>0.037599996668753</v>
      </c>
      <c r="AG198" s="3">
        <v>-0.5352932121682</v>
      </c>
      <c r="AH198" s="3">
        <v>-0.53276158603171</v>
      </c>
      <c r="AI198" s="3">
        <v>676.98236525767</v>
      </c>
      <c r="AJ198" s="3">
        <v>767.44849364346</v>
      </c>
    </row>
    <row r="199" spans="1:36">
      <c r="A199" s="3">
        <v>385.26947031365</v>
      </c>
      <c r="B199" s="3">
        <v>0.036775793754226</v>
      </c>
      <c r="C199" s="3">
        <v>0.039077935131424</v>
      </c>
      <c r="D199" s="4">
        <v>5.9430431442083e-6</v>
      </c>
      <c r="E199" s="4">
        <v>1.8735313161629e-6</v>
      </c>
      <c r="F199" s="4">
        <v>7.1223982388716e-6</v>
      </c>
      <c r="G199" s="4">
        <v>-2.2736812684008e-5</v>
      </c>
      <c r="H199" s="4">
        <v>-1.6582926691538e-5</v>
      </c>
      <c r="I199" s="4">
        <v>-1.6304057048349e-6</v>
      </c>
      <c r="J199" s="4">
        <v>-9.3019886425684e-6</v>
      </c>
      <c r="K199" s="4">
        <v>-3.0427270398836e-6</v>
      </c>
      <c r="L199" s="4">
        <v>-6.8299404408877e-6</v>
      </c>
      <c r="M199" s="4">
        <v>-8.0322184304055e-6</v>
      </c>
      <c r="N199" s="4">
        <v>-7.9074746374827e-6</v>
      </c>
      <c r="O199" s="4">
        <v>2.116504589448e-6</v>
      </c>
      <c r="P199" s="4">
        <v>-8.9463830160141e-6</v>
      </c>
      <c r="Q199" s="4">
        <v>-1.4542943420074e-5</v>
      </c>
      <c r="R199" s="4">
        <v>-8.7647377528036e-6</v>
      </c>
      <c r="S199" s="4">
        <v>-8.6677391399035e-6</v>
      </c>
      <c r="T199" s="3">
        <v>0</v>
      </c>
      <c r="U199" s="4">
        <v>1.1788855482868e-6</v>
      </c>
      <c r="V199" s="4">
        <v>-4.4066882899415e-6</v>
      </c>
      <c r="W199" s="4">
        <v>-5.2500473084796e-6</v>
      </c>
      <c r="X199" s="4">
        <v>-1.9265498418435e-6</v>
      </c>
      <c r="Y199" s="4">
        <v>2.4347486079866e-6</v>
      </c>
      <c r="Z199" s="4">
        <v>2.0619371425531e-6</v>
      </c>
      <c r="AA199" s="4">
        <v>2.7267655673179e-6</v>
      </c>
      <c r="AB199" s="3">
        <v>21975121.713874</v>
      </c>
      <c r="AC199" s="3">
        <v>39913458.87073</v>
      </c>
      <c r="AD199" s="3">
        <v>-0.019369066207314</v>
      </c>
      <c r="AE199" s="3">
        <v>-0.017058672849184</v>
      </c>
      <c r="AF199" s="3">
        <v>0.037792485728416</v>
      </c>
      <c r="AG199" s="3">
        <v>-0.53822382531882</v>
      </c>
      <c r="AH199" s="3">
        <v>-0.53564251599753</v>
      </c>
      <c r="AI199" s="3">
        <v>677.51591506315</v>
      </c>
      <c r="AJ199" s="3">
        <v>768.09693677921</v>
      </c>
    </row>
    <row r="200" spans="1:36">
      <c r="A200" s="3">
        <v>387.26947031365</v>
      </c>
      <c r="B200" s="3">
        <v>0.036977014447439</v>
      </c>
      <c r="C200" s="3">
        <v>0.039281847650695</v>
      </c>
      <c r="D200" s="4">
        <v>5.9432055610644e-6</v>
      </c>
      <c r="E200" s="4">
        <v>1.8759784131336e-6</v>
      </c>
      <c r="F200" s="4">
        <v>7.1235234902312e-6</v>
      </c>
      <c r="G200" s="4">
        <v>-2.2732385080169e-5</v>
      </c>
      <c r="H200" s="4">
        <v>-1.6575241096645e-5</v>
      </c>
      <c r="I200" s="4">
        <v>-1.6259442751832e-6</v>
      </c>
      <c r="J200" s="4">
        <v>-9.2961869646091e-6</v>
      </c>
      <c r="K200" s="4">
        <v>-3.0369981389855e-6</v>
      </c>
      <c r="L200" s="4">
        <v>-6.8287200351732e-6</v>
      </c>
      <c r="M200" s="4">
        <v>-8.027814914652e-6</v>
      </c>
      <c r="N200" s="4">
        <v>-7.9028403035951e-6</v>
      </c>
      <c r="O200" s="4">
        <v>2.1155309760019e-6</v>
      </c>
      <c r="P200" s="4">
        <v>-8.9425725659842e-6</v>
      </c>
      <c r="Q200" s="4">
        <v>-1.4542462422694e-5</v>
      </c>
      <c r="R200" s="4">
        <v>-8.7605424478084e-6</v>
      </c>
      <c r="S200" s="4">
        <v>-8.6634203752043e-6</v>
      </c>
      <c r="T200" s="3">
        <v>0</v>
      </c>
      <c r="U200" s="4">
        <v>1.1773635166989e-6</v>
      </c>
      <c r="V200" s="4">
        <v>-4.4024965732993e-6</v>
      </c>
      <c r="W200" s="4">
        <v>-5.2475738630455e-6</v>
      </c>
      <c r="X200" s="4">
        <v>-1.9272268695586e-6</v>
      </c>
      <c r="Y200" s="4">
        <v>2.429555565742e-6</v>
      </c>
      <c r="Z200" s="4">
        <v>2.0642695874991e-6</v>
      </c>
      <c r="AA200" s="4">
        <v>2.7276901967321e-6</v>
      </c>
      <c r="AB200" s="3">
        <v>22014014.940038</v>
      </c>
      <c r="AC200" s="3">
        <v>40138349.126032</v>
      </c>
      <c r="AD200" s="3">
        <v>-0.019470493391021</v>
      </c>
      <c r="AE200" s="3">
        <v>-0.017148691799175</v>
      </c>
      <c r="AF200" s="3">
        <v>0.03798493714056</v>
      </c>
      <c r="AG200" s="3">
        <v>-0.54115683921801</v>
      </c>
      <c r="AH200" s="3">
        <v>-0.53852569739144</v>
      </c>
      <c r="AI200" s="3">
        <v>678.04867577857</v>
      </c>
      <c r="AJ200" s="3">
        <v>768.74451386732</v>
      </c>
    </row>
    <row r="201" spans="1:36">
      <c r="A201" s="3">
        <v>389.26947031365</v>
      </c>
      <c r="B201" s="3">
        <v>0.037178236248715</v>
      </c>
      <c r="C201" s="3">
        <v>0.039485759985261</v>
      </c>
      <c r="D201" s="4">
        <v>5.9433257619526e-6</v>
      </c>
      <c r="E201" s="4">
        <v>1.8783800721398e-6</v>
      </c>
      <c r="F201" s="4">
        <v>7.124590037167e-6</v>
      </c>
      <c r="G201" s="4">
        <v>-2.2727930348169e-5</v>
      </c>
      <c r="H201" s="4">
        <v>-1.6567599176274e-5</v>
      </c>
      <c r="I201" s="4">
        <v>-1.621511251673e-6</v>
      </c>
      <c r="J201" s="4">
        <v>-9.2904008249348e-6</v>
      </c>
      <c r="K201" s="4">
        <v>-3.031331027911e-6</v>
      </c>
      <c r="L201" s="4">
        <v>-6.8274718157831e-6</v>
      </c>
      <c r="M201" s="4">
        <v>-8.0233684915853e-6</v>
      </c>
      <c r="N201" s="4">
        <v>-7.8981831098732e-6</v>
      </c>
      <c r="O201" s="4">
        <v>2.1145337298937e-6</v>
      </c>
      <c r="P201" s="4">
        <v>-8.9387425356162e-6</v>
      </c>
      <c r="Q201" s="4">
        <v>-1.4541967197384e-5</v>
      </c>
      <c r="R201" s="4">
        <v>-8.7563477716725e-6</v>
      </c>
      <c r="S201" s="4">
        <v>-8.6592321691647e-6</v>
      </c>
      <c r="T201" s="3">
        <v>0</v>
      </c>
      <c r="U201" s="4">
        <v>1.1758218126078e-6</v>
      </c>
      <c r="V201" s="4">
        <v>-4.3983801135817e-6</v>
      </c>
      <c r="W201" s="4">
        <v>-5.2450845271127e-6</v>
      </c>
      <c r="X201" s="4">
        <v>-1.9278909021769e-6</v>
      </c>
      <c r="Y201" s="4">
        <v>2.4243349531524e-6</v>
      </c>
      <c r="Z201" s="4">
        <v>2.0665913729956e-6</v>
      </c>
      <c r="AA201" s="4">
        <v>2.7286070970691e-6</v>
      </c>
      <c r="AB201" s="3">
        <v>22052953.437512</v>
      </c>
      <c r="AC201" s="3">
        <v>40363426.074138</v>
      </c>
      <c r="AD201" s="3">
        <v>-0.019571897621626</v>
      </c>
      <c r="AE201" s="3">
        <v>-0.017238697708509</v>
      </c>
      <c r="AF201" s="3">
        <v>0.038177350919608</v>
      </c>
      <c r="AG201" s="3">
        <v>-0.54409230360802</v>
      </c>
      <c r="AH201" s="3">
        <v>-0.54141118095418</v>
      </c>
      <c r="AI201" s="3">
        <v>678.58065142681</v>
      </c>
      <c r="AJ201" s="3">
        <v>769.3912321073</v>
      </c>
    </row>
    <row r="202" spans="1:36">
      <c r="A202" s="3">
        <v>391.26947031365</v>
      </c>
      <c r="B202" s="3">
        <v>0.037379459217181</v>
      </c>
      <c r="C202" s="3">
        <v>0.039689672214707</v>
      </c>
      <c r="D202" s="4">
        <v>5.9434072479395e-6</v>
      </c>
      <c r="E202" s="4">
        <v>1.8807360843312e-6</v>
      </c>
      <c r="F202" s="4">
        <v>7.1255986462599e-6</v>
      </c>
      <c r="G202" s="4">
        <v>-2.2723444651321e-5</v>
      </c>
      <c r="H202" s="4">
        <v>-1.6560000180572e-5</v>
      </c>
      <c r="I202" s="4">
        <v>-1.6171090216409e-6</v>
      </c>
      <c r="J202" s="4">
        <v>-9.2846316969985e-6</v>
      </c>
      <c r="K202" s="4">
        <v>-3.0257265609744e-6</v>
      </c>
      <c r="L202" s="4">
        <v>-6.8261993006745e-6</v>
      </c>
      <c r="M202" s="4">
        <v>-8.0188803856763e-6</v>
      </c>
      <c r="N202" s="4">
        <v>-7.8935035814477e-6</v>
      </c>
      <c r="O202" s="4">
        <v>2.1135137527906e-6</v>
      </c>
      <c r="P202" s="4">
        <v>-8.9348890584539e-6</v>
      </c>
      <c r="Q202" s="4">
        <v>-1.4541458515202e-5</v>
      </c>
      <c r="R202" s="4">
        <v>-8.752154069962e-6</v>
      </c>
      <c r="S202" s="4">
        <v>-8.6551708134493e-6</v>
      </c>
      <c r="T202" s="3">
        <v>0</v>
      </c>
      <c r="U202" s="4">
        <v>1.1742572313074e-6</v>
      </c>
      <c r="V202" s="4">
        <v>-4.3943387903125e-6</v>
      </c>
      <c r="W202" s="4">
        <v>-5.2425788147036e-6</v>
      </c>
      <c r="X202" s="4">
        <v>-1.928542148832e-6</v>
      </c>
      <c r="Y202" s="4">
        <v>2.4190889884311e-6</v>
      </c>
      <c r="Z202" s="4">
        <v>2.0689040419231e-6</v>
      </c>
      <c r="AA202" s="4">
        <v>2.7295173518479e-6</v>
      </c>
      <c r="AB202" s="3">
        <v>22091936.988196</v>
      </c>
      <c r="AC202" s="3">
        <v>40588688.612818</v>
      </c>
      <c r="AD202" s="3">
        <v>-0.019673278929001</v>
      </c>
      <c r="AE202" s="3">
        <v>-0.017328690555088</v>
      </c>
      <c r="AF202" s="3">
        <v>0.03836972707998</v>
      </c>
      <c r="AG202" s="3">
        <v>-0.54703026459406</v>
      </c>
      <c r="AH202" s="3">
        <v>-0.54429901432373</v>
      </c>
      <c r="AI202" s="3">
        <v>679.11184586095</v>
      </c>
      <c r="AJ202" s="3">
        <v>770.03709809362</v>
      </c>
    </row>
    <row r="203" spans="1:36">
      <c r="A203" s="3">
        <v>393.26947031365</v>
      </c>
      <c r="B203" s="3">
        <v>0.037580683408852</v>
      </c>
      <c r="C203" s="3">
        <v>0.039893584415135</v>
      </c>
      <c r="D203" s="4">
        <v>5.9434535134307e-6</v>
      </c>
      <c r="E203" s="4">
        <v>1.8830462969599e-6</v>
      </c>
      <c r="F203" s="4">
        <v>7.1265501460885e-6</v>
      </c>
      <c r="G203" s="4">
        <v>-2.2718925268915e-5</v>
      </c>
      <c r="H203" s="4">
        <v>-1.6552443290358e-5</v>
      </c>
      <c r="I203" s="4">
        <v>-1.6127380776062e-6</v>
      </c>
      <c r="J203" s="4">
        <v>-9.2788805523711e-6</v>
      </c>
      <c r="K203" s="4">
        <v>-3.0201852581104e-6</v>
      </c>
      <c r="L203" s="4">
        <v>-6.8249057598002e-6</v>
      </c>
      <c r="M203" s="4">
        <v>-8.0143516610631e-6</v>
      </c>
      <c r="N203" s="4">
        <v>-7.8888020782246e-6</v>
      </c>
      <c r="O203" s="4">
        <v>2.1124718944655e-6</v>
      </c>
      <c r="P203" s="4">
        <v>-8.9310084123326e-6</v>
      </c>
      <c r="Q203" s="4">
        <v>-1.4540936929951e-5</v>
      </c>
      <c r="R203" s="4">
        <v>-8.74796187458e-6</v>
      </c>
      <c r="S203" s="4">
        <v>-8.6512330616687e-6</v>
      </c>
      <c r="T203" s="3">
        <v>0</v>
      </c>
      <c r="U203" s="4">
        <v>1.1726668893324e-6</v>
      </c>
      <c r="V203" s="4">
        <v>-4.3903719827383e-6</v>
      </c>
      <c r="W203" s="4">
        <v>-5.2400563777769e-6</v>
      </c>
      <c r="X203" s="4">
        <v>-1.9291808813699e-6</v>
      </c>
      <c r="Y203" s="4">
        <v>2.4138199185989e-6</v>
      </c>
      <c r="Z203" s="4">
        <v>2.0712088831055e-6</v>
      </c>
      <c r="AA203" s="4">
        <v>2.73042218725e-6</v>
      </c>
      <c r="AB203" s="3">
        <v>22130965.376829</v>
      </c>
      <c r="AC203" s="3">
        <v>40814135.657283</v>
      </c>
      <c r="AD203" s="3">
        <v>-0.019774637343631</v>
      </c>
      <c r="AE203" s="3">
        <v>-0.01741867031646</v>
      </c>
      <c r="AF203" s="3">
        <v>0.038562065636096</v>
      </c>
      <c r="AG203" s="3">
        <v>-0.54997076446327</v>
      </c>
      <c r="AH203" s="3">
        <v>-0.54718924181314</v>
      </c>
      <c r="AI203" s="3">
        <v>679.64226275408</v>
      </c>
      <c r="AJ203" s="3">
        <v>770.6821177464</v>
      </c>
    </row>
    <row r="204" spans="1:36">
      <c r="A204" s="3">
        <v>395.26947031365</v>
      </c>
      <c r="B204" s="3">
        <v>0.037781908877076</v>
      </c>
      <c r="C204" s="3">
        <v>0.040097496659208</v>
      </c>
      <c r="D204" s="4">
        <v>5.9434679640131e-6</v>
      </c>
      <c r="E204" s="4">
        <v>1.8853106109803e-6</v>
      </c>
      <c r="F204" s="4">
        <v>7.1274454314345e-6</v>
      </c>
      <c r="G204" s="4">
        <v>-2.2714370706732e-5</v>
      </c>
      <c r="H204" s="4">
        <v>-1.6544927590961e-5</v>
      </c>
      <c r="I204" s="4">
        <v>-1.6083971343441e-6</v>
      </c>
      <c r="J204" s="4">
        <v>-9.2731478907649e-6</v>
      </c>
      <c r="K204" s="4">
        <v>-3.0147073226126e-6</v>
      </c>
      <c r="L204" s="4">
        <v>-6.8235941912533e-6</v>
      </c>
      <c r="M204" s="4">
        <v>-8.0097831819029e-6</v>
      </c>
      <c r="N204" s="4">
        <v>-7.8840787545964e-6</v>
      </c>
      <c r="O204" s="4">
        <v>2.1114088978982e-6</v>
      </c>
      <c r="P204" s="4">
        <v>-8.9270970723288e-6</v>
      </c>
      <c r="Q204" s="4">
        <v>-1.4540402853963e-5</v>
      </c>
      <c r="R204" s="4">
        <v>-8.7437719237943e-6</v>
      </c>
      <c r="S204" s="4">
        <v>-8.6474161067585e-6</v>
      </c>
      <c r="T204" s="3">
        <v>0</v>
      </c>
      <c r="U204" s="4">
        <v>1.1710482413028e-6</v>
      </c>
      <c r="V204" s="4">
        <v>-4.3864785784634e-6</v>
      </c>
      <c r="W204" s="4">
        <v>-5.2375170077651e-6</v>
      </c>
      <c r="X204" s="4">
        <v>-1.9298074596563e-6</v>
      </c>
      <c r="Y204" s="4">
        <v>2.4085299770217e-6</v>
      </c>
      <c r="Z204" s="4">
        <v>2.0735069002662e-6</v>
      </c>
      <c r="AA204" s="4">
        <v>2.7313229641228e-6</v>
      </c>
      <c r="AB204" s="3">
        <v>22170038.391182</v>
      </c>
      <c r="AC204" s="3">
        <v>41039766.141339</v>
      </c>
      <c r="AD204" s="3">
        <v>-0.01987597289746</v>
      </c>
      <c r="AE204" s="3">
        <v>-0.017508636968952</v>
      </c>
      <c r="AF204" s="3">
        <v>0.038754366602381</v>
      </c>
      <c r="AG204" s="3">
        <v>-0.55291384142272</v>
      </c>
      <c r="AH204" s="3">
        <v>-0.55008190395971</v>
      </c>
      <c r="AI204" s="3">
        <v>680.17190559176</v>
      </c>
      <c r="AJ204" s="3">
        <v>771.32629624547</v>
      </c>
    </row>
    <row r="205" spans="1:36">
      <c r="A205" s="3">
        <v>397.26947031365</v>
      </c>
      <c r="B205" s="3">
        <v>0.037983135672892</v>
      </c>
      <c r="C205" s="3">
        <v>0.040301409016193</v>
      </c>
      <c r="D205" s="4">
        <v>5.9434538368708e-6</v>
      </c>
      <c r="E205" s="4">
        <v>1.8875289731719e-6</v>
      </c>
      <c r="F205" s="4">
        <v>7.1282854671208e-6</v>
      </c>
      <c r="G205" s="4">
        <v>-2.270978074833e-5</v>
      </c>
      <c r="H205" s="4">
        <v>-1.6537452052531e-5</v>
      </c>
      <c r="I205" s="4">
        <v>-1.60408332668e-6</v>
      </c>
      <c r="J205" s="4">
        <v>-9.2674337860455e-6</v>
      </c>
      <c r="K205" s="4">
        <v>-3.0092926567365e-6</v>
      </c>
      <c r="L205" s="4">
        <v>-6.8222673062449e-6</v>
      </c>
      <c r="M205" s="4">
        <v>-8.0051755849363e-6</v>
      </c>
      <c r="N205" s="4">
        <v>-7.8793335314801e-6</v>
      </c>
      <c r="O205" s="4">
        <v>2.110325363427e-6</v>
      </c>
      <c r="P205" s="4">
        <v>-8.923151754271e-6</v>
      </c>
      <c r="Q205" s="4">
        <v>-1.4539856643528e-5</v>
      </c>
      <c r="R205" s="4">
        <v>-8.7395851698818e-6</v>
      </c>
      <c r="S205" s="4">
        <v>-8.6437175480999e-6</v>
      </c>
      <c r="T205" s="3">
        <v>0</v>
      </c>
      <c r="U205" s="4">
        <v>1.1693990828297e-6</v>
      </c>
      <c r="V205" s="4">
        <v>-4.3826569966078e-6</v>
      </c>
      <c r="W205" s="4">
        <v>-5.2349606358438e-6</v>
      </c>
      <c r="X205" s="4">
        <v>-1.9304223468923e-6</v>
      </c>
      <c r="Y205" s="4">
        <v>2.4032213453955e-6</v>
      </c>
      <c r="Z205" s="4">
        <v>2.0757987940896e-6</v>
      </c>
      <c r="AA205" s="4">
        <v>2.7322211683302e-6</v>
      </c>
      <c r="AB205" s="3">
        <v>22209155.822217</v>
      </c>
      <c r="AC205" s="3">
        <v>41265579.018346</v>
      </c>
      <c r="AD205" s="3">
        <v>-0.01997728562473</v>
      </c>
      <c r="AE205" s="3">
        <v>-0.01759859048683</v>
      </c>
      <c r="AF205" s="3">
        <v>0.038946629993272</v>
      </c>
      <c r="AG205" s="3">
        <v>-0.55585952949208</v>
      </c>
      <c r="AH205" s="3">
        <v>-0.55297703733293</v>
      </c>
      <c r="AI205" s="3">
        <v>680.70077766735</v>
      </c>
      <c r="AJ205" s="3">
        <v>771.96963797195</v>
      </c>
    </row>
    <row r="206" spans="1:36">
      <c r="A206" s="3">
        <v>399.26947031365</v>
      </c>
      <c r="B206" s="3">
        <v>0.038184363845302</v>
      </c>
      <c r="C206" s="3">
        <v>0.040505321551994</v>
      </c>
      <c r="D206" s="4">
        <v>5.9434141273802e-6</v>
      </c>
      <c r="E206" s="4">
        <v>1.8897013646426e-6</v>
      </c>
      <c r="F206" s="4">
        <v>7.1290712911518e-6</v>
      </c>
      <c r="G206" s="4">
        <v>-2.2705156447833e-5</v>
      </c>
      <c r="H206" s="4">
        <v>-1.6530015517121e-5</v>
      </c>
      <c r="I206" s="4">
        <v>-1.5997924668161e-6</v>
      </c>
      <c r="J206" s="4">
        <v>-9.2617379428925e-6</v>
      </c>
      <c r="K206" s="4">
        <v>-3.0039408765848e-6</v>
      </c>
      <c r="L206" s="4">
        <v>-6.8209275227649e-6</v>
      </c>
      <c r="M206" s="4">
        <v>-8.0005292644809e-6</v>
      </c>
      <c r="N206" s="4">
        <v>-7.8745660817147e-6</v>
      </c>
      <c r="O206" s="4">
        <v>2.1092217302992e-6</v>
      </c>
      <c r="P206" s="4">
        <v>-8.9191694487028e-6</v>
      </c>
      <c r="Q206" s="4">
        <v>-1.4539298690935e-5</v>
      </c>
      <c r="R206" s="4">
        <v>-8.7354027748893e-6</v>
      </c>
      <c r="S206" s="4">
        <v>-8.6401353502856e-6</v>
      </c>
      <c r="T206" s="3">
        <v>0</v>
      </c>
      <c r="U206" s="4">
        <v>1.1677175404261e-6</v>
      </c>
      <c r="V206" s="4">
        <v>-4.3789052238008e-6</v>
      </c>
      <c r="W206" s="4">
        <v>-5.2323873321293e-6</v>
      </c>
      <c r="X206" s="4">
        <v>-1.9310261148752e-6</v>
      </c>
      <c r="Y206" s="4">
        <v>2.3978961218328e-6</v>
      </c>
      <c r="Z206" s="4">
        <v>2.0780849574072e-6</v>
      </c>
      <c r="AA206" s="4">
        <v>2.7331184007981e-6</v>
      </c>
      <c r="AB206" s="3">
        <v>22248317.464215</v>
      </c>
      <c r="AC206" s="3">
        <v>41491573.261966</v>
      </c>
      <c r="AD206" s="3">
        <v>-0.02007857556278</v>
      </c>
      <c r="AE206" s="3">
        <v>-0.017688530841483</v>
      </c>
      <c r="AF206" s="3">
        <v>0.039138855823216</v>
      </c>
      <c r="AG206" s="3">
        <v>-0.55880785827029</v>
      </c>
      <c r="AH206" s="3">
        <v>-0.55587467420251</v>
      </c>
      <c r="AI206" s="3">
        <v>681.22888208029</v>
      </c>
      <c r="AJ206" s="3">
        <v>772.61214645989</v>
      </c>
    </row>
    <row r="207" spans="1:36">
      <c r="A207" s="3">
        <v>401.26947031365</v>
      </c>
      <c r="B207" s="3">
        <v>0.038385593441446</v>
      </c>
      <c r="C207" s="3">
        <v>0.040709234329184</v>
      </c>
      <c r="D207" s="4">
        <v>5.9433515237718e-6</v>
      </c>
      <c r="E207" s="4">
        <v>1.8918277876314e-6</v>
      </c>
      <c r="F207" s="4">
        <v>7.1298040171268e-6</v>
      </c>
      <c r="G207" s="4">
        <v>-2.2700500068574e-5</v>
      </c>
      <c r="H207" s="4">
        <v>-1.6522616692685e-5</v>
      </c>
      <c r="I207" s="4">
        <v>-1.5955193424448e-6</v>
      </c>
      <c r="J207" s="4">
        <v>-9.2560597592525e-6</v>
      </c>
      <c r="K207" s="4">
        <v>-2.9986513270387e-6</v>
      </c>
      <c r="L207" s="4">
        <v>-6.8195769676063e-6</v>
      </c>
      <c r="M207" s="4">
        <v>-7.9958443690557e-6</v>
      </c>
      <c r="N207" s="4">
        <v>-7.8697758286986e-6</v>
      </c>
      <c r="O207" s="4">
        <v>2.1080982732258e-6</v>
      </c>
      <c r="P207" s="4">
        <v>-8.9151474453298e-6</v>
      </c>
      <c r="Q207" s="4">
        <v>-1.4538729521474e-5</v>
      </c>
      <c r="R207" s="4">
        <v>-8.7312260957261e-6</v>
      </c>
      <c r="S207" s="4">
        <v>-8.6366677951394e-6</v>
      </c>
      <c r="T207" s="3">
        <v>0</v>
      </c>
      <c r="U207" s="4">
        <v>1.1660020504566e-6</v>
      </c>
      <c r="V207" s="4">
        <v>-4.3752208617598e-6</v>
      </c>
      <c r="W207" s="4">
        <v>-5.2297973041503e-6</v>
      </c>
      <c r="X207" s="4">
        <v>-1.931619439933e-6</v>
      </c>
      <c r="Y207" s="4">
        <v>2.3925562963579e-6</v>
      </c>
      <c r="Z207" s="4">
        <v>2.0803654832592e-6</v>
      </c>
      <c r="AA207" s="4">
        <v>2.7340163681657e-6</v>
      </c>
      <c r="AB207" s="3">
        <v>22287523.114859</v>
      </c>
      <c r="AC207" s="3">
        <v>41717747.866658</v>
      </c>
      <c r="AD207" s="3">
        <v>-0.020179842752774</v>
      </c>
      <c r="AE207" s="3">
        <v>-0.017778458000683</v>
      </c>
      <c r="AF207" s="3">
        <v>0.03933104410668</v>
      </c>
      <c r="AG207" s="3">
        <v>-0.56175885282499</v>
      </c>
      <c r="AH207" s="3">
        <v>-0.55877484234038</v>
      </c>
      <c r="AI207" s="3">
        <v>681.75622173734</v>
      </c>
      <c r="AJ207" s="3">
        <v>773.25382436086</v>
      </c>
    </row>
    <row r="208" spans="1:36">
      <c r="A208" s="3">
        <v>403.26947031365</v>
      </c>
      <c r="B208" s="3">
        <v>0.038586824506715</v>
      </c>
      <c r="C208" s="3">
        <v>0.04091314740703</v>
      </c>
      <c r="D208" s="4">
        <v>5.9432683518441e-6</v>
      </c>
      <c r="E208" s="4">
        <v>1.8939082525118e-6</v>
      </c>
      <c r="F208" s="4">
        <v>7.1304848359354e-6</v>
      </c>
      <c r="G208" s="4">
        <v>-2.2695814971853e-5</v>
      </c>
      <c r="H208" s="4">
        <v>-1.6515254154049e-5</v>
      </c>
      <c r="I208" s="4">
        <v>-1.5912580418964e-6</v>
      </c>
      <c r="J208" s="4">
        <v>-9.2503983913254e-6</v>
      </c>
      <c r="K208" s="4">
        <v>-2.9934230968781e-6</v>
      </c>
      <c r="L208" s="4">
        <v>-6.8182174864422e-6</v>
      </c>
      <c r="M208" s="4">
        <v>-7.991120808588e-6</v>
      </c>
      <c r="N208" s="4">
        <v>-7.8649619590468e-6</v>
      </c>
      <c r="O208" s="4">
        <v>2.1069551119994e-6</v>
      </c>
      <c r="P208" s="4">
        <v>-8.9110833477104e-6</v>
      </c>
      <c r="Q208" s="4">
        <v>-1.4538149893664e-5</v>
      </c>
      <c r="R208" s="4">
        <v>-8.7270566589781e-6</v>
      </c>
      <c r="S208" s="4">
        <v>-8.6333134281112e-6</v>
      </c>
      <c r="T208" s="3">
        <v>0</v>
      </c>
      <c r="U208" s="4">
        <v>1.1642513290238e-6</v>
      </c>
      <c r="V208" s="4">
        <v>-4.371601184675e-6</v>
      </c>
      <c r="W208" s="4">
        <v>-5.2271908948585e-6</v>
      </c>
      <c r="X208" s="4">
        <v>-1.9322030909285e-6</v>
      </c>
      <c r="Y208" s="4">
        <v>2.3872037348933e-6</v>
      </c>
      <c r="Z208" s="4">
        <v>2.0826401855175e-6</v>
      </c>
      <c r="AA208" s="4">
        <v>2.7349168746915e-6</v>
      </c>
      <c r="AB208" s="3">
        <v>22326772.575279</v>
      </c>
      <c r="AC208" s="3">
        <v>41944101.847889</v>
      </c>
      <c r="AD208" s="3">
        <v>-0.020281087240348</v>
      </c>
      <c r="AE208" s="3">
        <v>-0.017868371927926</v>
      </c>
      <c r="AF208" s="3">
        <v>0.039523194858153</v>
      </c>
      <c r="AG208" s="3">
        <v>-0.56471253358701</v>
      </c>
      <c r="AH208" s="3">
        <v>-0.56167756483886</v>
      </c>
      <c r="AI208" s="3">
        <v>682.2827993572</v>
      </c>
      <c r="AJ208" s="3">
        <v>773.8946734233</v>
      </c>
    </row>
    <row r="209" spans="1:36">
      <c r="A209" s="3">
        <v>405.26947031365</v>
      </c>
      <c r="B209" s="3">
        <v>0.038788057084778</v>
      </c>
      <c r="C209" s="3">
        <v>0.041117060841536</v>
      </c>
      <c r="D209" s="4">
        <v>5.9431665306426e-6</v>
      </c>
      <c r="E209" s="4">
        <v>1.8959427666299e-6</v>
      </c>
      <c r="F209" s="4">
        <v>7.1311150166747e-6</v>
      </c>
      <c r="G209" s="4">
        <v>-2.2691105461293e-5</v>
      </c>
      <c r="H209" s="4">
        <v>-1.6507926350473e-5</v>
      </c>
      <c r="I209" s="4">
        <v>-1.5870022957801e-6</v>
      </c>
      <c r="J209" s="4">
        <v>-9.2447528179342e-6</v>
      </c>
      <c r="K209" s="4">
        <v>-2.9882550345536e-6</v>
      </c>
      <c r="L209" s="4">
        <v>-6.8168506613617e-6</v>
      </c>
      <c r="M209" s="4">
        <v>-7.9863582711054e-6</v>
      </c>
      <c r="N209" s="4">
        <v>-7.8601234490213e-6</v>
      </c>
      <c r="O209" s="4">
        <v>2.1057922319109e-6</v>
      </c>
      <c r="P209" s="4">
        <v>-8.9069750779361e-6</v>
      </c>
      <c r="Q209" s="4">
        <v>-1.4537560901479e-5</v>
      </c>
      <c r="R209" s="4">
        <v>-8.7228961260561e-6</v>
      </c>
      <c r="S209" s="4">
        <v>-8.6300709995777e-6</v>
      </c>
      <c r="T209" s="3">
        <v>0</v>
      </c>
      <c r="U209" s="4">
        <v>1.1624643346813e-6</v>
      </c>
      <c r="V209" s="4">
        <v>-4.3680432046029e-6</v>
      </c>
      <c r="W209" s="4">
        <v>-5.2245685804357e-6</v>
      </c>
      <c r="X209" s="4">
        <v>-1.9327779104287e-6</v>
      </c>
      <c r="Y209" s="4">
        <v>2.3818401719511e-6</v>
      </c>
      <c r="Z209" s="4">
        <v>2.0849086316216e-6</v>
      </c>
      <c r="AA209" s="4">
        <v>2.7358218155991e-6</v>
      </c>
      <c r="AB209" s="3">
        <v>22366065.650041</v>
      </c>
      <c r="AC209" s="3">
        <v>42170634.24207</v>
      </c>
      <c r="AD209" s="3">
        <v>-0.02038230907615</v>
      </c>
      <c r="AE209" s="3">
        <v>-0.017958272581872</v>
      </c>
      <c r="AF209" s="3">
        <v>0.039715308092152</v>
      </c>
      <c r="AG209" s="3">
        <v>-0.56766891624457</v>
      </c>
      <c r="AH209" s="3">
        <v>-0.56458286001741</v>
      </c>
      <c r="AI209" s="3">
        <v>682.80861747828</v>
      </c>
      <c r="AJ209" s="3">
        <v>774.5346944886</v>
      </c>
    </row>
    <row r="210" spans="1:36">
      <c r="A210" s="3">
        <v>407.26947031365</v>
      </c>
      <c r="B210" s="3">
        <v>0.038989291217552</v>
      </c>
      <c r="C210" s="3">
        <v>0.041320974685476</v>
      </c>
      <c r="D210" s="4">
        <v>5.9430475399462e-6</v>
      </c>
      <c r="E210" s="4">
        <v>1.8979313267768e-6</v>
      </c>
      <c r="F210" s="4">
        <v>7.1316959068535e-6</v>
      </c>
      <c r="G210" s="4">
        <v>-2.2686376587433e-5</v>
      </c>
      <c r="H210" s="4">
        <v>-1.6500631619681e-5</v>
      </c>
      <c r="I210" s="4">
        <v>-1.5827458274531e-6</v>
      </c>
      <c r="J210" s="4">
        <v>-9.2391219032906e-6</v>
      </c>
      <c r="K210" s="4">
        <v>-2.9831457647479e-6</v>
      </c>
      <c r="L210" s="4">
        <v>-6.8154778354446e-6</v>
      </c>
      <c r="M210" s="4">
        <v>-7.9815562478197e-6</v>
      </c>
      <c r="N210" s="4">
        <v>-7.8552591045267e-6</v>
      </c>
      <c r="O210" s="4">
        <v>2.1046095134962e-6</v>
      </c>
      <c r="P210" s="4">
        <v>-8.9028208703576e-6</v>
      </c>
      <c r="Q210" s="4">
        <v>-1.4536964076783e-5</v>
      </c>
      <c r="R210" s="4">
        <v>-8.7187462495462e-6</v>
      </c>
      <c r="S210" s="4">
        <v>-8.626939401936e-6</v>
      </c>
      <c r="T210" s="3">
        <v>0</v>
      </c>
      <c r="U210" s="4">
        <v>1.1606402260607e-6</v>
      </c>
      <c r="V210" s="4">
        <v>-4.3645437435564e-6</v>
      </c>
      <c r="W210" s="4">
        <v>-5.2219309682571e-6</v>
      </c>
      <c r="X210" s="4">
        <v>-1.9333447901945e-6</v>
      </c>
      <c r="Y210" s="4">
        <v>2.3764672123452e-6</v>
      </c>
      <c r="Z210" s="4">
        <v>2.0871701870146e-6</v>
      </c>
      <c r="AA210" s="4">
        <v>2.7367331713857e-6</v>
      </c>
      <c r="AB210" s="3">
        <v>22405402.147099</v>
      </c>
      <c r="AC210" s="3">
        <v>42397344.10617</v>
      </c>
      <c r="AD210" s="3">
        <v>-0.02048350831626</v>
      </c>
      <c r="AE210" s="3">
        <v>-0.018048159915912</v>
      </c>
      <c r="AF210" s="3">
        <v>0.039907383823222</v>
      </c>
      <c r="AG210" s="3">
        <v>-0.57062801180147</v>
      </c>
      <c r="AH210" s="3">
        <v>-0.56749074141517</v>
      </c>
      <c r="AI210" s="3">
        <v>683.33367847014</v>
      </c>
      <c r="AJ210" s="3">
        <v>775.17388750523</v>
      </c>
    </row>
    <row r="211" spans="1:36">
      <c r="A211" s="3">
        <v>409.26947031365</v>
      </c>
      <c r="B211" s="3">
        <v>0.039190526945113</v>
      </c>
      <c r="C211" s="3">
        <v>0.041524888988447</v>
      </c>
      <c r="D211" s="4">
        <v>5.942912400218e-6</v>
      </c>
      <c r="E211" s="4">
        <v>1.899873916145e-6</v>
      </c>
      <c r="F211" s="4">
        <v>7.1322289315905e-6</v>
      </c>
      <c r="G211" s="4">
        <v>-2.2681633918237e-5</v>
      </c>
      <c r="H211" s="4">
        <v>-1.6493368207812e-5</v>
      </c>
      <c r="I211" s="4">
        <v>-1.5784827047088e-6</v>
      </c>
      <c r="J211" s="4">
        <v>-9.2335044572155e-6</v>
      </c>
      <c r="K211" s="4">
        <v>-2.9780937056921e-6</v>
      </c>
      <c r="L211" s="4">
        <v>-6.8141001434127e-6</v>
      </c>
      <c r="M211" s="4">
        <v>-7.976714065772e-6</v>
      </c>
      <c r="N211" s="4">
        <v>-7.8503676143892e-6</v>
      </c>
      <c r="O211" s="4">
        <v>2.103406770055e-6</v>
      </c>
      <c r="P211" s="4">
        <v>-8.8986192542106e-6</v>
      </c>
      <c r="Q211" s="4">
        <v>-1.453636148937e-5</v>
      </c>
      <c r="R211" s="4">
        <v>-8.7146088209692e-6</v>
      </c>
      <c r="S211" s="4">
        <v>-8.6239176029354e-6</v>
      </c>
      <c r="T211" s="3">
        <v>0</v>
      </c>
      <c r="U211" s="4">
        <v>1.1587783162077e-6</v>
      </c>
      <c r="V211" s="4">
        <v>-4.3610995102504e-6</v>
      </c>
      <c r="W211" s="4">
        <v>-5.2192787950186e-6</v>
      </c>
      <c r="X211" s="4">
        <v>-1.9339046425149e-6</v>
      </c>
      <c r="Y211" s="4">
        <v>2.3710863413293e-6</v>
      </c>
      <c r="Z211" s="4">
        <v>2.0894240706185e-6</v>
      </c>
      <c r="AA211" s="4">
        <v>2.7376530029411e-6</v>
      </c>
      <c r="AB211" s="3">
        <v>22444781.877682</v>
      </c>
      <c r="AC211" s="3">
        <v>42624230.517039</v>
      </c>
      <c r="AD211" s="3">
        <v>-0.020584685022475</v>
      </c>
      <c r="AE211" s="3">
        <v>-0.018138033877864</v>
      </c>
      <c r="AF211" s="3">
        <v>0.040099422065944</v>
      </c>
      <c r="AG211" s="3">
        <v>-0.57358982658658</v>
      </c>
      <c r="AH211" s="3">
        <v>-0.57040121779776</v>
      </c>
      <c r="AI211" s="3">
        <v>683.85798454844</v>
      </c>
      <c r="AJ211" s="3">
        <v>775.81225156224</v>
      </c>
    </row>
    <row r="212" spans="1:36">
      <c r="A212" s="3">
        <v>411.26947031365</v>
      </c>
      <c r="B212" s="3">
        <v>0.039391764305559</v>
      </c>
      <c r="C212" s="3">
        <v>0.041728803796928</v>
      </c>
      <c r="D212" s="4">
        <v>5.9427616657065e-6</v>
      </c>
      <c r="E212" s="4">
        <v>1.9017705069858e-6</v>
      </c>
      <c r="F212" s="4">
        <v>7.1327155915112e-6</v>
      </c>
      <c r="G212" s="4">
        <v>-2.2676883281578e-5</v>
      </c>
      <c r="H212" s="4">
        <v>-1.6486134295087e-5</v>
      </c>
      <c r="I212" s="4">
        <v>-1.574207683415e-6</v>
      </c>
      <c r="J212" s="4">
        <v>-9.2278992925901e-6</v>
      </c>
      <c r="K212" s="4">
        <v>-2.9730970874593e-6</v>
      </c>
      <c r="L212" s="4">
        <v>-6.8127185477902e-6</v>
      </c>
      <c r="M212" s="4">
        <v>-7.9718309271302e-6</v>
      </c>
      <c r="N212" s="4">
        <v>-7.8454476150575e-6</v>
      </c>
      <c r="O212" s="4">
        <v>2.1021837917892e-6</v>
      </c>
      <c r="P212" s="4">
        <v>-8.8943690244839e-6</v>
      </c>
      <c r="Q212" s="4">
        <v>-1.453575583944e-5</v>
      </c>
      <c r="R212" s="4">
        <v>-8.7104856114958e-6</v>
      </c>
      <c r="S212" s="4">
        <v>-8.6210045763722e-6</v>
      </c>
      <c r="T212" s="3">
        <v>0</v>
      </c>
      <c r="U212" s="4">
        <v>1.1568780258586e-6</v>
      </c>
      <c r="V212" s="4">
        <v>-4.3577071793927e-6</v>
      </c>
      <c r="W212" s="4">
        <v>-5.2166129249525e-6</v>
      </c>
      <c r="X212" s="4">
        <v>-1.9344583682271e-6</v>
      </c>
      <c r="Y212" s="4">
        <v>2.3656989429745e-6</v>
      </c>
      <c r="Z212" s="4">
        <v>2.0916694200308e-6</v>
      </c>
      <c r="AA212" s="4">
        <v>2.738583446061e-6</v>
      </c>
      <c r="AB212" s="3">
        <v>22484204.656141</v>
      </c>
      <c r="AC212" s="3">
        <v>42851292.570404</v>
      </c>
      <c r="AD212" s="3">
        <v>-0.020685839262432</v>
      </c>
      <c r="AE212" s="3">
        <v>-0.018227894409825</v>
      </c>
      <c r="AF212" s="3">
        <v>0.040291422834934</v>
      </c>
      <c r="AG212" s="3">
        <v>-0.57655436236785</v>
      </c>
      <c r="AH212" s="3">
        <v>-0.57331429328179</v>
      </c>
      <c r="AI212" s="3">
        <v>684.38153779347</v>
      </c>
      <c r="AJ212" s="3">
        <v>776.44978494297</v>
      </c>
    </row>
    <row r="213" spans="1:36">
      <c r="A213" s="3">
        <v>413.26947031365</v>
      </c>
      <c r="B213" s="3">
        <v>0.039593003334839</v>
      </c>
      <c r="C213" s="3">
        <v>0.041932719154352</v>
      </c>
      <c r="D213" s="4">
        <v>5.9425954318813e-6</v>
      </c>
      <c r="E213" s="4">
        <v>1.9036210695485e-6</v>
      </c>
      <c r="F213" s="4">
        <v>7.1331574586852e-6</v>
      </c>
      <c r="G213" s="4">
        <v>-2.267213048805e-5</v>
      </c>
      <c r="H213" s="4">
        <v>-1.6478928026904e-5</v>
      </c>
      <c r="I213" s="4">
        <v>-1.5699165303766e-6</v>
      </c>
      <c r="J213" s="4">
        <v>-9.2223052800988e-6</v>
      </c>
      <c r="K213" s="4">
        <v>-2.9681539709707e-6</v>
      </c>
      <c r="L213" s="4">
        <v>-6.8113338791353e-6</v>
      </c>
      <c r="M213" s="4">
        <v>-7.9669059543848e-6</v>
      </c>
      <c r="N213" s="4">
        <v>-7.8404977644252e-6</v>
      </c>
      <c r="O213" s="4">
        <v>2.1009403951313e-6</v>
      </c>
      <c r="P213" s="4">
        <v>-8.8900692018656e-6</v>
      </c>
      <c r="Q213" s="4">
        <v>-1.4535150535401e-5</v>
      </c>
      <c r="R213" s="4">
        <v>-8.7063783070993e-6</v>
      </c>
      <c r="S213" s="4">
        <v>-8.6181992308333e-6</v>
      </c>
      <c r="T213" s="3">
        <v>0</v>
      </c>
      <c r="U213" s="4">
        <v>1.1549388373118e-6</v>
      </c>
      <c r="V213" s="4">
        <v>-4.354363470625e-6</v>
      </c>
      <c r="W213" s="4">
        <v>-5.2139343479333e-6</v>
      </c>
      <c r="X213" s="4">
        <v>-1.9350068227656e-6</v>
      </c>
      <c r="Y213" s="4">
        <v>2.360306325873e-6</v>
      </c>
      <c r="Z213" s="4">
        <v>2.093905364503e-6</v>
      </c>
      <c r="AA213" s="4">
        <v>2.7395267046781e-6</v>
      </c>
      <c r="AB213" s="3">
        <v>22523670.299743</v>
      </c>
      <c r="AC213" s="3">
        <v>43078529.379578</v>
      </c>
      <c r="AD213" s="3">
        <v>-0.020786971109567</v>
      </c>
      <c r="AE213" s="3">
        <v>-0.0183177414482</v>
      </c>
      <c r="AF213" s="3">
        <v>0.040483386144849</v>
      </c>
      <c r="AG213" s="3">
        <v>-0.57952161652629</v>
      </c>
      <c r="AH213" s="3">
        <v>-0.57622996753949</v>
      </c>
      <c r="AI213" s="3">
        <v>684.90434017212</v>
      </c>
      <c r="AJ213" s="3">
        <v>777.08648519897</v>
      </c>
    </row>
    <row r="214" spans="1:36">
      <c r="A214" s="3">
        <v>415.26947031365</v>
      </c>
      <c r="B214" s="3">
        <v>0.039794244066542</v>
      </c>
      <c r="C214" s="3">
        <v>0.042136635101191</v>
      </c>
      <c r="D214" s="4">
        <v>5.9424133580104e-6</v>
      </c>
      <c r="E214" s="4">
        <v>1.9054255877362e-6</v>
      </c>
      <c r="F214" s="4">
        <v>7.1335561698344e-6</v>
      </c>
      <c r="G214" s="4">
        <v>-2.2667381044556e-5</v>
      </c>
      <c r="H214" s="4">
        <v>-1.6471747549273e-5</v>
      </c>
      <c r="I214" s="4">
        <v>-1.5656063083556e-6</v>
      </c>
      <c r="J214" s="4">
        <v>-9.2167214002231e-6</v>
      </c>
      <c r="K214" s="4">
        <v>-2.9632622674146e-6</v>
      </c>
      <c r="L214" s="4">
        <v>-6.8099468789858e-6</v>
      </c>
      <c r="M214" s="4">
        <v>-7.9619382404151e-6</v>
      </c>
      <c r="N214" s="4">
        <v>-7.8355168210008e-6</v>
      </c>
      <c r="O214" s="4">
        <v>2.0996764757706e-6</v>
      </c>
      <c r="P214" s="4">
        <v>-8.8857189832344e-6</v>
      </c>
      <c r="Q214" s="4">
        <v>-1.4534549747126e-5</v>
      </c>
      <c r="R214" s="4">
        <v>-8.7022884408502e-6</v>
      </c>
      <c r="S214" s="4">
        <v>-8.6155003384309e-6</v>
      </c>
      <c r="T214" s="3">
        <v>0</v>
      </c>
      <c r="U214" s="4">
        <v>1.1529602515617e-6</v>
      </c>
      <c r="V214" s="4">
        <v>-4.3510652230907e-6</v>
      </c>
      <c r="W214" s="4">
        <v>-5.2112441767042e-6</v>
      </c>
      <c r="X214" s="4">
        <v>-1.9355507816409e-6</v>
      </c>
      <c r="Y214" s="4">
        <v>2.3549097555739e-6</v>
      </c>
      <c r="Z214" s="4">
        <v>2.0961311024655e-6</v>
      </c>
      <c r="AA214" s="4">
        <v>2.7404850410595e-6</v>
      </c>
      <c r="AB214" s="3">
        <v>22563178.628418</v>
      </c>
      <c r="AC214" s="3">
        <v>43305940.073888</v>
      </c>
      <c r="AD214" s="3">
        <v>-0.020888080642895</v>
      </c>
      <c r="AE214" s="3">
        <v>-0.018407574923891</v>
      </c>
      <c r="AF214" s="3">
        <v>0.040675312010384</v>
      </c>
      <c r="AG214" s="3">
        <v>-0.58249158232688</v>
      </c>
      <c r="AH214" s="3">
        <v>-0.57914823601457</v>
      </c>
      <c r="AI214" s="3">
        <v>685.42639356223</v>
      </c>
      <c r="AJ214" s="3">
        <v>777.72234924332</v>
      </c>
    </row>
    <row r="215" spans="1:36">
      <c r="A215" s="3">
        <v>417.26947031365</v>
      </c>
      <c r="B215" s="3">
        <v>0.039995486531695</v>
      </c>
      <c r="C215" s="3">
        <v>0.042340551675055</v>
      </c>
      <c r="D215" s="4">
        <v>5.9422147060168e-6</v>
      </c>
      <c r="E215" s="4">
        <v>1.9071840815448e-6</v>
      </c>
      <c r="F215" s="4">
        <v>7.1339134159307e-6</v>
      </c>
      <c r="G215" s="4">
        <v>-2.266263987272e-5</v>
      </c>
      <c r="H215" s="4">
        <v>-1.6464591049522e-5</v>
      </c>
      <c r="I215" s="4">
        <v>-1.5612756027659e-6</v>
      </c>
      <c r="J215" s="4">
        <v>-9.2111467923449e-6</v>
      </c>
      <c r="K215" s="4">
        <v>-2.9584197576086e-6</v>
      </c>
      <c r="L215" s="4">
        <v>-6.8085582438087e-6</v>
      </c>
      <c r="M215" s="4">
        <v>-7.9569269020222e-6</v>
      </c>
      <c r="N215" s="4">
        <v>-7.8305037232508e-6</v>
      </c>
      <c r="O215" s="4">
        <v>2.0983920634412e-6</v>
      </c>
      <c r="P215" s="4">
        <v>-8.8813176854612e-6</v>
      </c>
      <c r="Q215" s="4">
        <v>-1.453395842334e-5</v>
      </c>
      <c r="R215" s="4">
        <v>-8.6982173259151e-6</v>
      </c>
      <c r="S215" s="4">
        <v>-8.6129064651227e-6</v>
      </c>
      <c r="T215" s="3">
        <v>0</v>
      </c>
      <c r="U215" s="4">
        <v>1.1509417505564e-6</v>
      </c>
      <c r="V215" s="4">
        <v>-4.3478094614808e-6</v>
      </c>
      <c r="W215" s="4">
        <v>-5.2085436426102e-6</v>
      </c>
      <c r="X215" s="4">
        <v>-1.9360909067414e-6</v>
      </c>
      <c r="Y215" s="4">
        <v>2.3495104926561e-6</v>
      </c>
      <c r="Z215" s="4">
        <v>2.0983459792053e-6</v>
      </c>
      <c r="AA215" s="4">
        <v>2.7414607618088e-6</v>
      </c>
      <c r="AB215" s="3">
        <v>22602729.464468</v>
      </c>
      <c r="AC215" s="3">
        <v>43533523.796872</v>
      </c>
      <c r="AD215" s="3">
        <v>-0.020989167946611</v>
      </c>
      <c r="AE215" s="3">
        <v>-0.018497394762677</v>
      </c>
      <c r="AF215" s="3">
        <v>0.040867200446275</v>
      </c>
      <c r="AG215" s="3">
        <v>-0.5854642491975</v>
      </c>
      <c r="AH215" s="3">
        <v>-0.58206909023828</v>
      </c>
      <c r="AI215" s="3">
        <v>685.9476997792</v>
      </c>
      <c r="AJ215" s="3">
        <v>778.35737346153</v>
      </c>
    </row>
    <row r="216" spans="1:36">
      <c r="A216" s="3">
        <v>419.26947031365</v>
      </c>
      <c r="B216" s="3">
        <v>0.040196730758561</v>
      </c>
      <c r="C216" s="3">
        <v>0.042544468910815</v>
      </c>
      <c r="D216" s="4">
        <v>5.9419983961599e-6</v>
      </c>
      <c r="E216" s="4">
        <v>1.9088966358559e-6</v>
      </c>
      <c r="F216" s="4">
        <v>7.1342309273144e-6</v>
      </c>
      <c r="G216" s="4">
        <v>-2.2657911048408e-5</v>
      </c>
      <c r="H216" s="4">
        <v>-1.6457456800286e-5</v>
      </c>
      <c r="I216" s="4">
        <v>-1.5569246684029e-6</v>
      </c>
      <c r="J216" s="4">
        <v>-9.2055808011028e-6</v>
      </c>
      <c r="K216" s="4">
        <v>-2.9536241104298e-6</v>
      </c>
      <c r="L216" s="4">
        <v>-6.8071686675533e-6</v>
      </c>
      <c r="M216" s="4">
        <v>-7.9518711357665e-6</v>
      </c>
      <c r="N216" s="4">
        <v>-7.8254576631365e-6</v>
      </c>
      <c r="O216" s="4">
        <v>2.0970873760087e-6</v>
      </c>
      <c r="P216" s="4">
        <v>-8.8768646871681e-6</v>
      </c>
      <c r="Q216" s="4">
        <v>-1.4533382260049e-5</v>
      </c>
      <c r="R216" s="4">
        <v>-8.6941659936869e-6</v>
      </c>
      <c r="S216" s="4">
        <v>-8.6104159050049e-6</v>
      </c>
      <c r="T216" s="3">
        <v>0</v>
      </c>
      <c r="U216" s="4">
        <v>1.1488827669447e-6</v>
      </c>
      <c r="V216" s="4">
        <v>-4.3445934483155e-6</v>
      </c>
      <c r="W216" s="4">
        <v>-5.2058340885034e-6</v>
      </c>
      <c r="X216" s="4">
        <v>-1.9366277153575e-6</v>
      </c>
      <c r="Y216" s="4">
        <v>2.3441098348897e-6</v>
      </c>
      <c r="Z216" s="4">
        <v>2.1005495593209e-6</v>
      </c>
      <c r="AA216" s="4">
        <v>2.7424561978557e-6</v>
      </c>
      <c r="AB216" s="3">
        <v>22642322.632253</v>
      </c>
      <c r="AC216" s="3">
        <v>43761279.704297</v>
      </c>
      <c r="AD216" s="3">
        <v>-0.021090233109539</v>
      </c>
      <c r="AE216" s="3">
        <v>-0.018587200885749</v>
      </c>
      <c r="AF216" s="3">
        <v>0.041059051467299</v>
      </c>
      <c r="AG216" s="3">
        <v>-0.58843960310152</v>
      </c>
      <c r="AH216" s="3">
        <v>-0.58499251818997</v>
      </c>
      <c r="AI216" s="3">
        <v>686.46826060298</v>
      </c>
      <c r="AJ216" s="3">
        <v>778.9915538369</v>
      </c>
    </row>
    <row r="217" spans="4:27"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4:27"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4:27"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4:27"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4:27"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4:27"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4:27"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4:27"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4:27"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4:27"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501"/>
  <sheetViews>
    <sheetView topLeftCell="BN166" workbookViewId="0">
      <selection activeCell="A1" sqref="A1:CF216"/>
    </sheetView>
  </sheetViews>
  <sheetFormatPr defaultColWidth="8.81333333333333" defaultRowHeight="12.75"/>
  <sheetData>
    <row r="1" spans="1:84">
      <c r="A1" s="1" t="s">
        <v>24</v>
      </c>
      <c r="B1" s="1" t="s">
        <v>25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26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51</v>
      </c>
      <c r="BY1" s="1" t="s">
        <v>52</v>
      </c>
      <c r="BZ1" s="1" t="s">
        <v>53</v>
      </c>
      <c r="CA1" s="1" t="s">
        <v>54</v>
      </c>
      <c r="CB1" s="1" t="s">
        <v>55</v>
      </c>
      <c r="CC1" s="1" t="s">
        <v>56</v>
      </c>
      <c r="CD1" s="1" t="s">
        <v>57</v>
      </c>
      <c r="CE1" s="1" t="s">
        <v>58</v>
      </c>
      <c r="CF1" s="1" t="s">
        <v>59</v>
      </c>
    </row>
    <row r="2" spans="1:8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</row>
    <row r="3" spans="1:84">
      <c r="A3" s="1">
        <v>0.0025958682112</v>
      </c>
      <c r="B3" s="2">
        <v>7.846932282125e-62</v>
      </c>
      <c r="C3" s="1">
        <v>3578125000000</v>
      </c>
      <c r="D3" s="1">
        <v>3578125000000</v>
      </c>
      <c r="E3" s="1">
        <v>3578125000000</v>
      </c>
      <c r="F3" s="1">
        <v>3578125000000</v>
      </c>
      <c r="G3" s="1">
        <v>3578125000000</v>
      </c>
      <c r="H3" s="1">
        <v>3578125000000</v>
      </c>
      <c r="I3" s="1">
        <v>3578125000000</v>
      </c>
      <c r="J3" s="1">
        <v>3578125000000</v>
      </c>
      <c r="K3" s="1">
        <v>3578125000000</v>
      </c>
      <c r="L3" s="1">
        <v>3578125000000</v>
      </c>
      <c r="M3" s="1">
        <v>3578125000000</v>
      </c>
      <c r="N3" s="1">
        <v>3578125000000</v>
      </c>
      <c r="O3" s="1">
        <v>3578125000000</v>
      </c>
      <c r="P3" s="1">
        <v>3578125000000</v>
      </c>
      <c r="Q3" s="1">
        <v>3578125000000</v>
      </c>
      <c r="R3" s="1">
        <v>3578125000000</v>
      </c>
      <c r="S3" s="1">
        <v>3578125000000</v>
      </c>
      <c r="T3" s="1">
        <v>3578125000000</v>
      </c>
      <c r="U3" s="1">
        <v>3578125000000</v>
      </c>
      <c r="V3" s="1">
        <v>3578125000000</v>
      </c>
      <c r="W3" s="1">
        <v>3578125000000</v>
      </c>
      <c r="X3" s="1">
        <v>3578125000000</v>
      </c>
      <c r="Y3" s="1">
        <v>3578125000000</v>
      </c>
      <c r="Z3" s="1">
        <v>3578125000000</v>
      </c>
      <c r="AA3" s="2">
        <v>6.355e-6</v>
      </c>
      <c r="AB3" s="2">
        <v>6.355e-6</v>
      </c>
      <c r="AC3" s="2">
        <v>6.355e-6</v>
      </c>
      <c r="AD3" s="2">
        <v>6.355e-6</v>
      </c>
      <c r="AE3" s="2">
        <v>6.355e-6</v>
      </c>
      <c r="AF3" s="2">
        <v>6.355e-6</v>
      </c>
      <c r="AG3" s="2">
        <v>6.355e-6</v>
      </c>
      <c r="AH3" s="2">
        <v>6.355e-6</v>
      </c>
      <c r="AI3" s="2">
        <v>6.355e-6</v>
      </c>
      <c r="AJ3" s="2">
        <v>6.355e-6</v>
      </c>
      <c r="AK3" s="2">
        <v>6.355e-6</v>
      </c>
      <c r="AL3" s="2">
        <v>6.355e-6</v>
      </c>
      <c r="AM3" s="2">
        <v>6.355e-6</v>
      </c>
      <c r="AN3" s="2">
        <v>6.355e-6</v>
      </c>
      <c r="AO3" s="2">
        <v>6.355e-6</v>
      </c>
      <c r="AP3" s="2">
        <v>6.355e-6</v>
      </c>
      <c r="AQ3" s="2">
        <v>6.355e-6</v>
      </c>
      <c r="AR3" s="2">
        <v>6.355e-6</v>
      </c>
      <c r="AS3" s="2">
        <v>6.355e-6</v>
      </c>
      <c r="AT3" s="2">
        <v>6.355e-6</v>
      </c>
      <c r="AU3" s="2">
        <v>6.355e-6</v>
      </c>
      <c r="AV3" s="2">
        <v>6.355e-6</v>
      </c>
      <c r="AW3" s="2">
        <v>6.355e-6</v>
      </c>
      <c r="AX3" s="2">
        <v>6.355e-6</v>
      </c>
      <c r="AY3" s="2">
        <v>2.2989678429615e-7</v>
      </c>
      <c r="AZ3" s="2">
        <v>5.5748218802598e-60</v>
      </c>
      <c r="BA3" s="2">
        <v>-2.2876349215325e-60</v>
      </c>
      <c r="BB3" s="2">
        <v>-7.9380077754952e-60</v>
      </c>
      <c r="BC3" s="2">
        <v>5.3891818697716e-60</v>
      </c>
      <c r="BD3" s="2">
        <v>-1.7820075864232e-60</v>
      </c>
      <c r="BE3" s="2">
        <v>1.0873163006026e-60</v>
      </c>
      <c r="BF3" s="2">
        <v>1.2248005638416e-59</v>
      </c>
      <c r="BG3" s="2">
        <v>-5.8799046735902e-60</v>
      </c>
      <c r="BH3" s="2">
        <v>1.2786686657486e-59</v>
      </c>
      <c r="BI3" s="2">
        <v>1.1436135158645e-60</v>
      </c>
      <c r="BJ3" s="2">
        <v>3.3138249773385e-60</v>
      </c>
      <c r="BK3" s="2">
        <v>4.9440891896351e-61</v>
      </c>
      <c r="BL3" s="2">
        <v>6.1801755785707e-60</v>
      </c>
      <c r="BM3" s="2">
        <v>1.0037946763328e-60</v>
      </c>
      <c r="BN3" s="2">
        <v>1.7070680604378e-60</v>
      </c>
      <c r="BO3" s="2">
        <v>3.0615968289967e-61</v>
      </c>
      <c r="BP3" s="2">
        <v>1.0852120088298e-59</v>
      </c>
      <c r="BQ3" s="2">
        <v>-9.1143623507047e-60</v>
      </c>
      <c r="BR3" s="2">
        <v>7.5482205489361e-60</v>
      </c>
      <c r="BS3" s="2">
        <v>-1.096937800627e-59</v>
      </c>
      <c r="BT3" s="2">
        <v>4.2006744581225e-60</v>
      </c>
      <c r="BU3" s="2">
        <v>-1.1714363233261e-60</v>
      </c>
      <c r="BV3" s="2">
        <v>3.3003594204747e-61</v>
      </c>
      <c r="BW3" s="2">
        <v>-8.9891993470451e-61</v>
      </c>
      <c r="BX3" s="1">
        <v>16000000</v>
      </c>
      <c r="BY3" s="1">
        <v>4000000</v>
      </c>
      <c r="BZ3" s="2">
        <v>-6.8698022862999e-8</v>
      </c>
      <c r="CA3" s="2">
        <v>-6.310768622768e-8</v>
      </c>
      <c r="CB3" s="2">
        <v>2.5958678698953e-7</v>
      </c>
      <c r="CC3" s="2">
        <v>-1.0090328317984e-10</v>
      </c>
      <c r="CD3" s="2">
        <v>-1.0127945532922e-10</v>
      </c>
      <c r="CE3" s="1">
        <v>0.061087707650284</v>
      </c>
      <c r="CF3" s="1">
        <v>0.063424962899712</v>
      </c>
    </row>
    <row r="4" spans="1:84">
      <c r="A4" s="1">
        <v>0.015485277857324</v>
      </c>
      <c r="B4" s="2">
        <v>2.1793277732589e-60</v>
      </c>
      <c r="C4" s="1">
        <v>3578125000000</v>
      </c>
      <c r="D4" s="1">
        <v>3578125000000</v>
      </c>
      <c r="E4" s="1">
        <v>3578125000000</v>
      </c>
      <c r="F4" s="1">
        <v>3578125000000</v>
      </c>
      <c r="G4" s="1">
        <v>3578125000000</v>
      </c>
      <c r="H4" s="1">
        <v>3578125000000</v>
      </c>
      <c r="I4" s="1">
        <v>3578125000000</v>
      </c>
      <c r="J4" s="1">
        <v>3578125000000</v>
      </c>
      <c r="K4" s="1">
        <v>3578125000000</v>
      </c>
      <c r="L4" s="1">
        <v>3578125000000</v>
      </c>
      <c r="M4" s="1">
        <v>3578125000000</v>
      </c>
      <c r="N4" s="1">
        <v>3578125000000</v>
      </c>
      <c r="O4" s="1">
        <v>3578125000000</v>
      </c>
      <c r="P4" s="1">
        <v>3578125000000</v>
      </c>
      <c r="Q4" s="1">
        <v>3578125000000</v>
      </c>
      <c r="R4" s="1">
        <v>3578125000000</v>
      </c>
      <c r="S4" s="1">
        <v>3578125000000</v>
      </c>
      <c r="T4" s="1">
        <v>3578125000000</v>
      </c>
      <c r="U4" s="1">
        <v>3578125000000</v>
      </c>
      <c r="V4" s="1">
        <v>3578125000000</v>
      </c>
      <c r="W4" s="1">
        <v>3578125000000</v>
      </c>
      <c r="X4" s="1">
        <v>3578125000000</v>
      </c>
      <c r="Y4" s="1">
        <v>3578125000000</v>
      </c>
      <c r="Z4" s="1">
        <v>3578125000000</v>
      </c>
      <c r="AA4" s="2">
        <v>6.355e-6</v>
      </c>
      <c r="AB4" s="2">
        <v>6.355e-6</v>
      </c>
      <c r="AC4" s="2">
        <v>6.355e-6</v>
      </c>
      <c r="AD4" s="2">
        <v>6.355e-6</v>
      </c>
      <c r="AE4" s="2">
        <v>6.355e-6</v>
      </c>
      <c r="AF4" s="2">
        <v>6.355e-6</v>
      </c>
      <c r="AG4" s="2">
        <v>6.355e-6</v>
      </c>
      <c r="AH4" s="2">
        <v>6.355e-6</v>
      </c>
      <c r="AI4" s="2">
        <v>6.355e-6</v>
      </c>
      <c r="AJ4" s="2">
        <v>6.355e-6</v>
      </c>
      <c r="AK4" s="2">
        <v>6.355e-6</v>
      </c>
      <c r="AL4" s="2">
        <v>6.355e-6</v>
      </c>
      <c r="AM4" s="2">
        <v>6.355e-6</v>
      </c>
      <c r="AN4" s="2">
        <v>6.355e-6</v>
      </c>
      <c r="AO4" s="2">
        <v>6.355e-6</v>
      </c>
      <c r="AP4" s="2">
        <v>6.355e-6</v>
      </c>
      <c r="AQ4" s="2">
        <v>6.355e-6</v>
      </c>
      <c r="AR4" s="2">
        <v>6.355e-6</v>
      </c>
      <c r="AS4" s="2">
        <v>6.355e-6</v>
      </c>
      <c r="AT4" s="2">
        <v>6.355e-6</v>
      </c>
      <c r="AU4" s="2">
        <v>6.355e-6</v>
      </c>
      <c r="AV4" s="2">
        <v>6.355e-6</v>
      </c>
      <c r="AW4" s="2">
        <v>6.355e-6</v>
      </c>
      <c r="AX4" s="2">
        <v>6.355e-6</v>
      </c>
      <c r="AY4" s="2">
        <v>1.3714174715299e-6</v>
      </c>
      <c r="AZ4" s="2">
        <v>6.2173964563815e-59</v>
      </c>
      <c r="BA4" s="2">
        <v>1.5311864966418e-59</v>
      </c>
      <c r="BB4" s="2">
        <v>-3.2738820915442e-59</v>
      </c>
      <c r="BC4" s="2">
        <v>2.6585384300459e-59</v>
      </c>
      <c r="BD4" s="2">
        <v>-1.0045494143693e-58</v>
      </c>
      <c r="BE4" s="2">
        <v>-5.0103710962508e-59</v>
      </c>
      <c r="BF4" s="2">
        <v>4.9694033027802e-59</v>
      </c>
      <c r="BG4" s="2">
        <v>-6.4929585311209e-59</v>
      </c>
      <c r="BH4" s="2">
        <v>3.8158539889071e-59</v>
      </c>
      <c r="BI4" s="2">
        <v>-2.9970606615303e-59</v>
      </c>
      <c r="BJ4" s="2">
        <v>-1.572673564397e-59</v>
      </c>
      <c r="BK4" s="2">
        <v>3.2765627564138e-59</v>
      </c>
      <c r="BL4" s="2">
        <v>-1.448876459685e-59</v>
      </c>
      <c r="BM4" s="2">
        <v>-3.9833529669994e-59</v>
      </c>
      <c r="BN4" s="2">
        <v>-5.5166048989993e-59</v>
      </c>
      <c r="BO4" s="2">
        <v>-3.469351115438e-59</v>
      </c>
      <c r="BP4" s="2">
        <v>4.885988601263e-60</v>
      </c>
      <c r="BQ4" s="2">
        <v>-8.3679083883108e-59</v>
      </c>
      <c r="BR4" s="2">
        <v>3.5108122646633e-59</v>
      </c>
      <c r="BS4" s="2">
        <v>-6.5132289344395e-59</v>
      </c>
      <c r="BT4" s="2">
        <v>1.5222414227771e-59</v>
      </c>
      <c r="BU4" s="2">
        <v>1.9499271152964e-60</v>
      </c>
      <c r="BV4" s="2">
        <v>1.6087383489022e-59</v>
      </c>
      <c r="BW4" s="2">
        <v>-9.7692535476226e-60</v>
      </c>
      <c r="BX4" s="1">
        <v>16000000</v>
      </c>
      <c r="BY4" s="1">
        <v>4000000</v>
      </c>
      <c r="BZ4" s="2">
        <v>-4.0980978842208e-7</v>
      </c>
      <c r="CA4" s="2">
        <v>-3.7646131274786e-7</v>
      </c>
      <c r="CB4" s="2">
        <v>1.5485265738017e-6</v>
      </c>
      <c r="CC4" s="2">
        <v>-3.6679549719052e-9</v>
      </c>
      <c r="CD4" s="2">
        <v>-3.6115574942917e-9</v>
      </c>
      <c r="CE4" s="1">
        <v>0.36441256562371</v>
      </c>
      <c r="CF4" s="1">
        <v>0.37835509591345</v>
      </c>
    </row>
    <row r="5" spans="1:84">
      <c r="A5" s="1">
        <v>0.08308168705724</v>
      </c>
      <c r="B5" s="2">
        <v>5.4256160692944e-58</v>
      </c>
      <c r="C5" s="1">
        <v>3578125000000</v>
      </c>
      <c r="D5" s="1">
        <v>3578125000000</v>
      </c>
      <c r="E5" s="1">
        <v>3578125000000</v>
      </c>
      <c r="F5" s="1">
        <v>3578125000000</v>
      </c>
      <c r="G5" s="1">
        <v>3578125000000</v>
      </c>
      <c r="H5" s="1">
        <v>3578125000000</v>
      </c>
      <c r="I5" s="1">
        <v>3578125000000</v>
      </c>
      <c r="J5" s="1">
        <v>3578125000000</v>
      </c>
      <c r="K5" s="1">
        <v>3578125000000</v>
      </c>
      <c r="L5" s="1">
        <v>3578125000000</v>
      </c>
      <c r="M5" s="1">
        <v>3578125000000</v>
      </c>
      <c r="N5" s="1">
        <v>3578125000000</v>
      </c>
      <c r="O5" s="1">
        <v>3578125000000</v>
      </c>
      <c r="P5" s="1">
        <v>3578125000000</v>
      </c>
      <c r="Q5" s="1">
        <v>3578125000000</v>
      </c>
      <c r="R5" s="1">
        <v>3578125000000</v>
      </c>
      <c r="S5" s="1">
        <v>3578125000000</v>
      </c>
      <c r="T5" s="1">
        <v>3578125000000</v>
      </c>
      <c r="U5" s="1">
        <v>3578125000000</v>
      </c>
      <c r="V5" s="1">
        <v>3578125000000</v>
      </c>
      <c r="W5" s="1">
        <v>3578125000000</v>
      </c>
      <c r="X5" s="1">
        <v>3578125000000</v>
      </c>
      <c r="Y5" s="1">
        <v>3578125000000</v>
      </c>
      <c r="Z5" s="1">
        <v>3578125000000</v>
      </c>
      <c r="AA5" s="2">
        <v>6.355e-6</v>
      </c>
      <c r="AB5" s="2">
        <v>6.355e-6</v>
      </c>
      <c r="AC5" s="2">
        <v>6.355e-6</v>
      </c>
      <c r="AD5" s="2">
        <v>6.355e-6</v>
      </c>
      <c r="AE5" s="2">
        <v>6.355e-6</v>
      </c>
      <c r="AF5" s="2">
        <v>6.355e-6</v>
      </c>
      <c r="AG5" s="2">
        <v>6.355e-6</v>
      </c>
      <c r="AH5" s="2">
        <v>6.355e-6</v>
      </c>
      <c r="AI5" s="2">
        <v>6.355e-6</v>
      </c>
      <c r="AJ5" s="2">
        <v>6.355e-6</v>
      </c>
      <c r="AK5" s="2">
        <v>6.355e-6</v>
      </c>
      <c r="AL5" s="2">
        <v>6.355e-6</v>
      </c>
      <c r="AM5" s="2">
        <v>6.355e-6</v>
      </c>
      <c r="AN5" s="2">
        <v>6.355e-6</v>
      </c>
      <c r="AO5" s="2">
        <v>6.355e-6</v>
      </c>
      <c r="AP5" s="2">
        <v>6.355e-6</v>
      </c>
      <c r="AQ5" s="2">
        <v>6.355e-6</v>
      </c>
      <c r="AR5" s="2">
        <v>6.355e-6</v>
      </c>
      <c r="AS5" s="2">
        <v>6.355e-6</v>
      </c>
      <c r="AT5" s="2">
        <v>6.355e-6</v>
      </c>
      <c r="AU5" s="2">
        <v>6.355e-6</v>
      </c>
      <c r="AV5" s="2">
        <v>6.355e-6</v>
      </c>
      <c r="AW5" s="2">
        <v>6.355e-6</v>
      </c>
      <c r="AX5" s="2">
        <v>6.355e-6</v>
      </c>
      <c r="AY5" s="2">
        <v>7.3579722219257e-6</v>
      </c>
      <c r="AZ5" s="2">
        <v>1.8751546998529e-57</v>
      </c>
      <c r="BA5" s="2">
        <v>1.3559776544025e-57</v>
      </c>
      <c r="BB5" s="2">
        <v>-1.5742017485336e-57</v>
      </c>
      <c r="BC5" s="2">
        <v>3.9918427992679e-58</v>
      </c>
      <c r="BD5" s="2">
        <v>1.5764856237161e-58</v>
      </c>
      <c r="BE5" s="2">
        <v>-2.0456050739335e-57</v>
      </c>
      <c r="BF5" s="2">
        <v>8.5173006964409e-58</v>
      </c>
      <c r="BG5" s="2">
        <v>-2.944255631901e-58</v>
      </c>
      <c r="BH5" s="2">
        <v>3.8918757460993e-58</v>
      </c>
      <c r="BI5" s="2">
        <v>1.8164183697836e-58</v>
      </c>
      <c r="BJ5" s="2">
        <v>5.5827969621356e-58</v>
      </c>
      <c r="BK5" s="2">
        <v>-1.005319429652e-57</v>
      </c>
      <c r="BL5" s="2">
        <v>3.9643506543815e-58</v>
      </c>
      <c r="BM5" s="2">
        <v>-9.9026093184653e-58</v>
      </c>
      <c r="BN5" s="2">
        <v>-1.5645622775761e-57</v>
      </c>
      <c r="BO5" s="2">
        <v>3.6847697898555e-58</v>
      </c>
      <c r="BP5" s="2">
        <v>1.379354640183e-57</v>
      </c>
      <c r="BQ5" s="2">
        <v>-1.0443590175462e-57</v>
      </c>
      <c r="BR5" s="2">
        <v>3.6209021709829e-58</v>
      </c>
      <c r="BS5" s="2">
        <v>-2.6277676648143e-58</v>
      </c>
      <c r="BT5" s="2">
        <v>5.4344200177932e-58</v>
      </c>
      <c r="BU5" s="2">
        <v>1.2230274878885e-58</v>
      </c>
      <c r="BV5" s="2">
        <v>8.25558085369e-58</v>
      </c>
      <c r="BW5" s="2">
        <v>-7.966243253364e-58</v>
      </c>
      <c r="BX5" s="1">
        <v>16000000</v>
      </c>
      <c r="BY5" s="1">
        <v>4000000</v>
      </c>
      <c r="BZ5" s="2">
        <v>-2.1987578239297e-6</v>
      </c>
      <c r="CA5" s="2">
        <v>-2.0198329492879e-6</v>
      </c>
      <c r="CB5" s="2">
        <v>8.3081338212876e-6</v>
      </c>
      <c r="CC5" s="2">
        <v>-1.0553208005516e-7</v>
      </c>
      <c r="CD5" s="2">
        <v>-1.0395835587535e-7</v>
      </c>
      <c r="CE5" s="1">
        <v>1.9552204208887</v>
      </c>
      <c r="CF5" s="1">
        <v>2.0300241271204</v>
      </c>
    </row>
    <row r="6" spans="1:84">
      <c r="A6" s="1">
        <v>0.50162083592381</v>
      </c>
      <c r="B6" s="2">
        <v>5.5745566949413e-52</v>
      </c>
      <c r="C6" s="1">
        <v>3578125000000</v>
      </c>
      <c r="D6" s="1">
        <v>3578125000000</v>
      </c>
      <c r="E6" s="1">
        <v>3578125000000</v>
      </c>
      <c r="F6" s="1">
        <v>3578125000000</v>
      </c>
      <c r="G6" s="1">
        <v>3578125000000</v>
      </c>
      <c r="H6" s="1">
        <v>3578125000000</v>
      </c>
      <c r="I6" s="1">
        <v>3578125000000</v>
      </c>
      <c r="J6" s="1">
        <v>3578125000000</v>
      </c>
      <c r="K6" s="1">
        <v>3578125000000</v>
      </c>
      <c r="L6" s="1">
        <v>3578125000000</v>
      </c>
      <c r="M6" s="1">
        <v>3578125000000</v>
      </c>
      <c r="N6" s="1">
        <v>3578125000000</v>
      </c>
      <c r="O6" s="1">
        <v>3578125000000</v>
      </c>
      <c r="P6" s="1">
        <v>3578125000000</v>
      </c>
      <c r="Q6" s="1">
        <v>3578125000000</v>
      </c>
      <c r="R6" s="1">
        <v>3578125000000</v>
      </c>
      <c r="S6" s="1">
        <v>3578125000000</v>
      </c>
      <c r="T6" s="1">
        <v>3578125000000</v>
      </c>
      <c r="U6" s="1">
        <v>3578125000000</v>
      </c>
      <c r="V6" s="1">
        <v>3578125000000</v>
      </c>
      <c r="W6" s="1">
        <v>3578125000000</v>
      </c>
      <c r="X6" s="1">
        <v>3578125000000</v>
      </c>
      <c r="Y6" s="1">
        <v>3578125000000</v>
      </c>
      <c r="Z6" s="1">
        <v>3578125000000</v>
      </c>
      <c r="AA6" s="2">
        <v>6.355e-6</v>
      </c>
      <c r="AB6" s="2">
        <v>6.355e-6</v>
      </c>
      <c r="AC6" s="2">
        <v>6.355e-6</v>
      </c>
      <c r="AD6" s="2">
        <v>6.355e-6</v>
      </c>
      <c r="AE6" s="2">
        <v>6.355e-6</v>
      </c>
      <c r="AF6" s="2">
        <v>6.355e-6</v>
      </c>
      <c r="AG6" s="2">
        <v>6.355e-6</v>
      </c>
      <c r="AH6" s="2">
        <v>6.355e-6</v>
      </c>
      <c r="AI6" s="2">
        <v>6.355e-6</v>
      </c>
      <c r="AJ6" s="2">
        <v>6.355e-6</v>
      </c>
      <c r="AK6" s="2">
        <v>6.355e-6</v>
      </c>
      <c r="AL6" s="2">
        <v>6.355e-6</v>
      </c>
      <c r="AM6" s="2">
        <v>6.355e-6</v>
      </c>
      <c r="AN6" s="2">
        <v>6.355e-6</v>
      </c>
      <c r="AO6" s="2">
        <v>6.355e-6</v>
      </c>
      <c r="AP6" s="2">
        <v>6.355e-6</v>
      </c>
      <c r="AQ6" s="2">
        <v>6.355e-6</v>
      </c>
      <c r="AR6" s="2">
        <v>6.355e-6</v>
      </c>
      <c r="AS6" s="2">
        <v>6.355e-6</v>
      </c>
      <c r="AT6" s="2">
        <v>6.355e-6</v>
      </c>
      <c r="AU6" s="2">
        <v>6.355e-6</v>
      </c>
      <c r="AV6" s="2">
        <v>6.355e-6</v>
      </c>
      <c r="AW6" s="2">
        <v>6.355e-6</v>
      </c>
      <c r="AX6" s="2">
        <v>6.355e-6</v>
      </c>
      <c r="AY6" s="2">
        <v>4.4426468228215e-5</v>
      </c>
      <c r="AZ6" s="2">
        <v>4.0262226217635e-52</v>
      </c>
      <c r="BA6" s="2">
        <v>1.9004787631734e-52</v>
      </c>
      <c r="BB6" s="2">
        <v>-7.7866262501692e-53</v>
      </c>
      <c r="BC6" s="2">
        <v>-2.2390536884433e-53</v>
      </c>
      <c r="BD6" s="2">
        <v>-1.3580229616433e-51</v>
      </c>
      <c r="BE6" s="2">
        <v>-8.9439439354244e-52</v>
      </c>
      <c r="BF6" s="2">
        <v>-6.1955766899782e-53</v>
      </c>
      <c r="BG6" s="2">
        <v>-4.2524599120658e-52</v>
      </c>
      <c r="BH6" s="2">
        <v>-2.6663313691166e-52</v>
      </c>
      <c r="BI6" s="2">
        <v>-2.5715636042717e-52</v>
      </c>
      <c r="BJ6" s="2">
        <v>-2.7302986657735e-52</v>
      </c>
      <c r="BK6" s="2">
        <v>3.022109062017e-52</v>
      </c>
      <c r="BL6" s="2">
        <v>-2.5903480899304e-52</v>
      </c>
      <c r="BM6" s="2">
        <v>-4.7188521307762e-52</v>
      </c>
      <c r="BN6" s="2">
        <v>-7.6150859072206e-52</v>
      </c>
      <c r="BO6" s="2">
        <v>-2.1696891453505e-52</v>
      </c>
      <c r="BP6" s="2">
        <v>-4.1253122594766e-52</v>
      </c>
      <c r="BQ6" s="2">
        <v>-4.1997447549717e-52</v>
      </c>
      <c r="BR6" s="2">
        <v>-4.1162307493169e-53</v>
      </c>
      <c r="BS6" s="2">
        <v>-8.9879311466222e-53</v>
      </c>
      <c r="BT6" s="2">
        <v>-1.415371552213e-53</v>
      </c>
      <c r="BU6" s="2">
        <v>2.5768046743223e-53</v>
      </c>
      <c r="BV6" s="2">
        <v>1.5088149298061e-52</v>
      </c>
      <c r="BW6" s="2">
        <v>1.1962703931966e-54</v>
      </c>
      <c r="BX6" s="1">
        <v>16000000</v>
      </c>
      <c r="BY6" s="1">
        <v>4000000</v>
      </c>
      <c r="BZ6" s="2">
        <v>-1.3277060608446e-5</v>
      </c>
      <c r="CA6" s="2">
        <v>-1.2196639200008e-5</v>
      </c>
      <c r="CB6" s="2">
        <v>5.0160811965323e-5</v>
      </c>
      <c r="CC6" s="2">
        <v>-3.8442980863798e-6</v>
      </c>
      <c r="CD6" s="2">
        <v>-3.787294986589e-6</v>
      </c>
      <c r="CE6" s="1">
        <v>11.80770583956</v>
      </c>
      <c r="CF6" s="1">
        <v>12.259316047685</v>
      </c>
    </row>
    <row r="7" spans="1:84">
      <c r="A7" s="1">
        <v>2.2375142432667</v>
      </c>
      <c r="B7" s="2">
        <v>3.8310470101676e-41</v>
      </c>
      <c r="C7" s="1">
        <v>3578125000000</v>
      </c>
      <c r="D7" s="1">
        <v>3578125000000</v>
      </c>
      <c r="E7" s="1">
        <v>3578125000000</v>
      </c>
      <c r="F7" s="1">
        <v>3578125000000</v>
      </c>
      <c r="G7" s="1">
        <v>3578125000000</v>
      </c>
      <c r="H7" s="1">
        <v>3578125000000</v>
      </c>
      <c r="I7" s="1">
        <v>3578125000000</v>
      </c>
      <c r="J7" s="1">
        <v>3578125000000</v>
      </c>
      <c r="K7" s="1">
        <v>3578125000000</v>
      </c>
      <c r="L7" s="1">
        <v>3578125000000</v>
      </c>
      <c r="M7" s="1">
        <v>3578125000000</v>
      </c>
      <c r="N7" s="1">
        <v>3578125000000</v>
      </c>
      <c r="O7" s="1">
        <v>3578125000000</v>
      </c>
      <c r="P7" s="1">
        <v>3578125000000</v>
      </c>
      <c r="Q7" s="1">
        <v>3578125000000</v>
      </c>
      <c r="R7" s="1">
        <v>3578125000000</v>
      </c>
      <c r="S7" s="1">
        <v>3578125000000</v>
      </c>
      <c r="T7" s="1">
        <v>3578125000000</v>
      </c>
      <c r="U7" s="1">
        <v>3578125000000</v>
      </c>
      <c r="V7" s="1">
        <v>3578125000000</v>
      </c>
      <c r="W7" s="1">
        <v>3578125000000</v>
      </c>
      <c r="X7" s="1">
        <v>3578125000000</v>
      </c>
      <c r="Y7" s="1">
        <v>3578125000000</v>
      </c>
      <c r="Z7" s="1">
        <v>3578125000000</v>
      </c>
      <c r="AA7" s="2">
        <v>6.355e-6</v>
      </c>
      <c r="AB7" s="2">
        <v>6.355e-6</v>
      </c>
      <c r="AC7" s="2">
        <v>6.355e-6</v>
      </c>
      <c r="AD7" s="2">
        <v>6.355e-6</v>
      </c>
      <c r="AE7" s="2">
        <v>6.355e-6</v>
      </c>
      <c r="AF7" s="2">
        <v>6.355e-6</v>
      </c>
      <c r="AG7" s="2">
        <v>6.355e-6</v>
      </c>
      <c r="AH7" s="2">
        <v>6.355e-6</v>
      </c>
      <c r="AI7" s="2">
        <v>6.355e-6</v>
      </c>
      <c r="AJ7" s="2">
        <v>6.355e-6</v>
      </c>
      <c r="AK7" s="2">
        <v>6.355e-6</v>
      </c>
      <c r="AL7" s="2">
        <v>6.355e-6</v>
      </c>
      <c r="AM7" s="2">
        <v>6.355e-6</v>
      </c>
      <c r="AN7" s="2">
        <v>6.355e-6</v>
      </c>
      <c r="AO7" s="2">
        <v>6.355e-6</v>
      </c>
      <c r="AP7" s="2">
        <v>6.355e-6</v>
      </c>
      <c r="AQ7" s="2">
        <v>6.355e-6</v>
      </c>
      <c r="AR7" s="2">
        <v>6.355e-6</v>
      </c>
      <c r="AS7" s="2">
        <v>6.355e-6</v>
      </c>
      <c r="AT7" s="2">
        <v>6.355e-6</v>
      </c>
      <c r="AU7" s="2">
        <v>6.355e-6</v>
      </c>
      <c r="AV7" s="2">
        <v>6.355e-6</v>
      </c>
      <c r="AW7" s="2">
        <v>6.355e-6</v>
      </c>
      <c r="AX7" s="2">
        <v>6.355e-6</v>
      </c>
      <c r="AY7" s="1">
        <v>0.00019819375217573</v>
      </c>
      <c r="AZ7" s="2">
        <v>3.9180359455323e-42</v>
      </c>
      <c r="BA7" s="2">
        <v>2.1031667979715e-42</v>
      </c>
      <c r="BB7" s="2">
        <v>-2.3083234883433e-43</v>
      </c>
      <c r="BC7" s="2">
        <v>2.4279702574374e-43</v>
      </c>
      <c r="BD7" s="2">
        <v>-4.9510778453829e-41</v>
      </c>
      <c r="BE7" s="2">
        <v>-2.8963050243272e-41</v>
      </c>
      <c r="BF7" s="2">
        <v>-1.5526939459299e-42</v>
      </c>
      <c r="BG7" s="2">
        <v>-7.6803153130499e-42</v>
      </c>
      <c r="BH7" s="2">
        <v>-8.7688330934291e-42</v>
      </c>
      <c r="BI7" s="2">
        <v>-3.6941017301541e-42</v>
      </c>
      <c r="BJ7" s="2">
        <v>-1.7286837099123e-42</v>
      </c>
      <c r="BK7" s="2">
        <v>4.179153854297e-42</v>
      </c>
      <c r="BL7" s="2">
        <v>-4.8497409763638e-42</v>
      </c>
      <c r="BM7" s="2">
        <v>-1.9479519229487e-41</v>
      </c>
      <c r="BN7" s="2">
        <v>-2.6259371541768e-41</v>
      </c>
      <c r="BO7" s="2">
        <v>-2.2758640532295e-42</v>
      </c>
      <c r="BP7" s="2">
        <v>-6.3206932622674e-42</v>
      </c>
      <c r="BQ7" s="2">
        <v>-5.3406105056598e-42</v>
      </c>
      <c r="BR7" s="2">
        <v>-6.6730635185965e-43</v>
      </c>
      <c r="BS7" s="2">
        <v>4.4471191588562e-43</v>
      </c>
      <c r="BT7" s="2">
        <v>-1.1215616822122e-42</v>
      </c>
      <c r="BU7" s="2">
        <v>-1.8985944606294e-44</v>
      </c>
      <c r="BV7" s="2">
        <v>4.8577820280783e-42</v>
      </c>
      <c r="BW7" s="2">
        <v>4.1849807795861e-43</v>
      </c>
      <c r="BX7" s="1">
        <v>16000000</v>
      </c>
      <c r="BY7" s="1">
        <v>4000000</v>
      </c>
      <c r="BZ7" s="2">
        <v>-5.9256651176584e-5</v>
      </c>
      <c r="CA7" s="2">
        <v>-5.4434737402848e-5</v>
      </c>
      <c r="CB7" s="1">
        <v>0.00022372612611118</v>
      </c>
      <c r="CC7" s="2">
        <v>-7.6424494804004e-5</v>
      </c>
      <c r="CD7" s="2">
        <v>-7.5306787070372e-5</v>
      </c>
      <c r="CE7" s="1">
        <v>52.722892623907</v>
      </c>
      <c r="CF7" s="1">
        <v>54.736765587894</v>
      </c>
    </row>
    <row r="8" spans="1:84">
      <c r="A8" s="1">
        <v>4.2375142432667</v>
      </c>
      <c r="B8" s="2">
        <v>9.1812913670231e-34</v>
      </c>
      <c r="C8" s="1">
        <v>3578125000000</v>
      </c>
      <c r="D8" s="1">
        <v>3578125000000</v>
      </c>
      <c r="E8" s="1">
        <v>3578125000000</v>
      </c>
      <c r="F8" s="1">
        <v>3578125000000</v>
      </c>
      <c r="G8" s="1">
        <v>3578125000000</v>
      </c>
      <c r="H8" s="1">
        <v>3578125000000</v>
      </c>
      <c r="I8" s="1">
        <v>3578125000000</v>
      </c>
      <c r="J8" s="1">
        <v>3578125000000</v>
      </c>
      <c r="K8" s="1">
        <v>3578125000000</v>
      </c>
      <c r="L8" s="1">
        <v>3578125000000</v>
      </c>
      <c r="M8" s="1">
        <v>3578125000000</v>
      </c>
      <c r="N8" s="1">
        <v>3578125000000</v>
      </c>
      <c r="O8" s="1">
        <v>3578125000000</v>
      </c>
      <c r="P8" s="1">
        <v>3578125000000</v>
      </c>
      <c r="Q8" s="1">
        <v>3578125000000</v>
      </c>
      <c r="R8" s="1">
        <v>3578125000000</v>
      </c>
      <c r="S8" s="1">
        <v>3578125000000</v>
      </c>
      <c r="T8" s="1">
        <v>3578125000000</v>
      </c>
      <c r="U8" s="1">
        <v>3578125000000</v>
      </c>
      <c r="V8" s="1">
        <v>3578125000000</v>
      </c>
      <c r="W8" s="1">
        <v>3578125000000</v>
      </c>
      <c r="X8" s="1">
        <v>3578125000000</v>
      </c>
      <c r="Y8" s="1">
        <v>3578125000000</v>
      </c>
      <c r="Z8" s="1">
        <v>3578125000000</v>
      </c>
      <c r="AA8" s="2">
        <v>6.355e-6</v>
      </c>
      <c r="AB8" s="2">
        <v>6.355e-6</v>
      </c>
      <c r="AC8" s="2">
        <v>6.355e-6</v>
      </c>
      <c r="AD8" s="2">
        <v>6.355e-6</v>
      </c>
      <c r="AE8" s="2">
        <v>6.355e-6</v>
      </c>
      <c r="AF8" s="2">
        <v>6.355e-6</v>
      </c>
      <c r="AG8" s="2">
        <v>6.355e-6</v>
      </c>
      <c r="AH8" s="2">
        <v>6.355e-6</v>
      </c>
      <c r="AI8" s="2">
        <v>6.355e-6</v>
      </c>
      <c r="AJ8" s="2">
        <v>6.355e-6</v>
      </c>
      <c r="AK8" s="2">
        <v>6.355e-6</v>
      </c>
      <c r="AL8" s="2">
        <v>6.355e-6</v>
      </c>
      <c r="AM8" s="2">
        <v>6.355e-6</v>
      </c>
      <c r="AN8" s="2">
        <v>6.355e-6</v>
      </c>
      <c r="AO8" s="2">
        <v>6.355e-6</v>
      </c>
      <c r="AP8" s="2">
        <v>6.355e-6</v>
      </c>
      <c r="AQ8" s="2">
        <v>6.355e-6</v>
      </c>
      <c r="AR8" s="2">
        <v>6.355e-6</v>
      </c>
      <c r="AS8" s="2">
        <v>6.355e-6</v>
      </c>
      <c r="AT8" s="2">
        <v>6.355e-6</v>
      </c>
      <c r="AU8" s="2">
        <v>6.355e-6</v>
      </c>
      <c r="AV8" s="2">
        <v>6.355e-6</v>
      </c>
      <c r="AW8" s="2">
        <v>6.355e-6</v>
      </c>
      <c r="AX8" s="2">
        <v>6.355e-6</v>
      </c>
      <c r="AY8" s="1">
        <v>0.00037540838040748</v>
      </c>
      <c r="AZ8" s="2">
        <v>4.3706079324244e-35</v>
      </c>
      <c r="BA8" s="2">
        <v>3.0445962565749e-35</v>
      </c>
      <c r="BB8" s="2">
        <v>-2.4621480849619e-38</v>
      </c>
      <c r="BC8" s="2">
        <v>4.0358202274959e-36</v>
      </c>
      <c r="BD8" s="2">
        <v>-2.307829183943e-33</v>
      </c>
      <c r="BE8" s="2">
        <v>-8.4608610000095e-34</v>
      </c>
      <c r="BF8" s="2">
        <v>-2.4181103073704e-35</v>
      </c>
      <c r="BG8" s="2">
        <v>-1.272074824336e-34</v>
      </c>
      <c r="BH8" s="2">
        <v>-2.2247999228951e-34</v>
      </c>
      <c r="BI8" s="2">
        <v>-4.8888132556902e-35</v>
      </c>
      <c r="BJ8" s="2">
        <v>-1.2549388357742e-35</v>
      </c>
      <c r="BK8" s="2">
        <v>6.9544365811641e-35</v>
      </c>
      <c r="BL8" s="2">
        <v>-1.0907386737252e-34</v>
      </c>
      <c r="BM8" s="2">
        <v>-8.1092143468481e-34</v>
      </c>
      <c r="BN8" s="2">
        <v>-8.7360896996066e-34</v>
      </c>
      <c r="BO8" s="2">
        <v>-2.7290342144652e-35</v>
      </c>
      <c r="BP8" s="2">
        <v>-8.2646461407555e-35</v>
      </c>
      <c r="BQ8" s="2">
        <v>-1.0397717493421e-34</v>
      </c>
      <c r="BR8" s="2">
        <v>-4.3268487525915e-36</v>
      </c>
      <c r="BS8" s="2">
        <v>1.9482832883568e-35</v>
      </c>
      <c r="BT8" s="2">
        <v>-1.6407522313285e-35</v>
      </c>
      <c r="BU8" s="2">
        <v>-2.6905228851054e-37</v>
      </c>
      <c r="BV8" s="2">
        <v>1.2223375478332e-34</v>
      </c>
      <c r="BW8" s="2">
        <v>8.9570144230187e-36</v>
      </c>
      <c r="BX8" s="1">
        <v>16000000</v>
      </c>
      <c r="BY8" s="1">
        <v>4000000</v>
      </c>
      <c r="BZ8" s="1">
        <v>-0.00011230009582154</v>
      </c>
      <c r="CA8" s="1">
        <v>-0.00010316207726485</v>
      </c>
      <c r="CB8" s="1">
        <v>0.00042366070050478</v>
      </c>
      <c r="CC8" s="1">
        <v>-0.00027414166272423</v>
      </c>
      <c r="CD8" s="1">
        <v>-0.00027018024802638</v>
      </c>
      <c r="CE8" s="1">
        <v>99.972231536327</v>
      </c>
      <c r="CF8" s="1">
        <v>103.7849767135</v>
      </c>
    </row>
    <row r="9" spans="1:84">
      <c r="A9" s="1">
        <v>6.2375142432667</v>
      </c>
      <c r="B9" s="2">
        <v>1.4141927325792e-28</v>
      </c>
      <c r="C9" s="1">
        <v>3578125000000</v>
      </c>
      <c r="D9" s="1">
        <v>3578125000000</v>
      </c>
      <c r="E9" s="1">
        <v>3578125000000</v>
      </c>
      <c r="F9" s="1">
        <v>3578125000000</v>
      </c>
      <c r="G9" s="1">
        <v>3578125000000</v>
      </c>
      <c r="H9" s="1">
        <v>3578125000000</v>
      </c>
      <c r="I9" s="1">
        <v>3578125000000</v>
      </c>
      <c r="J9" s="1">
        <v>3578125000000</v>
      </c>
      <c r="K9" s="1">
        <v>3578125000000</v>
      </c>
      <c r="L9" s="1">
        <v>3578125000000</v>
      </c>
      <c r="M9" s="1">
        <v>3578125000000</v>
      </c>
      <c r="N9" s="1">
        <v>3578125000000</v>
      </c>
      <c r="O9" s="1">
        <v>3578125000000</v>
      </c>
      <c r="P9" s="1">
        <v>3578125000000</v>
      </c>
      <c r="Q9" s="1">
        <v>3578125000000</v>
      </c>
      <c r="R9" s="1">
        <v>3578125000000</v>
      </c>
      <c r="S9" s="1">
        <v>3578125000000</v>
      </c>
      <c r="T9" s="1">
        <v>3578125000000</v>
      </c>
      <c r="U9" s="1">
        <v>3578125000000</v>
      </c>
      <c r="V9" s="1">
        <v>3578125000000</v>
      </c>
      <c r="W9" s="1">
        <v>3578125000000</v>
      </c>
      <c r="X9" s="1">
        <v>3578125000000</v>
      </c>
      <c r="Y9" s="1">
        <v>3578125000000</v>
      </c>
      <c r="Z9" s="1">
        <v>3578125000000</v>
      </c>
      <c r="AA9" s="2">
        <v>6.355e-6</v>
      </c>
      <c r="AB9" s="2">
        <v>6.355e-6</v>
      </c>
      <c r="AC9" s="2">
        <v>6.355e-6</v>
      </c>
      <c r="AD9" s="2">
        <v>6.355e-6</v>
      </c>
      <c r="AE9" s="2">
        <v>6.355e-6</v>
      </c>
      <c r="AF9" s="2">
        <v>6.355e-6</v>
      </c>
      <c r="AG9" s="2">
        <v>6.355e-6</v>
      </c>
      <c r="AH9" s="2">
        <v>6.355e-6</v>
      </c>
      <c r="AI9" s="2">
        <v>6.355e-6</v>
      </c>
      <c r="AJ9" s="2">
        <v>6.355e-6</v>
      </c>
      <c r="AK9" s="2">
        <v>6.355e-6</v>
      </c>
      <c r="AL9" s="2">
        <v>6.355e-6</v>
      </c>
      <c r="AM9" s="2">
        <v>6.355e-6</v>
      </c>
      <c r="AN9" s="2">
        <v>6.355e-6</v>
      </c>
      <c r="AO9" s="2">
        <v>6.355e-6</v>
      </c>
      <c r="AP9" s="2">
        <v>6.355e-6</v>
      </c>
      <c r="AQ9" s="2">
        <v>6.355e-6</v>
      </c>
      <c r="AR9" s="2">
        <v>6.355e-6</v>
      </c>
      <c r="AS9" s="2">
        <v>6.355e-6</v>
      </c>
      <c r="AT9" s="2">
        <v>6.355e-6</v>
      </c>
      <c r="AU9" s="2">
        <v>6.355e-6</v>
      </c>
      <c r="AV9" s="2">
        <v>6.355e-6</v>
      </c>
      <c r="AW9" s="2">
        <v>6.355e-6</v>
      </c>
      <c r="AX9" s="2">
        <v>6.355e-6</v>
      </c>
      <c r="AY9" s="1">
        <v>0.00055267905161899</v>
      </c>
      <c r="AZ9" s="2">
        <v>1.8186689747448e-30</v>
      </c>
      <c r="BA9" s="2">
        <v>1.3095564222597e-30</v>
      </c>
      <c r="BB9" s="2">
        <v>4.4848833705617e-32</v>
      </c>
      <c r="BC9" s="2">
        <v>1.8706119515948e-31</v>
      </c>
      <c r="BD9" s="2">
        <v>-1.2413731750178e-28</v>
      </c>
      <c r="BE9" s="2">
        <v>-4.3724498218073e-29</v>
      </c>
      <c r="BF9" s="2">
        <v>-1.13101239961e-30</v>
      </c>
      <c r="BG9" s="2">
        <v>-5.9770731185561e-30</v>
      </c>
      <c r="BH9" s="2">
        <v>-1.1363410341202e-29</v>
      </c>
      <c r="BI9" s="2">
        <v>-2.3070616917299e-30</v>
      </c>
      <c r="BJ9" s="2">
        <v>-4.9077568079668e-31</v>
      </c>
      <c r="BK9" s="2">
        <v>3.3317906768351e-30</v>
      </c>
      <c r="BL9" s="2">
        <v>-5.5399132119583e-30</v>
      </c>
      <c r="BM9" s="2">
        <v>-4.3746893851454e-29</v>
      </c>
      <c r="BN9" s="2">
        <v>-4.5896945484367e-29</v>
      </c>
      <c r="BO9" s="2">
        <v>-1.2935923708516e-30</v>
      </c>
      <c r="BP9" s="2">
        <v>-3.7036367196424e-30</v>
      </c>
      <c r="BQ9" s="2">
        <v>-4.9900014205372e-30</v>
      </c>
      <c r="BR9" s="2">
        <v>-1.926611005648e-31</v>
      </c>
      <c r="BS9" s="2">
        <v>9.9384649554783e-31</v>
      </c>
      <c r="BT9" s="2">
        <v>-7.6253828748243e-31</v>
      </c>
      <c r="BU9" s="2">
        <v>-1.1977079214421e-32</v>
      </c>
      <c r="BV9" s="2">
        <v>6.2402908809411e-30</v>
      </c>
      <c r="BW9" s="2">
        <v>4.3389355783882e-31</v>
      </c>
      <c r="BX9" s="1">
        <v>16000000</v>
      </c>
      <c r="BY9" s="1">
        <v>4000000</v>
      </c>
      <c r="BZ9" s="1">
        <v>-0.00016541625945784</v>
      </c>
      <c r="CA9" s="1">
        <v>-0.00015195642385421</v>
      </c>
      <c r="CB9" s="1">
        <v>0.00062355487883788</v>
      </c>
      <c r="CC9" s="1">
        <v>-0.00059384589172994</v>
      </c>
      <c r="CD9" s="1">
        <v>-0.00058538108763757</v>
      </c>
      <c r="CE9" s="1">
        <v>147.33791405383</v>
      </c>
      <c r="CF9" s="1">
        <v>152.94837559553</v>
      </c>
    </row>
    <row r="10" spans="1:84">
      <c r="A10" s="1">
        <v>8.2375142432667</v>
      </c>
      <c r="B10" s="2">
        <v>2.4727737724937e-24</v>
      </c>
      <c r="C10" s="1">
        <v>3578125000000</v>
      </c>
      <c r="D10" s="1">
        <v>3578125000000</v>
      </c>
      <c r="E10" s="1">
        <v>3578125000000</v>
      </c>
      <c r="F10" s="1">
        <v>3578125000000</v>
      </c>
      <c r="G10" s="1">
        <v>3578125000000</v>
      </c>
      <c r="H10" s="1">
        <v>3578125000000</v>
      </c>
      <c r="I10" s="1">
        <v>3578125000000</v>
      </c>
      <c r="J10" s="1">
        <v>3578125000000</v>
      </c>
      <c r="K10" s="1">
        <v>3578125000000</v>
      </c>
      <c r="L10" s="1">
        <v>3578125000000</v>
      </c>
      <c r="M10" s="1">
        <v>3578125000000</v>
      </c>
      <c r="N10" s="1">
        <v>3578125000000</v>
      </c>
      <c r="O10" s="1">
        <v>3578125000000</v>
      </c>
      <c r="P10" s="1">
        <v>3578125000000</v>
      </c>
      <c r="Q10" s="1">
        <v>3578125000000</v>
      </c>
      <c r="R10" s="1">
        <v>3578125000000</v>
      </c>
      <c r="S10" s="1">
        <v>3578125000000</v>
      </c>
      <c r="T10" s="1">
        <v>3578125000000</v>
      </c>
      <c r="U10" s="1">
        <v>3578125000000</v>
      </c>
      <c r="V10" s="1">
        <v>3578125000000</v>
      </c>
      <c r="W10" s="1">
        <v>3578125000000</v>
      </c>
      <c r="X10" s="1">
        <v>3578125000000</v>
      </c>
      <c r="Y10" s="1">
        <v>3578125000000</v>
      </c>
      <c r="Z10" s="1">
        <v>3578125000000</v>
      </c>
      <c r="AA10" s="2">
        <v>6.355e-6</v>
      </c>
      <c r="AB10" s="2">
        <v>6.355e-6</v>
      </c>
      <c r="AC10" s="2">
        <v>6.355e-6</v>
      </c>
      <c r="AD10" s="2">
        <v>6.355e-6</v>
      </c>
      <c r="AE10" s="2">
        <v>6.355e-6</v>
      </c>
      <c r="AF10" s="2">
        <v>6.355e-6</v>
      </c>
      <c r="AG10" s="2">
        <v>6.355e-6</v>
      </c>
      <c r="AH10" s="2">
        <v>6.355e-6</v>
      </c>
      <c r="AI10" s="2">
        <v>6.355e-6</v>
      </c>
      <c r="AJ10" s="2">
        <v>6.355e-6</v>
      </c>
      <c r="AK10" s="2">
        <v>6.355e-6</v>
      </c>
      <c r="AL10" s="2">
        <v>6.355e-6</v>
      </c>
      <c r="AM10" s="2">
        <v>6.355e-6</v>
      </c>
      <c r="AN10" s="2">
        <v>6.355e-6</v>
      </c>
      <c r="AO10" s="2">
        <v>6.355e-6</v>
      </c>
      <c r="AP10" s="2">
        <v>6.355e-6</v>
      </c>
      <c r="AQ10" s="2">
        <v>6.355e-6</v>
      </c>
      <c r="AR10" s="2">
        <v>6.355e-6</v>
      </c>
      <c r="AS10" s="2">
        <v>6.355e-6</v>
      </c>
      <c r="AT10" s="2">
        <v>6.355e-6</v>
      </c>
      <c r="AU10" s="2">
        <v>6.355e-6</v>
      </c>
      <c r="AV10" s="2">
        <v>6.355e-6</v>
      </c>
      <c r="AW10" s="2">
        <v>6.355e-6</v>
      </c>
      <c r="AX10" s="2">
        <v>6.355e-6</v>
      </c>
      <c r="AY10" s="1">
        <v>0.00073000580340013</v>
      </c>
      <c r="AZ10" s="2">
        <v>3.9169016512781e-26</v>
      </c>
      <c r="BA10" s="2">
        <v>3.3911107682008e-26</v>
      </c>
      <c r="BB10" s="2">
        <v>2.2194248040092e-27</v>
      </c>
      <c r="BC10" s="2">
        <v>4.0796755917201e-27</v>
      </c>
      <c r="BD10" s="2">
        <v>-6.9328761509659e-24</v>
      </c>
      <c r="BE10" s="2">
        <v>-1.7309740654503e-24</v>
      </c>
      <c r="BF10" s="2">
        <v>-2.8247659095176e-26</v>
      </c>
      <c r="BG10" s="2">
        <v>-1.6275932113579e-25</v>
      </c>
      <c r="BH10" s="2">
        <v>-4.0163419347241e-25</v>
      </c>
      <c r="BI10" s="2">
        <v>-5.5379085885172e-26</v>
      </c>
      <c r="BJ10" s="2">
        <v>-7.7619666607713e-27</v>
      </c>
      <c r="BK10" s="2">
        <v>9.6590365105523e-26</v>
      </c>
      <c r="BL10" s="2">
        <v>-1.8905408948338e-25</v>
      </c>
      <c r="BM10" s="2">
        <v>-2.1010597445151e-24</v>
      </c>
      <c r="BN10" s="2">
        <v>-1.9388560370841e-24</v>
      </c>
      <c r="BO10" s="2">
        <v>-2.8548594576503e-26</v>
      </c>
      <c r="BP10" s="2">
        <v>-8.5139498020949e-26</v>
      </c>
      <c r="BQ10" s="2">
        <v>-1.5177705494503e-25</v>
      </c>
      <c r="BR10" s="2">
        <v>-2.8304877952177e-27</v>
      </c>
      <c r="BS10" s="2">
        <v>3.2333232531072e-26</v>
      </c>
      <c r="BT10" s="2">
        <v>-1.735400759891e-26</v>
      </c>
      <c r="BU10" s="2">
        <v>-1.2765583913589e-28</v>
      </c>
      <c r="BV10" s="2">
        <v>2.2234134855215e-25</v>
      </c>
      <c r="BW10" s="2">
        <v>1.1601425550166e-26</v>
      </c>
      <c r="BX10" s="1">
        <v>16000000</v>
      </c>
      <c r="BY10" s="1">
        <v>4000000</v>
      </c>
      <c r="BZ10" s="1">
        <v>-0.00021860522777811</v>
      </c>
      <c r="CA10" s="1">
        <v>-0.00020081785399664</v>
      </c>
      <c r="CB10" s="1">
        <v>0.00082340867750195</v>
      </c>
      <c r="CC10" s="1">
        <v>-0.001035379346949</v>
      </c>
      <c r="CD10" s="1">
        <v>-0.0010208292404336</v>
      </c>
      <c r="CE10" s="1">
        <v>194.82014115545</v>
      </c>
      <c r="CF10" s="1">
        <v>202.22716480652</v>
      </c>
    </row>
    <row r="11" spans="1:84">
      <c r="A11" s="1">
        <v>10.237514243267</v>
      </c>
      <c r="B11" s="2">
        <v>4.8053006125806e-21</v>
      </c>
      <c r="C11" s="1">
        <v>3578125000000</v>
      </c>
      <c r="D11" s="1">
        <v>3578125000000</v>
      </c>
      <c r="E11" s="1">
        <v>3578125000000</v>
      </c>
      <c r="F11" s="1">
        <v>3578125000000</v>
      </c>
      <c r="G11" s="1">
        <v>3578125000000</v>
      </c>
      <c r="H11" s="1">
        <v>3578125000000</v>
      </c>
      <c r="I11" s="1">
        <v>3578125000000</v>
      </c>
      <c r="J11" s="1">
        <v>3578125000000</v>
      </c>
      <c r="K11" s="1">
        <v>3578125000000</v>
      </c>
      <c r="L11" s="1">
        <v>3578125000000</v>
      </c>
      <c r="M11" s="1">
        <v>3578125000000</v>
      </c>
      <c r="N11" s="1">
        <v>3578125000000</v>
      </c>
      <c r="O11" s="1">
        <v>3578125000000</v>
      </c>
      <c r="P11" s="1">
        <v>3578125000000</v>
      </c>
      <c r="Q11" s="1">
        <v>3578125000000</v>
      </c>
      <c r="R11" s="1">
        <v>3578125000000</v>
      </c>
      <c r="S11" s="1">
        <v>3578125000000</v>
      </c>
      <c r="T11" s="1">
        <v>3578125000000</v>
      </c>
      <c r="U11" s="1">
        <v>3578125000000</v>
      </c>
      <c r="V11" s="1">
        <v>3578125000000</v>
      </c>
      <c r="W11" s="1">
        <v>3578125000000</v>
      </c>
      <c r="X11" s="1">
        <v>3578125000000</v>
      </c>
      <c r="Y11" s="1">
        <v>3578125000000</v>
      </c>
      <c r="Z11" s="1">
        <v>3578125000000</v>
      </c>
      <c r="AA11" s="2">
        <v>6.355e-6</v>
      </c>
      <c r="AB11" s="2">
        <v>6.355e-6</v>
      </c>
      <c r="AC11" s="2">
        <v>6.355e-6</v>
      </c>
      <c r="AD11" s="2">
        <v>6.355e-6</v>
      </c>
      <c r="AE11" s="2">
        <v>6.355e-6</v>
      </c>
      <c r="AF11" s="2">
        <v>6.355e-6</v>
      </c>
      <c r="AG11" s="2">
        <v>6.355e-6</v>
      </c>
      <c r="AH11" s="2">
        <v>6.355e-6</v>
      </c>
      <c r="AI11" s="2">
        <v>6.355e-6</v>
      </c>
      <c r="AJ11" s="2">
        <v>6.355e-6</v>
      </c>
      <c r="AK11" s="2">
        <v>6.355e-6</v>
      </c>
      <c r="AL11" s="2">
        <v>6.355e-6</v>
      </c>
      <c r="AM11" s="2">
        <v>6.355e-6</v>
      </c>
      <c r="AN11" s="2">
        <v>6.355e-6</v>
      </c>
      <c r="AO11" s="2">
        <v>6.355e-6</v>
      </c>
      <c r="AP11" s="2">
        <v>6.355e-6</v>
      </c>
      <c r="AQ11" s="2">
        <v>6.355e-6</v>
      </c>
      <c r="AR11" s="2">
        <v>6.355e-6</v>
      </c>
      <c r="AS11" s="2">
        <v>6.355e-6</v>
      </c>
      <c r="AT11" s="2">
        <v>6.355e-6</v>
      </c>
      <c r="AU11" s="2">
        <v>6.355e-6</v>
      </c>
      <c r="AV11" s="2">
        <v>6.355e-6</v>
      </c>
      <c r="AW11" s="2">
        <v>6.355e-6</v>
      </c>
      <c r="AX11" s="2">
        <v>6.355e-6</v>
      </c>
      <c r="AY11" s="1">
        <v>0.0009073886734216</v>
      </c>
      <c r="AZ11" s="2">
        <v>2.6814978618308e-24</v>
      </c>
      <c r="BA11" s="2">
        <v>8.7068645745969e-25</v>
      </c>
      <c r="BB11" s="2">
        <v>-1.6631822755612e-25</v>
      </c>
      <c r="BC11" s="2">
        <v>3.0452182324334e-25</v>
      </c>
      <c r="BD11" s="2">
        <v>1.5886679231175e-21</v>
      </c>
      <c r="BE11" s="2">
        <v>2.028067565093e-22</v>
      </c>
      <c r="BF11" s="2">
        <v>-8.3966687085185e-25</v>
      </c>
      <c r="BG11" s="2">
        <v>-4.5686945851074e-25</v>
      </c>
      <c r="BH11" s="2">
        <v>3.0338961517041e-23</v>
      </c>
      <c r="BI11" s="2">
        <v>-1.6714684483638e-24</v>
      </c>
      <c r="BJ11" s="2">
        <v>-1.0652223978706e-24</v>
      </c>
      <c r="BK11" s="2">
        <v>-1.8347474847061e-24</v>
      </c>
      <c r="BL11" s="2">
        <v>1.3080656406775e-23</v>
      </c>
      <c r="BM11" s="2">
        <v>3.6531352746494e-22</v>
      </c>
      <c r="BN11" s="2">
        <v>2.617927393476e-22</v>
      </c>
      <c r="BO11" s="2">
        <v>-8.7632127068893e-25</v>
      </c>
      <c r="BP11" s="2">
        <v>-3.942500167937e-24</v>
      </c>
      <c r="BQ11" s="2">
        <v>4.0464097329181e-24</v>
      </c>
      <c r="BR11" s="2">
        <v>-4.4637492994753e-25</v>
      </c>
      <c r="BS11" s="2">
        <v>-7.1610679578385e-25</v>
      </c>
      <c r="BT11" s="2">
        <v>-1.0124651222817e-24</v>
      </c>
      <c r="BU11" s="2">
        <v>-2.9583219131754e-26</v>
      </c>
      <c r="BV11" s="2">
        <v>-1.7411359333543e-23</v>
      </c>
      <c r="BW11" s="2">
        <v>2.7645716269775e-25</v>
      </c>
      <c r="BX11" s="1">
        <v>16000000</v>
      </c>
      <c r="BY11" s="1">
        <v>4000000</v>
      </c>
      <c r="BZ11" s="1">
        <v>-0.00027186708665949</v>
      </c>
      <c r="CA11" s="1">
        <v>-0.00024974644469248</v>
      </c>
      <c r="CB11" s="1">
        <v>0.0010232221128786</v>
      </c>
      <c r="CC11" s="1">
        <v>-0.0015985849837123</v>
      </c>
      <c r="CD11" s="1">
        <v>-0.0015764447640965</v>
      </c>
      <c r="CE11" s="1">
        <v>242.41911416741</v>
      </c>
      <c r="CF11" s="1">
        <v>251.62154726297</v>
      </c>
    </row>
    <row r="12" spans="1:84">
      <c r="A12" s="1">
        <v>12.237514243267</v>
      </c>
      <c r="B12" s="2">
        <v>1.4747435630198e-17</v>
      </c>
      <c r="C12" s="1">
        <v>3578125000000</v>
      </c>
      <c r="D12" s="1">
        <v>3578125000000</v>
      </c>
      <c r="E12" s="1">
        <v>3578125000000</v>
      </c>
      <c r="F12" s="1">
        <v>3578125000000</v>
      </c>
      <c r="G12" s="1">
        <v>3578125000000</v>
      </c>
      <c r="H12" s="1">
        <v>3578125000000</v>
      </c>
      <c r="I12" s="1">
        <v>3578125000000</v>
      </c>
      <c r="J12" s="1">
        <v>3578125000000</v>
      </c>
      <c r="K12" s="1">
        <v>3578125000000</v>
      </c>
      <c r="L12" s="1">
        <v>3578125000000</v>
      </c>
      <c r="M12" s="1">
        <v>3578125000000</v>
      </c>
      <c r="N12" s="1">
        <v>3578125000000</v>
      </c>
      <c r="O12" s="1">
        <v>3578125000000</v>
      </c>
      <c r="P12" s="1">
        <v>3578125000000</v>
      </c>
      <c r="Q12" s="1">
        <v>3578125000000</v>
      </c>
      <c r="R12" s="1">
        <v>3578125000000</v>
      </c>
      <c r="S12" s="1">
        <v>3578125000000</v>
      </c>
      <c r="T12" s="1">
        <v>3578125000000</v>
      </c>
      <c r="U12" s="1">
        <v>3578125000000</v>
      </c>
      <c r="V12" s="1">
        <v>3578125000000</v>
      </c>
      <c r="W12" s="1">
        <v>3578125000000</v>
      </c>
      <c r="X12" s="1">
        <v>3578125000000</v>
      </c>
      <c r="Y12" s="1">
        <v>3578125000000</v>
      </c>
      <c r="Z12" s="1">
        <v>3578125000000</v>
      </c>
      <c r="AA12" s="2">
        <v>6.355e-6</v>
      </c>
      <c r="AB12" s="2">
        <v>6.355e-6</v>
      </c>
      <c r="AC12" s="2">
        <v>6.355e-6</v>
      </c>
      <c r="AD12" s="2">
        <v>6.355e-6</v>
      </c>
      <c r="AE12" s="2">
        <v>6.355e-6</v>
      </c>
      <c r="AF12" s="2">
        <v>6.355e-6</v>
      </c>
      <c r="AG12" s="2">
        <v>6.355e-6</v>
      </c>
      <c r="AH12" s="2">
        <v>6.355e-6</v>
      </c>
      <c r="AI12" s="2">
        <v>6.355e-6</v>
      </c>
      <c r="AJ12" s="2">
        <v>6.355e-6</v>
      </c>
      <c r="AK12" s="2">
        <v>6.355e-6</v>
      </c>
      <c r="AL12" s="2">
        <v>6.355e-6</v>
      </c>
      <c r="AM12" s="2">
        <v>6.355e-6</v>
      </c>
      <c r="AN12" s="2">
        <v>6.355e-6</v>
      </c>
      <c r="AO12" s="2">
        <v>6.355e-6</v>
      </c>
      <c r="AP12" s="2">
        <v>6.355e-6</v>
      </c>
      <c r="AQ12" s="2">
        <v>6.355e-6</v>
      </c>
      <c r="AR12" s="2">
        <v>6.355e-6</v>
      </c>
      <c r="AS12" s="2">
        <v>6.355e-6</v>
      </c>
      <c r="AT12" s="2">
        <v>6.355e-6</v>
      </c>
      <c r="AU12" s="2">
        <v>6.355e-6</v>
      </c>
      <c r="AV12" s="2">
        <v>6.355e-6</v>
      </c>
      <c r="AW12" s="2">
        <v>6.355e-6</v>
      </c>
      <c r="AX12" s="2">
        <v>6.355e-6</v>
      </c>
      <c r="AY12" s="1">
        <v>0.0010848276994352</v>
      </c>
      <c r="AZ12" s="2">
        <v>1.2585518935815e-19</v>
      </c>
      <c r="BA12" s="2">
        <v>1.2552087161898e-19</v>
      </c>
      <c r="BB12" s="2">
        <v>-1.8632943362161e-24</v>
      </c>
      <c r="BC12" s="2">
        <v>1.3461709322749e-20</v>
      </c>
      <c r="BD12" s="2">
        <v>-3.8932458347289e-17</v>
      </c>
      <c r="BE12" s="2">
        <v>-8.2287677480167e-18</v>
      </c>
      <c r="BF12" s="2">
        <v>-9.6707681547789e-20</v>
      </c>
      <c r="BG12" s="2">
        <v>-5.7954048506513e-19</v>
      </c>
      <c r="BH12" s="2">
        <v>-1.7820104661477e-18</v>
      </c>
      <c r="BI12" s="2">
        <v>-1.8925707938797e-19</v>
      </c>
      <c r="BJ12" s="2">
        <v>-1.6592076482842e-20</v>
      </c>
      <c r="BK12" s="2">
        <v>3.879219402537e-19</v>
      </c>
      <c r="BL12" s="2">
        <v>-8.0615122781229e-19</v>
      </c>
      <c r="BM12" s="2">
        <v>-1.1051041023954e-17</v>
      </c>
      <c r="BN12" s="2">
        <v>-9.5006687424989e-18</v>
      </c>
      <c r="BO12" s="2">
        <v>-1.0532477596635e-19</v>
      </c>
      <c r="BP12" s="2">
        <v>-2.3304507268416e-19</v>
      </c>
      <c r="BQ12" s="2">
        <v>-6.0769900999665e-19</v>
      </c>
      <c r="BR12" s="2">
        <v>-7.2653395582492e-21</v>
      </c>
      <c r="BS12" s="2">
        <v>1.3492395684251e-19</v>
      </c>
      <c r="BT12" s="2">
        <v>-5.5025344796258e-20</v>
      </c>
      <c r="BU12" s="2">
        <v>-3.421555882493e-22</v>
      </c>
      <c r="BV12" s="2">
        <v>1.0005220388649e-18</v>
      </c>
      <c r="BW12" s="2">
        <v>4.0547173035429e-20</v>
      </c>
      <c r="BX12" s="1">
        <v>16000000</v>
      </c>
      <c r="BY12" s="1">
        <v>4000000</v>
      </c>
      <c r="BZ12" s="1">
        <v>-0.00032520192216406</v>
      </c>
      <c r="CA12" s="1">
        <v>-0.00029874227311698</v>
      </c>
      <c r="CB12" s="1">
        <v>0.0012229952013392</v>
      </c>
      <c r="CC12" s="1">
        <v>-0.0022833065108235</v>
      </c>
      <c r="CD12" s="1">
        <v>-0.0022521478201325</v>
      </c>
      <c r="CE12" s="1">
        <v>290.1350347638</v>
      </c>
      <c r="CF12" s="1">
        <v>301.13172622603</v>
      </c>
    </row>
    <row r="13" spans="1:84">
      <c r="A13" s="1">
        <v>14.237514243267</v>
      </c>
      <c r="B13" s="2">
        <v>6.1094776869277e-15</v>
      </c>
      <c r="C13" s="1">
        <v>3578125000000</v>
      </c>
      <c r="D13" s="1">
        <v>3578125000000</v>
      </c>
      <c r="E13" s="1">
        <v>3578125000000</v>
      </c>
      <c r="F13" s="1">
        <v>3578125000000</v>
      </c>
      <c r="G13" s="1">
        <v>3578124999999.9</v>
      </c>
      <c r="H13" s="1">
        <v>3578125000000</v>
      </c>
      <c r="I13" s="1">
        <v>3578125000000</v>
      </c>
      <c r="J13" s="1">
        <v>3578125000000</v>
      </c>
      <c r="K13" s="1">
        <v>3578125000000</v>
      </c>
      <c r="L13" s="1">
        <v>3578125000000</v>
      </c>
      <c r="M13" s="1">
        <v>3578125000000</v>
      </c>
      <c r="N13" s="1">
        <v>3578125000000</v>
      </c>
      <c r="O13" s="1">
        <v>3578125000000</v>
      </c>
      <c r="P13" s="1">
        <v>3578125000000</v>
      </c>
      <c r="Q13" s="1">
        <v>3578125000000</v>
      </c>
      <c r="R13" s="1">
        <v>3578125000000</v>
      </c>
      <c r="S13" s="1">
        <v>3578125000000</v>
      </c>
      <c r="T13" s="1">
        <v>3578125000000</v>
      </c>
      <c r="U13" s="1">
        <v>3578125000000</v>
      </c>
      <c r="V13" s="1">
        <v>3578125000000</v>
      </c>
      <c r="W13" s="1">
        <v>3578125000000</v>
      </c>
      <c r="X13" s="1">
        <v>3578125000000</v>
      </c>
      <c r="Y13" s="1">
        <v>3578125000000</v>
      </c>
      <c r="Z13" s="1">
        <v>3578125000000</v>
      </c>
      <c r="AA13" s="2">
        <v>6.355e-6</v>
      </c>
      <c r="AB13" s="2">
        <v>6.355e-6</v>
      </c>
      <c r="AC13" s="2">
        <v>6.355e-6</v>
      </c>
      <c r="AD13" s="2">
        <v>6.355e-6</v>
      </c>
      <c r="AE13" s="2">
        <v>6.355e-6</v>
      </c>
      <c r="AF13" s="2">
        <v>6.355e-6</v>
      </c>
      <c r="AG13" s="2">
        <v>6.355e-6</v>
      </c>
      <c r="AH13" s="2">
        <v>6.355e-6</v>
      </c>
      <c r="AI13" s="2">
        <v>6.355e-6</v>
      </c>
      <c r="AJ13" s="2">
        <v>6.355e-6</v>
      </c>
      <c r="AK13" s="2">
        <v>6.355e-6</v>
      </c>
      <c r="AL13" s="2">
        <v>6.355e-6</v>
      </c>
      <c r="AM13" s="2">
        <v>6.355e-6</v>
      </c>
      <c r="AN13" s="2">
        <v>6.355e-6</v>
      </c>
      <c r="AO13" s="2">
        <v>6.355e-6</v>
      </c>
      <c r="AP13" s="2">
        <v>6.355e-6</v>
      </c>
      <c r="AQ13" s="2">
        <v>6.355e-6</v>
      </c>
      <c r="AR13" s="2">
        <v>6.355e-6</v>
      </c>
      <c r="AS13" s="2">
        <v>6.355e-6</v>
      </c>
      <c r="AT13" s="2">
        <v>6.355e-6</v>
      </c>
      <c r="AU13" s="2">
        <v>6.355e-6</v>
      </c>
      <c r="AV13" s="2">
        <v>6.355e-6</v>
      </c>
      <c r="AW13" s="2">
        <v>6.355e-6</v>
      </c>
      <c r="AX13" s="2">
        <v>6.355e-6</v>
      </c>
      <c r="AY13" s="1">
        <v>0.0012623229192748</v>
      </c>
      <c r="AZ13" s="2">
        <v>3.5055805648686e-17</v>
      </c>
      <c r="BA13" s="2">
        <v>3.3177596175463e-17</v>
      </c>
      <c r="BB13" s="2">
        <v>3.1095258076693e-18</v>
      </c>
      <c r="BC13" s="2">
        <v>3.6208012335841e-18</v>
      </c>
      <c r="BD13" s="2">
        <v>-1.1836230614986e-14</v>
      </c>
      <c r="BE13" s="2">
        <v>-2.453932818519e-15</v>
      </c>
      <c r="BF13" s="2">
        <v>-2.87738438146e-17</v>
      </c>
      <c r="BG13" s="2">
        <v>-1.7460420351358e-16</v>
      </c>
      <c r="BH13" s="2">
        <v>-5.2680700552466e-16</v>
      </c>
      <c r="BI13" s="2">
        <v>-5.829148080061e-17</v>
      </c>
      <c r="BJ13" s="2">
        <v>-5.9950549909676e-18</v>
      </c>
      <c r="BK13" s="2">
        <v>1.1316971063894e-16</v>
      </c>
      <c r="BL13" s="2">
        <v>-2.4282197071861e-16</v>
      </c>
      <c r="BM13" s="2">
        <v>-3.3390465522264e-15</v>
      </c>
      <c r="BN13" s="2">
        <v>-2.8376608165204e-15</v>
      </c>
      <c r="BO13" s="2">
        <v>-3.2139975001485e-17</v>
      </c>
      <c r="BP13" s="2">
        <v>-8.3402473404191e-17</v>
      </c>
      <c r="BQ13" s="2">
        <v>-1.7355964917218e-16</v>
      </c>
      <c r="BR13" s="2">
        <v>-2.0962637269238e-18</v>
      </c>
      <c r="BS13" s="2">
        <v>3.6265573892993e-17</v>
      </c>
      <c r="BT13" s="2">
        <v>-1.6566627226389e-17</v>
      </c>
      <c r="BU13" s="2">
        <v>-8.7654789158261e-20</v>
      </c>
      <c r="BV13" s="2">
        <v>2.9365444488877e-16</v>
      </c>
      <c r="BW13" s="2">
        <v>1.1727984494883e-17</v>
      </c>
      <c r="BX13" s="1">
        <v>16000000.000006</v>
      </c>
      <c r="BY13" s="1">
        <v>4000000.000001</v>
      </c>
      <c r="BZ13" s="1">
        <v>-0.0003786098205415</v>
      </c>
      <c r="CA13" s="1">
        <v>-0.00034780541662134</v>
      </c>
      <c r="CB13" s="1">
        <v>0.0014227279592453</v>
      </c>
      <c r="CC13" s="1">
        <v>-0.0030893884154365</v>
      </c>
      <c r="CD13" s="1">
        <v>-0.003047858690181</v>
      </c>
      <c r="CE13" s="1">
        <v>337.96810496599</v>
      </c>
      <c r="CF13" s="1">
        <v>350.75790530098</v>
      </c>
    </row>
    <row r="14" spans="1:84">
      <c r="A14" s="1">
        <v>16.237514243267</v>
      </c>
      <c r="B14" s="2">
        <v>9.9197979155867e-13</v>
      </c>
      <c r="C14" s="1">
        <v>3578124999999.9</v>
      </c>
      <c r="D14" s="1">
        <v>3578124999999.9</v>
      </c>
      <c r="E14" s="1">
        <v>3578125000000</v>
      </c>
      <c r="F14" s="1">
        <v>3578125000000</v>
      </c>
      <c r="G14" s="1">
        <v>3578124999982.5</v>
      </c>
      <c r="H14" s="1">
        <v>3578124999996.4</v>
      </c>
      <c r="I14" s="1">
        <v>3578125000000</v>
      </c>
      <c r="J14" s="1">
        <v>3578124999999.7</v>
      </c>
      <c r="K14" s="1">
        <v>3578124999999.2</v>
      </c>
      <c r="L14" s="1">
        <v>3578124999999.9</v>
      </c>
      <c r="M14" s="1">
        <v>3578125000000</v>
      </c>
      <c r="N14" s="1">
        <v>3578124999999.8</v>
      </c>
      <c r="O14" s="1">
        <v>3578124999999.6</v>
      </c>
      <c r="P14" s="1">
        <v>3578124999995</v>
      </c>
      <c r="Q14" s="1">
        <v>3578124999995.8</v>
      </c>
      <c r="R14" s="1">
        <v>3578125000000</v>
      </c>
      <c r="S14" s="1">
        <v>3578124999999.9</v>
      </c>
      <c r="T14" s="1">
        <v>3578124999999.7</v>
      </c>
      <c r="U14" s="1">
        <v>3578125000000</v>
      </c>
      <c r="V14" s="1">
        <v>3578124999999.9</v>
      </c>
      <c r="W14" s="1">
        <v>3578125000000</v>
      </c>
      <c r="X14" s="1">
        <v>3578125000000</v>
      </c>
      <c r="Y14" s="1">
        <v>3578124999999.6</v>
      </c>
      <c r="Z14" s="1">
        <v>3578125000000</v>
      </c>
      <c r="AA14" s="2">
        <v>6.355e-6</v>
      </c>
      <c r="AB14" s="2">
        <v>6.355e-6</v>
      </c>
      <c r="AC14" s="2">
        <v>6.355e-6</v>
      </c>
      <c r="AD14" s="2">
        <v>6.355e-6</v>
      </c>
      <c r="AE14" s="2">
        <v>6.355e-6</v>
      </c>
      <c r="AF14" s="2">
        <v>6.355e-6</v>
      </c>
      <c r="AG14" s="2">
        <v>6.355e-6</v>
      </c>
      <c r="AH14" s="2">
        <v>6.355e-6</v>
      </c>
      <c r="AI14" s="2">
        <v>6.355e-6</v>
      </c>
      <c r="AJ14" s="2">
        <v>6.355e-6</v>
      </c>
      <c r="AK14" s="2">
        <v>6.355e-6</v>
      </c>
      <c r="AL14" s="2">
        <v>6.355e-6</v>
      </c>
      <c r="AM14" s="2">
        <v>6.355e-6</v>
      </c>
      <c r="AN14" s="2">
        <v>6.355e-6</v>
      </c>
      <c r="AO14" s="2">
        <v>6.355e-6</v>
      </c>
      <c r="AP14" s="2">
        <v>6.355e-6</v>
      </c>
      <c r="AQ14" s="2">
        <v>6.355e-6</v>
      </c>
      <c r="AR14" s="2">
        <v>6.355e-6</v>
      </c>
      <c r="AS14" s="2">
        <v>6.355e-6</v>
      </c>
      <c r="AT14" s="2">
        <v>6.355e-6</v>
      </c>
      <c r="AU14" s="2">
        <v>6.355e-6</v>
      </c>
      <c r="AV14" s="2">
        <v>6.355e-6</v>
      </c>
      <c r="AW14" s="2">
        <v>6.355e-6</v>
      </c>
      <c r="AX14" s="2">
        <v>6.355e-6</v>
      </c>
      <c r="AY14" s="1">
        <v>0.001439874371008</v>
      </c>
      <c r="AZ14" s="2">
        <v>4.9572304427648e-15</v>
      </c>
      <c r="BA14" s="2">
        <v>4.7454754820359e-15</v>
      </c>
      <c r="BB14" s="2">
        <v>4.4826354501732e-16</v>
      </c>
      <c r="BC14" s="2">
        <v>5.1051308730655e-16</v>
      </c>
      <c r="BD14" s="2">
        <v>-1.7351426283034e-12</v>
      </c>
      <c r="BE14" s="2">
        <v>-3.5936123659773e-13</v>
      </c>
      <c r="BF14" s="2">
        <v>-4.1130050361281e-15</v>
      </c>
      <c r="BG14" s="2">
        <v>-2.5033256073309e-14</v>
      </c>
      <c r="BH14" s="2">
        <v>-7.6941354254531e-14</v>
      </c>
      <c r="BI14" s="2">
        <v>-8.3599602585416e-15</v>
      </c>
      <c r="BJ14" s="2">
        <v>-8.2741566608683e-16</v>
      </c>
      <c r="BK14" s="2">
        <v>1.6456601039052e-14</v>
      </c>
      <c r="BL14" s="2">
        <v>-3.521588512732e-14</v>
      </c>
      <c r="BM14" s="2">
        <v>-4.9189055789135e-13</v>
      </c>
      <c r="BN14" s="2">
        <v>-4.1556508670233e-13</v>
      </c>
      <c r="BO14" s="2">
        <v>-4.593138890182e-15</v>
      </c>
      <c r="BP14" s="2">
        <v>-1.185219633562e-14</v>
      </c>
      <c r="BQ14" s="2">
        <v>-2.4986537371418e-14</v>
      </c>
      <c r="BR14" s="2">
        <v>-2.8724905254871e-16</v>
      </c>
      <c r="BS14" s="2">
        <v>5.249098539805e-15</v>
      </c>
      <c r="BT14" s="2">
        <v>-2.3526151392839e-15</v>
      </c>
      <c r="BU14" s="2">
        <v>-1.1930546534752e-17</v>
      </c>
      <c r="BV14" s="2">
        <v>4.2783804354368e-14</v>
      </c>
      <c r="BW14" s="2">
        <v>1.6702947389116e-15</v>
      </c>
      <c r="BX14" s="1">
        <v>16000000.00093</v>
      </c>
      <c r="BY14" s="1">
        <v>4000000.0001627</v>
      </c>
      <c r="BZ14" s="1">
        <v>-0.0004320908685621</v>
      </c>
      <c r="CA14" s="1">
        <v>-0.00039693595282306</v>
      </c>
      <c r="CB14" s="1">
        <v>0.0016224204029486</v>
      </c>
      <c r="CC14" s="1">
        <v>-0.0040166759069551</v>
      </c>
      <c r="CD14" s="1">
        <v>-0.0039634977472749</v>
      </c>
      <c r="CE14" s="1">
        <v>385.9185269351</v>
      </c>
      <c r="CF14" s="1">
        <v>400.50028823652</v>
      </c>
    </row>
    <row r="15" spans="1:84">
      <c r="A15" s="1">
        <v>18.237514243267</v>
      </c>
      <c r="B15" s="2">
        <v>8.8729538796131e-11</v>
      </c>
      <c r="C15" s="1">
        <v>3578124999995.5</v>
      </c>
      <c r="D15" s="1">
        <v>3578124999995.1</v>
      </c>
      <c r="E15" s="1">
        <v>3578124999996.3</v>
      </c>
      <c r="F15" s="1">
        <v>3578124999999.4</v>
      </c>
      <c r="G15" s="1">
        <v>3578124998442.8</v>
      </c>
      <c r="H15" s="1">
        <v>3578124999673.6</v>
      </c>
      <c r="I15" s="1">
        <v>3578124999996.3</v>
      </c>
      <c r="J15" s="1">
        <v>3578124999977.3</v>
      </c>
      <c r="K15" s="1">
        <v>3578124999929.9</v>
      </c>
      <c r="L15" s="1">
        <v>3578124999992.4</v>
      </c>
      <c r="M15" s="1">
        <v>3578124999999.3</v>
      </c>
      <c r="N15" s="1">
        <v>3578124999978.4</v>
      </c>
      <c r="O15" s="1">
        <v>3578124999968.1</v>
      </c>
      <c r="P15" s="1">
        <v>3578124999554.1</v>
      </c>
      <c r="Q15" s="1">
        <v>3578124999623.3</v>
      </c>
      <c r="R15" s="1">
        <v>3578124999995.8</v>
      </c>
      <c r="S15" s="1">
        <v>3578124999989.3</v>
      </c>
      <c r="T15" s="1">
        <v>3578124999975.1</v>
      </c>
      <c r="U15" s="1">
        <v>3578124999999.7</v>
      </c>
      <c r="V15" s="1">
        <v>3578124999992.7</v>
      </c>
      <c r="W15" s="1">
        <v>3578124999997.4</v>
      </c>
      <c r="X15" s="1">
        <v>3578125000000</v>
      </c>
      <c r="Y15" s="1">
        <v>3578124999961.1</v>
      </c>
      <c r="Z15" s="1">
        <v>3578124999997.9</v>
      </c>
      <c r="AA15" s="2">
        <v>6.355e-6</v>
      </c>
      <c r="AB15" s="2">
        <v>6.355e-6</v>
      </c>
      <c r="AC15" s="2">
        <v>6.355e-6</v>
      </c>
      <c r="AD15" s="2">
        <v>6.355e-6</v>
      </c>
      <c r="AE15" s="2">
        <v>6.355e-6</v>
      </c>
      <c r="AF15" s="2">
        <v>6.355e-6</v>
      </c>
      <c r="AG15" s="2">
        <v>6.355e-6</v>
      </c>
      <c r="AH15" s="2">
        <v>6.355e-6</v>
      </c>
      <c r="AI15" s="2">
        <v>6.355e-6</v>
      </c>
      <c r="AJ15" s="2">
        <v>6.355e-6</v>
      </c>
      <c r="AK15" s="2">
        <v>6.355e-6</v>
      </c>
      <c r="AL15" s="2">
        <v>6.355e-6</v>
      </c>
      <c r="AM15" s="2">
        <v>6.355e-6</v>
      </c>
      <c r="AN15" s="2">
        <v>6.355e-6</v>
      </c>
      <c r="AO15" s="2">
        <v>6.355e-6</v>
      </c>
      <c r="AP15" s="2">
        <v>6.355e-6</v>
      </c>
      <c r="AQ15" s="2">
        <v>6.355e-6</v>
      </c>
      <c r="AR15" s="2">
        <v>6.355e-6</v>
      </c>
      <c r="AS15" s="2">
        <v>6.355e-6</v>
      </c>
      <c r="AT15" s="2">
        <v>6.355e-6</v>
      </c>
      <c r="AU15" s="2">
        <v>6.355e-6</v>
      </c>
      <c r="AV15" s="2">
        <v>6.355e-6</v>
      </c>
      <c r="AW15" s="2">
        <v>6.355e-6</v>
      </c>
      <c r="AX15" s="2">
        <v>6.355e-6</v>
      </c>
      <c r="AY15" s="1">
        <v>0.001617482106057</v>
      </c>
      <c r="AZ15" s="2">
        <v>4.0630723626471e-13</v>
      </c>
      <c r="BA15" s="2">
        <v>3.9007457012801e-13</v>
      </c>
      <c r="BB15" s="2">
        <v>3.6638769985262e-14</v>
      </c>
      <c r="BC15" s="2">
        <v>4.1792308570161e-14</v>
      </c>
      <c r="BD15" s="2">
        <v>-1.4015064650811e-10</v>
      </c>
      <c r="BE15" s="2">
        <v>-2.9484931712044e-11</v>
      </c>
      <c r="BF15" s="2">
        <v>-3.382557231341e-13</v>
      </c>
      <c r="BG15" s="2">
        <v>-2.0532375010604e-12</v>
      </c>
      <c r="BH15" s="2">
        <v>-6.3402232024862e-12</v>
      </c>
      <c r="BI15" s="2">
        <v>-6.8898761618221e-13</v>
      </c>
      <c r="BJ15" s="2">
        <v>-6.703964877109e-14</v>
      </c>
      <c r="BK15" s="2">
        <v>1.3631582575574e-12</v>
      </c>
      <c r="BL15" s="2">
        <v>-2.8843736527471e-12</v>
      </c>
      <c r="BM15" s="2">
        <v>-4.0242627393426e-11</v>
      </c>
      <c r="BN15" s="2">
        <v>-3.4007707136452e-11</v>
      </c>
      <c r="BO15" s="2">
        <v>-3.7704908724463e-13</v>
      </c>
      <c r="BP15" s="2">
        <v>-9.7139258266928e-13</v>
      </c>
      <c r="BQ15" s="2">
        <v>-2.0475976822602e-12</v>
      </c>
      <c r="BR15" s="2">
        <v>-2.3224761624496e-14</v>
      </c>
      <c r="BS15" s="2">
        <v>4.3337518887623e-13</v>
      </c>
      <c r="BT15" s="2">
        <v>-1.9326581750053e-13</v>
      </c>
      <c r="BU15" s="2">
        <v>-9.4923887400346e-16</v>
      </c>
      <c r="BV15" s="2">
        <v>3.512622589205e-12</v>
      </c>
      <c r="BW15" s="2">
        <v>1.3678037667585e-13</v>
      </c>
      <c r="BX15" s="1">
        <v>16000000.083194</v>
      </c>
      <c r="BY15" s="1">
        <v>4000000.0145537</v>
      </c>
      <c r="BZ15" s="1">
        <v>-0.00048564518244482</v>
      </c>
      <c r="CA15" s="1">
        <v>-0.00044613396745025</v>
      </c>
      <c r="CB15" s="1">
        <v>0.0018220725487897</v>
      </c>
      <c r="CC15" s="1">
        <v>-0.0050650124823117</v>
      </c>
      <c r="CD15" s="1">
        <v>-0.0049989840290993</v>
      </c>
      <c r="CE15" s="1">
        <v>433.98648476904</v>
      </c>
      <c r="CF15" s="1">
        <v>450.35906131717</v>
      </c>
    </row>
    <row r="16" spans="1:84">
      <c r="A16" s="1">
        <v>20.237514243267</v>
      </c>
      <c r="B16" s="2">
        <v>4.8248587682776e-9</v>
      </c>
      <c r="C16" s="1">
        <v>3578124999746.1</v>
      </c>
      <c r="D16" s="1">
        <v>3578124999721.9</v>
      </c>
      <c r="E16" s="1">
        <v>3578124999789</v>
      </c>
      <c r="F16" s="1">
        <v>3578124999968.6</v>
      </c>
      <c r="G16" s="1">
        <v>3578124916343.5</v>
      </c>
      <c r="H16" s="1">
        <v>3578124981973.3</v>
      </c>
      <c r="I16" s="1">
        <v>3578124999789.3</v>
      </c>
      <c r="J16" s="1">
        <v>3578124998728.1</v>
      </c>
      <c r="K16" s="1">
        <v>3578124996091.9</v>
      </c>
      <c r="L16" s="1">
        <v>3578124999570.4</v>
      </c>
      <c r="M16" s="1">
        <v>3578124999958.2</v>
      </c>
      <c r="N16" s="1">
        <v>3578124998781.7</v>
      </c>
      <c r="O16" s="1">
        <v>3578124998229.7</v>
      </c>
      <c r="P16" s="1">
        <v>3578124975599</v>
      </c>
      <c r="Q16" s="1">
        <v>3578124979285.3</v>
      </c>
      <c r="R16" s="1">
        <v>3578124999765.7</v>
      </c>
      <c r="S16" s="1">
        <v>3578124999395.6</v>
      </c>
      <c r="T16" s="1">
        <v>3578124998611.7</v>
      </c>
      <c r="U16" s="1">
        <v>3578124999985.1</v>
      </c>
      <c r="V16" s="1">
        <v>3578124999591.5</v>
      </c>
      <c r="W16" s="1">
        <v>3578124999850.6</v>
      </c>
      <c r="X16" s="1">
        <v>3578124999999.1</v>
      </c>
      <c r="Y16" s="1">
        <v>3578124997842.8</v>
      </c>
      <c r="Z16" s="1">
        <v>3578124999881.4</v>
      </c>
      <c r="AA16" s="2">
        <v>6.355e-6</v>
      </c>
      <c r="AB16" s="2">
        <v>6.355e-6</v>
      </c>
      <c r="AC16" s="2">
        <v>6.355e-6</v>
      </c>
      <c r="AD16" s="2">
        <v>6.355e-6</v>
      </c>
      <c r="AE16" s="2">
        <v>6.355e-6</v>
      </c>
      <c r="AF16" s="2">
        <v>6.355e-6</v>
      </c>
      <c r="AG16" s="2">
        <v>6.355e-6</v>
      </c>
      <c r="AH16" s="2">
        <v>6.355e-6</v>
      </c>
      <c r="AI16" s="2">
        <v>6.355e-6</v>
      </c>
      <c r="AJ16" s="2">
        <v>6.355e-6</v>
      </c>
      <c r="AK16" s="2">
        <v>6.355e-6</v>
      </c>
      <c r="AL16" s="2">
        <v>6.355e-6</v>
      </c>
      <c r="AM16" s="2">
        <v>6.355e-6</v>
      </c>
      <c r="AN16" s="2">
        <v>6.355e-6</v>
      </c>
      <c r="AO16" s="2">
        <v>6.355e-6</v>
      </c>
      <c r="AP16" s="2">
        <v>6.355e-6</v>
      </c>
      <c r="AQ16" s="2">
        <v>6.355e-6</v>
      </c>
      <c r="AR16" s="2">
        <v>6.355e-6</v>
      </c>
      <c r="AS16" s="2">
        <v>6.355e-6</v>
      </c>
      <c r="AT16" s="2">
        <v>6.355e-6</v>
      </c>
      <c r="AU16" s="2">
        <v>6.355e-6</v>
      </c>
      <c r="AV16" s="2">
        <v>6.355e-6</v>
      </c>
      <c r="AW16" s="2">
        <v>6.355e-6</v>
      </c>
      <c r="AX16" s="2">
        <v>6.355e-6</v>
      </c>
      <c r="AY16" s="1">
        <v>0.001795146873912</v>
      </c>
      <c r="AZ16" s="2">
        <v>2.1048502537252e-11</v>
      </c>
      <c r="BA16" s="2">
        <v>2.0113221022871e-11</v>
      </c>
      <c r="BB16" s="2">
        <v>1.8609365042895e-12</v>
      </c>
      <c r="BC16" s="2">
        <v>2.167237614457e-12</v>
      </c>
      <c r="BD16" s="2">
        <v>-6.8415111465898e-9</v>
      </c>
      <c r="BE16" s="2">
        <v>-1.4858430134424e-9</v>
      </c>
      <c r="BF16" s="2">
        <v>-1.7480305857721e-11</v>
      </c>
      <c r="BG16" s="2">
        <v>-1.053185793082e-10</v>
      </c>
      <c r="BH16" s="2">
        <v>-3.2280689218952e-10</v>
      </c>
      <c r="BI16" s="2">
        <v>-3.5637327573933e-11</v>
      </c>
      <c r="BJ16" s="2">
        <v>-3.4730159336484e-12</v>
      </c>
      <c r="BK16" s="2">
        <v>7.0241296685518e-11</v>
      </c>
      <c r="BL16" s="2">
        <v>-1.461370430314e-10</v>
      </c>
      <c r="BM16" s="2">
        <v>-2.0055196092402e-9</v>
      </c>
      <c r="BN16" s="2">
        <v>-1.705468010471e-9</v>
      </c>
      <c r="BO16" s="2">
        <v>-1.9420455787527e-11</v>
      </c>
      <c r="BP16" s="2">
        <v>-5.0128472324903e-11</v>
      </c>
      <c r="BQ16" s="2">
        <v>-1.0431336237359e-10</v>
      </c>
      <c r="BR16" s="2">
        <v>-1.205953747912e-12</v>
      </c>
      <c r="BS16" s="2">
        <v>2.2314062716507e-11</v>
      </c>
      <c r="BT16" s="2">
        <v>-1.0022711839607e-11</v>
      </c>
      <c r="BU16" s="2">
        <v>-4.9039971714164e-14</v>
      </c>
      <c r="BV16" s="2">
        <v>1.7781497638748e-10</v>
      </c>
      <c r="BW16" s="2">
        <v>7.0362912902365e-12</v>
      </c>
      <c r="BX16" s="1">
        <v>16000004.524444</v>
      </c>
      <c r="BY16" s="1">
        <v>4000000.7914918</v>
      </c>
      <c r="BZ16" s="1">
        <v>-0.00053927441726425</v>
      </c>
      <c r="CA16" s="1">
        <v>-0.00049539996728722</v>
      </c>
      <c r="CB16" s="1">
        <v>0.0020216844130531</v>
      </c>
      <c r="CC16" s="1">
        <v>-0.0062341449932899</v>
      </c>
      <c r="CD16" s="1">
        <v>-0.0061541793444936</v>
      </c>
      <c r="CE16" s="1">
        <v>482.1711887584</v>
      </c>
      <c r="CF16" s="1">
        <v>500.33346863411</v>
      </c>
    </row>
    <row r="17" spans="1:84">
      <c r="A17" s="1">
        <v>22.237514243267</v>
      </c>
      <c r="B17" s="2">
        <v>1.6673514189151e-7</v>
      </c>
      <c r="C17" s="1">
        <v>3578124990384.4</v>
      </c>
      <c r="D17" s="1">
        <v>3578124989622.3</v>
      </c>
      <c r="E17" s="1">
        <v>3578124991970.9</v>
      </c>
      <c r="F17" s="1">
        <v>3578124998805</v>
      </c>
      <c r="G17" s="1">
        <v>3578122199910.1</v>
      </c>
      <c r="H17" s="1">
        <v>3578124349756.1</v>
      </c>
      <c r="I17" s="1">
        <v>3578124992038.8</v>
      </c>
      <c r="J17" s="1">
        <v>3578124952481.1</v>
      </c>
      <c r="K17" s="1">
        <v>3578124856702.3</v>
      </c>
      <c r="L17" s="1">
        <v>3578124983793.3</v>
      </c>
      <c r="M17" s="1">
        <v>3578124998397.9</v>
      </c>
      <c r="N17" s="1">
        <v>3578124954930</v>
      </c>
      <c r="O17" s="1">
        <v>3578124935173.8</v>
      </c>
      <c r="P17" s="1">
        <v>3578124144066.8</v>
      </c>
      <c r="Q17" s="1">
        <v>3578124258301.7</v>
      </c>
      <c r="R17" s="1">
        <v>3578124991201.3</v>
      </c>
      <c r="S17" s="1">
        <v>3578124977173.8</v>
      </c>
      <c r="T17" s="1">
        <v>3578124949884</v>
      </c>
      <c r="U17" s="1">
        <v>3578124999426.9</v>
      </c>
      <c r="V17" s="1">
        <v>3578124984666</v>
      </c>
      <c r="W17" s="1">
        <v>3578124994311.7</v>
      </c>
      <c r="X17" s="1">
        <v>3578124999965.4</v>
      </c>
      <c r="Y17" s="1">
        <v>3578124923015.1</v>
      </c>
      <c r="Z17" s="1">
        <v>3578124995513.1</v>
      </c>
      <c r="AA17" s="2">
        <v>6.355e-6</v>
      </c>
      <c r="AB17" s="2">
        <v>6.355e-6</v>
      </c>
      <c r="AC17" s="2">
        <v>6.355e-6</v>
      </c>
      <c r="AD17" s="2">
        <v>6.355e-6</v>
      </c>
      <c r="AE17" s="2">
        <v>6.355e-6</v>
      </c>
      <c r="AF17" s="2">
        <v>6.355e-6</v>
      </c>
      <c r="AG17" s="2">
        <v>6.355e-6</v>
      </c>
      <c r="AH17" s="2">
        <v>6.355e-6</v>
      </c>
      <c r="AI17" s="2">
        <v>6.355e-6</v>
      </c>
      <c r="AJ17" s="2">
        <v>6.355e-6</v>
      </c>
      <c r="AK17" s="2">
        <v>6.355e-6</v>
      </c>
      <c r="AL17" s="2">
        <v>6.355e-6</v>
      </c>
      <c r="AM17" s="2">
        <v>6.355e-6</v>
      </c>
      <c r="AN17" s="2">
        <v>6.355e-6</v>
      </c>
      <c r="AO17" s="2">
        <v>6.355e-6</v>
      </c>
      <c r="AP17" s="2">
        <v>6.355e-6</v>
      </c>
      <c r="AQ17" s="2">
        <v>6.355e-6</v>
      </c>
      <c r="AR17" s="2">
        <v>6.355e-6</v>
      </c>
      <c r="AS17" s="2">
        <v>6.355e-6</v>
      </c>
      <c r="AT17" s="2">
        <v>6.355e-6</v>
      </c>
      <c r="AU17" s="2">
        <v>6.355e-6</v>
      </c>
      <c r="AV17" s="2">
        <v>6.355e-6</v>
      </c>
      <c r="AW17" s="2">
        <v>6.355e-6</v>
      </c>
      <c r="AX17" s="2">
        <v>6.355e-6</v>
      </c>
      <c r="AY17" s="1">
        <v>0.0019728922855319</v>
      </c>
      <c r="AZ17" s="2">
        <v>7.3117029561946e-10</v>
      </c>
      <c r="BA17" s="2">
        <v>6.8001100433692e-10</v>
      </c>
      <c r="BB17" s="2">
        <v>6.480264108808e-11</v>
      </c>
      <c r="BC17" s="2">
        <v>7.5721136563945e-11</v>
      </c>
      <c r="BD17" s="2">
        <v>-2.0172434229029e-7</v>
      </c>
      <c r="BE17" s="2">
        <v>-4.8703340845949e-8</v>
      </c>
      <c r="BF17" s="2">
        <v>-6.0658719457823e-10</v>
      </c>
      <c r="BG17" s="2">
        <v>-3.60784298974e-9</v>
      </c>
      <c r="BH17" s="2">
        <v>-1.079521876385e-8</v>
      </c>
      <c r="BI17" s="2">
        <v>-1.2334739931532e-9</v>
      </c>
      <c r="BJ17" s="2">
        <v>-1.2266115924676e-10</v>
      </c>
      <c r="BK17" s="2">
        <v>2.3192085651642e-9</v>
      </c>
      <c r="BL17" s="2">
        <v>-4.8909555273367e-9</v>
      </c>
      <c r="BM17" s="2">
        <v>-6.3213708057892e-8</v>
      </c>
      <c r="BN17" s="2">
        <v>-5.5402681826867e-8</v>
      </c>
      <c r="BO17" s="2">
        <v>-6.6871464465831e-10</v>
      </c>
      <c r="BP17" s="2">
        <v>-1.7390085451796e-9</v>
      </c>
      <c r="BQ17" s="2">
        <v>-3.356006454888e-9</v>
      </c>
      <c r="BR17" s="2">
        <v>-4.270405943774e-11</v>
      </c>
      <c r="BS17" s="2">
        <v>7.5927144692588e-10</v>
      </c>
      <c r="BT17" s="2">
        <v>-3.4983561554892e-10</v>
      </c>
      <c r="BU17" s="2">
        <v>-1.7403343055077e-12</v>
      </c>
      <c r="BV17" s="2">
        <v>5.6983232530196e-9</v>
      </c>
      <c r="BW17" s="2">
        <v>2.4351650642012e-10</v>
      </c>
      <c r="BX17" s="1">
        <v>16000156.398486</v>
      </c>
      <c r="BY17" s="1">
        <v>4000027.3596526</v>
      </c>
      <c r="BZ17" s="1">
        <v>-0.00059303063507536</v>
      </c>
      <c r="CA17" s="1">
        <v>-0.00054474863263008</v>
      </c>
      <c r="CB17" s="1">
        <v>0.0022212560101517</v>
      </c>
      <c r="CC17" s="1">
        <v>-0.0075255342627404</v>
      </c>
      <c r="CD17" s="1">
        <v>-0.0074306505014816</v>
      </c>
      <c r="CE17" s="1">
        <v>530.4396083186</v>
      </c>
      <c r="CF17" s="1">
        <v>550.39154597294</v>
      </c>
    </row>
    <row r="18" spans="1:84">
      <c r="A18" s="1">
        <v>24.237514243267</v>
      </c>
      <c r="B18" s="2">
        <v>3.4202794528704e-6</v>
      </c>
      <c r="C18" s="1">
        <v>3578124774844.6</v>
      </c>
      <c r="D18" s="1">
        <v>3578124830466.8</v>
      </c>
      <c r="E18" s="1">
        <v>3578124806743.7</v>
      </c>
      <c r="F18" s="1">
        <v>3578124968859.8</v>
      </c>
      <c r="G18" s="1">
        <v>3578100302642.4</v>
      </c>
      <c r="H18" s="1">
        <v>3578112896092</v>
      </c>
      <c r="I18" s="1">
        <v>3578124788389.6</v>
      </c>
      <c r="J18" s="1">
        <v>3578123776430.5</v>
      </c>
      <c r="K18" s="1">
        <v>3578121644735.6</v>
      </c>
      <c r="L18" s="1">
        <v>3578124580455.5</v>
      </c>
      <c r="M18" s="1">
        <v>3578124956119.5</v>
      </c>
      <c r="N18" s="1">
        <v>3578124105389.1</v>
      </c>
      <c r="O18" s="1">
        <v>3578123407794.1</v>
      </c>
      <c r="P18" s="1">
        <v>3578113550255.2</v>
      </c>
      <c r="Q18" s="1">
        <v>3578112235582.2</v>
      </c>
      <c r="R18" s="1">
        <v>3578124776185.4</v>
      </c>
      <c r="S18" s="1">
        <v>3578124397530</v>
      </c>
      <c r="T18" s="1">
        <v>3578124424745.8</v>
      </c>
      <c r="U18" s="1">
        <v>3578124984794.5</v>
      </c>
      <c r="V18" s="1">
        <v>3578124626660</v>
      </c>
      <c r="W18" s="1">
        <v>3578124849425.5</v>
      </c>
      <c r="X18" s="1">
        <v>3578124999079</v>
      </c>
      <c r="Y18" s="1">
        <v>3578124127795.1</v>
      </c>
      <c r="Z18" s="1">
        <v>3578124886818.8</v>
      </c>
      <c r="AA18" s="2">
        <v>6.355e-6</v>
      </c>
      <c r="AB18" s="2">
        <v>6.355e-6</v>
      </c>
      <c r="AC18" s="2">
        <v>6.355e-6</v>
      </c>
      <c r="AD18" s="2">
        <v>6.355e-6</v>
      </c>
      <c r="AE18" s="2">
        <v>6.355e-6</v>
      </c>
      <c r="AF18" s="2">
        <v>6.355e-6</v>
      </c>
      <c r="AG18" s="2">
        <v>6.355e-6</v>
      </c>
      <c r="AH18" s="2">
        <v>6.355e-6</v>
      </c>
      <c r="AI18" s="2">
        <v>6.355e-6</v>
      </c>
      <c r="AJ18" s="2">
        <v>6.355e-6</v>
      </c>
      <c r="AK18" s="2">
        <v>6.355e-6</v>
      </c>
      <c r="AL18" s="2">
        <v>6.355e-6</v>
      </c>
      <c r="AM18" s="2">
        <v>6.355e-6</v>
      </c>
      <c r="AN18" s="2">
        <v>6.355e-6</v>
      </c>
      <c r="AO18" s="2">
        <v>6.355e-6</v>
      </c>
      <c r="AP18" s="2">
        <v>6.355e-6</v>
      </c>
      <c r="AQ18" s="2">
        <v>6.355e-6</v>
      </c>
      <c r="AR18" s="2">
        <v>6.355e-6</v>
      </c>
      <c r="AS18" s="2">
        <v>6.355e-6</v>
      </c>
      <c r="AT18" s="2">
        <v>6.355e-6</v>
      </c>
      <c r="AU18" s="2">
        <v>6.355e-6</v>
      </c>
      <c r="AV18" s="2">
        <v>6.355e-6</v>
      </c>
      <c r="AW18" s="2">
        <v>6.355e-6</v>
      </c>
      <c r="AX18" s="2">
        <v>6.355e-6</v>
      </c>
      <c r="AY18" s="1">
        <v>0.0021511532042961</v>
      </c>
      <c r="AZ18" s="2">
        <v>1.5855725950456e-8</v>
      </c>
      <c r="BA18" s="2">
        <v>1.0354118870522e-8</v>
      </c>
      <c r="BB18" s="2">
        <v>2.472555302738e-9</v>
      </c>
      <c r="BC18" s="2">
        <v>1.7429529277618e-9</v>
      </c>
      <c r="BD18" s="2">
        <v>-1.6741068810575e-6</v>
      </c>
      <c r="BE18" s="2">
        <v>-8.7274399232951e-7</v>
      </c>
      <c r="BF18" s="2">
        <v>-1.4767214646862e-8</v>
      </c>
      <c r="BG18" s="2">
        <v>-8.3984355215782e-8</v>
      </c>
      <c r="BH18" s="2">
        <v>-2.1685779932019e-7</v>
      </c>
      <c r="BI18" s="2">
        <v>-2.8866857713089e-8</v>
      </c>
      <c r="BJ18" s="2">
        <v>-3.098272985403e-9</v>
      </c>
      <c r="BK18" s="2">
        <v>3.7149093990966e-8</v>
      </c>
      <c r="BL18" s="2">
        <v>-1.0627924290643e-7</v>
      </c>
      <c r="BM18" s="2">
        <v>-7.8253994660781e-7</v>
      </c>
      <c r="BN18" s="2">
        <v>-9.4106731673822e-7</v>
      </c>
      <c r="BO18" s="2">
        <v>-1.5217626603117e-8</v>
      </c>
      <c r="BP18" s="2">
        <v>-4.1848241105298e-8</v>
      </c>
      <c r="BQ18" s="2">
        <v>-3.4161911025492e-8</v>
      </c>
      <c r="BR18" s="2">
        <v>-1.0210600007723e-9</v>
      </c>
      <c r="BS18" s="2">
        <v>1.4930681499919e-8</v>
      </c>
      <c r="BT18" s="2">
        <v>-8.3724488619849e-9</v>
      </c>
      <c r="BU18" s="2">
        <v>-3.9055541508529e-11</v>
      </c>
      <c r="BV18" s="2">
        <v>6.1233992781364e-8</v>
      </c>
      <c r="BW18" s="2">
        <v>6.0544187210359e-9</v>
      </c>
      <c r="BX18" s="1">
        <v>16003210.217568</v>
      </c>
      <c r="BY18" s="1">
        <v>4000561.52291</v>
      </c>
      <c r="BZ18" s="1">
        <v>-0.0006478772686817</v>
      </c>
      <c r="CA18" s="1">
        <v>-0.0005944816896044</v>
      </c>
      <c r="CB18" s="1">
        <v>0.0024207872921118</v>
      </c>
      <c r="CC18" s="1">
        <v>-0.0085911296874405</v>
      </c>
      <c r="CD18" s="1">
        <v>-0.0085604121565154</v>
      </c>
      <c r="CE18" s="1">
        <v>578.15673770884</v>
      </c>
      <c r="CF18" s="1">
        <v>599.9178738842</v>
      </c>
    </row>
    <row r="19" spans="1:84">
      <c r="A19" s="1">
        <v>26.237514243267</v>
      </c>
      <c r="B19" s="2">
        <v>2.2726741602751e-5</v>
      </c>
      <c r="C19" s="1">
        <v>3578121999231.7</v>
      </c>
      <c r="D19" s="1">
        <v>3578123887999</v>
      </c>
      <c r="E19" s="1">
        <v>3578122502350.8</v>
      </c>
      <c r="F19" s="1">
        <v>3578124529915.5</v>
      </c>
      <c r="G19" s="1">
        <v>3578017776507.5</v>
      </c>
      <c r="H19" s="1">
        <v>3578048947072.6</v>
      </c>
      <c r="I19" s="1">
        <v>3578121305648</v>
      </c>
      <c r="J19" s="1">
        <v>3578108375855</v>
      </c>
      <c r="K19" s="1">
        <v>3578102981754.6</v>
      </c>
      <c r="L19" s="1">
        <v>3578118352225.3</v>
      </c>
      <c r="M19" s="1">
        <v>3578124257041.1</v>
      </c>
      <c r="N19" s="1">
        <v>3578116232954.7</v>
      </c>
      <c r="O19" s="1">
        <v>3578114410655.8</v>
      </c>
      <c r="P19" s="1">
        <v>3578078400235.3</v>
      </c>
      <c r="Q19" s="1">
        <v>3578058378386.9</v>
      </c>
      <c r="R19" s="1">
        <v>3578121707540.6</v>
      </c>
      <c r="S19" s="1">
        <v>3578114643556.7</v>
      </c>
      <c r="T19" s="1">
        <v>3578121894177.3</v>
      </c>
      <c r="U19" s="1">
        <v>3578124762685.1</v>
      </c>
      <c r="V19" s="1">
        <v>3578122267718.7</v>
      </c>
      <c r="W19" s="1">
        <v>3578122475139.9</v>
      </c>
      <c r="X19" s="1">
        <v>3578124990396.6</v>
      </c>
      <c r="Y19" s="1">
        <v>3578122087172.7</v>
      </c>
      <c r="Z19" s="1">
        <v>3578124183878.2</v>
      </c>
      <c r="AA19" s="2">
        <v>6.355e-6</v>
      </c>
      <c r="AB19" s="2">
        <v>6.355e-6</v>
      </c>
      <c r="AC19" s="2">
        <v>6.355e-6</v>
      </c>
      <c r="AD19" s="2">
        <v>6.355e-6</v>
      </c>
      <c r="AE19" s="2">
        <v>6.355e-6</v>
      </c>
      <c r="AF19" s="2">
        <v>6.355e-6</v>
      </c>
      <c r="AG19" s="2">
        <v>6.355e-6</v>
      </c>
      <c r="AH19" s="2">
        <v>6.355e-6</v>
      </c>
      <c r="AI19" s="2">
        <v>6.355e-6</v>
      </c>
      <c r="AJ19" s="2">
        <v>6.355e-6</v>
      </c>
      <c r="AK19" s="2">
        <v>6.355e-6</v>
      </c>
      <c r="AL19" s="2">
        <v>6.355e-6</v>
      </c>
      <c r="AM19" s="2">
        <v>6.355e-6</v>
      </c>
      <c r="AN19" s="2">
        <v>6.355e-6</v>
      </c>
      <c r="AO19" s="2">
        <v>6.355e-6</v>
      </c>
      <c r="AP19" s="2">
        <v>6.355e-6</v>
      </c>
      <c r="AQ19" s="2">
        <v>6.355e-6</v>
      </c>
      <c r="AR19" s="2">
        <v>6.355e-6</v>
      </c>
      <c r="AS19" s="2">
        <v>6.355e-6</v>
      </c>
      <c r="AT19" s="2">
        <v>6.355e-6</v>
      </c>
      <c r="AU19" s="2">
        <v>6.355e-6</v>
      </c>
      <c r="AV19" s="2">
        <v>6.355e-6</v>
      </c>
      <c r="AW19" s="2">
        <v>6.355e-6</v>
      </c>
      <c r="AX19" s="2">
        <v>6.355e-6</v>
      </c>
      <c r="AY19" s="1">
        <v>0.0023316101764853</v>
      </c>
      <c r="AZ19" s="2">
        <v>1.8311237216254e-7</v>
      </c>
      <c r="BA19" s="2">
        <v>1.6659262488358e-8</v>
      </c>
      <c r="BB19" s="2">
        <v>7.7443086436888e-8</v>
      </c>
      <c r="BC19" s="2">
        <v>1.9260256882626e-8</v>
      </c>
      <c r="BD19" s="2">
        <v>-4.9416843194895e-6</v>
      </c>
      <c r="BE19" s="2">
        <v>-4.351548746337e-6</v>
      </c>
      <c r="BF19" s="2">
        <v>-2.1586013925051e-7</v>
      </c>
      <c r="BG19" s="2">
        <v>-9.9638247091235e-7</v>
      </c>
      <c r="BH19" s="2">
        <v>-1.1392200972522e-6</v>
      </c>
      <c r="BI19" s="2">
        <v>-3.9936931671494e-7</v>
      </c>
      <c r="BJ19" s="2">
        <v>-5.4995966971624e-8</v>
      </c>
      <c r="BK19" s="2">
        <v>3.3560830244559e-7</v>
      </c>
      <c r="BL19" s="2">
        <v>-5.811605702351e-7</v>
      </c>
      <c r="BM19" s="2">
        <v>-2.1806784666323e-6</v>
      </c>
      <c r="BN19" s="2">
        <v>-3.6340991830898e-6</v>
      </c>
      <c r="BO19" s="2">
        <v>-1.7837358673068e-7</v>
      </c>
      <c r="BP19" s="2">
        <v>-6.0668782877443e-7</v>
      </c>
      <c r="BQ19" s="2">
        <v>-2.8194030301476e-8</v>
      </c>
      <c r="BR19" s="2">
        <v>-1.3901836126576e-8</v>
      </c>
      <c r="BS19" s="2">
        <v>8.1737914987702e-9</v>
      </c>
      <c r="BT19" s="2">
        <v>-1.274391828279e-7</v>
      </c>
      <c r="BU19" s="2">
        <v>-1.0699811586776e-10</v>
      </c>
      <c r="BV19" s="2">
        <v>1.2605958138126e-7</v>
      </c>
      <c r="BW19" s="2">
        <v>4.2430109409402e-8</v>
      </c>
      <c r="BX19" s="1">
        <v>16021377.219592</v>
      </c>
      <c r="BY19" s="1">
        <v>4003738.5682348</v>
      </c>
      <c r="BZ19" s="1">
        <v>-0.0007072520744556</v>
      </c>
      <c r="CA19" s="1">
        <v>-0.00064647640027489</v>
      </c>
      <c r="CB19" s="1">
        <v>0.0026202780974323</v>
      </c>
      <c r="CC19" s="1">
        <v>-0.010623318867744</v>
      </c>
      <c r="CD19" s="1">
        <v>-0.010639774058711</v>
      </c>
      <c r="CE19" s="1">
        <v>622.64138939641</v>
      </c>
      <c r="CF19" s="1">
        <v>646.30850546124</v>
      </c>
    </row>
    <row r="20" spans="1:84">
      <c r="A20" s="1">
        <v>28.237514243267</v>
      </c>
      <c r="B20" s="2">
        <v>7.9682895390635e-5</v>
      </c>
      <c r="C20" s="1">
        <v>3578108392041.5</v>
      </c>
      <c r="D20" s="1">
        <v>3578118064755</v>
      </c>
      <c r="E20" s="1">
        <v>3578108892294.5</v>
      </c>
      <c r="F20" s="1">
        <v>3578121800245.2</v>
      </c>
      <c r="G20" s="1">
        <v>3577799126723.6</v>
      </c>
      <c r="H20" s="1">
        <v>3577872504110.7</v>
      </c>
      <c r="I20" s="1">
        <v>3578104556174.4</v>
      </c>
      <c r="J20" s="1">
        <v>3578038815373.5</v>
      </c>
      <c r="K20" s="1">
        <v>3578047901131.3</v>
      </c>
      <c r="L20" s="1">
        <v>3578085576880.8</v>
      </c>
      <c r="M20" s="1">
        <v>3578117298257.3</v>
      </c>
      <c r="N20" s="1">
        <v>3578087772354</v>
      </c>
      <c r="O20" s="1">
        <v>3578085907184.9</v>
      </c>
      <c r="P20" s="1">
        <v>3578013411260.4</v>
      </c>
      <c r="Q20" s="1">
        <v>3577940704251.8</v>
      </c>
      <c r="R20" s="1">
        <v>3578102650352.5</v>
      </c>
      <c r="S20" s="1">
        <v>3578042912699.5</v>
      </c>
      <c r="T20" s="1">
        <v>3578111486517.2</v>
      </c>
      <c r="U20" s="1">
        <v>3578123272378.4</v>
      </c>
      <c r="V20" s="1">
        <v>3578110235034.3</v>
      </c>
      <c r="W20" s="1">
        <v>3578106068974.1</v>
      </c>
      <c r="X20" s="1">
        <v>3578124909072.8</v>
      </c>
      <c r="Y20" s="1">
        <v>3578117822072.5</v>
      </c>
      <c r="Z20" s="1">
        <v>3578121893551.8</v>
      </c>
      <c r="AA20" s="2">
        <v>6.355e-6</v>
      </c>
      <c r="AB20" s="2">
        <v>6.355e-6</v>
      </c>
      <c r="AC20" s="2">
        <v>6.355e-6</v>
      </c>
      <c r="AD20" s="2">
        <v>6.355e-6</v>
      </c>
      <c r="AE20" s="2">
        <v>6.355e-6</v>
      </c>
      <c r="AF20" s="2">
        <v>6.355e-6</v>
      </c>
      <c r="AG20" s="2">
        <v>6.355e-6</v>
      </c>
      <c r="AH20" s="2">
        <v>6.355e-6</v>
      </c>
      <c r="AI20" s="2">
        <v>6.355e-6</v>
      </c>
      <c r="AJ20" s="2">
        <v>6.355e-6</v>
      </c>
      <c r="AK20" s="2">
        <v>6.355e-6</v>
      </c>
      <c r="AL20" s="2">
        <v>6.355e-6</v>
      </c>
      <c r="AM20" s="2">
        <v>6.355e-6</v>
      </c>
      <c r="AN20" s="2">
        <v>6.355e-6</v>
      </c>
      <c r="AO20" s="2">
        <v>6.355e-6</v>
      </c>
      <c r="AP20" s="2">
        <v>6.355e-6</v>
      </c>
      <c r="AQ20" s="2">
        <v>6.355e-6</v>
      </c>
      <c r="AR20" s="2">
        <v>6.355e-6</v>
      </c>
      <c r="AS20" s="2">
        <v>6.355e-6</v>
      </c>
      <c r="AT20" s="2">
        <v>6.355e-6</v>
      </c>
      <c r="AU20" s="2">
        <v>6.355e-6</v>
      </c>
      <c r="AV20" s="2">
        <v>6.355e-6</v>
      </c>
      <c r="AW20" s="2">
        <v>6.355e-6</v>
      </c>
      <c r="AX20" s="2">
        <v>6.355e-6</v>
      </c>
      <c r="AY20" s="1">
        <v>0.0025164259471753</v>
      </c>
      <c r="AZ20" s="2">
        <v>6.1025263736576e-7</v>
      </c>
      <c r="BA20" s="2">
        <v>-2.3209114698834e-7</v>
      </c>
      <c r="BB20" s="2">
        <v>4.8317318417354e-7</v>
      </c>
      <c r="BC20" s="2">
        <v>5.9038487112208e-8</v>
      </c>
      <c r="BD20" s="2">
        <v>-1.1863736975024e-5</v>
      </c>
      <c r="BE20" s="2">
        <v>-9.5168476436868e-6</v>
      </c>
      <c r="BF20" s="2">
        <v>-7.97385301448e-7</v>
      </c>
      <c r="BG20" s="2">
        <v>-3.6501182280503e-6</v>
      </c>
      <c r="BH20" s="2">
        <v>-2.780890088307e-6</v>
      </c>
      <c r="BI20" s="2">
        <v>-1.7568215727716e-6</v>
      </c>
      <c r="BJ20" s="2">
        <v>-5.2843736833684e-7</v>
      </c>
      <c r="BK20" s="2">
        <v>9.7254111602231e-7</v>
      </c>
      <c r="BL20" s="2">
        <v>-1.4719920227766e-6</v>
      </c>
      <c r="BM20" s="2">
        <v>-3.8012311263693e-6</v>
      </c>
      <c r="BN20" s="2">
        <v>-6.4456345403732e-6</v>
      </c>
      <c r="BO20" s="2">
        <v>-8.4404494688546e-7</v>
      </c>
      <c r="BP20" s="2">
        <v>-3.4099976159082e-6</v>
      </c>
      <c r="BQ20" s="2">
        <v>1.1794177352691e-7</v>
      </c>
      <c r="BR20" s="2">
        <v>-8.1891696751573e-8</v>
      </c>
      <c r="BS20" s="2">
        <v>-5.0521905459384e-7</v>
      </c>
      <c r="BT20" s="2">
        <v>-6.8724740865518e-7</v>
      </c>
      <c r="BU20" s="2">
        <v>6.1317043438977e-10</v>
      </c>
      <c r="BV20" s="2">
        <v>2.2908054122468e-7</v>
      </c>
      <c r="BW20" s="2">
        <v>1.1368417603121e-7</v>
      </c>
      <c r="BX20" s="1">
        <v>16075446.113349</v>
      </c>
      <c r="BY20" s="1">
        <v>4013192.1827073</v>
      </c>
      <c r="BZ20" s="1">
        <v>-0.00077520757171987</v>
      </c>
      <c r="CA20" s="1">
        <v>-0.0007048182558518</v>
      </c>
      <c r="CB20" s="1">
        <v>0.0028197283725122</v>
      </c>
      <c r="CC20" s="1">
        <v>-0.01367933599321</v>
      </c>
      <c r="CD20" s="1">
        <v>-0.012852934833609</v>
      </c>
      <c r="CE20" s="1">
        <v>659.74172392614</v>
      </c>
      <c r="CF20" s="1">
        <v>685.50935478993</v>
      </c>
    </row>
    <row r="21" spans="1:84">
      <c r="A21" s="1">
        <v>30.237514243267</v>
      </c>
      <c r="B21" s="1">
        <v>0.00018475103349006</v>
      </c>
      <c r="C21" s="1">
        <v>3578077926193.4</v>
      </c>
      <c r="D21" s="1">
        <v>3578091391207</v>
      </c>
      <c r="E21" s="1">
        <v>3578075765863.6</v>
      </c>
      <c r="F21" s="1">
        <v>3578112643040.3</v>
      </c>
      <c r="G21" s="1">
        <v>3577285148880</v>
      </c>
      <c r="H21" s="1">
        <v>3577575883091.6</v>
      </c>
      <c r="I21" s="1">
        <v>3578070295366.4</v>
      </c>
      <c r="J21" s="1">
        <v>3577866568954.5</v>
      </c>
      <c r="K21" s="1">
        <v>3577924859888.8</v>
      </c>
      <c r="L21" s="1">
        <v>3577987785063.4</v>
      </c>
      <c r="M21" s="1">
        <v>3578077365165.5</v>
      </c>
      <c r="N21" s="1">
        <v>3578030110159.7</v>
      </c>
      <c r="O21" s="1">
        <v>3578001769591.4</v>
      </c>
      <c r="P21" s="1">
        <v>3577915430696</v>
      </c>
      <c r="Q21" s="1">
        <v>3577718849043</v>
      </c>
      <c r="R21" s="1">
        <v>3578032218441.3</v>
      </c>
      <c r="S21" s="1">
        <v>3577834313112.1</v>
      </c>
      <c r="T21" s="1">
        <v>3578087548328.8</v>
      </c>
      <c r="U21" s="1">
        <v>3578114491755.4</v>
      </c>
      <c r="V21" s="1">
        <v>3578077577598.1</v>
      </c>
      <c r="W21" s="1">
        <v>3578058454370.7</v>
      </c>
      <c r="X21" s="1">
        <v>3578124273907.8</v>
      </c>
      <c r="Y21" s="1">
        <v>3578102222778.4</v>
      </c>
      <c r="Z21" s="1">
        <v>3578115943904</v>
      </c>
      <c r="AA21" s="2">
        <v>6.355e-6</v>
      </c>
      <c r="AB21" s="2">
        <v>6.355e-6</v>
      </c>
      <c r="AC21" s="2">
        <v>6.355e-6</v>
      </c>
      <c r="AD21" s="2">
        <v>6.355e-6</v>
      </c>
      <c r="AE21" s="2">
        <v>6.355e-6</v>
      </c>
      <c r="AF21" s="2">
        <v>6.355e-6</v>
      </c>
      <c r="AG21" s="2">
        <v>6.355e-6</v>
      </c>
      <c r="AH21" s="2">
        <v>6.355e-6</v>
      </c>
      <c r="AI21" s="2">
        <v>6.355e-6</v>
      </c>
      <c r="AJ21" s="2">
        <v>6.355e-6</v>
      </c>
      <c r="AK21" s="2">
        <v>6.355e-6</v>
      </c>
      <c r="AL21" s="2">
        <v>6.355e-6</v>
      </c>
      <c r="AM21" s="2">
        <v>6.355e-6</v>
      </c>
      <c r="AN21" s="2">
        <v>6.355e-6</v>
      </c>
      <c r="AO21" s="2">
        <v>6.355e-6</v>
      </c>
      <c r="AP21" s="2">
        <v>6.355e-6</v>
      </c>
      <c r="AQ21" s="2">
        <v>6.355e-6</v>
      </c>
      <c r="AR21" s="2">
        <v>6.355e-6</v>
      </c>
      <c r="AS21" s="2">
        <v>6.355e-6</v>
      </c>
      <c r="AT21" s="2">
        <v>6.355e-6</v>
      </c>
      <c r="AU21" s="2">
        <v>6.355e-6</v>
      </c>
      <c r="AV21" s="2">
        <v>6.355e-6</v>
      </c>
      <c r="AW21" s="2">
        <v>6.355e-6</v>
      </c>
      <c r="AX21" s="2">
        <v>6.355e-6</v>
      </c>
      <c r="AY21" s="1">
        <v>0.0027062304668706</v>
      </c>
      <c r="AZ21" s="2">
        <v>1.0296665903017e-6</v>
      </c>
      <c r="BA21" s="2">
        <v>-1.0517759292409e-6</v>
      </c>
      <c r="BB21" s="2">
        <v>9.1226944307054e-7</v>
      </c>
      <c r="BC21" s="2">
        <v>1.0736938604089e-7</v>
      </c>
      <c r="BD21" s="2">
        <v>-2.0986551216598e-5</v>
      </c>
      <c r="BE21" s="2">
        <v>-1.2785804830103e-5</v>
      </c>
      <c r="BF21" s="2">
        <v>-1.2844763144933e-6</v>
      </c>
      <c r="BG21" s="2">
        <v>-6.378464482479e-6</v>
      </c>
      <c r="BH21" s="2">
        <v>-4.5829512551125e-6</v>
      </c>
      <c r="BI21" s="2">
        <v>-3.7247380493802e-6</v>
      </c>
      <c r="BJ21" s="2">
        <v>-2.1167041664984e-6</v>
      </c>
      <c r="BK21" s="2">
        <v>1.8006654079056e-6</v>
      </c>
      <c r="BL21" s="2">
        <v>-3.188481362044e-6</v>
      </c>
      <c r="BM21" s="2">
        <v>-5.0082687264219e-6</v>
      </c>
      <c r="BN21" s="2">
        <v>-9.2291412615331e-6</v>
      </c>
      <c r="BO21" s="2">
        <v>-2.7644938878967e-6</v>
      </c>
      <c r="BP21" s="2">
        <v>-7.4529692422432e-6</v>
      </c>
      <c r="BQ21" s="2">
        <v>5.3079399194526e-8</v>
      </c>
      <c r="BR21" s="2">
        <v>-3.9940595476552e-7</v>
      </c>
      <c r="BS21" s="2">
        <v>-1.2466208958034e-6</v>
      </c>
      <c r="BT21" s="2">
        <v>-1.4306019159884e-6</v>
      </c>
      <c r="BU21" s="2">
        <v>-9.4970878902322e-9</v>
      </c>
      <c r="BV21" s="2">
        <v>6.8556648660388e-7</v>
      </c>
      <c r="BW21" s="2">
        <v>2.1990645385068e-7</v>
      </c>
      <c r="BX21" s="1">
        <v>16176848.285744</v>
      </c>
      <c r="BY21" s="1">
        <v>4030917.1469622</v>
      </c>
      <c r="BZ21" s="1">
        <v>-0.00085285042223691</v>
      </c>
      <c r="CA21" s="1">
        <v>-0.00077194210438742</v>
      </c>
      <c r="CB21" s="1">
        <v>0.0030191380995177</v>
      </c>
      <c r="CC21" s="1">
        <v>-0.017241271366756</v>
      </c>
      <c r="CD21" s="1">
        <v>-0.015794321618131</v>
      </c>
      <c r="CE21" s="1">
        <v>687.57810096152</v>
      </c>
      <c r="CF21" s="1">
        <v>715.6558808167</v>
      </c>
    </row>
    <row r="22" spans="1:84">
      <c r="A22" s="1">
        <v>32.237514243267</v>
      </c>
      <c r="B22" s="1">
        <v>0.00033173949978519</v>
      </c>
      <c r="C22" s="1">
        <v>3578022865299</v>
      </c>
      <c r="D22" s="1">
        <v>3578027210536</v>
      </c>
      <c r="E22" s="1">
        <v>3578023357287.3</v>
      </c>
      <c r="F22" s="1">
        <v>3578090536382.2</v>
      </c>
      <c r="G22" s="1">
        <v>3576413009827.3</v>
      </c>
      <c r="H22" s="1">
        <v>3577155497533.3</v>
      </c>
      <c r="I22" s="1">
        <v>3578018113462.1</v>
      </c>
      <c r="J22" s="1">
        <v>3577589949475.8</v>
      </c>
      <c r="K22" s="1">
        <v>3577730435328.7</v>
      </c>
      <c r="L22" s="1">
        <v>3577817248931.1</v>
      </c>
      <c r="M22" s="1">
        <v>3577965871516.9</v>
      </c>
      <c r="N22" s="1">
        <v>3577932001925.9</v>
      </c>
      <c r="O22" s="1">
        <v>3577829900830.3</v>
      </c>
      <c r="P22" s="1">
        <v>3577755208192.9</v>
      </c>
      <c r="Q22" s="1">
        <v>3577349839202.8</v>
      </c>
      <c r="R22" s="1">
        <v>3577862866061.8</v>
      </c>
      <c r="S22" s="1">
        <v>3577467954462.2</v>
      </c>
      <c r="T22" s="1">
        <v>3578051853375.4</v>
      </c>
      <c r="U22" s="1">
        <v>3578087374251.6</v>
      </c>
      <c r="V22" s="1">
        <v>3578024488191.5</v>
      </c>
      <c r="W22" s="1">
        <v>3577978229756.8</v>
      </c>
      <c r="X22" s="1">
        <v>3578120583672.3</v>
      </c>
      <c r="Y22" s="1">
        <v>3578057477919.3</v>
      </c>
      <c r="Z22" s="1">
        <v>3578105787300.3</v>
      </c>
      <c r="AA22" s="2">
        <v>6.355e-6</v>
      </c>
      <c r="AB22" s="2">
        <v>6.355e-6</v>
      </c>
      <c r="AC22" s="2">
        <v>6.355e-6</v>
      </c>
      <c r="AD22" s="2">
        <v>6.355e-6</v>
      </c>
      <c r="AE22" s="2">
        <v>6.355e-6</v>
      </c>
      <c r="AF22" s="2">
        <v>6.355e-6</v>
      </c>
      <c r="AG22" s="2">
        <v>6.355e-6</v>
      </c>
      <c r="AH22" s="2">
        <v>6.355e-6</v>
      </c>
      <c r="AI22" s="2">
        <v>6.355e-6</v>
      </c>
      <c r="AJ22" s="2">
        <v>6.355e-6</v>
      </c>
      <c r="AK22" s="2">
        <v>6.355e-6</v>
      </c>
      <c r="AL22" s="2">
        <v>6.355e-6</v>
      </c>
      <c r="AM22" s="2">
        <v>6.355e-6</v>
      </c>
      <c r="AN22" s="2">
        <v>6.355e-6</v>
      </c>
      <c r="AO22" s="2">
        <v>6.355e-6</v>
      </c>
      <c r="AP22" s="2">
        <v>6.355e-6</v>
      </c>
      <c r="AQ22" s="2">
        <v>6.355e-6</v>
      </c>
      <c r="AR22" s="2">
        <v>6.355e-6</v>
      </c>
      <c r="AS22" s="2">
        <v>6.355e-6</v>
      </c>
      <c r="AT22" s="2">
        <v>6.355e-6</v>
      </c>
      <c r="AU22" s="2">
        <v>6.355e-6</v>
      </c>
      <c r="AV22" s="2">
        <v>6.355e-6</v>
      </c>
      <c r="AW22" s="2">
        <v>6.355e-6</v>
      </c>
      <c r="AX22" s="2">
        <v>6.355e-6</v>
      </c>
      <c r="AY22" s="1">
        <v>0.00289985082545</v>
      </c>
      <c r="AZ22" s="2">
        <v>1.092032878112e-6</v>
      </c>
      <c r="BA22" s="2">
        <v>-1.9154438227587e-6</v>
      </c>
      <c r="BB22" s="2">
        <v>1.3458402143208e-6</v>
      </c>
      <c r="BC22" s="2">
        <v>3.0123441290156e-7</v>
      </c>
      <c r="BD22" s="2">
        <v>-2.7843383939322e-5</v>
      </c>
      <c r="BE22" s="2">
        <v>-1.4820103292717e-5</v>
      </c>
      <c r="BF22" s="2">
        <v>-1.9030203457589e-6</v>
      </c>
      <c r="BG22" s="2">
        <v>-8.4933794872661e-6</v>
      </c>
      <c r="BH22" s="2">
        <v>-5.9313038176245e-6</v>
      </c>
      <c r="BI22" s="2">
        <v>-5.1424630030485e-6</v>
      </c>
      <c r="BJ22" s="2">
        <v>-4.3619863724704e-6</v>
      </c>
      <c r="BK22" s="2">
        <v>2.774616648751e-6</v>
      </c>
      <c r="BL22" s="2">
        <v>-5.2138087760135e-6</v>
      </c>
      <c r="BM22" s="2">
        <v>-6.5509492542494e-6</v>
      </c>
      <c r="BN22" s="2">
        <v>-1.1854950986153e-5</v>
      </c>
      <c r="BO22" s="2">
        <v>-4.9062839178642e-6</v>
      </c>
      <c r="BP22" s="2">
        <v>-1.0876736301048e-5</v>
      </c>
      <c r="BQ22" s="2">
        <v>3.75805878929e-8</v>
      </c>
      <c r="BR22" s="2">
        <v>-8.7970444114336e-7</v>
      </c>
      <c r="BS22" s="2">
        <v>-1.6884114640147e-6</v>
      </c>
      <c r="BT22" s="2">
        <v>-2.0499263358756e-6</v>
      </c>
      <c r="BU22" s="2">
        <v>-1.1152978121359e-7</v>
      </c>
      <c r="BV22" s="2">
        <v>1.3914298616024e-6</v>
      </c>
      <c r="BW22" s="2">
        <v>3.1759628685264e-7</v>
      </c>
      <c r="BX22" s="1">
        <v>16321951.795752</v>
      </c>
      <c r="BY22" s="1">
        <v>4056273.8704163</v>
      </c>
      <c r="BZ22" s="1">
        <v>-0.00093887393166093</v>
      </c>
      <c r="CA22" s="1">
        <v>-0.00084667454063706</v>
      </c>
      <c r="CB22" s="1">
        <v>0.003218507845675</v>
      </c>
      <c r="CC22" s="1">
        <v>-0.024099886515579</v>
      </c>
      <c r="CD22" s="1">
        <v>-0.022710528867713</v>
      </c>
      <c r="CE22" s="1">
        <v>707.33353580587</v>
      </c>
      <c r="CF22" s="1">
        <v>737.91871547222</v>
      </c>
    </row>
    <row r="23" spans="1:84">
      <c r="A23" s="1">
        <v>33.652234243267</v>
      </c>
      <c r="B23" s="1">
        <v>0.00045078408637942</v>
      </c>
      <c r="C23" s="1">
        <v>3577964712660.7</v>
      </c>
      <c r="D23" s="1">
        <v>3577963226597.7</v>
      </c>
      <c r="E23" s="1">
        <v>3577971433678.8</v>
      </c>
      <c r="F23" s="1">
        <v>3578064213990.7</v>
      </c>
      <c r="G23" s="1">
        <v>3575597246305.6</v>
      </c>
      <c r="H23" s="1">
        <v>3576747165152.3</v>
      </c>
      <c r="I23" s="1">
        <v>3577968334750.8</v>
      </c>
      <c r="J23" s="1">
        <v>3577331944576.4</v>
      </c>
      <c r="K23" s="1">
        <v>3577551284039.1</v>
      </c>
      <c r="L23" s="1">
        <v>3577657165841.7</v>
      </c>
      <c r="M23" s="1">
        <v>3577832308230.9</v>
      </c>
      <c r="N23" s="1">
        <v>3577837885571</v>
      </c>
      <c r="O23" s="1">
        <v>3577655673687.8</v>
      </c>
      <c r="P23" s="1">
        <v>3577583486746.1</v>
      </c>
      <c r="Q23" s="1">
        <v>3577003931058.3</v>
      </c>
      <c r="R23" s="1">
        <v>3577691456838.6</v>
      </c>
      <c r="S23" s="1">
        <v>3577122931242</v>
      </c>
      <c r="T23" s="1">
        <v>3578020717923.1</v>
      </c>
      <c r="U23" s="1">
        <v>3578056181045.8</v>
      </c>
      <c r="V23" s="1">
        <v>3577971282958.7</v>
      </c>
      <c r="W23" s="1">
        <v>3577899381566.3</v>
      </c>
      <c r="X23" s="1">
        <v>3578112508718.2</v>
      </c>
      <c r="Y23" s="1">
        <v>3577998582837.8</v>
      </c>
      <c r="Z23" s="1">
        <v>3578096020556</v>
      </c>
      <c r="AA23" s="2">
        <v>6.355e-6</v>
      </c>
      <c r="AB23" s="2">
        <v>6.355e-6</v>
      </c>
      <c r="AC23" s="2">
        <v>6.355e-6</v>
      </c>
      <c r="AD23" s="2">
        <v>6.355e-6</v>
      </c>
      <c r="AE23" s="2">
        <v>6.355e-6</v>
      </c>
      <c r="AF23" s="2">
        <v>6.355e-6</v>
      </c>
      <c r="AG23" s="2">
        <v>6.355e-6</v>
      </c>
      <c r="AH23" s="2">
        <v>6.355e-6</v>
      </c>
      <c r="AI23" s="2">
        <v>6.355e-6</v>
      </c>
      <c r="AJ23" s="2">
        <v>6.355e-6</v>
      </c>
      <c r="AK23" s="2">
        <v>6.355e-6</v>
      </c>
      <c r="AL23" s="2">
        <v>6.355e-6</v>
      </c>
      <c r="AM23" s="2">
        <v>6.355e-6</v>
      </c>
      <c r="AN23" s="2">
        <v>6.355e-6</v>
      </c>
      <c r="AO23" s="2">
        <v>6.355e-6</v>
      </c>
      <c r="AP23" s="2">
        <v>6.355e-6</v>
      </c>
      <c r="AQ23" s="2">
        <v>6.355e-6</v>
      </c>
      <c r="AR23" s="2">
        <v>6.355e-6</v>
      </c>
      <c r="AS23" s="2">
        <v>6.355e-6</v>
      </c>
      <c r="AT23" s="2">
        <v>6.355e-6</v>
      </c>
      <c r="AU23" s="2">
        <v>6.355e-6</v>
      </c>
      <c r="AV23" s="2">
        <v>6.355e-6</v>
      </c>
      <c r="AW23" s="2">
        <v>6.355e-6</v>
      </c>
      <c r="AX23" s="2">
        <v>6.355e-6</v>
      </c>
      <c r="AY23" s="1">
        <v>0.0030380867406413</v>
      </c>
      <c r="AZ23" s="2">
        <v>8.7762227588124e-7</v>
      </c>
      <c r="BA23" s="2">
        <v>-2.1295852999852e-6</v>
      </c>
      <c r="BB23" s="2">
        <v>1.7718911715661e-6</v>
      </c>
      <c r="BC23" s="2">
        <v>5.14918154369e-7</v>
      </c>
      <c r="BD23" s="2">
        <v>-3.1309429856886e-5</v>
      </c>
      <c r="BE23" s="2">
        <v>-1.6651537638128e-5</v>
      </c>
      <c r="BF23" s="2">
        <v>-2.233135084703e-6</v>
      </c>
      <c r="BG23" s="2">
        <v>-9.9291904622124e-6</v>
      </c>
      <c r="BH23" s="2">
        <v>-6.8661497852315e-6</v>
      </c>
      <c r="BI23" s="2">
        <v>-6.1744697223897e-6</v>
      </c>
      <c r="BJ23" s="2">
        <v>-6.1339807319745e-6</v>
      </c>
      <c r="BK23" s="2">
        <v>3.2435666213144e-6</v>
      </c>
      <c r="BL23" s="2">
        <v>-6.4904356129813e-6</v>
      </c>
      <c r="BM23" s="2">
        <v>-8.2189841952916e-6</v>
      </c>
      <c r="BN23" s="2">
        <v>-1.3522628522505e-5</v>
      </c>
      <c r="BO23" s="2">
        <v>-5.6502687654901e-6</v>
      </c>
      <c r="BP23" s="2">
        <v>-1.2607507154248e-5</v>
      </c>
      <c r="BQ23" s="2">
        <v>9.4508552880435e-9</v>
      </c>
      <c r="BR23" s="2">
        <v>-1.1639147824193e-6</v>
      </c>
      <c r="BS23" s="2">
        <v>-1.9848326470721e-6</v>
      </c>
      <c r="BT23" s="2">
        <v>-2.6255101001555e-6</v>
      </c>
      <c r="BU23" s="2">
        <v>-3.2456674567788e-7</v>
      </c>
      <c r="BV23" s="2">
        <v>2.1572796567769e-6</v>
      </c>
      <c r="BW23" s="2">
        <v>3.929663230119e-7</v>
      </c>
      <c r="BX23" s="1">
        <v>16441959.797359</v>
      </c>
      <c r="BY23" s="1">
        <v>4077239.6461243</v>
      </c>
      <c r="BZ23" s="1">
        <v>-0.0010026380986059</v>
      </c>
      <c r="CA23" s="1">
        <v>-0.00090249664156076</v>
      </c>
      <c r="CB23" s="1">
        <v>0.0033595096965167</v>
      </c>
      <c r="CC23" s="1">
        <v>-0.022433427579713</v>
      </c>
      <c r="CD23" s="1">
        <v>-0.020874682350703</v>
      </c>
      <c r="CE23" s="1">
        <v>718.32160273369</v>
      </c>
      <c r="CF23" s="1">
        <v>750.74252161852</v>
      </c>
    </row>
    <row r="24" spans="1:84">
      <c r="A24" s="1">
        <v>35.269470313667</v>
      </c>
      <c r="B24" s="1">
        <v>0.00059294189971764</v>
      </c>
      <c r="C24" s="1">
        <v>3577880997974.1</v>
      </c>
      <c r="D24" s="1">
        <v>3577856677858.2</v>
      </c>
      <c r="E24" s="1">
        <v>3577889240365.9</v>
      </c>
      <c r="F24" s="1">
        <v>3578022080135.6</v>
      </c>
      <c r="G24" s="1">
        <v>3574284305718.4</v>
      </c>
      <c r="H24" s="1">
        <v>3576001111845.6</v>
      </c>
      <c r="I24" s="1">
        <v>3577875224162.2</v>
      </c>
      <c r="J24" s="1">
        <v>3576928292676.6</v>
      </c>
      <c r="K24" s="1">
        <v>3577258260836</v>
      </c>
      <c r="L24" s="1">
        <v>3577412231157.2</v>
      </c>
      <c r="M24" s="1">
        <v>3577579840026.9</v>
      </c>
      <c r="N24" s="1">
        <v>3577702614836.1</v>
      </c>
      <c r="O24" s="1">
        <v>3577395241262.7</v>
      </c>
      <c r="P24" s="1">
        <v>3577212141784.6</v>
      </c>
      <c r="Q24" s="1">
        <v>3576404247636.6</v>
      </c>
      <c r="R24" s="1">
        <v>3577455234060.5</v>
      </c>
      <c r="S24" s="1">
        <v>3576629625416.2</v>
      </c>
      <c r="T24" s="1">
        <v>3577972791485.8</v>
      </c>
      <c r="U24" s="1">
        <v>3578010799233.6</v>
      </c>
      <c r="V24" s="1">
        <v>3577854281920.6</v>
      </c>
      <c r="W24" s="1">
        <v>3577780316091.8</v>
      </c>
      <c r="X24" s="1">
        <v>3578094111664.4</v>
      </c>
      <c r="Y24" s="1">
        <v>3577879973872.9</v>
      </c>
      <c r="Z24" s="1">
        <v>3578079244159.6</v>
      </c>
      <c r="AA24" s="2">
        <v>6.355e-6</v>
      </c>
      <c r="AB24" s="2">
        <v>6.355e-6</v>
      </c>
      <c r="AC24" s="2">
        <v>6.355e-6</v>
      </c>
      <c r="AD24" s="2">
        <v>6.355e-6</v>
      </c>
      <c r="AE24" s="2">
        <v>6.355e-6</v>
      </c>
      <c r="AF24" s="2">
        <v>6.355e-6</v>
      </c>
      <c r="AG24" s="2">
        <v>6.355e-6</v>
      </c>
      <c r="AH24" s="2">
        <v>6.355e-6</v>
      </c>
      <c r="AI24" s="2">
        <v>6.355e-6</v>
      </c>
      <c r="AJ24" s="2">
        <v>6.355e-6</v>
      </c>
      <c r="AK24" s="2">
        <v>6.355e-6</v>
      </c>
      <c r="AL24" s="2">
        <v>6.355e-6</v>
      </c>
      <c r="AM24" s="2">
        <v>6.355e-6</v>
      </c>
      <c r="AN24" s="2">
        <v>6.355e-6</v>
      </c>
      <c r="AO24" s="2">
        <v>6.355e-6</v>
      </c>
      <c r="AP24" s="2">
        <v>6.355e-6</v>
      </c>
      <c r="AQ24" s="2">
        <v>6.355e-6</v>
      </c>
      <c r="AR24" s="2">
        <v>6.355e-6</v>
      </c>
      <c r="AS24" s="2">
        <v>6.355e-6</v>
      </c>
      <c r="AT24" s="2">
        <v>6.355e-6</v>
      </c>
      <c r="AU24" s="2">
        <v>6.355e-6</v>
      </c>
      <c r="AV24" s="2">
        <v>6.355e-6</v>
      </c>
      <c r="AW24" s="2">
        <v>6.355e-6</v>
      </c>
      <c r="AX24" s="2">
        <v>6.355e-6</v>
      </c>
      <c r="AY24" s="1">
        <v>0.003196537422574</v>
      </c>
      <c r="AZ24" s="2">
        <v>7.4651242971566e-7</v>
      </c>
      <c r="BA24" s="2">
        <v>-2.2798739048328e-6</v>
      </c>
      <c r="BB24" s="2">
        <v>2.2321375000476e-6</v>
      </c>
      <c r="BC24" s="2">
        <v>7.6525716353828e-7</v>
      </c>
      <c r="BD24" s="2">
        <v>-3.5274320972275e-5</v>
      </c>
      <c r="BE24" s="2">
        <v>-1.9640210176743e-5</v>
      </c>
      <c r="BF24" s="2">
        <v>-2.6995788516111e-6</v>
      </c>
      <c r="BG24" s="2">
        <v>-1.1213495697013e-5</v>
      </c>
      <c r="BH24" s="2">
        <v>-8.0040275268044e-6</v>
      </c>
      <c r="BI24" s="2">
        <v>-7.1123533282411e-6</v>
      </c>
      <c r="BJ24" s="2">
        <v>-8.3526426297154e-6</v>
      </c>
      <c r="BK24" s="2">
        <v>3.5428685419037e-6</v>
      </c>
      <c r="BL24" s="2">
        <v>-7.6629137789516e-6</v>
      </c>
      <c r="BM24" s="2">
        <v>-1.0337200380515e-5</v>
      </c>
      <c r="BN24" s="2">
        <v>-1.5877985729402e-5</v>
      </c>
      <c r="BO24" s="2">
        <v>-6.0554811354865e-6</v>
      </c>
      <c r="BP24" s="2">
        <v>-1.3878329127501e-5</v>
      </c>
      <c r="BQ24" s="2">
        <v>2.2487125770791e-8</v>
      </c>
      <c r="BR24" s="2">
        <v>-1.3212348474852e-6</v>
      </c>
      <c r="BS24" s="2">
        <v>-2.5112782456092e-6</v>
      </c>
      <c r="BT24" s="2">
        <v>-3.1819445701239e-6</v>
      </c>
      <c r="BU24" s="2">
        <v>-6.0282252135197e-7</v>
      </c>
      <c r="BV24" s="2">
        <v>3.1038898349778e-6</v>
      </c>
      <c r="BW24" s="2">
        <v>4.8799134811718e-7</v>
      </c>
      <c r="BX24" s="1">
        <v>16587786.956991</v>
      </c>
      <c r="BY24" s="1">
        <v>4102710.3952335</v>
      </c>
      <c r="BZ24" s="1">
        <v>-0.0010762863037669</v>
      </c>
      <c r="CA24" s="1">
        <v>-0.00096801699027723</v>
      </c>
      <c r="CB24" s="1">
        <v>0.0035206715922663</v>
      </c>
      <c r="CC24" s="1">
        <v>-0.027088262832375</v>
      </c>
      <c r="CD24" s="1">
        <v>-0.025833184742735</v>
      </c>
      <c r="CE24" s="1">
        <v>729.59339457115</v>
      </c>
      <c r="CF24" s="1">
        <v>764.14630750345</v>
      </c>
    </row>
    <row r="25" spans="1:84">
      <c r="A25" s="1">
        <v>37.269470313667</v>
      </c>
      <c r="B25" s="1">
        <v>0.00078546789959982</v>
      </c>
      <c r="C25" s="1">
        <v>3577760612709.1</v>
      </c>
      <c r="D25" s="1">
        <v>3577706026861.4</v>
      </c>
      <c r="E25" s="1">
        <v>3577764426439.3</v>
      </c>
      <c r="F25" s="1">
        <v>3577954739077.8</v>
      </c>
      <c r="G25" s="1">
        <v>3572487233147.1</v>
      </c>
      <c r="H25" s="1">
        <v>3574941441123.6</v>
      </c>
      <c r="I25" s="1">
        <v>3577739200033.9</v>
      </c>
      <c r="J25" s="1">
        <v>3576367569057.8</v>
      </c>
      <c r="K25" s="1">
        <v>3576841168022.8</v>
      </c>
      <c r="L25" s="1">
        <v>3577073783342.9</v>
      </c>
      <c r="M25" s="1">
        <v>3577159283425.8</v>
      </c>
      <c r="N25" s="1">
        <v>3577510863856.7</v>
      </c>
      <c r="O25" s="1">
        <v>3577017629703.6</v>
      </c>
      <c r="P25" s="1">
        <v>3576675928013.6</v>
      </c>
      <c r="Q25" s="1">
        <v>3575548895225</v>
      </c>
      <c r="R25" s="1">
        <v>3577118718121.8</v>
      </c>
      <c r="S25" s="1">
        <v>3575962514624.1</v>
      </c>
      <c r="T25" s="1">
        <v>3577908781942.2</v>
      </c>
      <c r="U25" s="1">
        <v>3577944121293.7</v>
      </c>
      <c r="V25" s="1">
        <v>3577671470424.4</v>
      </c>
      <c r="W25" s="1">
        <v>3577606725144</v>
      </c>
      <c r="X25" s="1">
        <v>3578054264407.9</v>
      </c>
      <c r="Y25" s="1">
        <v>3577670613995.4</v>
      </c>
      <c r="Z25" s="1">
        <v>3578055085770.8</v>
      </c>
      <c r="AA25" s="2">
        <v>6.355e-6</v>
      </c>
      <c r="AB25" s="2">
        <v>6.355e-6</v>
      </c>
      <c r="AC25" s="2">
        <v>6.355e-6</v>
      </c>
      <c r="AD25" s="2">
        <v>6.355e-6</v>
      </c>
      <c r="AE25" s="2">
        <v>6.355e-6</v>
      </c>
      <c r="AF25" s="2">
        <v>6.355e-6</v>
      </c>
      <c r="AG25" s="2">
        <v>6.355e-6</v>
      </c>
      <c r="AH25" s="2">
        <v>6.355e-6</v>
      </c>
      <c r="AI25" s="2">
        <v>6.355e-6</v>
      </c>
      <c r="AJ25" s="2">
        <v>6.355e-6</v>
      </c>
      <c r="AK25" s="2">
        <v>6.355e-6</v>
      </c>
      <c r="AL25" s="2">
        <v>6.355e-6</v>
      </c>
      <c r="AM25" s="2">
        <v>6.355e-6</v>
      </c>
      <c r="AN25" s="2">
        <v>6.355e-6</v>
      </c>
      <c r="AO25" s="2">
        <v>6.355e-6</v>
      </c>
      <c r="AP25" s="2">
        <v>6.355e-6</v>
      </c>
      <c r="AQ25" s="2">
        <v>6.355e-6</v>
      </c>
      <c r="AR25" s="2">
        <v>6.355e-6</v>
      </c>
      <c r="AS25" s="2">
        <v>6.355e-6</v>
      </c>
      <c r="AT25" s="2">
        <v>6.355e-6</v>
      </c>
      <c r="AU25" s="2">
        <v>6.355e-6</v>
      </c>
      <c r="AV25" s="2">
        <v>6.355e-6</v>
      </c>
      <c r="AW25" s="2">
        <v>6.355e-6</v>
      </c>
      <c r="AX25" s="2">
        <v>6.355e-6</v>
      </c>
      <c r="AY25" s="1">
        <v>0.0033947678129661</v>
      </c>
      <c r="AZ25" s="2">
        <v>6.2708488570068e-7</v>
      </c>
      <c r="BA25" s="2">
        <v>-2.0589341616519e-6</v>
      </c>
      <c r="BB25" s="2">
        <v>2.601946126883e-6</v>
      </c>
      <c r="BC25" s="2">
        <v>1.0719923734028e-6</v>
      </c>
      <c r="BD25" s="2">
        <v>-3.5425313275776e-5</v>
      </c>
      <c r="BE25" s="2">
        <v>-2.04974680683e-5</v>
      </c>
      <c r="BF25" s="2">
        <v>-2.9491513016351e-6</v>
      </c>
      <c r="BG25" s="2">
        <v>-1.1612532190134e-5</v>
      </c>
      <c r="BH25" s="2">
        <v>-8.2838496205414e-6</v>
      </c>
      <c r="BI25" s="2">
        <v>-7.2328755588605e-6</v>
      </c>
      <c r="BJ25" s="2">
        <v>-1.0493548765124e-5</v>
      </c>
      <c r="BK25" s="2">
        <v>3.6297068639526e-6</v>
      </c>
      <c r="BL25" s="2">
        <v>-8.3614059357724e-6</v>
      </c>
      <c r="BM25" s="2">
        <v>-1.0931298713628e-5</v>
      </c>
      <c r="BN25" s="2">
        <v>-1.6785102193708e-5</v>
      </c>
      <c r="BO25" s="2">
        <v>-6.1410238290705e-6</v>
      </c>
      <c r="BP25" s="2">
        <v>-1.410786946084e-5</v>
      </c>
      <c r="BQ25" s="2">
        <v>5.511097974833e-9</v>
      </c>
      <c r="BR25" s="2">
        <v>-1.3898338917976e-6</v>
      </c>
      <c r="BS25" s="2">
        <v>-3.0431894796559e-6</v>
      </c>
      <c r="BT25" s="2">
        <v>-3.5722725364302e-6</v>
      </c>
      <c r="BU25" s="2">
        <v>-1.0198686356949e-6</v>
      </c>
      <c r="BV25" s="2">
        <v>3.6687670173034e-6</v>
      </c>
      <c r="BW25" s="2">
        <v>5.491498099413e-7</v>
      </c>
      <c r="BX25" s="1">
        <v>16789242.778919</v>
      </c>
      <c r="BY25" s="1">
        <v>4137884.5228694</v>
      </c>
      <c r="BZ25" s="1">
        <v>-0.0011715047100074</v>
      </c>
      <c r="CA25" s="1">
        <v>-0.001052140327909</v>
      </c>
      <c r="CB25" s="1">
        <v>0.0037199402700261</v>
      </c>
      <c r="CC25" s="1">
        <v>-0.028881447125362</v>
      </c>
      <c r="CD25" s="1">
        <v>-0.027593293754765</v>
      </c>
      <c r="CE25" s="1">
        <v>739.86150309559</v>
      </c>
      <c r="CF25" s="1">
        <v>777.21167849204</v>
      </c>
    </row>
    <row r="26" spans="1:84">
      <c r="A26" s="1">
        <v>39.269470313667</v>
      </c>
      <c r="B26" s="1">
        <v>0.00098446980348725</v>
      </c>
      <c r="C26" s="1">
        <v>3577626100405.7</v>
      </c>
      <c r="D26" s="1">
        <v>3577543004498.6</v>
      </c>
      <c r="E26" s="1">
        <v>3577623568670.9</v>
      </c>
      <c r="F26" s="1">
        <v>3577872122466.7</v>
      </c>
      <c r="G26" s="1">
        <v>3570617383015.5</v>
      </c>
      <c r="H26" s="1">
        <v>3573801187549.3</v>
      </c>
      <c r="I26" s="1">
        <v>3577588508800.3</v>
      </c>
      <c r="J26" s="1">
        <v>3575761369830.1</v>
      </c>
      <c r="K26" s="1">
        <v>3576387706262.1</v>
      </c>
      <c r="L26" s="1">
        <v>3576719100265.7</v>
      </c>
      <c r="M26" s="1">
        <v>3576638513112.1</v>
      </c>
      <c r="N26" s="1">
        <v>3577293682864.9</v>
      </c>
      <c r="O26" s="1">
        <v>3576600614729.7</v>
      </c>
      <c r="P26" s="1">
        <v>3576110157551</v>
      </c>
      <c r="Q26" s="1">
        <v>3574617105514.1</v>
      </c>
      <c r="R26" s="1">
        <v>3576740347871.1</v>
      </c>
      <c r="S26" s="1">
        <v>3575264678774.8</v>
      </c>
      <c r="T26" s="1">
        <v>3577842681101</v>
      </c>
      <c r="U26" s="1">
        <v>3577869561274.9</v>
      </c>
      <c r="V26" s="1">
        <v>3577450084429.4</v>
      </c>
      <c r="W26" s="1">
        <v>3577415260767.1</v>
      </c>
      <c r="X26" s="1">
        <v>3577995563068.4</v>
      </c>
      <c r="Y26" s="1">
        <v>3577409524204.2</v>
      </c>
      <c r="Z26" s="1">
        <v>3578028473592.1</v>
      </c>
      <c r="AA26" s="2">
        <v>6.355e-6</v>
      </c>
      <c r="AB26" s="2">
        <v>6.355e-6</v>
      </c>
      <c r="AC26" s="2">
        <v>6.355e-6</v>
      </c>
      <c r="AD26" s="2">
        <v>6.355e-6</v>
      </c>
      <c r="AE26" s="2">
        <v>6.355e-6</v>
      </c>
      <c r="AF26" s="2">
        <v>6.355e-6</v>
      </c>
      <c r="AG26" s="2">
        <v>6.355e-6</v>
      </c>
      <c r="AH26" s="2">
        <v>6.355e-6</v>
      </c>
      <c r="AI26" s="2">
        <v>6.355e-6</v>
      </c>
      <c r="AJ26" s="2">
        <v>6.355e-6</v>
      </c>
      <c r="AK26" s="2">
        <v>6.355e-6</v>
      </c>
      <c r="AL26" s="2">
        <v>6.355e-6</v>
      </c>
      <c r="AM26" s="2">
        <v>6.355e-6</v>
      </c>
      <c r="AN26" s="2">
        <v>6.355e-6</v>
      </c>
      <c r="AO26" s="2">
        <v>6.355e-6</v>
      </c>
      <c r="AP26" s="2">
        <v>6.355e-6</v>
      </c>
      <c r="AQ26" s="2">
        <v>6.355e-6</v>
      </c>
      <c r="AR26" s="2">
        <v>6.355e-6</v>
      </c>
      <c r="AS26" s="2">
        <v>6.355e-6</v>
      </c>
      <c r="AT26" s="2">
        <v>6.355e-6</v>
      </c>
      <c r="AU26" s="2">
        <v>6.355e-6</v>
      </c>
      <c r="AV26" s="2">
        <v>6.355e-6</v>
      </c>
      <c r="AW26" s="2">
        <v>6.355e-6</v>
      </c>
      <c r="AX26" s="2">
        <v>6.355e-6</v>
      </c>
      <c r="AY26" s="1">
        <v>0.0035942296364176</v>
      </c>
      <c r="AZ26" s="2">
        <v>6.6530483433978e-7</v>
      </c>
      <c r="BA26" s="2">
        <v>-1.8171700178747e-6</v>
      </c>
      <c r="BB26" s="2">
        <v>2.7301733298023e-6</v>
      </c>
      <c r="BC26" s="2">
        <v>1.3299978712035e-6</v>
      </c>
      <c r="BD26" s="2">
        <v>-3.4419874457958e-5</v>
      </c>
      <c r="BE26" s="2">
        <v>-2.0390536139537e-5</v>
      </c>
      <c r="BF26" s="2">
        <v>-3.0205222294834e-6</v>
      </c>
      <c r="BG26" s="2">
        <v>-1.1866286084279e-5</v>
      </c>
      <c r="BH26" s="2">
        <v>-8.1026196235685e-6</v>
      </c>
      <c r="BI26" s="2">
        <v>-7.0730668346686e-6</v>
      </c>
      <c r="BJ26" s="2">
        <v>-1.2106699886969e-5</v>
      </c>
      <c r="BK26" s="2">
        <v>3.6813973803907e-6</v>
      </c>
      <c r="BL26" s="2">
        <v>-8.7195937459412e-6</v>
      </c>
      <c r="BM26" s="2">
        <v>-1.0955674778285e-5</v>
      </c>
      <c r="BN26" s="2">
        <v>-1.733485908772e-5</v>
      </c>
      <c r="BO26" s="2">
        <v>-6.2764829369282e-6</v>
      </c>
      <c r="BP26" s="2">
        <v>-1.3999408600348e-5</v>
      </c>
      <c r="BQ26" s="2">
        <v>-1.3341236247977e-8</v>
      </c>
      <c r="BR26" s="2">
        <v>-1.3198785556022e-6</v>
      </c>
      <c r="BS26" s="2">
        <v>-3.5913049162579e-6</v>
      </c>
      <c r="BT26" s="2">
        <v>-3.7628181922725e-6</v>
      </c>
      <c r="BU26" s="2">
        <v>-1.3154572169954e-6</v>
      </c>
      <c r="BV26" s="2">
        <v>3.6956679600263e-6</v>
      </c>
      <c r="BW26" s="2">
        <v>6.0148859072405e-7</v>
      </c>
      <c r="BX26" s="1">
        <v>17001903.322904</v>
      </c>
      <c r="BY26" s="1">
        <v>4175000.7913676</v>
      </c>
      <c r="BZ26" s="1">
        <v>-0.0012686393769073</v>
      </c>
      <c r="CA26" s="1">
        <v>-0.0011376216375882</v>
      </c>
      <c r="CB26" s="1">
        <v>0.0039191686071264</v>
      </c>
      <c r="CC26" s="1">
        <v>-0.031787099758341</v>
      </c>
      <c r="CD26" s="1">
        <v>-0.030621805471304</v>
      </c>
      <c r="CE26" s="1">
        <v>748.4497095539</v>
      </c>
      <c r="CF26" s="1">
        <v>788.68695773439</v>
      </c>
    </row>
    <row r="27" spans="1:84">
      <c r="A27" s="1">
        <v>41.269470313667</v>
      </c>
      <c r="B27" s="1">
        <v>0.0011871236786519</v>
      </c>
      <c r="C27" s="1">
        <v>3577481987708.6</v>
      </c>
      <c r="D27" s="1">
        <v>3577367822402.3</v>
      </c>
      <c r="E27" s="1">
        <v>3577469096741</v>
      </c>
      <c r="F27" s="1">
        <v>3577775649837.9</v>
      </c>
      <c r="G27" s="1">
        <v>3568696330790.9</v>
      </c>
      <c r="H27" s="1">
        <v>3572594327070.9</v>
      </c>
      <c r="I27" s="1">
        <v>3577425514557.3</v>
      </c>
      <c r="J27" s="1">
        <v>3575112157316.3</v>
      </c>
      <c r="K27" s="1">
        <v>3575905789541.1</v>
      </c>
      <c r="L27" s="1">
        <v>3576351350775.2</v>
      </c>
      <c r="M27" s="1">
        <v>3576036302870.3</v>
      </c>
      <c r="N27" s="1">
        <v>3577044918898.2</v>
      </c>
      <c r="O27" s="1">
        <v>3576152038208.6</v>
      </c>
      <c r="P27" s="1">
        <v>3575522550023.6</v>
      </c>
      <c r="Q27" s="1">
        <v>3573619885134.1</v>
      </c>
      <c r="R27" s="1">
        <v>3576325386770.4</v>
      </c>
      <c r="S27" s="1">
        <v>3574543946315.6</v>
      </c>
      <c r="T27" s="1">
        <v>3577774766579.7</v>
      </c>
      <c r="U27" s="1">
        <v>3577787806121.7</v>
      </c>
      <c r="V27" s="1">
        <v>3577188933623.3</v>
      </c>
      <c r="W27" s="1">
        <v>3577212040812.4</v>
      </c>
      <c r="X27" s="1">
        <v>3577920899335.9</v>
      </c>
      <c r="Y27" s="1">
        <v>3577108492068.4</v>
      </c>
      <c r="Z27" s="1">
        <v>3577999244093.8</v>
      </c>
      <c r="AA27" s="2">
        <v>6.355e-6</v>
      </c>
      <c r="AB27" s="2">
        <v>6.355e-6</v>
      </c>
      <c r="AC27" s="2">
        <v>6.355e-6</v>
      </c>
      <c r="AD27" s="2">
        <v>6.355e-6</v>
      </c>
      <c r="AE27" s="2">
        <v>6.355e-6</v>
      </c>
      <c r="AF27" s="2">
        <v>6.355e-6</v>
      </c>
      <c r="AG27" s="2">
        <v>6.355e-6</v>
      </c>
      <c r="AH27" s="2">
        <v>6.355e-6</v>
      </c>
      <c r="AI27" s="2">
        <v>6.355e-6</v>
      </c>
      <c r="AJ27" s="2">
        <v>6.355e-6</v>
      </c>
      <c r="AK27" s="2">
        <v>6.355e-6</v>
      </c>
      <c r="AL27" s="2">
        <v>6.355e-6</v>
      </c>
      <c r="AM27" s="2">
        <v>6.355e-6</v>
      </c>
      <c r="AN27" s="2">
        <v>6.355e-6</v>
      </c>
      <c r="AO27" s="2">
        <v>6.355e-6</v>
      </c>
      <c r="AP27" s="2">
        <v>6.355e-6</v>
      </c>
      <c r="AQ27" s="2">
        <v>6.355e-6</v>
      </c>
      <c r="AR27" s="2">
        <v>6.355e-6</v>
      </c>
      <c r="AS27" s="2">
        <v>6.355e-6</v>
      </c>
      <c r="AT27" s="2">
        <v>6.355e-6</v>
      </c>
      <c r="AU27" s="2">
        <v>6.355e-6</v>
      </c>
      <c r="AV27" s="2">
        <v>6.355e-6</v>
      </c>
      <c r="AW27" s="2">
        <v>6.355e-6</v>
      </c>
      <c r="AX27" s="2">
        <v>6.355e-6</v>
      </c>
      <c r="AY27" s="1">
        <v>0.0037946774120006</v>
      </c>
      <c r="AZ27" s="2">
        <v>7.8930089503299e-7</v>
      </c>
      <c r="BA27" s="2">
        <v>-1.5575099715108e-6</v>
      </c>
      <c r="BB27" s="2">
        <v>2.7297372797989e-6</v>
      </c>
      <c r="BC27" s="2">
        <v>1.5475950244393e-6</v>
      </c>
      <c r="BD27" s="2">
        <v>-3.3333152215172e-5</v>
      </c>
      <c r="BE27" s="2">
        <v>-1.9996510998191e-5</v>
      </c>
      <c r="BF27" s="2">
        <v>-2.9961399333899e-6</v>
      </c>
      <c r="BG27" s="2">
        <v>-1.2043598308923e-5</v>
      </c>
      <c r="BH27" s="2">
        <v>-7.7576102657536e-6</v>
      </c>
      <c r="BI27" s="2">
        <v>-6.8415446900245e-6</v>
      </c>
      <c r="BJ27" s="2">
        <v>-1.3075819687472e-5</v>
      </c>
      <c r="BK27" s="2">
        <v>3.7431935747133e-6</v>
      </c>
      <c r="BL27" s="2">
        <v>-8.9995172122145e-6</v>
      </c>
      <c r="BM27" s="2">
        <v>-1.1024096196345e-5</v>
      </c>
      <c r="BN27" s="2">
        <v>-1.7736330635375e-5</v>
      </c>
      <c r="BO27" s="2">
        <v>-6.4249689305653e-6</v>
      </c>
      <c r="BP27" s="2">
        <v>-1.3761594061974e-5</v>
      </c>
      <c r="BQ27" s="2">
        <v>-3.2843950259587e-8</v>
      </c>
      <c r="BR27" s="2">
        <v>-1.1873112669593e-6</v>
      </c>
      <c r="BS27" s="2">
        <v>-4.0608016202053e-6</v>
      </c>
      <c r="BT27" s="2">
        <v>-3.8553756614505e-6</v>
      </c>
      <c r="BU27" s="2">
        <v>-1.5518448536945e-6</v>
      </c>
      <c r="BV27" s="2">
        <v>3.5175515805956e-6</v>
      </c>
      <c r="BW27" s="2">
        <v>6.6288743204725e-7</v>
      </c>
      <c r="BX27" s="1">
        <v>17222937.075197</v>
      </c>
      <c r="BY27" s="1">
        <v>4213564.5026614</v>
      </c>
      <c r="BZ27" s="1">
        <v>-0.0013671134405498</v>
      </c>
      <c r="CA27" s="1">
        <v>-0.0012239467825549</v>
      </c>
      <c r="CB27" s="1">
        <v>0.0041183566776817</v>
      </c>
      <c r="CC27" s="1">
        <v>-0.035149218209417</v>
      </c>
      <c r="CD27" s="1">
        <v>-0.034093053105051</v>
      </c>
      <c r="CE27" s="1">
        <v>755.90872468071</v>
      </c>
      <c r="CF27" s="1">
        <v>799.0695765681</v>
      </c>
    </row>
    <row r="28" spans="1:84">
      <c r="A28" s="1">
        <v>43.269470313667</v>
      </c>
      <c r="B28" s="1">
        <v>0.0013920831740326</v>
      </c>
      <c r="C28" s="1">
        <v>3577330011704</v>
      </c>
      <c r="D28" s="1">
        <v>3577178645749.4</v>
      </c>
      <c r="E28" s="1">
        <v>3577297900745</v>
      </c>
      <c r="F28" s="1">
        <v>3577666170552.5</v>
      </c>
      <c r="G28" s="1">
        <v>3566731684662.9</v>
      </c>
      <c r="H28" s="1">
        <v>3571328715867.6</v>
      </c>
      <c r="I28" s="1">
        <v>3577250935025.1</v>
      </c>
      <c r="J28" s="1">
        <v>3574427915896.9</v>
      </c>
      <c r="K28" s="1">
        <v>3575398448320.5</v>
      </c>
      <c r="L28" s="1">
        <v>3575969089862.2</v>
      </c>
      <c r="M28" s="1">
        <v>3575375620859.2</v>
      </c>
      <c r="N28" s="1">
        <v>3576763176546.7</v>
      </c>
      <c r="O28" s="1">
        <v>3575672998253.8</v>
      </c>
      <c r="P28" s="1">
        <v>3574909333857.6</v>
      </c>
      <c r="Q28" s="1">
        <v>3572562491068.9</v>
      </c>
      <c r="R28" s="1">
        <v>3575871869453.2</v>
      </c>
      <c r="S28" s="1">
        <v>3573803337666.9</v>
      </c>
      <c r="T28" s="1">
        <v>3577704804228.8</v>
      </c>
      <c r="U28" s="1">
        <v>3577698748398.9</v>
      </c>
      <c r="V28" s="1">
        <v>3576893758058.1</v>
      </c>
      <c r="W28" s="1">
        <v>3576999788307.5</v>
      </c>
      <c r="X28" s="1">
        <v>3577829673962.2</v>
      </c>
      <c r="Y28" s="1">
        <v>3576768354555.2</v>
      </c>
      <c r="Z28" s="1">
        <v>3577966761820</v>
      </c>
      <c r="AA28" s="2">
        <v>6.355e-6</v>
      </c>
      <c r="AB28" s="2">
        <v>6.355e-6</v>
      </c>
      <c r="AC28" s="2">
        <v>6.355e-6</v>
      </c>
      <c r="AD28" s="2">
        <v>6.355e-6</v>
      </c>
      <c r="AE28" s="2">
        <v>6.355e-6</v>
      </c>
      <c r="AF28" s="2">
        <v>6.355e-6</v>
      </c>
      <c r="AG28" s="2">
        <v>6.355e-6</v>
      </c>
      <c r="AH28" s="2">
        <v>6.355e-6</v>
      </c>
      <c r="AI28" s="2">
        <v>6.355e-6</v>
      </c>
      <c r="AJ28" s="2">
        <v>6.355e-6</v>
      </c>
      <c r="AK28" s="2">
        <v>6.355e-6</v>
      </c>
      <c r="AL28" s="2">
        <v>6.355e-6</v>
      </c>
      <c r="AM28" s="2">
        <v>6.355e-6</v>
      </c>
      <c r="AN28" s="2">
        <v>6.355e-6</v>
      </c>
      <c r="AO28" s="2">
        <v>6.355e-6</v>
      </c>
      <c r="AP28" s="2">
        <v>6.355e-6</v>
      </c>
      <c r="AQ28" s="2">
        <v>6.355e-6</v>
      </c>
      <c r="AR28" s="2">
        <v>6.355e-6</v>
      </c>
      <c r="AS28" s="2">
        <v>6.355e-6</v>
      </c>
      <c r="AT28" s="2">
        <v>6.355e-6</v>
      </c>
      <c r="AU28" s="2">
        <v>6.355e-6</v>
      </c>
      <c r="AV28" s="2">
        <v>6.355e-6</v>
      </c>
      <c r="AW28" s="2">
        <v>6.355e-6</v>
      </c>
      <c r="AX28" s="2">
        <v>6.355e-6</v>
      </c>
      <c r="AY28" s="1">
        <v>0.0039959801252194</v>
      </c>
      <c r="AZ28" s="2">
        <v>9.5034866497867e-7</v>
      </c>
      <c r="BA28" s="2">
        <v>-1.3163112729044e-6</v>
      </c>
      <c r="BB28" s="2">
        <v>2.6094516729339e-6</v>
      </c>
      <c r="BC28" s="2">
        <v>1.7205240413477e-6</v>
      </c>
      <c r="BD28" s="2">
        <v>-3.2504235577494e-5</v>
      </c>
      <c r="BE28" s="2">
        <v>-1.9682008445086e-5</v>
      </c>
      <c r="BF28" s="2">
        <v>-2.9094716624836e-6</v>
      </c>
      <c r="BG28" s="2">
        <v>-1.2074027469865e-5</v>
      </c>
      <c r="BH28" s="2">
        <v>-7.3937369536873e-6</v>
      </c>
      <c r="BI28" s="2">
        <v>-6.6305152876408e-6</v>
      </c>
      <c r="BJ28" s="2">
        <v>-1.3482276119328e-5</v>
      </c>
      <c r="BK28" s="2">
        <v>3.9188592205652e-6</v>
      </c>
      <c r="BL28" s="2">
        <v>-9.3221439776995e-6</v>
      </c>
      <c r="BM28" s="2">
        <v>-1.1170680769257e-5</v>
      </c>
      <c r="BN28" s="2">
        <v>-1.8090221496449e-5</v>
      </c>
      <c r="BO28" s="2">
        <v>-6.6044046436332e-6</v>
      </c>
      <c r="BP28" s="2">
        <v>-1.3547154230198e-5</v>
      </c>
      <c r="BQ28" s="2">
        <v>-5.300320546868e-8</v>
      </c>
      <c r="BR28" s="2">
        <v>-1.0453307580338e-6</v>
      </c>
      <c r="BS28" s="2">
        <v>-4.2760715556745e-6</v>
      </c>
      <c r="BT28" s="2">
        <v>-3.9260877097186e-6</v>
      </c>
      <c r="BU28" s="2">
        <v>-1.838024290671e-6</v>
      </c>
      <c r="BV28" s="2">
        <v>3.2813832100612e-6</v>
      </c>
      <c r="BW28" s="2">
        <v>7.4290427829452e-7</v>
      </c>
      <c r="BX28" s="1">
        <v>17451392.987935</v>
      </c>
      <c r="BY28" s="1">
        <v>4253409.6688665</v>
      </c>
      <c r="BZ28" s="1">
        <v>-0.0014667509852882</v>
      </c>
      <c r="CA28" s="1">
        <v>-0.0013109086715039</v>
      </c>
      <c r="CB28" s="1">
        <v>0.0043175044806995</v>
      </c>
      <c r="CC28" s="1">
        <v>-0.03880013519961</v>
      </c>
      <c r="CD28" s="1">
        <v>-0.037856559827592</v>
      </c>
      <c r="CE28" s="1">
        <v>762.42987893986</v>
      </c>
      <c r="CF28" s="1">
        <v>808.50459101013</v>
      </c>
    </row>
    <row r="29" spans="1:84">
      <c r="A29" s="1">
        <v>45.269470313667</v>
      </c>
      <c r="B29" s="1">
        <v>0.0015978699499416</v>
      </c>
      <c r="C29" s="1">
        <v>3577168858354</v>
      </c>
      <c r="D29" s="1">
        <v>3576974757153.7</v>
      </c>
      <c r="E29" s="1">
        <v>3577105301730.6</v>
      </c>
      <c r="F29" s="1">
        <v>3577543385899.2</v>
      </c>
      <c r="G29" s="1">
        <v>3564731231576.3</v>
      </c>
      <c r="H29" s="1">
        <v>3570015916395.7</v>
      </c>
      <c r="I29" s="1">
        <v>3577065518965.4</v>
      </c>
      <c r="J29" s="1">
        <v>3573719003850.6</v>
      </c>
      <c r="K29" s="1">
        <v>3574868379821.9</v>
      </c>
      <c r="L29" s="1">
        <v>3575573763147.3</v>
      </c>
      <c r="M29" s="1">
        <v>3574675682461.1</v>
      </c>
      <c r="N29" s="1">
        <v>3576452863526.8</v>
      </c>
      <c r="O29" s="1">
        <v>3575163202855.7</v>
      </c>
      <c r="P29" s="1">
        <v>3574269978236.1</v>
      </c>
      <c r="Q29" s="1">
        <v>3571449963548.3</v>
      </c>
      <c r="R29" s="1">
        <v>3575381489189.7</v>
      </c>
      <c r="S29" s="1">
        <v>3573043396626.3</v>
      </c>
      <c r="T29" s="1">
        <v>3577632342168.4</v>
      </c>
      <c r="U29" s="1">
        <v>3577602794030.1</v>
      </c>
      <c r="V29" s="1">
        <v>3576573356787.6</v>
      </c>
      <c r="W29" s="1">
        <v>3576778859360.4</v>
      </c>
      <c r="X29" s="1">
        <v>3577719956124.1</v>
      </c>
      <c r="Y29" s="1">
        <v>3576387764261.4</v>
      </c>
      <c r="Z29" s="1">
        <v>3577929996076.9</v>
      </c>
      <c r="AA29" s="2">
        <v>6.355e-6</v>
      </c>
      <c r="AB29" s="2">
        <v>6.355e-6</v>
      </c>
      <c r="AC29" s="2">
        <v>6.355e-6</v>
      </c>
      <c r="AD29" s="2">
        <v>6.355e-6</v>
      </c>
      <c r="AE29" s="2">
        <v>6.355e-6</v>
      </c>
      <c r="AF29" s="2">
        <v>6.355e-6</v>
      </c>
      <c r="AG29" s="2">
        <v>6.355e-6</v>
      </c>
      <c r="AH29" s="2">
        <v>6.355e-6</v>
      </c>
      <c r="AI29" s="2">
        <v>6.355e-6</v>
      </c>
      <c r="AJ29" s="2">
        <v>6.355e-6</v>
      </c>
      <c r="AK29" s="2">
        <v>6.355e-6</v>
      </c>
      <c r="AL29" s="2">
        <v>6.355e-6</v>
      </c>
      <c r="AM29" s="2">
        <v>6.355e-6</v>
      </c>
      <c r="AN29" s="2">
        <v>6.355e-6</v>
      </c>
      <c r="AO29" s="2">
        <v>6.355e-6</v>
      </c>
      <c r="AP29" s="2">
        <v>6.355e-6</v>
      </c>
      <c r="AQ29" s="2">
        <v>6.355e-6</v>
      </c>
      <c r="AR29" s="2">
        <v>6.355e-6</v>
      </c>
      <c r="AS29" s="2">
        <v>6.355e-6</v>
      </c>
      <c r="AT29" s="2">
        <v>6.355e-6</v>
      </c>
      <c r="AU29" s="2">
        <v>6.355e-6</v>
      </c>
      <c r="AV29" s="2">
        <v>6.355e-6</v>
      </c>
      <c r="AW29" s="2">
        <v>6.355e-6</v>
      </c>
      <c r="AX29" s="2">
        <v>6.355e-6</v>
      </c>
      <c r="AY29" s="1">
        <v>0.0041979634540107</v>
      </c>
      <c r="AZ29" s="2">
        <v>1.1355999036375e-6</v>
      </c>
      <c r="BA29" s="2">
        <v>-1.0631826149265e-6</v>
      </c>
      <c r="BB29" s="2">
        <v>2.3786399629839e-6</v>
      </c>
      <c r="BC29" s="2">
        <v>1.8824849843627e-6</v>
      </c>
      <c r="BD29" s="2">
        <v>-3.1911290216883e-5</v>
      </c>
      <c r="BE29" s="2">
        <v>-1.9476171474536e-5</v>
      </c>
      <c r="BF29" s="2">
        <v>-2.7912641636788e-6</v>
      </c>
      <c r="BG29" s="2">
        <v>-1.2025020881098e-5</v>
      </c>
      <c r="BH29" s="2">
        <v>-7.1035251576303e-6</v>
      </c>
      <c r="BI29" s="2">
        <v>-6.522784525026e-6</v>
      </c>
      <c r="BJ29" s="2">
        <v>-1.3462373296785e-5</v>
      </c>
      <c r="BK29" s="2">
        <v>4.1995215533576e-6</v>
      </c>
      <c r="BL29" s="2">
        <v>-9.6348451582368e-6</v>
      </c>
      <c r="BM29" s="2">
        <v>-1.132486405848e-5</v>
      </c>
      <c r="BN29" s="2">
        <v>-1.8398749061348e-5</v>
      </c>
      <c r="BO29" s="2">
        <v>-6.937976019225e-6</v>
      </c>
      <c r="BP29" s="2">
        <v>-1.3344192831835e-5</v>
      </c>
      <c r="BQ29" s="2">
        <v>-6.5583222639844e-8</v>
      </c>
      <c r="BR29" s="2">
        <v>-9.110628713746e-7</v>
      </c>
      <c r="BS29" s="2">
        <v>-4.3321024132188e-6</v>
      </c>
      <c r="BT29" s="2">
        <v>-4.0002566125384e-6</v>
      </c>
      <c r="BU29" s="2">
        <v>-2.129532716753e-6</v>
      </c>
      <c r="BV29" s="2">
        <v>3.0759705837399e-6</v>
      </c>
      <c r="BW29" s="2">
        <v>8.4498550018968e-7</v>
      </c>
      <c r="BX29" s="1">
        <v>17686124.553636</v>
      </c>
      <c r="BY29" s="1">
        <v>4294336.1845345</v>
      </c>
      <c r="BZ29" s="1">
        <v>-0.0015673797608198</v>
      </c>
      <c r="CA29" s="1">
        <v>-0.0013982990674468</v>
      </c>
      <c r="CB29" s="1">
        <v>0.0045166119705879</v>
      </c>
      <c r="CC29" s="1">
        <v>-0.04268241702484</v>
      </c>
      <c r="CD29" s="1">
        <v>-0.041861387900279</v>
      </c>
      <c r="CE29" s="1">
        <v>768.21042608438</v>
      </c>
      <c r="CF29" s="1">
        <v>817.15478249046</v>
      </c>
    </row>
    <row r="30" spans="1:84">
      <c r="A30" s="1">
        <v>47.269470313667</v>
      </c>
      <c r="B30" s="1">
        <v>0.0018038251162597</v>
      </c>
      <c r="C30" s="1">
        <v>3576995652018</v>
      </c>
      <c r="D30" s="1">
        <v>3576755744134.1</v>
      </c>
      <c r="E30" s="1">
        <v>3576890987473.8</v>
      </c>
      <c r="F30" s="1">
        <v>3577405821758.8</v>
      </c>
      <c r="G30" s="1">
        <v>3562696346283.1</v>
      </c>
      <c r="H30" s="1">
        <v>3568665122496.5</v>
      </c>
      <c r="I30" s="1">
        <v>3576868802387.8</v>
      </c>
      <c r="J30" s="1">
        <v>3572989664098.4</v>
      </c>
      <c r="K30" s="1">
        <v>3574319104341.5</v>
      </c>
      <c r="L30" s="1">
        <v>3575166588172.5</v>
      </c>
      <c r="M30" s="1">
        <v>3573949691714.7</v>
      </c>
      <c r="N30" s="1">
        <v>3576115097168.6</v>
      </c>
      <c r="O30" s="1">
        <v>3574626001375.1</v>
      </c>
      <c r="P30" s="1">
        <v>3573605716152</v>
      </c>
      <c r="Q30" s="1">
        <v>3570289656051.3</v>
      </c>
      <c r="R30" s="1">
        <v>3574858923829.1</v>
      </c>
      <c r="S30" s="1">
        <v>3572264034675.1</v>
      </c>
      <c r="T30" s="1">
        <v>3577556597344.8</v>
      </c>
      <c r="U30" s="1">
        <v>3577500395809.4</v>
      </c>
      <c r="V30" s="1">
        <v>3576231260474.4</v>
      </c>
      <c r="W30" s="1">
        <v>3576549178099.3</v>
      </c>
      <c r="X30" s="1">
        <v>3577592396888.1</v>
      </c>
      <c r="Y30" s="1">
        <v>3575966000915.4</v>
      </c>
      <c r="Z30" s="1">
        <v>3577888400329.1</v>
      </c>
      <c r="AA30" s="2">
        <v>6.355e-6</v>
      </c>
      <c r="AB30" s="2">
        <v>6.355e-6</v>
      </c>
      <c r="AC30" s="2">
        <v>6.355e-6</v>
      </c>
      <c r="AD30" s="2">
        <v>6.355e-6</v>
      </c>
      <c r="AE30" s="2">
        <v>6.355e-6</v>
      </c>
      <c r="AF30" s="2">
        <v>6.355e-6</v>
      </c>
      <c r="AG30" s="2">
        <v>6.355e-6</v>
      </c>
      <c r="AH30" s="2">
        <v>6.355e-6</v>
      </c>
      <c r="AI30" s="2">
        <v>6.355e-6</v>
      </c>
      <c r="AJ30" s="2">
        <v>6.355e-6</v>
      </c>
      <c r="AK30" s="2">
        <v>6.355e-6</v>
      </c>
      <c r="AL30" s="2">
        <v>6.355e-6</v>
      </c>
      <c r="AM30" s="2">
        <v>6.355e-6</v>
      </c>
      <c r="AN30" s="2">
        <v>6.355e-6</v>
      </c>
      <c r="AO30" s="2">
        <v>6.355e-6</v>
      </c>
      <c r="AP30" s="2">
        <v>6.355e-6</v>
      </c>
      <c r="AQ30" s="2">
        <v>6.355e-6</v>
      </c>
      <c r="AR30" s="2">
        <v>6.355e-6</v>
      </c>
      <c r="AS30" s="2">
        <v>6.355e-6</v>
      </c>
      <c r="AT30" s="2">
        <v>6.355e-6</v>
      </c>
      <c r="AU30" s="2">
        <v>6.355e-6</v>
      </c>
      <c r="AV30" s="2">
        <v>6.355e-6</v>
      </c>
      <c r="AW30" s="2">
        <v>6.355e-6</v>
      </c>
      <c r="AX30" s="2">
        <v>6.355e-6</v>
      </c>
      <c r="AY30" s="1">
        <v>0.0044005182223568</v>
      </c>
      <c r="AZ30" s="2">
        <v>1.3034622224628e-6</v>
      </c>
      <c r="BA30" s="2">
        <v>-7.7563137748266e-7</v>
      </c>
      <c r="BB30" s="2">
        <v>2.1428706503393e-6</v>
      </c>
      <c r="BC30" s="2">
        <v>2.0732714906295e-6</v>
      </c>
      <c r="BD30" s="2">
        <v>-3.1444583254044e-5</v>
      </c>
      <c r="BE30" s="2">
        <v>-1.9314530516119e-5</v>
      </c>
      <c r="BF30" s="2">
        <v>-2.7203582206806e-6</v>
      </c>
      <c r="BG30" s="2">
        <v>-1.1964707124719e-5</v>
      </c>
      <c r="BH30" s="2">
        <v>-6.8509139377355e-6</v>
      </c>
      <c r="BI30" s="2">
        <v>-6.4712002845302e-6</v>
      </c>
      <c r="BJ30" s="2">
        <v>-1.3205548398488e-5</v>
      </c>
      <c r="BK30" s="2">
        <v>4.5168896460323e-6</v>
      </c>
      <c r="BL30" s="2">
        <v>-9.8165074263868e-6</v>
      </c>
      <c r="BM30" s="2">
        <v>-1.1482061812159e-5</v>
      </c>
      <c r="BN30" s="2">
        <v>-1.8580433176108e-5</v>
      </c>
      <c r="BO30" s="2">
        <v>-7.2596576321474e-6</v>
      </c>
      <c r="BP30" s="2">
        <v>-1.3127106263206e-5</v>
      </c>
      <c r="BQ30" s="2">
        <v>-6.372306918692e-8</v>
      </c>
      <c r="BR30" s="2">
        <v>-7.8753760560602e-7</v>
      </c>
      <c r="BS30" s="2">
        <v>-4.357007976448e-6</v>
      </c>
      <c r="BT30" s="2">
        <v>-4.078546963644e-6</v>
      </c>
      <c r="BU30" s="2">
        <v>-2.3567972801208e-6</v>
      </c>
      <c r="BV30" s="2">
        <v>2.9511004726064e-6</v>
      </c>
      <c r="BW30" s="2">
        <v>9.4468535019562e-7</v>
      </c>
      <c r="BX30" s="1">
        <v>17926311.28403</v>
      </c>
      <c r="BY30" s="1">
        <v>4336200.9039795</v>
      </c>
      <c r="BZ30" s="1">
        <v>-0.0016688525256174</v>
      </c>
      <c r="CA30" s="1">
        <v>-0.0014859841844236</v>
      </c>
      <c r="CB30" s="1">
        <v>0.0047156790434267</v>
      </c>
      <c r="CC30" s="1">
        <v>-0.046742211117631</v>
      </c>
      <c r="CD30" s="1">
        <v>-0.046018989010147</v>
      </c>
      <c r="CE30" s="1">
        <v>773.39450598605</v>
      </c>
      <c r="CF30" s="1">
        <v>825.13731755052</v>
      </c>
    </row>
    <row r="31" spans="1:84">
      <c r="A31" s="1">
        <v>49.269470313667</v>
      </c>
      <c r="B31" s="1">
        <v>0.0020098319468336</v>
      </c>
      <c r="C31" s="1">
        <v>3576809266644.7</v>
      </c>
      <c r="D31" s="1">
        <v>3576521756423.5</v>
      </c>
      <c r="E31" s="1">
        <v>3576656922609.3</v>
      </c>
      <c r="F31" s="1">
        <v>3577251045941.4</v>
      </c>
      <c r="G31" s="1">
        <v>3560625043064.5</v>
      </c>
      <c r="H31" s="1">
        <v>3567280862937.2</v>
      </c>
      <c r="I31" s="1">
        <v>3576660844524.7</v>
      </c>
      <c r="J31" s="1">
        <v>3572240549370.7</v>
      </c>
      <c r="K31" s="1">
        <v>3573753779378.7</v>
      </c>
      <c r="L31" s="1">
        <v>3574746608654.4</v>
      </c>
      <c r="M31" s="1">
        <v>3573203882759.2</v>
      </c>
      <c r="N31" s="1">
        <v>3575748316147.1</v>
      </c>
      <c r="O31" s="1">
        <v>3574068031554.8</v>
      </c>
      <c r="P31" s="1">
        <v>3572917474152.7</v>
      </c>
      <c r="Q31" s="1">
        <v>3569091307684.8</v>
      </c>
      <c r="R31" s="1">
        <v>3574308175456</v>
      </c>
      <c r="S31" s="1">
        <v>3571466585420.6</v>
      </c>
      <c r="T31" s="1">
        <v>3577476363877.8</v>
      </c>
      <c r="U31" s="1">
        <v>3577391335360.1</v>
      </c>
      <c r="V31" s="1">
        <v>3575867823509.2</v>
      </c>
      <c r="W31" s="1">
        <v>3576310488642.7</v>
      </c>
      <c r="X31" s="1">
        <v>3577449442134.3</v>
      </c>
      <c r="Y31" s="1">
        <v>3575501970551</v>
      </c>
      <c r="Z31" s="1">
        <v>3577842525768.5</v>
      </c>
      <c r="AA31" s="2">
        <v>6.355e-6</v>
      </c>
      <c r="AB31" s="2">
        <v>6.355e-6</v>
      </c>
      <c r="AC31" s="2">
        <v>6.355e-6</v>
      </c>
      <c r="AD31" s="2">
        <v>6.355e-6</v>
      </c>
      <c r="AE31" s="2">
        <v>6.355e-6</v>
      </c>
      <c r="AF31" s="2">
        <v>6.355e-6</v>
      </c>
      <c r="AG31" s="2">
        <v>6.355e-6</v>
      </c>
      <c r="AH31" s="2">
        <v>6.355e-6</v>
      </c>
      <c r="AI31" s="2">
        <v>6.355e-6</v>
      </c>
      <c r="AJ31" s="2">
        <v>6.355e-6</v>
      </c>
      <c r="AK31" s="2">
        <v>6.355e-6</v>
      </c>
      <c r="AL31" s="2">
        <v>6.355e-6</v>
      </c>
      <c r="AM31" s="2">
        <v>6.355e-6</v>
      </c>
      <c r="AN31" s="2">
        <v>6.355e-6</v>
      </c>
      <c r="AO31" s="2">
        <v>6.355e-6</v>
      </c>
      <c r="AP31" s="2">
        <v>6.355e-6</v>
      </c>
      <c r="AQ31" s="2">
        <v>6.355e-6</v>
      </c>
      <c r="AR31" s="2">
        <v>6.355e-6</v>
      </c>
      <c r="AS31" s="2">
        <v>6.355e-6</v>
      </c>
      <c r="AT31" s="2">
        <v>6.355e-6</v>
      </c>
      <c r="AU31" s="2">
        <v>6.355e-6</v>
      </c>
      <c r="AV31" s="2">
        <v>6.355e-6</v>
      </c>
      <c r="AW31" s="2">
        <v>6.355e-6</v>
      </c>
      <c r="AX31" s="2">
        <v>6.355e-6</v>
      </c>
      <c r="AY31" s="1">
        <v>0.0046035860740677</v>
      </c>
      <c r="AZ31" s="2">
        <v>1.4370251431552e-6</v>
      </c>
      <c r="BA31" s="2">
        <v>-4.9750429480721e-7</v>
      </c>
      <c r="BB31" s="2">
        <v>1.9391433191023e-6</v>
      </c>
      <c r="BC31" s="2">
        <v>2.3342006930109e-6</v>
      </c>
      <c r="BD31" s="2">
        <v>-3.1014403714635e-5</v>
      </c>
      <c r="BE31" s="2">
        <v>-1.9171041129535e-5</v>
      </c>
      <c r="BF31" s="2">
        <v>-2.7147979034206e-6</v>
      </c>
      <c r="BG31" s="2">
        <v>-1.1909712120968e-5</v>
      </c>
      <c r="BH31" s="2">
        <v>-6.6452747748166e-6</v>
      </c>
      <c r="BI31" s="2">
        <v>-6.4592546619027e-6</v>
      </c>
      <c r="BJ31" s="2">
        <v>-1.2866076481925e-5</v>
      </c>
      <c r="BK31" s="2">
        <v>4.7758277410671e-6</v>
      </c>
      <c r="BL31" s="2">
        <v>-9.8443539557404e-6</v>
      </c>
      <c r="BM31" s="2">
        <v>-1.1629260948677e-5</v>
      </c>
      <c r="BN31" s="2">
        <v>-1.8584726365936e-5</v>
      </c>
      <c r="BO31" s="2">
        <v>-7.4708146075557e-6</v>
      </c>
      <c r="BP31" s="2">
        <v>-1.2884390190841e-5</v>
      </c>
      <c r="BQ31" s="2">
        <v>-4.0209721588381e-8</v>
      </c>
      <c r="BR31" s="2">
        <v>-6.66156851001e-7</v>
      </c>
      <c r="BS31" s="2">
        <v>-4.329397558794e-6</v>
      </c>
      <c r="BT31" s="2">
        <v>-4.1664361977084e-6</v>
      </c>
      <c r="BU31" s="2">
        <v>-2.5098163242535e-6</v>
      </c>
      <c r="BV31" s="2">
        <v>2.894430364045e-6</v>
      </c>
      <c r="BW31" s="2">
        <v>1.0199466331023e-6</v>
      </c>
      <c r="BX31" s="1">
        <v>18171429.598383</v>
      </c>
      <c r="BY31" s="1">
        <v>4378912.4570575</v>
      </c>
      <c r="BZ31" s="1">
        <v>-0.0017709677451649</v>
      </c>
      <c r="CA31" s="1">
        <v>-0.0015739779467037</v>
      </c>
      <c r="CB31" s="1">
        <v>0.0049147055279164</v>
      </c>
      <c r="CC31" s="1">
        <v>-0.050993755573145</v>
      </c>
      <c r="CD31" s="1">
        <v>-0.050359977555292</v>
      </c>
      <c r="CE31" s="1">
        <v>778.07615465129</v>
      </c>
      <c r="CF31" s="1">
        <v>832.52912092905</v>
      </c>
    </row>
    <row r="32" spans="1:84">
      <c r="A32" s="1">
        <v>51.269470313667</v>
      </c>
      <c r="B32" s="1">
        <v>0.0022158933172118</v>
      </c>
      <c r="C32" s="1">
        <v>3576610159273.4</v>
      </c>
      <c r="D32" s="1">
        <v>3576273840475.9</v>
      </c>
      <c r="E32" s="1">
        <v>3576404741853.4</v>
      </c>
      <c r="F32" s="1">
        <v>3577076143013.7</v>
      </c>
      <c r="G32" s="1">
        <v>3558515021644.7</v>
      </c>
      <c r="H32" s="1">
        <v>3565863481041.6</v>
      </c>
      <c r="I32" s="1">
        <v>3576442270023.4</v>
      </c>
      <c r="J32" s="1">
        <v>3571471137322.8</v>
      </c>
      <c r="K32" s="1">
        <v>3573174859032.1</v>
      </c>
      <c r="L32" s="1">
        <v>3574312578742</v>
      </c>
      <c r="M32" s="1">
        <v>3572440330627.5</v>
      </c>
      <c r="N32" s="1">
        <v>3575351340096.3</v>
      </c>
      <c r="O32" s="1">
        <v>3573494997866.3</v>
      </c>
      <c r="P32" s="1">
        <v>3572206776462.8</v>
      </c>
      <c r="Q32" s="1">
        <v>3567864593070</v>
      </c>
      <c r="R32" s="1">
        <v>3573732552305.9</v>
      </c>
      <c r="S32" s="1">
        <v>3570652879610.5</v>
      </c>
      <c r="T32" s="1">
        <v>3577390094574.5</v>
      </c>
      <c r="U32" s="1">
        <v>3577274580676.4</v>
      </c>
      <c r="V32" s="1">
        <v>3575483766001.4</v>
      </c>
      <c r="W32" s="1">
        <v>3576062208024.8</v>
      </c>
      <c r="X32" s="1">
        <v>3577293095287.6</v>
      </c>
      <c r="Y32" s="1">
        <v>3574995975488.2</v>
      </c>
      <c r="Z32" s="1">
        <v>3577792774710.1</v>
      </c>
      <c r="AA32" s="2">
        <v>6.355e-6</v>
      </c>
      <c r="AB32" s="2">
        <v>6.355e-6</v>
      </c>
      <c r="AC32" s="2">
        <v>6.355e-6</v>
      </c>
      <c r="AD32" s="2">
        <v>6.355e-6</v>
      </c>
      <c r="AE32" s="2">
        <v>6.355e-6</v>
      </c>
      <c r="AF32" s="2">
        <v>6.355e-6</v>
      </c>
      <c r="AG32" s="2">
        <v>6.355e-6</v>
      </c>
      <c r="AH32" s="2">
        <v>6.355e-6</v>
      </c>
      <c r="AI32" s="2">
        <v>6.355e-6</v>
      </c>
      <c r="AJ32" s="2">
        <v>6.355e-6</v>
      </c>
      <c r="AK32" s="2">
        <v>6.355e-6</v>
      </c>
      <c r="AL32" s="2">
        <v>6.355e-6</v>
      </c>
      <c r="AM32" s="2">
        <v>6.355e-6</v>
      </c>
      <c r="AN32" s="2">
        <v>6.355e-6</v>
      </c>
      <c r="AO32" s="2">
        <v>6.355e-6</v>
      </c>
      <c r="AP32" s="2">
        <v>6.355e-6</v>
      </c>
      <c r="AQ32" s="2">
        <v>6.355e-6</v>
      </c>
      <c r="AR32" s="2">
        <v>6.355e-6</v>
      </c>
      <c r="AS32" s="2">
        <v>6.355e-6</v>
      </c>
      <c r="AT32" s="2">
        <v>6.355e-6</v>
      </c>
      <c r="AU32" s="2">
        <v>6.355e-6</v>
      </c>
      <c r="AV32" s="2">
        <v>6.355e-6</v>
      </c>
      <c r="AW32" s="2">
        <v>6.355e-6</v>
      </c>
      <c r="AX32" s="2">
        <v>6.355e-6</v>
      </c>
      <c r="AY32" s="1">
        <v>0.0048071133358056</v>
      </c>
      <c r="AZ32" s="2">
        <v>1.549487528706e-6</v>
      </c>
      <c r="BA32" s="2">
        <v>-2.4249336752607e-7</v>
      </c>
      <c r="BB32" s="2">
        <v>1.7816120211843e-6</v>
      </c>
      <c r="BC32" s="2">
        <v>2.6859753319745e-6</v>
      </c>
      <c r="BD32" s="2">
        <v>-3.0594832053595e-5</v>
      </c>
      <c r="BE32" s="2">
        <v>-1.9039241453613e-5</v>
      </c>
      <c r="BF32" s="2">
        <v>-2.7205513944357e-6</v>
      </c>
      <c r="BG32" s="2">
        <v>-1.1854785266056e-5</v>
      </c>
      <c r="BH32" s="2">
        <v>-6.4612166671341e-6</v>
      </c>
      <c r="BI32" s="2">
        <v>-6.4888124522437e-6</v>
      </c>
      <c r="BJ32" s="2">
        <v>-1.2521957681215e-5</v>
      </c>
      <c r="BK32" s="2">
        <v>5.0121392160233e-6</v>
      </c>
      <c r="BL32" s="2">
        <v>-9.7929928141141e-6</v>
      </c>
      <c r="BM32" s="2">
        <v>-1.1735562027785e-5</v>
      </c>
      <c r="BN32" s="2">
        <v>-1.8448090025387e-5</v>
      </c>
      <c r="BO32" s="2">
        <v>-7.6333758366915e-6</v>
      </c>
      <c r="BP32" s="2">
        <v>-1.2632018207681e-5</v>
      </c>
      <c r="BQ32" s="2">
        <v>1.4531666861178e-8</v>
      </c>
      <c r="BR32" s="2">
        <v>-5.5114189595622e-7</v>
      </c>
      <c r="BS32" s="2">
        <v>-4.2304190578077e-6</v>
      </c>
      <c r="BT32" s="2">
        <v>-4.2685300654599e-6</v>
      </c>
      <c r="BU32" s="2">
        <v>-2.621856490609e-6</v>
      </c>
      <c r="BV32" s="2">
        <v>2.8696586326589e-6</v>
      </c>
      <c r="BW32" s="2">
        <v>1.091321169066e-6</v>
      </c>
      <c r="BX32" s="1">
        <v>18421135.142135</v>
      </c>
      <c r="BY32" s="1">
        <v>4422410.7356444</v>
      </c>
      <c r="BZ32" s="1">
        <v>-0.0018734945372396</v>
      </c>
      <c r="CA32" s="1">
        <v>-0.0016623849980367</v>
      </c>
      <c r="CB32" s="1">
        <v>0.0051136912877599</v>
      </c>
      <c r="CC32" s="1">
        <v>-0.055440459975535</v>
      </c>
      <c r="CD32" s="1">
        <v>-0.054872400992428</v>
      </c>
      <c r="CE32" s="1">
        <v>782.31740852765</v>
      </c>
      <c r="CF32" s="1">
        <v>839.3823582699</v>
      </c>
    </row>
    <row r="33" spans="1:84">
      <c r="A33" s="1">
        <v>53.269470313667</v>
      </c>
      <c r="B33" s="1">
        <v>0.0024219008581132</v>
      </c>
      <c r="C33" s="1">
        <v>3576398788972.6</v>
      </c>
      <c r="D33" s="1">
        <v>3576012740641.8</v>
      </c>
      <c r="E33" s="1">
        <v>3576135611588.4</v>
      </c>
      <c r="F33" s="1">
        <v>3576879316436.5</v>
      </c>
      <c r="G33" s="1">
        <v>3556366481380</v>
      </c>
      <c r="H33" s="1">
        <v>3564412814109.3</v>
      </c>
      <c r="I33" s="1">
        <v>3576213673394.2</v>
      </c>
      <c r="J33" s="1">
        <v>3570681142036.1</v>
      </c>
      <c r="K33" s="1">
        <v>3572582944795.1</v>
      </c>
      <c r="L33" s="1">
        <v>3573864263258.8</v>
      </c>
      <c r="M33" s="1">
        <v>3571659894253.7</v>
      </c>
      <c r="N33" s="1">
        <v>3574926076735.9</v>
      </c>
      <c r="O33" s="1">
        <v>3572910011648.6</v>
      </c>
      <c r="P33" s="1">
        <v>3571476131664.9</v>
      </c>
      <c r="Q33" s="1">
        <v>3566617235382.6</v>
      </c>
      <c r="R33" s="1">
        <v>3573135596602.5</v>
      </c>
      <c r="S33" s="1">
        <v>3569825042366.6</v>
      </c>
      <c r="T33" s="1">
        <v>3577296416554.6</v>
      </c>
      <c r="U33" s="1">
        <v>3577148699530.9</v>
      </c>
      <c r="V33" s="1">
        <v>3575080644338.4</v>
      </c>
      <c r="W33" s="1">
        <v>3575803531281.3</v>
      </c>
      <c r="X33" s="1">
        <v>3577124474316.6</v>
      </c>
      <c r="Y33" s="1">
        <v>3574448299683.9</v>
      </c>
      <c r="Z33" s="1">
        <v>3577738952189</v>
      </c>
      <c r="AA33" s="2">
        <v>6.355e-6</v>
      </c>
      <c r="AB33" s="2">
        <v>6.355e-6</v>
      </c>
      <c r="AC33" s="2">
        <v>6.355e-6</v>
      </c>
      <c r="AD33" s="2">
        <v>6.355e-6</v>
      </c>
      <c r="AE33" s="2">
        <v>6.355e-6</v>
      </c>
      <c r="AF33" s="2">
        <v>6.355e-6</v>
      </c>
      <c r="AG33" s="2">
        <v>6.355e-6</v>
      </c>
      <c r="AH33" s="2">
        <v>6.355e-6</v>
      </c>
      <c r="AI33" s="2">
        <v>6.355e-6</v>
      </c>
      <c r="AJ33" s="2">
        <v>6.355e-6</v>
      </c>
      <c r="AK33" s="2">
        <v>6.355e-6</v>
      </c>
      <c r="AL33" s="2">
        <v>6.355e-6</v>
      </c>
      <c r="AM33" s="2">
        <v>6.355e-6</v>
      </c>
      <c r="AN33" s="2">
        <v>6.355e-6</v>
      </c>
      <c r="AO33" s="2">
        <v>6.355e-6</v>
      </c>
      <c r="AP33" s="2">
        <v>6.355e-6</v>
      </c>
      <c r="AQ33" s="2">
        <v>6.355e-6</v>
      </c>
      <c r="AR33" s="2">
        <v>6.355e-6</v>
      </c>
      <c r="AS33" s="2">
        <v>6.355e-6</v>
      </c>
      <c r="AT33" s="2">
        <v>6.355e-6</v>
      </c>
      <c r="AU33" s="2">
        <v>6.355e-6</v>
      </c>
      <c r="AV33" s="2">
        <v>6.355e-6</v>
      </c>
      <c r="AW33" s="2">
        <v>6.355e-6</v>
      </c>
      <c r="AX33" s="2">
        <v>6.355e-6</v>
      </c>
      <c r="AY33" s="1">
        <v>0.0050110358026786</v>
      </c>
      <c r="AZ33" s="2">
        <v>1.6671048976648e-6</v>
      </c>
      <c r="BA33" s="2">
        <v>-1.8814533493765e-9</v>
      </c>
      <c r="BB33" s="2">
        <v>1.6643708117773e-6</v>
      </c>
      <c r="BC33" s="2">
        <v>3.0383602896694e-6</v>
      </c>
      <c r="BD33" s="2">
        <v>-3.0216554501106e-5</v>
      </c>
      <c r="BE33" s="2">
        <v>-1.8911560055155e-5</v>
      </c>
      <c r="BF33" s="2">
        <v>-2.687367579073e-6</v>
      </c>
      <c r="BG33" s="2">
        <v>-1.1788212212845e-5</v>
      </c>
      <c r="BH33" s="2">
        <v>-6.2877931102622e-6</v>
      </c>
      <c r="BI33" s="2">
        <v>-6.5674231765194e-6</v>
      </c>
      <c r="BJ33" s="2">
        <v>-1.2207891849377e-5</v>
      </c>
      <c r="BK33" s="2">
        <v>5.2933981963122e-6</v>
      </c>
      <c r="BL33" s="2">
        <v>-9.7188318512267e-6</v>
      </c>
      <c r="BM33" s="2">
        <v>-1.178906300751e-5</v>
      </c>
      <c r="BN33" s="2">
        <v>-1.8218237861641e-5</v>
      </c>
      <c r="BO33" s="2">
        <v>-7.7839315908705e-6</v>
      </c>
      <c r="BP33" s="2">
        <v>-1.2367329515872e-5</v>
      </c>
      <c r="BQ33" s="2">
        <v>9.5281837841773e-8</v>
      </c>
      <c r="BR33" s="2">
        <v>-4.3468659831136e-7</v>
      </c>
      <c r="BS33" s="2">
        <v>-4.1057030458245e-6</v>
      </c>
      <c r="BT33" s="2">
        <v>-4.3808386937331e-6</v>
      </c>
      <c r="BU33" s="2">
        <v>-2.6910798852122e-6</v>
      </c>
      <c r="BV33" s="2">
        <v>2.8946619537147e-6</v>
      </c>
      <c r="BW33" s="2">
        <v>1.1728488199649e-6</v>
      </c>
      <c r="BX33" s="1">
        <v>18675076.702287</v>
      </c>
      <c r="BY33" s="1">
        <v>4466634.4230403</v>
      </c>
      <c r="BZ33" s="1">
        <v>-0.0019762403742798</v>
      </c>
      <c r="CA33" s="1">
        <v>-0.0017512849582957</v>
      </c>
      <c r="CB33" s="1">
        <v>0.0053126363195661</v>
      </c>
      <c r="CC33" s="1">
        <v>-0.060037800817309</v>
      </c>
      <c r="CD33" s="1">
        <v>-0.059479749827366</v>
      </c>
      <c r="CE33" s="1">
        <v>786.17489736445</v>
      </c>
      <c r="CF33" s="1">
        <v>845.74808509756</v>
      </c>
    </row>
    <row r="34" spans="1:84">
      <c r="A34" s="1">
        <v>55.269470313667</v>
      </c>
      <c r="B34" s="1">
        <v>0.0026277873161808</v>
      </c>
      <c r="C34" s="1">
        <v>3576175653327</v>
      </c>
      <c r="D34" s="1">
        <v>3575738878557.7</v>
      </c>
      <c r="E34" s="1">
        <v>3575849766167.6</v>
      </c>
      <c r="F34" s="1">
        <v>3576662040104.3</v>
      </c>
      <c r="G34" s="1">
        <v>3554181260586.8</v>
      </c>
      <c r="H34" s="1">
        <v>3562929889714.8</v>
      </c>
      <c r="I34" s="1">
        <v>3575975528680.2</v>
      </c>
      <c r="J34" s="1">
        <v>3569870411719.1</v>
      </c>
      <c r="K34" s="1">
        <v>3571977302347</v>
      </c>
      <c r="L34" s="1">
        <v>3573401898047.6</v>
      </c>
      <c r="M34" s="1">
        <v>3570863264914</v>
      </c>
      <c r="N34" s="1">
        <v>3574474638847.4</v>
      </c>
      <c r="O34" s="1">
        <v>3572314723495.5</v>
      </c>
      <c r="P34" s="1">
        <v>3570728138700.9</v>
      </c>
      <c r="Q34" s="1">
        <v>3565354835273.4</v>
      </c>
      <c r="R34" s="1">
        <v>3572520450195.9</v>
      </c>
      <c r="S34" s="1">
        <v>3568984397429.8</v>
      </c>
      <c r="T34" s="1">
        <v>3577194633541.3</v>
      </c>
      <c r="U34" s="1">
        <v>3577012670699.9</v>
      </c>
      <c r="V34" s="1">
        <v>3574660558750.2</v>
      </c>
      <c r="W34" s="1">
        <v>3575534007174.2</v>
      </c>
      <c r="X34" s="1">
        <v>3576944960827</v>
      </c>
      <c r="Y34" s="1">
        <v>3573858780224.6</v>
      </c>
      <c r="Z34" s="1">
        <v>3577680565375.1</v>
      </c>
      <c r="AA34" s="2">
        <v>6.355e-6</v>
      </c>
      <c r="AB34" s="2">
        <v>6.355e-6</v>
      </c>
      <c r="AC34" s="2">
        <v>6.355e-6</v>
      </c>
      <c r="AD34" s="2">
        <v>6.355e-6</v>
      </c>
      <c r="AE34" s="2">
        <v>6.355e-6</v>
      </c>
      <c r="AF34" s="2">
        <v>6.355e-6</v>
      </c>
      <c r="AG34" s="2">
        <v>6.355e-6</v>
      </c>
      <c r="AH34" s="2">
        <v>6.355e-6</v>
      </c>
      <c r="AI34" s="2">
        <v>6.355e-6</v>
      </c>
      <c r="AJ34" s="2">
        <v>6.355e-6</v>
      </c>
      <c r="AK34" s="2">
        <v>6.355e-6</v>
      </c>
      <c r="AL34" s="2">
        <v>6.355e-6</v>
      </c>
      <c r="AM34" s="2">
        <v>6.355e-6</v>
      </c>
      <c r="AN34" s="2">
        <v>6.355e-6</v>
      </c>
      <c r="AO34" s="2">
        <v>6.355e-6</v>
      </c>
      <c r="AP34" s="2">
        <v>6.355e-6</v>
      </c>
      <c r="AQ34" s="2">
        <v>6.355e-6</v>
      </c>
      <c r="AR34" s="2">
        <v>6.355e-6</v>
      </c>
      <c r="AS34" s="2">
        <v>6.355e-6</v>
      </c>
      <c r="AT34" s="2">
        <v>6.355e-6</v>
      </c>
      <c r="AU34" s="2">
        <v>6.355e-6</v>
      </c>
      <c r="AV34" s="2">
        <v>6.355e-6</v>
      </c>
      <c r="AW34" s="2">
        <v>6.355e-6</v>
      </c>
      <c r="AX34" s="2">
        <v>6.355e-6</v>
      </c>
      <c r="AY34" s="1">
        <v>0.0052152886870097</v>
      </c>
      <c r="AZ34" s="2">
        <v>1.7947443735463e-6</v>
      </c>
      <c r="BA34" s="2">
        <v>2.1471586200903e-7</v>
      </c>
      <c r="BB34" s="2">
        <v>1.5707918521449e-6</v>
      </c>
      <c r="BC34" s="2">
        <v>3.3085787844296e-6</v>
      </c>
      <c r="BD34" s="2">
        <v>-2.9858230512385e-5</v>
      </c>
      <c r="BE34" s="2">
        <v>-1.8784606013733e-5</v>
      </c>
      <c r="BF34" s="2">
        <v>-2.6163698411855e-6</v>
      </c>
      <c r="BG34" s="2">
        <v>-1.1683657028946e-5</v>
      </c>
      <c r="BH34" s="2">
        <v>-6.1264458775415e-6</v>
      </c>
      <c r="BI34" s="2">
        <v>-6.673472339531e-6</v>
      </c>
      <c r="BJ34" s="2">
        <v>-1.1931166092794e-5</v>
      </c>
      <c r="BK34" s="2">
        <v>5.5909471442393e-6</v>
      </c>
      <c r="BL34" s="2">
        <v>-9.6369403607496e-6</v>
      </c>
      <c r="BM34" s="2">
        <v>-1.1798517300372e-5</v>
      </c>
      <c r="BN34" s="2">
        <v>-1.7924409308905e-5</v>
      </c>
      <c r="BO34" s="2">
        <v>-7.9334695288711e-6</v>
      </c>
      <c r="BP34" s="2">
        <v>-1.2117759658804e-5</v>
      </c>
      <c r="BQ34" s="2">
        <v>1.8952049003205e-7</v>
      </c>
      <c r="BR34" s="2">
        <v>-3.1971191203469e-7</v>
      </c>
      <c r="BS34" s="2">
        <v>-4.0167042900133e-6</v>
      </c>
      <c r="BT34" s="2">
        <v>-4.4881330063856e-6</v>
      </c>
      <c r="BU34" s="2">
        <v>-2.693482939474e-6</v>
      </c>
      <c r="BV34" s="2">
        <v>2.9934297895398e-6</v>
      </c>
      <c r="BW34" s="2">
        <v>1.2653231621661e-6</v>
      </c>
      <c r="BX34" s="1">
        <v>18932862.04018</v>
      </c>
      <c r="BY34" s="1">
        <v>4511515.0256646</v>
      </c>
      <c r="BZ34" s="1">
        <v>-0.002079085602962</v>
      </c>
      <c r="CA34" s="1">
        <v>-0.001840685116238</v>
      </c>
      <c r="CB34" s="1">
        <v>0.0055115406749639</v>
      </c>
      <c r="CC34" s="1">
        <v>-0.064793101075895</v>
      </c>
      <c r="CD34" s="1">
        <v>-0.064213438062621</v>
      </c>
      <c r="CE34" s="1">
        <v>789.70603133481</v>
      </c>
      <c r="CF34" s="1">
        <v>851.68484756048</v>
      </c>
    </row>
    <row r="35" spans="1:84">
      <c r="A35" s="1">
        <v>57.269470313667</v>
      </c>
      <c r="B35" s="1">
        <v>0.00283350279173</v>
      </c>
      <c r="C35" s="1">
        <v>3575941075640.7</v>
      </c>
      <c r="D35" s="1">
        <v>3575452697705.9</v>
      </c>
      <c r="E35" s="1">
        <v>3575546842176.1</v>
      </c>
      <c r="F35" s="1">
        <v>3576425685328.3</v>
      </c>
      <c r="G35" s="1">
        <v>3551962125890</v>
      </c>
      <c r="H35" s="1">
        <v>3561415888071.9</v>
      </c>
      <c r="I35" s="1">
        <v>3575727862594.4</v>
      </c>
      <c r="J35" s="1">
        <v>3569038877240.5</v>
      </c>
      <c r="K35" s="1">
        <v>3571357012302.8</v>
      </c>
      <c r="L35" s="1">
        <v>3572925891784.3</v>
      </c>
      <c r="M35" s="1">
        <v>3570050493908.3</v>
      </c>
      <c r="N35" s="1">
        <v>3573997880747.2</v>
      </c>
      <c r="O35" s="1">
        <v>3571710252511.2</v>
      </c>
      <c r="P35" s="1">
        <v>3569964916066</v>
      </c>
      <c r="Q35" s="1">
        <v>3564081087364.9</v>
      </c>
      <c r="R35" s="1">
        <v>3571888740856.1</v>
      </c>
      <c r="S35" s="1">
        <v>3568131498834.8</v>
      </c>
      <c r="T35" s="1">
        <v>3577084382403.7</v>
      </c>
      <c r="U35" s="1">
        <v>3576865904338.6</v>
      </c>
      <c r="V35" s="1">
        <v>3574224953755.6</v>
      </c>
      <c r="W35" s="1">
        <v>3575253776189</v>
      </c>
      <c r="X35" s="1">
        <v>3576755165958.9</v>
      </c>
      <c r="Y35" s="1">
        <v>3573227231979.9</v>
      </c>
      <c r="Z35" s="1">
        <v>3577617621018.1</v>
      </c>
      <c r="AA35" s="2">
        <v>6.355e-6</v>
      </c>
      <c r="AB35" s="2">
        <v>6.355e-6</v>
      </c>
      <c r="AC35" s="2">
        <v>6.355e-6</v>
      </c>
      <c r="AD35" s="2">
        <v>6.355e-6</v>
      </c>
      <c r="AE35" s="2">
        <v>6.355e-6</v>
      </c>
      <c r="AF35" s="2">
        <v>6.355e-6</v>
      </c>
      <c r="AG35" s="2">
        <v>6.355e-6</v>
      </c>
      <c r="AH35" s="2">
        <v>6.355e-6</v>
      </c>
      <c r="AI35" s="2">
        <v>6.355e-6</v>
      </c>
      <c r="AJ35" s="2">
        <v>6.355e-6</v>
      </c>
      <c r="AK35" s="2">
        <v>6.355e-6</v>
      </c>
      <c r="AL35" s="2">
        <v>6.355e-6</v>
      </c>
      <c r="AM35" s="2">
        <v>6.355e-6</v>
      </c>
      <c r="AN35" s="2">
        <v>6.355e-6</v>
      </c>
      <c r="AO35" s="2">
        <v>6.355e-6</v>
      </c>
      <c r="AP35" s="2">
        <v>6.355e-6</v>
      </c>
      <c r="AQ35" s="2">
        <v>6.355e-6</v>
      </c>
      <c r="AR35" s="2">
        <v>6.355e-6</v>
      </c>
      <c r="AS35" s="2">
        <v>6.355e-6</v>
      </c>
      <c r="AT35" s="2">
        <v>6.355e-6</v>
      </c>
      <c r="AU35" s="2">
        <v>6.355e-6</v>
      </c>
      <c r="AV35" s="2">
        <v>6.355e-6</v>
      </c>
      <c r="AW35" s="2">
        <v>6.355e-6</v>
      </c>
      <c r="AX35" s="2">
        <v>6.355e-6</v>
      </c>
      <c r="AY35" s="1">
        <v>0.0054198119422682</v>
      </c>
      <c r="AZ35" s="2">
        <v>1.9235896029181e-6</v>
      </c>
      <c r="BA35" s="2">
        <v>3.9950748877058e-7</v>
      </c>
      <c r="BB35" s="2">
        <v>1.5059452935526e-6</v>
      </c>
      <c r="BC35" s="2">
        <v>3.5687011039029e-6</v>
      </c>
      <c r="BD35" s="2">
        <v>-2.9481233074401e-5</v>
      </c>
      <c r="BE35" s="2">
        <v>-1.8667989095981e-5</v>
      </c>
      <c r="BF35" s="2">
        <v>-2.5231782891476e-6</v>
      </c>
      <c r="BG35" s="2">
        <v>-1.1554468206759e-5</v>
      </c>
      <c r="BH35" s="2">
        <v>-5.9829880763194e-6</v>
      </c>
      <c r="BI35" s="2">
        <v>-6.7861468991759e-6</v>
      </c>
      <c r="BJ35" s="2">
        <v>-1.1705615931035e-5</v>
      </c>
      <c r="BK35" s="2">
        <v>5.8651166899099e-6</v>
      </c>
      <c r="BL35" s="2">
        <v>-9.5423871241091e-6</v>
      </c>
      <c r="BM35" s="2">
        <v>-1.1773477626984e-5</v>
      </c>
      <c r="BN35" s="2">
        <v>-1.7601492628195e-5</v>
      </c>
      <c r="BO35" s="2">
        <v>-8.0920772557928e-6</v>
      </c>
      <c r="BP35" s="2">
        <v>-1.1903179419648e-5</v>
      </c>
      <c r="BQ35" s="2">
        <v>2.9929841899697e-7</v>
      </c>
      <c r="BR35" s="2">
        <v>-2.1634859768544e-7</v>
      </c>
      <c r="BS35" s="2">
        <v>-3.9910052256795e-6</v>
      </c>
      <c r="BT35" s="2">
        <v>-4.5833755655796e-6</v>
      </c>
      <c r="BU35" s="2">
        <v>-2.6370594097475e-6</v>
      </c>
      <c r="BV35" s="2">
        <v>3.1356643762268e-6</v>
      </c>
      <c r="BW35" s="2">
        <v>1.3442491810694e-6</v>
      </c>
      <c r="BX35" s="1">
        <v>19194292.269569</v>
      </c>
      <c r="BY35" s="1">
        <v>4557017.9000565</v>
      </c>
      <c r="BZ35" s="1">
        <v>-0.0021819782992279</v>
      </c>
      <c r="CA35" s="1">
        <v>-0.0019305671349627</v>
      </c>
      <c r="CB35" s="1">
        <v>0.0057104044054131</v>
      </c>
      <c r="CC35" s="1">
        <v>-0.069630727848977</v>
      </c>
      <c r="CD35" s="1">
        <v>-0.06904792105946</v>
      </c>
      <c r="CE35" s="1">
        <v>792.94567280398</v>
      </c>
      <c r="CF35" s="1">
        <v>857.22228986615</v>
      </c>
    </row>
    <row r="36" spans="1:84">
      <c r="A36" s="1">
        <v>59.269470313667</v>
      </c>
      <c r="B36" s="1">
        <v>0.0030389381595054</v>
      </c>
      <c r="C36" s="1">
        <v>3575694840175</v>
      </c>
      <c r="D36" s="1">
        <v>3575154726166.9</v>
      </c>
      <c r="E36" s="1">
        <v>3575226566525.4</v>
      </c>
      <c r="F36" s="1">
        <v>3576168386361.4</v>
      </c>
      <c r="G36" s="1">
        <v>3549712274462.6</v>
      </c>
      <c r="H36" s="1">
        <v>3559871924250</v>
      </c>
      <c r="I36" s="1">
        <v>3575471093391.7</v>
      </c>
      <c r="J36" s="1">
        <v>3568187049111</v>
      </c>
      <c r="K36" s="1">
        <v>3570721261697</v>
      </c>
      <c r="L36" s="1">
        <v>3572437128739.5</v>
      </c>
      <c r="M36" s="1">
        <v>3569220774954.4</v>
      </c>
      <c r="N36" s="1">
        <v>3573496137441.7</v>
      </c>
      <c r="O36" s="1">
        <v>3571097265318.1</v>
      </c>
      <c r="P36" s="1">
        <v>3569188156512.9</v>
      </c>
      <c r="Q36" s="1">
        <v>3562798094035.7</v>
      </c>
      <c r="R36" s="1">
        <v>3571241091701.6</v>
      </c>
      <c r="S36" s="1">
        <v>3567267173226.2</v>
      </c>
      <c r="T36" s="1">
        <v>3576965249146</v>
      </c>
      <c r="U36" s="1">
        <v>3576708175814.9</v>
      </c>
      <c r="V36" s="1">
        <v>3573773705483.6</v>
      </c>
      <c r="W36" s="1">
        <v>3574963377899.2</v>
      </c>
      <c r="X36" s="1">
        <v>3576553883684.7</v>
      </c>
      <c r="Y36" s="1">
        <v>3572554504868</v>
      </c>
      <c r="Z36" s="1">
        <v>3577550559148.3</v>
      </c>
      <c r="AA36" s="2">
        <v>6.355e-6</v>
      </c>
      <c r="AB36" s="2">
        <v>6.355e-6</v>
      </c>
      <c r="AC36" s="2">
        <v>6.355e-6</v>
      </c>
      <c r="AD36" s="2">
        <v>6.355e-6</v>
      </c>
      <c r="AE36" s="2">
        <v>6.355e-6</v>
      </c>
      <c r="AF36" s="2">
        <v>6.355e-6</v>
      </c>
      <c r="AG36" s="2">
        <v>6.355e-6</v>
      </c>
      <c r="AH36" s="2">
        <v>6.355e-6</v>
      </c>
      <c r="AI36" s="2">
        <v>6.355e-6</v>
      </c>
      <c r="AJ36" s="2">
        <v>6.355e-6</v>
      </c>
      <c r="AK36" s="2">
        <v>6.355e-6</v>
      </c>
      <c r="AL36" s="2">
        <v>6.355e-6</v>
      </c>
      <c r="AM36" s="2">
        <v>6.355e-6</v>
      </c>
      <c r="AN36" s="2">
        <v>6.355e-6</v>
      </c>
      <c r="AO36" s="2">
        <v>6.355e-6</v>
      </c>
      <c r="AP36" s="2">
        <v>6.355e-6</v>
      </c>
      <c r="AQ36" s="2">
        <v>6.355e-6</v>
      </c>
      <c r="AR36" s="2">
        <v>6.355e-6</v>
      </c>
      <c r="AS36" s="2">
        <v>6.355e-6</v>
      </c>
      <c r="AT36" s="2">
        <v>6.355e-6</v>
      </c>
      <c r="AU36" s="2">
        <v>6.355e-6</v>
      </c>
      <c r="AV36" s="2">
        <v>6.355e-6</v>
      </c>
      <c r="AW36" s="2">
        <v>6.355e-6</v>
      </c>
      <c r="AX36" s="2">
        <v>6.355e-6</v>
      </c>
      <c r="AY36" s="1">
        <v>0.0056245498055189</v>
      </c>
      <c r="AZ36" s="2">
        <v>2.0472240649739e-6</v>
      </c>
      <c r="BA36" s="2">
        <v>5.561713323114e-7</v>
      </c>
      <c r="BB36" s="2">
        <v>1.4890618984648e-6</v>
      </c>
      <c r="BC36" s="2">
        <v>3.8906381994372e-6</v>
      </c>
      <c r="BD36" s="2">
        <v>-2.9084383075832e-5</v>
      </c>
      <c r="BE36" s="2">
        <v>-1.8560713434922e-5</v>
      </c>
      <c r="BF36" s="2">
        <v>-2.4340970871318e-6</v>
      </c>
      <c r="BG36" s="2">
        <v>-1.1427207251763e-5</v>
      </c>
      <c r="BH36" s="2">
        <v>-5.8581577613674e-6</v>
      </c>
      <c r="BI36" s="2">
        <v>-6.875101374636e-6</v>
      </c>
      <c r="BJ36" s="2">
        <v>-1.1520512948166e-5</v>
      </c>
      <c r="BK36" s="2">
        <v>6.0847970802665e-6</v>
      </c>
      <c r="BL36" s="2">
        <v>-9.4416389086782e-6</v>
      </c>
      <c r="BM36" s="2">
        <v>-1.1719297409513e-5</v>
      </c>
      <c r="BN36" s="2">
        <v>-1.7298313511992e-5</v>
      </c>
      <c r="BO36" s="2">
        <v>-8.2472302138908e-6</v>
      </c>
      <c r="BP36" s="2">
        <v>-1.1728275211845e-5</v>
      </c>
      <c r="BQ36" s="2">
        <v>4.2535656585339e-7</v>
      </c>
      <c r="BR36" s="2">
        <v>-1.1569015372049e-7</v>
      </c>
      <c r="BS36" s="2">
        <v>-3.9995009043867e-6</v>
      </c>
      <c r="BT36" s="2">
        <v>-4.6675995166086e-6</v>
      </c>
      <c r="BU36" s="2">
        <v>-2.5483337846521e-6</v>
      </c>
      <c r="BV36" s="2">
        <v>3.2568604406409e-6</v>
      </c>
      <c r="BW36" s="2">
        <v>1.4077149931499e-6</v>
      </c>
      <c r="BX36" s="1">
        <v>19459373.24117</v>
      </c>
      <c r="BY36" s="1">
        <v>4603144.2382159</v>
      </c>
      <c r="BZ36" s="1">
        <v>-0.0022849262104262</v>
      </c>
      <c r="CA36" s="1">
        <v>-0.0020208935509652</v>
      </c>
      <c r="CB36" s="1">
        <v>0.0059092275682407</v>
      </c>
      <c r="CC36" s="1">
        <v>-0.074539768287388</v>
      </c>
      <c r="CD36" s="1">
        <v>-0.073964535987507</v>
      </c>
      <c r="CE36" s="1">
        <v>795.90710871139</v>
      </c>
      <c r="CF36" s="1">
        <v>862.3573273745</v>
      </c>
    </row>
    <row r="37" spans="1:84">
      <c r="A37" s="1">
        <v>61.269470313667</v>
      </c>
      <c r="B37" s="1">
        <v>0.0032439772145125</v>
      </c>
      <c r="C37" s="1">
        <v>3575436372841.3</v>
      </c>
      <c r="D37" s="1">
        <v>3574845524388.1</v>
      </c>
      <c r="E37" s="1">
        <v>3574889219847.9</v>
      </c>
      <c r="F37" s="1">
        <v>3575887562181.9</v>
      </c>
      <c r="G37" s="1">
        <v>3547434017919.2</v>
      </c>
      <c r="H37" s="1">
        <v>3558299274793.7</v>
      </c>
      <c r="I37" s="1">
        <v>3575206063354.4</v>
      </c>
      <c r="J37" s="1">
        <v>3567314569313</v>
      </c>
      <c r="K37" s="1">
        <v>3570068794981.9</v>
      </c>
      <c r="L37" s="1">
        <v>3571937193258.8</v>
      </c>
      <c r="M37" s="1">
        <v>3568373260696</v>
      </c>
      <c r="N37" s="1">
        <v>3572969605908.6</v>
      </c>
      <c r="O37" s="1">
        <v>3570475522643.7</v>
      </c>
      <c r="P37" s="1">
        <v>3568399091628.3</v>
      </c>
      <c r="Q37" s="1">
        <v>3561506675606.6</v>
      </c>
      <c r="R37" s="1">
        <v>3570578211357.5</v>
      </c>
      <c r="S37" s="1">
        <v>3566392857111.2</v>
      </c>
      <c r="T37" s="1">
        <v>3576837150335.7</v>
      </c>
      <c r="U37" s="1">
        <v>3576539504141.5</v>
      </c>
      <c r="V37" s="1">
        <v>3573306182206.3</v>
      </c>
      <c r="W37" s="1">
        <v>3574663434984.5</v>
      </c>
      <c r="X37" s="1">
        <v>3576339196679</v>
      </c>
      <c r="Y37" s="1">
        <v>3571842913375.9</v>
      </c>
      <c r="Z37" s="1">
        <v>3577479979720.8</v>
      </c>
      <c r="AA37" s="2">
        <v>6.355e-6</v>
      </c>
      <c r="AB37" s="2">
        <v>6.355e-6</v>
      </c>
      <c r="AC37" s="2">
        <v>6.355e-6</v>
      </c>
      <c r="AD37" s="2">
        <v>6.355e-6</v>
      </c>
      <c r="AE37" s="2">
        <v>6.355e-6</v>
      </c>
      <c r="AF37" s="2">
        <v>6.355e-6</v>
      </c>
      <c r="AG37" s="2">
        <v>6.355e-6</v>
      </c>
      <c r="AH37" s="2">
        <v>6.355e-6</v>
      </c>
      <c r="AI37" s="2">
        <v>6.355e-6</v>
      </c>
      <c r="AJ37" s="2">
        <v>6.355e-6</v>
      </c>
      <c r="AK37" s="2">
        <v>6.355e-6</v>
      </c>
      <c r="AL37" s="2">
        <v>6.355e-6</v>
      </c>
      <c r="AM37" s="2">
        <v>6.355e-6</v>
      </c>
      <c r="AN37" s="2">
        <v>6.355e-6</v>
      </c>
      <c r="AO37" s="2">
        <v>6.355e-6</v>
      </c>
      <c r="AP37" s="2">
        <v>6.355e-6</v>
      </c>
      <c r="AQ37" s="2">
        <v>6.355e-6</v>
      </c>
      <c r="AR37" s="2">
        <v>6.355e-6</v>
      </c>
      <c r="AS37" s="2">
        <v>6.355e-6</v>
      </c>
      <c r="AT37" s="2">
        <v>6.355e-6</v>
      </c>
      <c r="AU37" s="2">
        <v>6.355e-6</v>
      </c>
      <c r="AV37" s="2">
        <v>6.355e-6</v>
      </c>
      <c r="AW37" s="2">
        <v>6.355e-6</v>
      </c>
      <c r="AX37" s="2">
        <v>6.355e-6</v>
      </c>
      <c r="AY37" s="1">
        <v>0.0058294598458055</v>
      </c>
      <c r="AZ37" s="2">
        <v>2.1648260931523e-6</v>
      </c>
      <c r="BA37" s="2">
        <v>6.9191235229815e-7</v>
      </c>
      <c r="BB37" s="2">
        <v>1.5097412728855e-6</v>
      </c>
      <c r="BC37" s="2">
        <v>4.2507814185854e-6</v>
      </c>
      <c r="BD37" s="2">
        <v>-2.8690786320057e-5</v>
      </c>
      <c r="BE37" s="2">
        <v>-1.8456824111514e-5</v>
      </c>
      <c r="BF37" s="2">
        <v>-2.3718336361815e-6</v>
      </c>
      <c r="BG37" s="2">
        <v>-1.1283168728755e-5</v>
      </c>
      <c r="BH37" s="2">
        <v>-5.7398330558227e-6</v>
      </c>
      <c r="BI37" s="2">
        <v>-6.9298658437564e-6</v>
      </c>
      <c r="BJ37" s="2">
        <v>-1.1345090108025e-5</v>
      </c>
      <c r="BK37" s="2">
        <v>6.2380809954525e-6</v>
      </c>
      <c r="BL37" s="2">
        <v>-9.349599383971e-6</v>
      </c>
      <c r="BM37" s="2">
        <v>-1.1639704208497e-5</v>
      </c>
      <c r="BN37" s="2">
        <v>-1.7044925601783e-5</v>
      </c>
      <c r="BO37" s="2">
        <v>-8.3783798257388e-6</v>
      </c>
      <c r="BP37" s="2">
        <v>-1.1572466427631e-5</v>
      </c>
      <c r="BQ37" s="2">
        <v>5.5324973568385e-7</v>
      </c>
      <c r="BR37" s="2">
        <v>-1.8436454842607e-8</v>
      </c>
      <c r="BS37" s="2">
        <v>-4.0197371355036e-6</v>
      </c>
      <c r="BT37" s="2">
        <v>-4.7465524740952e-6</v>
      </c>
      <c r="BU37" s="2">
        <v>-2.4544116781637e-6</v>
      </c>
      <c r="BV37" s="2">
        <v>3.3362609236784e-6</v>
      </c>
      <c r="BW37" s="2">
        <v>1.4556774301026e-6</v>
      </c>
      <c r="BX37" s="1">
        <v>19728133.798101</v>
      </c>
      <c r="BY37" s="1">
        <v>4649899.201166</v>
      </c>
      <c r="BZ37" s="1">
        <v>-0.0023879637996335</v>
      </c>
      <c r="CA37" s="1">
        <v>-0.0021116053079554</v>
      </c>
      <c r="CB37" s="1">
        <v>0.0061080102493658</v>
      </c>
      <c r="CC37" s="1">
        <v>-0.079524760760612</v>
      </c>
      <c r="CD37" s="1">
        <v>-0.078933788237658</v>
      </c>
      <c r="CE37" s="1">
        <v>798.60109209233</v>
      </c>
      <c r="CF37" s="1">
        <v>867.08150822406</v>
      </c>
    </row>
    <row r="38" spans="1:84">
      <c r="A38" s="1">
        <v>63.269470313667</v>
      </c>
      <c r="B38" s="1">
        <v>0.0034485819593498</v>
      </c>
      <c r="C38" s="1">
        <v>3575165308027.6</v>
      </c>
      <c r="D38" s="1">
        <v>3574525482211.9</v>
      </c>
      <c r="E38" s="1">
        <v>3574535553180.2</v>
      </c>
      <c r="F38" s="1">
        <v>3575582763127.3</v>
      </c>
      <c r="G38" s="1">
        <v>3545128577866.3</v>
      </c>
      <c r="H38" s="1">
        <v>3556698919900.1</v>
      </c>
      <c r="I38" s="1">
        <v>3574934095435.7</v>
      </c>
      <c r="J38" s="1">
        <v>3566420363188.4</v>
      </c>
      <c r="K38" s="1">
        <v>3569398158083.4</v>
      </c>
      <c r="L38" s="1">
        <v>3571427650129.7</v>
      </c>
      <c r="M38" s="1">
        <v>3567508267422</v>
      </c>
      <c r="N38" s="1">
        <v>3572418317534.2</v>
      </c>
      <c r="O38" s="1">
        <v>3569844377170.7</v>
      </c>
      <c r="P38" s="1">
        <v>3567598569913.1</v>
      </c>
      <c r="Q38" s="1">
        <v>3560206719851.1</v>
      </c>
      <c r="R38" s="1">
        <v>3569901051974.4</v>
      </c>
      <c r="S38" s="1">
        <v>3565509846162</v>
      </c>
      <c r="T38" s="1">
        <v>3576700606390.7</v>
      </c>
      <c r="U38" s="1">
        <v>3576359789454.7</v>
      </c>
      <c r="V38" s="1">
        <v>3572822445263.1</v>
      </c>
      <c r="W38" s="1">
        <v>3574354172189.8</v>
      </c>
      <c r="X38" s="1">
        <v>3576110151292.5</v>
      </c>
      <c r="Y38" s="1">
        <v>3571095167871.4</v>
      </c>
      <c r="Z38" s="1">
        <v>3577406310091.5</v>
      </c>
      <c r="AA38" s="2">
        <v>6.355e-6</v>
      </c>
      <c r="AB38" s="2">
        <v>6.355e-6</v>
      </c>
      <c r="AC38" s="2">
        <v>6.355e-6</v>
      </c>
      <c r="AD38" s="2">
        <v>6.355e-6</v>
      </c>
      <c r="AE38" s="2">
        <v>6.355e-6</v>
      </c>
      <c r="AF38" s="2">
        <v>6.355e-6</v>
      </c>
      <c r="AG38" s="2">
        <v>6.355e-6</v>
      </c>
      <c r="AH38" s="2">
        <v>6.355e-6</v>
      </c>
      <c r="AI38" s="2">
        <v>6.355e-6</v>
      </c>
      <c r="AJ38" s="2">
        <v>6.355e-6</v>
      </c>
      <c r="AK38" s="2">
        <v>6.355e-6</v>
      </c>
      <c r="AL38" s="2">
        <v>6.355e-6</v>
      </c>
      <c r="AM38" s="2">
        <v>6.355e-6</v>
      </c>
      <c r="AN38" s="2">
        <v>6.355e-6</v>
      </c>
      <c r="AO38" s="2">
        <v>6.355e-6</v>
      </c>
      <c r="AP38" s="2">
        <v>6.355e-6</v>
      </c>
      <c r="AQ38" s="2">
        <v>6.355e-6</v>
      </c>
      <c r="AR38" s="2">
        <v>6.355e-6</v>
      </c>
      <c r="AS38" s="2">
        <v>6.355e-6</v>
      </c>
      <c r="AT38" s="2">
        <v>6.355e-6</v>
      </c>
      <c r="AU38" s="2">
        <v>6.355e-6</v>
      </c>
      <c r="AV38" s="2">
        <v>6.355e-6</v>
      </c>
      <c r="AW38" s="2">
        <v>6.355e-6</v>
      </c>
      <c r="AX38" s="2">
        <v>6.355e-6</v>
      </c>
      <c r="AY38" s="1">
        <v>0.0060345203796772</v>
      </c>
      <c r="AZ38" s="2">
        <v>2.2826142708729e-6</v>
      </c>
      <c r="BA38" s="2">
        <v>8.1294135944041e-7</v>
      </c>
      <c r="BB38" s="2">
        <v>1.5449667963384e-6</v>
      </c>
      <c r="BC38" s="2">
        <v>4.5714563148714e-6</v>
      </c>
      <c r="BD38" s="2">
        <v>-2.8317523698918e-5</v>
      </c>
      <c r="BE38" s="2">
        <v>-1.8359066855932e-5</v>
      </c>
      <c r="BF38" s="2">
        <v>-2.3322786615931e-6</v>
      </c>
      <c r="BG38" s="2">
        <v>-1.1130975366981e-5</v>
      </c>
      <c r="BH38" s="2">
        <v>-5.6129918824508e-6</v>
      </c>
      <c r="BI38" s="2">
        <v>-6.9583739963815e-6</v>
      </c>
      <c r="BJ38" s="2">
        <v>-1.1160810061719e-5</v>
      </c>
      <c r="BK38" s="2">
        <v>6.3365780502806e-6</v>
      </c>
      <c r="BL38" s="2">
        <v>-9.2655447687716e-6</v>
      </c>
      <c r="BM38" s="2">
        <v>-1.1529921099014e-5</v>
      </c>
      <c r="BN38" s="2">
        <v>-1.684421362006e-5</v>
      </c>
      <c r="BO38" s="2">
        <v>-8.4720559686266e-6</v>
      </c>
      <c r="BP38" s="2">
        <v>-1.1419378272868e-5</v>
      </c>
      <c r="BQ38" s="2">
        <v>6.693041469305e-7</v>
      </c>
      <c r="BR38" s="2">
        <v>6.798421898674e-8</v>
      </c>
      <c r="BS38" s="2">
        <v>-4.0350193352923e-6</v>
      </c>
      <c r="BT38" s="2">
        <v>-4.8268309490548e-6</v>
      </c>
      <c r="BU38" s="2">
        <v>-2.3570390788411e-6</v>
      </c>
      <c r="BV38" s="2">
        <v>3.4081554244204e-6</v>
      </c>
      <c r="BW38" s="2">
        <v>1.4955453480029e-6</v>
      </c>
      <c r="BX38" s="1">
        <v>20000469.136819</v>
      </c>
      <c r="BY38" s="1">
        <v>4697264.4578173</v>
      </c>
      <c r="BZ38" s="1">
        <v>-0.0024911207157009</v>
      </c>
      <c r="CA38" s="1">
        <v>-0.0022026304752686</v>
      </c>
      <c r="CB38" s="1">
        <v>0.0063067525644232</v>
      </c>
      <c r="CC38" s="1">
        <v>-0.084529092535373</v>
      </c>
      <c r="CD38" s="1">
        <v>-0.083908804957697</v>
      </c>
      <c r="CE38" s="1">
        <v>801.04831262665</v>
      </c>
      <c r="CF38" s="1">
        <v>871.40613469819</v>
      </c>
    </row>
    <row r="39" spans="1:84">
      <c r="A39" s="1">
        <v>65.269470313667</v>
      </c>
      <c r="B39" s="1">
        <v>0.0036528124570163</v>
      </c>
      <c r="C39" s="1">
        <v>3574881579529.2</v>
      </c>
      <c r="D39" s="1">
        <v>3574194787487.5</v>
      </c>
      <c r="E39" s="1">
        <v>3574166494130.9</v>
      </c>
      <c r="F39" s="1">
        <v>3575256366177.8</v>
      </c>
      <c r="G39" s="1">
        <v>3542796246464.1</v>
      </c>
      <c r="H39" s="1">
        <v>3555071485762.2</v>
      </c>
      <c r="I39" s="1">
        <v>3574656126235.4</v>
      </c>
      <c r="J39" s="1">
        <v>3565503952142.6</v>
      </c>
      <c r="K39" s="1">
        <v>3568708725792.4</v>
      </c>
      <c r="L39" s="1">
        <v>3570909373733.3</v>
      </c>
      <c r="M39" s="1">
        <v>3566627436844.7</v>
      </c>
      <c r="N39" s="1">
        <v>3571842354226.6</v>
      </c>
      <c r="O39" s="1">
        <v>3569203571218.1</v>
      </c>
      <c r="P39" s="1">
        <v>3566787164650.4</v>
      </c>
      <c r="Q39" s="1">
        <v>3558897684911.7</v>
      </c>
      <c r="R39" s="1">
        <v>3569210832814.3</v>
      </c>
      <c r="S39" s="1">
        <v>3564618442526.7</v>
      </c>
      <c r="T39" s="1">
        <v>3576556456705.4</v>
      </c>
      <c r="U39" s="1">
        <v>3576169074806.6</v>
      </c>
      <c r="V39" s="1">
        <v>3572323109961.4</v>
      </c>
      <c r="W39" s="1">
        <v>3574035425468.9</v>
      </c>
      <c r="X39" s="1">
        <v>3575867286317.8</v>
      </c>
      <c r="Y39" s="1">
        <v>3570313733153.4</v>
      </c>
      <c r="Z39" s="1">
        <v>3577329682571</v>
      </c>
      <c r="AA39" s="2">
        <v>6.355e-6</v>
      </c>
      <c r="AB39" s="2">
        <v>6.355e-6</v>
      </c>
      <c r="AC39" s="2">
        <v>6.355e-6</v>
      </c>
      <c r="AD39" s="2">
        <v>6.355e-6</v>
      </c>
      <c r="AE39" s="2">
        <v>6.355e-6</v>
      </c>
      <c r="AF39" s="2">
        <v>6.355e-6</v>
      </c>
      <c r="AG39" s="2">
        <v>6.355e-6</v>
      </c>
      <c r="AH39" s="2">
        <v>6.355e-6</v>
      </c>
      <c r="AI39" s="2">
        <v>6.355e-6</v>
      </c>
      <c r="AJ39" s="2">
        <v>6.355e-6</v>
      </c>
      <c r="AK39" s="2">
        <v>6.355e-6</v>
      </c>
      <c r="AL39" s="2">
        <v>6.355e-6</v>
      </c>
      <c r="AM39" s="2">
        <v>6.355e-6</v>
      </c>
      <c r="AN39" s="2">
        <v>6.355e-6</v>
      </c>
      <c r="AO39" s="2">
        <v>6.355e-6</v>
      </c>
      <c r="AP39" s="2">
        <v>6.355e-6</v>
      </c>
      <c r="AQ39" s="2">
        <v>6.355e-6</v>
      </c>
      <c r="AR39" s="2">
        <v>6.355e-6</v>
      </c>
      <c r="AS39" s="2">
        <v>6.355e-6</v>
      </c>
      <c r="AT39" s="2">
        <v>6.355e-6</v>
      </c>
      <c r="AU39" s="2">
        <v>6.355e-6</v>
      </c>
      <c r="AV39" s="2">
        <v>6.355e-6</v>
      </c>
      <c r="AW39" s="2">
        <v>6.355e-6</v>
      </c>
      <c r="AX39" s="2">
        <v>6.355e-6</v>
      </c>
      <c r="AY39" s="1">
        <v>0.0062397171343395</v>
      </c>
      <c r="AZ39" s="2">
        <v>2.404286267109e-6</v>
      </c>
      <c r="BA39" s="2">
        <v>9.2091601288793e-7</v>
      </c>
      <c r="BB39" s="2">
        <v>1.576223209015e-6</v>
      </c>
      <c r="BC39" s="2">
        <v>4.7976495724572e-6</v>
      </c>
      <c r="BD39" s="2">
        <v>-2.7975696261102e-5</v>
      </c>
      <c r="BE39" s="2">
        <v>-1.8270428459585e-5</v>
      </c>
      <c r="BF39" s="2">
        <v>-2.307628667114e-6</v>
      </c>
      <c r="BG39" s="2">
        <v>-1.099489371814e-5</v>
      </c>
      <c r="BH39" s="2">
        <v>-5.4765740014939e-6</v>
      </c>
      <c r="BI39" s="2">
        <v>-6.9750515743901e-6</v>
      </c>
      <c r="BJ39" s="2">
        <v>-1.0971965342218e-5</v>
      </c>
      <c r="BK39" s="2">
        <v>6.3984664079946e-6</v>
      </c>
      <c r="BL39" s="2">
        <v>-9.1832299097428e-6</v>
      </c>
      <c r="BM39" s="2">
        <v>-1.1390349374286e-5</v>
      </c>
      <c r="BN39" s="2">
        <v>-1.6684704206641e-5</v>
      </c>
      <c r="BO39" s="2">
        <v>-8.5309626113262e-6</v>
      </c>
      <c r="BP39" s="2">
        <v>-1.1267240880443e-5</v>
      </c>
      <c r="BQ39" s="2">
        <v>7.6791907602297e-7</v>
      </c>
      <c r="BR39" s="2">
        <v>1.4586116263969e-7</v>
      </c>
      <c r="BS39" s="2">
        <v>-4.0459215920502e-6</v>
      </c>
      <c r="BT39" s="2">
        <v>-4.9068650051981e-6</v>
      </c>
      <c r="BU39" s="2">
        <v>-2.257323353339e-6</v>
      </c>
      <c r="BV39" s="2">
        <v>3.4859409437696e-6</v>
      </c>
      <c r="BW39" s="2">
        <v>1.5344039528927e-6</v>
      </c>
      <c r="BX39" s="1">
        <v>20276108.341586</v>
      </c>
      <c r="BY39" s="1">
        <v>4745192.5285352</v>
      </c>
      <c r="BZ39" s="1">
        <v>-0.0025944136340828</v>
      </c>
      <c r="CA39" s="1">
        <v>-0.0022938908294492</v>
      </c>
      <c r="CB39" s="1">
        <v>0.0065054546193699</v>
      </c>
      <c r="CC39" s="1">
        <v>-0.089535747741381</v>
      </c>
      <c r="CD39" s="1">
        <v>-0.088860558917356</v>
      </c>
      <c r="CE39" s="1">
        <v>803.28038620271</v>
      </c>
      <c r="CF39" s="1">
        <v>875.37053383339</v>
      </c>
    </row>
    <row r="40" spans="1:84">
      <c r="A40" s="1">
        <v>67.269470313667</v>
      </c>
      <c r="B40" s="1">
        <v>0.0038567622462037</v>
      </c>
      <c r="C40" s="1">
        <v>3574585302560.5</v>
      </c>
      <c r="D40" s="1">
        <v>3573853558548.6</v>
      </c>
      <c r="E40" s="1">
        <v>3573782807674.5</v>
      </c>
      <c r="F40" s="1">
        <v>3574912247176.8</v>
      </c>
      <c r="G40" s="1">
        <v>3540436512703.4</v>
      </c>
      <c r="H40" s="1">
        <v>3553417827364.2</v>
      </c>
      <c r="I40" s="1">
        <v>3574372652651.4</v>
      </c>
      <c r="J40" s="1">
        <v>3564565552060.2</v>
      </c>
      <c r="K40" s="1">
        <v>3568000723612.7</v>
      </c>
      <c r="L40" s="1">
        <v>3570382619776.6</v>
      </c>
      <c r="M40" s="1">
        <v>3565732869201</v>
      </c>
      <c r="N40" s="1">
        <v>3571242218741.8</v>
      </c>
      <c r="O40" s="1">
        <v>3568553286087</v>
      </c>
      <c r="P40" s="1">
        <v>3565965033601.1</v>
      </c>
      <c r="Q40" s="1">
        <v>3557579151196.1</v>
      </c>
      <c r="R40" s="1">
        <v>3568508409494.6</v>
      </c>
      <c r="S40" s="1">
        <v>3563717792703.1</v>
      </c>
      <c r="T40" s="1">
        <v>3576405541507</v>
      </c>
      <c r="U40" s="1">
        <v>3575967990252.3</v>
      </c>
      <c r="V40" s="1">
        <v>3571808918252.6</v>
      </c>
      <c r="W40" s="1">
        <v>3573707020336.7</v>
      </c>
      <c r="X40" s="1">
        <v>3575612061749.4</v>
      </c>
      <c r="Y40" s="1">
        <v>3569500868325.9</v>
      </c>
      <c r="Z40" s="1">
        <v>3577250104730.2</v>
      </c>
      <c r="AA40" s="2">
        <v>6.355e-6</v>
      </c>
      <c r="AB40" s="2">
        <v>6.355e-6</v>
      </c>
      <c r="AC40" s="2">
        <v>6.355e-6</v>
      </c>
      <c r="AD40" s="2">
        <v>6.355e-6</v>
      </c>
      <c r="AE40" s="2">
        <v>6.355e-6</v>
      </c>
      <c r="AF40" s="2">
        <v>6.355e-6</v>
      </c>
      <c r="AG40" s="2">
        <v>6.355e-6</v>
      </c>
      <c r="AH40" s="2">
        <v>6.355e-6</v>
      </c>
      <c r="AI40" s="2">
        <v>6.355e-6</v>
      </c>
      <c r="AJ40" s="2">
        <v>6.355e-6</v>
      </c>
      <c r="AK40" s="2">
        <v>6.355e-6</v>
      </c>
      <c r="AL40" s="2">
        <v>6.355e-6</v>
      </c>
      <c r="AM40" s="2">
        <v>6.355e-6</v>
      </c>
      <c r="AN40" s="2">
        <v>6.355e-6</v>
      </c>
      <c r="AO40" s="2">
        <v>6.355e-6</v>
      </c>
      <c r="AP40" s="2">
        <v>6.355e-6</v>
      </c>
      <c r="AQ40" s="2">
        <v>6.355e-6</v>
      </c>
      <c r="AR40" s="2">
        <v>6.355e-6</v>
      </c>
      <c r="AS40" s="2">
        <v>6.355e-6</v>
      </c>
      <c r="AT40" s="2">
        <v>6.355e-6</v>
      </c>
      <c r="AU40" s="2">
        <v>6.355e-6</v>
      </c>
      <c r="AV40" s="2">
        <v>6.355e-6</v>
      </c>
      <c r="AW40" s="2">
        <v>6.355e-6</v>
      </c>
      <c r="AX40" s="2">
        <v>6.355e-6</v>
      </c>
      <c r="AY40" s="1">
        <v>0.0064450328284247</v>
      </c>
      <c r="AZ40" s="2">
        <v>2.5258376389216e-6</v>
      </c>
      <c r="BA40" s="2">
        <v>1.0153744099422e-6</v>
      </c>
      <c r="BB40" s="2">
        <v>1.6000911482157e-6</v>
      </c>
      <c r="BC40" s="2">
        <v>4.9274683471889e-6</v>
      </c>
      <c r="BD40" s="2">
        <v>-2.766641672575e-5</v>
      </c>
      <c r="BE40" s="2">
        <v>-1.8188541540667e-5</v>
      </c>
      <c r="BF40" s="2">
        <v>-2.2932553040616e-6</v>
      </c>
      <c r="BG40" s="2">
        <v>-1.0897475251009e-5</v>
      </c>
      <c r="BH40" s="2">
        <v>-5.3432411323298e-6</v>
      </c>
      <c r="BI40" s="2">
        <v>-6.9868325321696e-6</v>
      </c>
      <c r="BJ40" s="2">
        <v>-1.0772563374023e-5</v>
      </c>
      <c r="BK40" s="2">
        <v>6.4332271611272e-6</v>
      </c>
      <c r="BL40" s="2">
        <v>-9.1020364247027e-6</v>
      </c>
      <c r="BM40" s="2">
        <v>-1.1236004796295e-5</v>
      </c>
      <c r="BN40" s="2">
        <v>-1.6548879345367e-5</v>
      </c>
      <c r="BO40" s="2">
        <v>-8.5680324489969e-6</v>
      </c>
      <c r="BP40" s="2">
        <v>-1.1120222775933e-5</v>
      </c>
      <c r="BQ40" s="2">
        <v>8.50949090649e-7</v>
      </c>
      <c r="BR40" s="2">
        <v>2.0884912390128e-7</v>
      </c>
      <c r="BS40" s="2">
        <v>-4.0618646888928e-6</v>
      </c>
      <c r="BT40" s="2">
        <v>-4.9823457047584e-6</v>
      </c>
      <c r="BU40" s="2">
        <v>-2.1652221346064e-6</v>
      </c>
      <c r="BV40" s="2">
        <v>3.5625167324011e-6</v>
      </c>
      <c r="BW40" s="2">
        <v>1.5725399932596e-6</v>
      </c>
      <c r="BX40" s="1">
        <v>20554713.864599</v>
      </c>
      <c r="BY40" s="1">
        <v>4793624.2609761</v>
      </c>
      <c r="BZ40" s="1">
        <v>-0.0026978425704332</v>
      </c>
      <c r="CA40" s="1">
        <v>-0.0023853209889951</v>
      </c>
      <c r="CB40" s="1">
        <v>0.0067041164640929</v>
      </c>
      <c r="CC40" s="1">
        <v>-0.094549918534205</v>
      </c>
      <c r="CD40" s="1">
        <v>-0.093811846159088</v>
      </c>
      <c r="CE40" s="1">
        <v>805.33150148596</v>
      </c>
      <c r="CF40" s="1">
        <v>879.02664864511</v>
      </c>
    </row>
    <row r="41" spans="1:84">
      <c r="A41" s="1">
        <v>69.269470313667</v>
      </c>
      <c r="B41" s="1">
        <v>0.0040604988651078</v>
      </c>
      <c r="C41" s="1">
        <v>3574276625062.1</v>
      </c>
      <c r="D41" s="1">
        <v>3573501966844.7</v>
      </c>
      <c r="E41" s="1">
        <v>3573384934274.3</v>
      </c>
      <c r="F41" s="1">
        <v>3574553410185.1</v>
      </c>
      <c r="G41" s="1">
        <v>3538048535810.1</v>
      </c>
      <c r="H41" s="1">
        <v>3551739343961.8</v>
      </c>
      <c r="I41" s="1">
        <v>3574083914290.9</v>
      </c>
      <c r="J41" s="1">
        <v>3563606165341.9</v>
      </c>
      <c r="K41" s="1">
        <v>3567274634639.2</v>
      </c>
      <c r="L41" s="1">
        <v>3569847507773.2</v>
      </c>
      <c r="M41" s="1">
        <v>3564826173907.3</v>
      </c>
      <c r="N41" s="1">
        <v>3570618897316.2</v>
      </c>
      <c r="O41" s="1">
        <v>3567893740970.5</v>
      </c>
      <c r="P41" s="1">
        <v>3565132055059.2</v>
      </c>
      <c r="Q41" s="1">
        <v>3556250949889.5</v>
      </c>
      <c r="R41" s="1">
        <v>3567794128565.6</v>
      </c>
      <c r="S41" s="1">
        <v>3562806459822.6</v>
      </c>
      <c r="T41" s="1">
        <v>3576248338885.4</v>
      </c>
      <c r="U41" s="1">
        <v>3575757268927.5</v>
      </c>
      <c r="V41" s="1">
        <v>3571281070597</v>
      </c>
      <c r="W41" s="1">
        <v>3573369010556.1</v>
      </c>
      <c r="X41" s="1">
        <v>3575345772840</v>
      </c>
      <c r="Y41" s="1">
        <v>3568658554758.8</v>
      </c>
      <c r="Z41" s="1">
        <v>3577167617461.8</v>
      </c>
      <c r="AA41" s="2">
        <v>6.355e-6</v>
      </c>
      <c r="AB41" s="2">
        <v>6.355e-6</v>
      </c>
      <c r="AC41" s="2">
        <v>6.355e-6</v>
      </c>
      <c r="AD41" s="2">
        <v>6.355e-6</v>
      </c>
      <c r="AE41" s="2">
        <v>6.355e-6</v>
      </c>
      <c r="AF41" s="2">
        <v>6.355e-6</v>
      </c>
      <c r="AG41" s="2">
        <v>6.355e-6</v>
      </c>
      <c r="AH41" s="2">
        <v>6.355e-6</v>
      </c>
      <c r="AI41" s="2">
        <v>6.355e-6</v>
      </c>
      <c r="AJ41" s="2">
        <v>6.355e-6</v>
      </c>
      <c r="AK41" s="2">
        <v>6.355e-6</v>
      </c>
      <c r="AL41" s="2">
        <v>6.355e-6</v>
      </c>
      <c r="AM41" s="2">
        <v>6.355e-6</v>
      </c>
      <c r="AN41" s="2">
        <v>6.355e-6</v>
      </c>
      <c r="AO41" s="2">
        <v>6.355e-6</v>
      </c>
      <c r="AP41" s="2">
        <v>6.355e-6</v>
      </c>
      <c r="AQ41" s="2">
        <v>6.355e-6</v>
      </c>
      <c r="AR41" s="2">
        <v>6.355e-6</v>
      </c>
      <c r="AS41" s="2">
        <v>6.355e-6</v>
      </c>
      <c r="AT41" s="2">
        <v>6.355e-6</v>
      </c>
      <c r="AU41" s="2">
        <v>6.355e-6</v>
      </c>
      <c r="AV41" s="2">
        <v>6.355e-6</v>
      </c>
      <c r="AW41" s="2">
        <v>6.355e-6</v>
      </c>
      <c r="AX41" s="2">
        <v>6.355e-6</v>
      </c>
      <c r="AY41" s="1">
        <v>0.0066504472042515</v>
      </c>
      <c r="AZ41" s="2">
        <v>2.6447464128854e-6</v>
      </c>
      <c r="BA41" s="2">
        <v>1.0968019399794e-6</v>
      </c>
      <c r="BB41" s="2">
        <v>1.6199671238316e-6</v>
      </c>
      <c r="BC41" s="2">
        <v>5.006478826938e-6</v>
      </c>
      <c r="BD41" s="2">
        <v>-2.7382482203408e-5</v>
      </c>
      <c r="BE41" s="2">
        <v>-1.8107433471148e-5</v>
      </c>
      <c r="BF41" s="2">
        <v>-2.2905135991927e-6</v>
      </c>
      <c r="BG41" s="2">
        <v>-1.0850684388197e-5</v>
      </c>
      <c r="BH41" s="2">
        <v>-5.2195933209601e-6</v>
      </c>
      <c r="BI41" s="2">
        <v>-6.9957389463951e-6</v>
      </c>
      <c r="BJ41" s="2">
        <v>-1.0574795910365e-5</v>
      </c>
      <c r="BK41" s="2">
        <v>6.4585409169385e-6</v>
      </c>
      <c r="BL41" s="2">
        <v>-9.0269215649545e-6</v>
      </c>
      <c r="BM41" s="2">
        <v>-1.1078439540596e-5</v>
      </c>
      <c r="BN41" s="2">
        <v>-1.6425093983849e-5</v>
      </c>
      <c r="BO41" s="2">
        <v>-8.592999148846e-6</v>
      </c>
      <c r="BP41" s="2">
        <v>-1.0978826582307e-5</v>
      </c>
      <c r="BQ41" s="2">
        <v>9.3309084508361e-7</v>
      </c>
      <c r="BR41" s="2">
        <v>2.4902942018308e-7</v>
      </c>
      <c r="BS41" s="2">
        <v>-4.0895519669362e-6</v>
      </c>
      <c r="BT41" s="2">
        <v>-5.0499418765258e-6</v>
      </c>
      <c r="BU41" s="2">
        <v>-2.0802607911833e-6</v>
      </c>
      <c r="BV41" s="2">
        <v>3.6309936140589e-6</v>
      </c>
      <c r="BW41" s="2">
        <v>1.6070006621777e-6</v>
      </c>
      <c r="BX41" s="1">
        <v>20836006.798908</v>
      </c>
      <c r="BY41" s="1">
        <v>4842510.7979175</v>
      </c>
      <c r="BZ41" s="1">
        <v>-0.0028014081737745</v>
      </c>
      <c r="CA41" s="1">
        <v>-0.0024768683969671</v>
      </c>
      <c r="CB41" s="1">
        <v>0.0069027381051122</v>
      </c>
      <c r="CC41" s="1">
        <v>-0.099562150400721</v>
      </c>
      <c r="CD41" s="1">
        <v>-0.098771896463531</v>
      </c>
      <c r="CE41" s="1">
        <v>807.22878514506</v>
      </c>
      <c r="CF41" s="1">
        <v>882.41841307655</v>
      </c>
    </row>
    <row r="42" spans="1:84">
      <c r="A42" s="1">
        <v>71.269470313667</v>
      </c>
      <c r="B42" s="1">
        <v>0.0042640484536989</v>
      </c>
      <c r="C42" s="1">
        <v>3573955568206.5</v>
      </c>
      <c r="D42" s="1">
        <v>3573140132910.7</v>
      </c>
      <c r="E42" s="1">
        <v>3572973128108.3</v>
      </c>
      <c r="F42" s="1">
        <v>3574181731564.5</v>
      </c>
      <c r="G42" s="1">
        <v>3535631238364.5</v>
      </c>
      <c r="H42" s="1">
        <v>3550037701821.4</v>
      </c>
      <c r="I42" s="1">
        <v>3573790147319</v>
      </c>
      <c r="J42" s="1">
        <v>3562627206021.3</v>
      </c>
      <c r="K42" s="1">
        <v>3566531202884.3</v>
      </c>
      <c r="L42" s="1">
        <v>3569304232772.6</v>
      </c>
      <c r="M42" s="1">
        <v>3563908630101.4</v>
      </c>
      <c r="N42" s="1">
        <v>3569974005929.1</v>
      </c>
      <c r="O42" s="1">
        <v>3567224883484.7</v>
      </c>
      <c r="P42" s="1">
        <v>3564287848446.3</v>
      </c>
      <c r="Q42" s="1">
        <v>3554913130563.8</v>
      </c>
      <c r="R42" s="1">
        <v>3567067980783.5</v>
      </c>
      <c r="S42" s="1">
        <v>3561883337248.9</v>
      </c>
      <c r="T42" s="1">
        <v>3576084596988.5</v>
      </c>
      <c r="U42" s="1">
        <v>3575537390304.4</v>
      </c>
      <c r="V42" s="1">
        <v>3570741094654.7</v>
      </c>
      <c r="W42" s="1">
        <v>3573021809228.1</v>
      </c>
      <c r="X42" s="1">
        <v>3575068896068.5</v>
      </c>
      <c r="Y42" s="1">
        <v>3567788324238.7</v>
      </c>
      <c r="Z42" s="1">
        <v>3577082216961.7</v>
      </c>
      <c r="AA42" s="2">
        <v>6.355e-6</v>
      </c>
      <c r="AB42" s="2">
        <v>6.355e-6</v>
      </c>
      <c r="AC42" s="2">
        <v>6.355e-6</v>
      </c>
      <c r="AD42" s="2">
        <v>6.355e-6</v>
      </c>
      <c r="AE42" s="2">
        <v>6.355e-6</v>
      </c>
      <c r="AF42" s="2">
        <v>6.355e-6</v>
      </c>
      <c r="AG42" s="2">
        <v>6.355e-6</v>
      </c>
      <c r="AH42" s="2">
        <v>6.355e-6</v>
      </c>
      <c r="AI42" s="2">
        <v>6.355e-6</v>
      </c>
      <c r="AJ42" s="2">
        <v>6.355e-6</v>
      </c>
      <c r="AK42" s="2">
        <v>6.355e-6</v>
      </c>
      <c r="AL42" s="2">
        <v>6.355e-6</v>
      </c>
      <c r="AM42" s="2">
        <v>6.355e-6</v>
      </c>
      <c r="AN42" s="2">
        <v>6.355e-6</v>
      </c>
      <c r="AO42" s="2">
        <v>6.355e-6</v>
      </c>
      <c r="AP42" s="2">
        <v>6.355e-6</v>
      </c>
      <c r="AQ42" s="2">
        <v>6.355e-6</v>
      </c>
      <c r="AR42" s="2">
        <v>6.355e-6</v>
      </c>
      <c r="AS42" s="2">
        <v>6.355e-6</v>
      </c>
      <c r="AT42" s="2">
        <v>6.355e-6</v>
      </c>
      <c r="AU42" s="2">
        <v>6.355e-6</v>
      </c>
      <c r="AV42" s="2">
        <v>6.355e-6</v>
      </c>
      <c r="AW42" s="2">
        <v>6.355e-6</v>
      </c>
      <c r="AX42" s="2">
        <v>6.355e-6</v>
      </c>
      <c r="AY42" s="1">
        <v>0.0068559421974287</v>
      </c>
      <c r="AZ42" s="2">
        <v>2.7607295447206e-6</v>
      </c>
      <c r="BA42" s="2">
        <v>1.1690773096016e-6</v>
      </c>
      <c r="BB42" s="2">
        <v>1.6394541848631e-6</v>
      </c>
      <c r="BC42" s="2">
        <v>5.060094746507e-6</v>
      </c>
      <c r="BD42" s="2">
        <v>-2.7118959764437e-5</v>
      </c>
      <c r="BE42" s="2">
        <v>-1.8025342579321e-5</v>
      </c>
      <c r="BF42" s="2">
        <v>-2.299375089072e-6</v>
      </c>
      <c r="BG42" s="2">
        <v>-1.0841953428065e-5</v>
      </c>
      <c r="BH42" s="2">
        <v>-5.1221311173777e-6</v>
      </c>
      <c r="BI42" s="2">
        <v>-7.0020538043731e-6</v>
      </c>
      <c r="BJ42" s="2">
        <v>-1.0391285916608e-5</v>
      </c>
      <c r="BK42" s="2">
        <v>6.4874075907476e-6</v>
      </c>
      <c r="BL42" s="2">
        <v>-8.9633688075028e-6</v>
      </c>
      <c r="BM42" s="2">
        <v>-1.0923282180512e-5</v>
      </c>
      <c r="BN42" s="2">
        <v>-1.6307957901717e-5</v>
      </c>
      <c r="BO42" s="2">
        <v>-8.6129672724214e-6</v>
      </c>
      <c r="BP42" s="2">
        <v>-1.0848064433251e-5</v>
      </c>
      <c r="BQ42" s="2">
        <v>1.0327980164388e-6</v>
      </c>
      <c r="BR42" s="2">
        <v>2.6740232878873e-7</v>
      </c>
      <c r="BS42" s="2">
        <v>-4.1070474331401e-6</v>
      </c>
      <c r="BT42" s="2">
        <v>-5.1063062925266e-6</v>
      </c>
      <c r="BU42" s="2">
        <v>-1.9907555781265e-6</v>
      </c>
      <c r="BV42" s="2">
        <v>3.6927926887366e-6</v>
      </c>
      <c r="BW42" s="2">
        <v>1.6372183777136e-6</v>
      </c>
      <c r="BX42" s="1">
        <v>21119797.130711</v>
      </c>
      <c r="BY42" s="1">
        <v>4891818.8764562</v>
      </c>
      <c r="BZ42" s="1">
        <v>-0.0029051142401175</v>
      </c>
      <c r="CA42" s="1">
        <v>-0.0025684921010454</v>
      </c>
      <c r="CB42" s="1">
        <v>0.0071013195251098</v>
      </c>
      <c r="CC42" s="1">
        <v>-0.10456452604809</v>
      </c>
      <c r="CD42" s="1">
        <v>-0.10374226413241</v>
      </c>
      <c r="CE42" s="1">
        <v>808.99137699306</v>
      </c>
      <c r="CF42" s="1">
        <v>885.57575907631</v>
      </c>
    </row>
    <row r="43" spans="1:84">
      <c r="A43" s="1">
        <v>73.269470313667</v>
      </c>
      <c r="B43" s="1">
        <v>0.0044674181245999</v>
      </c>
      <c r="C43" s="1">
        <v>3573622011258</v>
      </c>
      <c r="D43" s="1">
        <v>3572768102025.8</v>
      </c>
      <c r="E43" s="1">
        <v>3572547688735</v>
      </c>
      <c r="F43" s="1">
        <v>3573798298805.4</v>
      </c>
      <c r="G43" s="1">
        <v>3533183519753.1</v>
      </c>
      <c r="H43" s="1">
        <v>3548314480173.2</v>
      </c>
      <c r="I43" s="1">
        <v>3573491698716.6</v>
      </c>
      <c r="J43" s="1">
        <v>3561629896333.1</v>
      </c>
      <c r="K43" s="1">
        <v>3565771327596.8</v>
      </c>
      <c r="L43" s="1">
        <v>3568753127534.5</v>
      </c>
      <c r="M43" s="1">
        <v>3562981189601.4</v>
      </c>
      <c r="N43" s="1">
        <v>3569309440301</v>
      </c>
      <c r="O43" s="1">
        <v>3566546447643.1</v>
      </c>
      <c r="P43" s="1">
        <v>3563432168650</v>
      </c>
      <c r="Q43" s="1">
        <v>3553565850754.9</v>
      </c>
      <c r="R43" s="1">
        <v>3566329737373</v>
      </c>
      <c r="S43" s="1">
        <v>3560948247684.6</v>
      </c>
      <c r="T43" s="1">
        <v>3575913519541</v>
      </c>
      <c r="U43" s="1">
        <v>3575308863178.9</v>
      </c>
      <c r="V43" s="1">
        <v>3570190378880.4</v>
      </c>
      <c r="W43" s="1">
        <v>3572666051568.4</v>
      </c>
      <c r="X43" s="1">
        <v>3574781408423.1</v>
      </c>
      <c r="Y43" s="1">
        <v>3566891186894.4</v>
      </c>
      <c r="Z43" s="1">
        <v>3576993739464.5</v>
      </c>
      <c r="AA43" s="2">
        <v>6.355e-6</v>
      </c>
      <c r="AB43" s="2">
        <v>6.355e-6</v>
      </c>
      <c r="AC43" s="2">
        <v>6.355e-6</v>
      </c>
      <c r="AD43" s="2">
        <v>6.355e-6</v>
      </c>
      <c r="AE43" s="2">
        <v>6.355e-6</v>
      </c>
      <c r="AF43" s="2">
        <v>6.355e-6</v>
      </c>
      <c r="AG43" s="2">
        <v>6.355e-6</v>
      </c>
      <c r="AH43" s="2">
        <v>6.355e-6</v>
      </c>
      <c r="AI43" s="2">
        <v>6.355e-6</v>
      </c>
      <c r="AJ43" s="2">
        <v>6.355e-6</v>
      </c>
      <c r="AK43" s="2">
        <v>6.355e-6</v>
      </c>
      <c r="AL43" s="2">
        <v>6.355e-6</v>
      </c>
      <c r="AM43" s="2">
        <v>6.355e-6</v>
      </c>
      <c r="AN43" s="2">
        <v>6.355e-6</v>
      </c>
      <c r="AO43" s="2">
        <v>6.355e-6</v>
      </c>
      <c r="AP43" s="2">
        <v>6.355e-6</v>
      </c>
      <c r="AQ43" s="2">
        <v>6.355e-6</v>
      </c>
      <c r="AR43" s="2">
        <v>6.355e-6</v>
      </c>
      <c r="AS43" s="2">
        <v>6.355e-6</v>
      </c>
      <c r="AT43" s="2">
        <v>6.355e-6</v>
      </c>
      <c r="AU43" s="2">
        <v>6.355e-6</v>
      </c>
      <c r="AV43" s="2">
        <v>6.355e-6</v>
      </c>
      <c r="AW43" s="2">
        <v>6.355e-6</v>
      </c>
      <c r="AX43" s="2">
        <v>6.355e-6</v>
      </c>
      <c r="AY43" s="1">
        <v>0.0070615028123072</v>
      </c>
      <c r="AZ43" s="2">
        <v>2.8724007131511e-6</v>
      </c>
      <c r="BA43" s="2">
        <v>1.2339914209577e-6</v>
      </c>
      <c r="BB43" s="2">
        <v>1.6605848471647e-6</v>
      </c>
      <c r="BC43" s="2">
        <v>5.1029558965466e-6</v>
      </c>
      <c r="BD43" s="2">
        <v>-2.6874989497223e-5</v>
      </c>
      <c r="BE43" s="2">
        <v>-1.794233044495e-5</v>
      </c>
      <c r="BF43" s="2">
        <v>-2.3161076308935e-6</v>
      </c>
      <c r="BG43" s="2">
        <v>-1.0849896724745e-5</v>
      </c>
      <c r="BH43" s="2">
        <v>-5.0530776696812e-6</v>
      </c>
      <c r="BI43" s="2">
        <v>-7.0056299796793e-6</v>
      </c>
      <c r="BJ43" s="2">
        <v>-1.0227115176991e-5</v>
      </c>
      <c r="BK43" s="2">
        <v>6.5202127871189e-6</v>
      </c>
      <c r="BL43" s="2">
        <v>-8.9143678964449e-6</v>
      </c>
      <c r="BM43" s="2">
        <v>-1.0785364726783e-5</v>
      </c>
      <c r="BN43" s="2">
        <v>-1.6196433352126e-5</v>
      </c>
      <c r="BO43" s="2">
        <v>-8.6329477937639e-6</v>
      </c>
      <c r="BP43" s="2">
        <v>-1.0736828877789e-5</v>
      </c>
      <c r="BQ43" s="2">
        <v>1.1541898059338e-6</v>
      </c>
      <c r="BR43" s="2">
        <v>2.8057762132902e-7</v>
      </c>
      <c r="BS43" s="2">
        <v>-4.1127553620978e-6</v>
      </c>
      <c r="BT43" s="2">
        <v>-5.1524334336445e-6</v>
      </c>
      <c r="BU43" s="2">
        <v>-1.8948586041209e-6</v>
      </c>
      <c r="BV43" s="2">
        <v>3.7450444936801e-6</v>
      </c>
      <c r="BW43" s="2">
        <v>1.6635351960071e-6</v>
      </c>
      <c r="BX43" s="1">
        <v>21405952.704262</v>
      </c>
      <c r="BY43" s="1">
        <v>4941525.3782559</v>
      </c>
      <c r="BZ43" s="1">
        <v>-0.0030089604882139</v>
      </c>
      <c r="CA43" s="1">
        <v>-0.0026601650966395</v>
      </c>
      <c r="CB43" s="1">
        <v>0.0072998607003974</v>
      </c>
      <c r="CC43" s="1">
        <v>-0.10954326562597</v>
      </c>
      <c r="CD43" s="1">
        <v>-0.10873056593125</v>
      </c>
      <c r="CE43" s="1">
        <v>810.63307867914</v>
      </c>
      <c r="CF43" s="1">
        <v>888.51872228286</v>
      </c>
    </row>
    <row r="44" spans="1:84">
      <c r="A44" s="1">
        <v>75.269470313667</v>
      </c>
      <c r="B44" s="1">
        <v>0.0046706203155751</v>
      </c>
      <c r="C44" s="1">
        <v>3573275815632.1</v>
      </c>
      <c r="D44" s="1">
        <v>3572385936762.1</v>
      </c>
      <c r="E44" s="1">
        <v>3572109015977.2</v>
      </c>
      <c r="F44" s="1">
        <v>3573403660792.2</v>
      </c>
      <c r="G44" s="1">
        <v>3530704811566.1</v>
      </c>
      <c r="H44" s="1">
        <v>3546571040812.6</v>
      </c>
      <c r="I44" s="1">
        <v>3573188963538.2</v>
      </c>
      <c r="J44" s="1">
        <v>3560615288451.2</v>
      </c>
      <c r="K44" s="1">
        <v>3564995660694.3</v>
      </c>
      <c r="L44" s="1">
        <v>3568194753171.8</v>
      </c>
      <c r="M44" s="1">
        <v>3562044295887.2</v>
      </c>
      <c r="N44" s="1">
        <v>3568627125955</v>
      </c>
      <c r="O44" s="1">
        <v>3565858110533.1</v>
      </c>
      <c r="P44" s="1">
        <v>3562565359967.4</v>
      </c>
      <c r="Q44" s="1">
        <v>3552209134960.3</v>
      </c>
      <c r="R44" s="1">
        <v>3565579175407.6</v>
      </c>
      <c r="S44" s="1">
        <v>3560001818463.6</v>
      </c>
      <c r="T44" s="1">
        <v>3575734342341.9</v>
      </c>
      <c r="U44" s="1">
        <v>3575072336324.7</v>
      </c>
      <c r="V44" s="1">
        <v>3569629912058.8</v>
      </c>
      <c r="W44" s="1">
        <v>3572302304141.2</v>
      </c>
      <c r="X44" s="1">
        <v>3574483299751.3</v>
      </c>
      <c r="Y44" s="1">
        <v>3565968086811.9</v>
      </c>
      <c r="Z44" s="1">
        <v>3576901882443.8</v>
      </c>
      <c r="AA44" s="2">
        <v>6.355e-6</v>
      </c>
      <c r="AB44" s="2">
        <v>6.355e-6</v>
      </c>
      <c r="AC44" s="2">
        <v>6.355e-6</v>
      </c>
      <c r="AD44" s="2">
        <v>6.355e-6</v>
      </c>
      <c r="AE44" s="2">
        <v>6.355e-6</v>
      </c>
      <c r="AF44" s="2">
        <v>6.355e-6</v>
      </c>
      <c r="AG44" s="2">
        <v>6.355e-6</v>
      </c>
      <c r="AH44" s="2">
        <v>6.355e-6</v>
      </c>
      <c r="AI44" s="2">
        <v>6.355e-6</v>
      </c>
      <c r="AJ44" s="2">
        <v>6.355e-6</v>
      </c>
      <c r="AK44" s="2">
        <v>6.355e-6</v>
      </c>
      <c r="AL44" s="2">
        <v>6.355e-6</v>
      </c>
      <c r="AM44" s="2">
        <v>6.355e-6</v>
      </c>
      <c r="AN44" s="2">
        <v>6.355e-6</v>
      </c>
      <c r="AO44" s="2">
        <v>6.355e-6</v>
      </c>
      <c r="AP44" s="2">
        <v>6.355e-6</v>
      </c>
      <c r="AQ44" s="2">
        <v>6.355e-6</v>
      </c>
      <c r="AR44" s="2">
        <v>6.355e-6</v>
      </c>
      <c r="AS44" s="2">
        <v>6.355e-6</v>
      </c>
      <c r="AT44" s="2">
        <v>6.355e-6</v>
      </c>
      <c r="AU44" s="2">
        <v>6.355e-6</v>
      </c>
      <c r="AV44" s="2">
        <v>6.355e-6</v>
      </c>
      <c r="AW44" s="2">
        <v>6.355e-6</v>
      </c>
      <c r="AX44" s="2">
        <v>6.355e-6</v>
      </c>
      <c r="AY44" s="1">
        <v>0.0072671148286056</v>
      </c>
      <c r="AZ44" s="2">
        <v>2.9768492811873e-6</v>
      </c>
      <c r="BA44" s="2">
        <v>1.2899174451284e-6</v>
      </c>
      <c r="BB44" s="2">
        <v>1.68448308391e-6</v>
      </c>
      <c r="BC44" s="2">
        <v>5.141913281888e-6</v>
      </c>
      <c r="BD44" s="2">
        <v>-2.6656041637056e-5</v>
      </c>
      <c r="BE44" s="2">
        <v>-1.7859424361633e-5</v>
      </c>
      <c r="BF44" s="2">
        <v>-2.3374989906433e-6</v>
      </c>
      <c r="BG44" s="2">
        <v>-1.0862699642406e-5</v>
      </c>
      <c r="BH44" s="2">
        <v>-4.9924844381895e-6</v>
      </c>
      <c r="BI44" s="2">
        <v>-7.0045935953842e-6</v>
      </c>
      <c r="BJ44" s="2">
        <v>-1.0083426883418e-5</v>
      </c>
      <c r="BK44" s="2">
        <v>6.551516298751e-6</v>
      </c>
      <c r="BL44" s="2">
        <v>-8.8804084789141e-6</v>
      </c>
      <c r="BM44" s="2">
        <v>-1.0673893183132e-5</v>
      </c>
      <c r="BN44" s="2">
        <v>-1.6091217596033e-5</v>
      </c>
      <c r="BO44" s="2">
        <v>-8.652831510662e-6</v>
      </c>
      <c r="BP44" s="2">
        <v>-1.0645876818009e-5</v>
      </c>
      <c r="BQ44" s="2">
        <v>1.2835949274222e-6</v>
      </c>
      <c r="BR44" s="2">
        <v>2.9958832660528e-7</v>
      </c>
      <c r="BS44" s="2">
        <v>-4.1196044723338e-6</v>
      </c>
      <c r="BT44" s="2">
        <v>-5.1927636984263e-6</v>
      </c>
      <c r="BU44" s="2">
        <v>-1.7965739804796e-6</v>
      </c>
      <c r="BV44" s="2">
        <v>3.774260471567e-6</v>
      </c>
      <c r="BW44" s="2">
        <v>1.6855802917659e-6</v>
      </c>
      <c r="BX44" s="1">
        <v>21694337.246785</v>
      </c>
      <c r="BY44" s="1">
        <v>4991606.467091</v>
      </c>
      <c r="BZ44" s="1">
        <v>-0.0031129365469257</v>
      </c>
      <c r="CA44" s="1">
        <v>-0.0027518715809607</v>
      </c>
      <c r="CB44" s="1">
        <v>0.0074983616247192</v>
      </c>
      <c r="CC44" s="1">
        <v>-0.11448447422707</v>
      </c>
      <c r="CD44" s="1">
        <v>-0.11371517860733</v>
      </c>
      <c r="CE44" s="1">
        <v>812.16718775476</v>
      </c>
      <c r="CF44" s="1">
        <v>891.26707262567</v>
      </c>
    </row>
    <row r="45" spans="1:84">
      <c r="A45" s="1">
        <v>77.269470313667</v>
      </c>
      <c r="B45" s="1">
        <v>0.0048736775702836</v>
      </c>
      <c r="C45" s="1">
        <v>3572916941739.4</v>
      </c>
      <c r="D45" s="1">
        <v>3571993838406.5</v>
      </c>
      <c r="E45" s="1">
        <v>3571657533691.4</v>
      </c>
      <c r="F45" s="1">
        <v>3572998049871.3</v>
      </c>
      <c r="G45" s="1">
        <v>3528195192976.2</v>
      </c>
      <c r="H45" s="1">
        <v>3544808430930.2</v>
      </c>
      <c r="I45" s="1">
        <v>3572882260551.7</v>
      </c>
      <c r="J45" s="1">
        <v>3559584380240.9</v>
      </c>
      <c r="K45" s="1">
        <v>3564204516138.2</v>
      </c>
      <c r="L45" s="1">
        <v>3567629804899.5</v>
      </c>
      <c r="M45" s="1">
        <v>3561097977441.6</v>
      </c>
      <c r="N45" s="1">
        <v>3567928916481.8</v>
      </c>
      <c r="O45" s="1">
        <v>3565159616626.9</v>
      </c>
      <c r="P45" s="1">
        <v>3561688081827.3</v>
      </c>
      <c r="Q45" s="1">
        <v>3550842816387.2</v>
      </c>
      <c r="R45" s="1">
        <v>3564816337292.2</v>
      </c>
      <c r="S45" s="1">
        <v>3559044886511.3</v>
      </c>
      <c r="T45" s="1">
        <v>3575546914183.8</v>
      </c>
      <c r="U45" s="1">
        <v>3574828401398.9</v>
      </c>
      <c r="V45" s="1">
        <v>3569060206959.1</v>
      </c>
      <c r="W45" s="1">
        <v>3571930928797.8</v>
      </c>
      <c r="X45" s="1">
        <v>3574174638124</v>
      </c>
      <c r="Y45" s="1">
        <v>3565020341698.3</v>
      </c>
      <c r="Z45" s="1">
        <v>3576806270345.7</v>
      </c>
      <c r="AA45" s="2">
        <v>6.355e-6</v>
      </c>
      <c r="AB45" s="2">
        <v>6.355e-6</v>
      </c>
      <c r="AC45" s="2">
        <v>6.355e-6</v>
      </c>
      <c r="AD45" s="2">
        <v>6.355e-6</v>
      </c>
      <c r="AE45" s="2">
        <v>6.355e-6</v>
      </c>
      <c r="AF45" s="2">
        <v>6.355e-6</v>
      </c>
      <c r="AG45" s="2">
        <v>6.355e-6</v>
      </c>
      <c r="AH45" s="2">
        <v>6.355e-6</v>
      </c>
      <c r="AI45" s="2">
        <v>6.355e-6</v>
      </c>
      <c r="AJ45" s="2">
        <v>6.355e-6</v>
      </c>
      <c r="AK45" s="2">
        <v>6.355e-6</v>
      </c>
      <c r="AL45" s="2">
        <v>6.355e-6</v>
      </c>
      <c r="AM45" s="2">
        <v>6.355e-6</v>
      </c>
      <c r="AN45" s="2">
        <v>6.355e-6</v>
      </c>
      <c r="AO45" s="2">
        <v>6.355e-6</v>
      </c>
      <c r="AP45" s="2">
        <v>6.355e-6</v>
      </c>
      <c r="AQ45" s="2">
        <v>6.355e-6</v>
      </c>
      <c r="AR45" s="2">
        <v>6.355e-6</v>
      </c>
      <c r="AS45" s="2">
        <v>6.355e-6</v>
      </c>
      <c r="AT45" s="2">
        <v>6.355e-6</v>
      </c>
      <c r="AU45" s="2">
        <v>6.355e-6</v>
      </c>
      <c r="AV45" s="2">
        <v>6.355e-6</v>
      </c>
      <c r="AW45" s="2">
        <v>6.355e-6</v>
      </c>
      <c r="AX45" s="2">
        <v>6.355e-6</v>
      </c>
      <c r="AY45" s="1">
        <v>0.007472765439231</v>
      </c>
      <c r="AZ45" s="2">
        <v>3.0733576943398e-6</v>
      </c>
      <c r="BA45" s="2">
        <v>1.334865444451e-6</v>
      </c>
      <c r="BB45" s="2">
        <v>1.7093828045035e-6</v>
      </c>
      <c r="BC45" s="2">
        <v>5.1794069280427e-6</v>
      </c>
      <c r="BD45" s="2">
        <v>-2.6470872839865e-5</v>
      </c>
      <c r="BE45" s="2">
        <v>-1.7779093498916e-5</v>
      </c>
      <c r="BF45" s="2">
        <v>-2.3620477137161e-6</v>
      </c>
      <c r="BG45" s="2">
        <v>-1.0874991111209e-5</v>
      </c>
      <c r="BH45" s="2">
        <v>-4.9172574779843e-6</v>
      </c>
      <c r="BI45" s="2">
        <v>-6.9970540215131e-6</v>
      </c>
      <c r="BJ45" s="2">
        <v>-9.9558859775723e-6</v>
      </c>
      <c r="BK45" s="2">
        <v>6.5794315415171e-6</v>
      </c>
      <c r="BL45" s="2">
        <v>-8.8601148716451e-6</v>
      </c>
      <c r="BM45" s="2">
        <v>-1.0582787136818e-5</v>
      </c>
      <c r="BN45" s="2">
        <v>-1.5992438108701e-5</v>
      </c>
      <c r="BO45" s="2">
        <v>-8.6667584563557e-6</v>
      </c>
      <c r="BP45" s="2">
        <v>-1.0566490730075e-5</v>
      </c>
      <c r="BQ45" s="2">
        <v>1.3980914603655e-6</v>
      </c>
      <c r="BR45" s="2">
        <v>3.2737940038971e-7</v>
      </c>
      <c r="BS45" s="2">
        <v>-4.1344970529837e-6</v>
      </c>
      <c r="BT45" s="2">
        <v>-5.2319255620122e-6</v>
      </c>
      <c r="BU45" s="2">
        <v>-1.6944438752123e-6</v>
      </c>
      <c r="BV45" s="2">
        <v>3.776142304653e-6</v>
      </c>
      <c r="BW45" s="2">
        <v>1.7038513780409e-6</v>
      </c>
      <c r="BX45" s="1">
        <v>21984794.247046</v>
      </c>
      <c r="BY45" s="1">
        <v>5042034.7567957</v>
      </c>
      <c r="BZ45" s="1">
        <v>-0.0032170252104546</v>
      </c>
      <c r="CA45" s="1">
        <v>-0.0028436017123288</v>
      </c>
      <c r="CB45" s="1">
        <v>0.007696822313347</v>
      </c>
      <c r="CC45" s="1">
        <v>-0.11937706136267</v>
      </c>
      <c r="CD45" s="1">
        <v>-0.11870371406269</v>
      </c>
      <c r="CE45" s="1">
        <v>813.60774027382</v>
      </c>
      <c r="CF45" s="1">
        <v>893.84331753191</v>
      </c>
    </row>
    <row r="46" spans="1:84">
      <c r="A46" s="1">
        <v>79.269470313667</v>
      </c>
      <c r="B46" s="1">
        <v>0.0050766121414536</v>
      </c>
      <c r="C46" s="1">
        <v>3572545532719.2</v>
      </c>
      <c r="D46" s="1">
        <v>3571592151759.5</v>
      </c>
      <c r="E46" s="1">
        <v>3571193696036.7</v>
      </c>
      <c r="F46" s="1">
        <v>3572581470544.1</v>
      </c>
      <c r="G46" s="1">
        <v>3525654873391.8</v>
      </c>
      <c r="H46" s="1">
        <v>3543027350035.8</v>
      </c>
      <c r="I46" s="1">
        <v>3572571820928.7</v>
      </c>
      <c r="J46" s="1">
        <v>3558538111576.3</v>
      </c>
      <c r="K46" s="1">
        <v>3563397827366.4</v>
      </c>
      <c r="L46" s="1">
        <v>3567058912699.7</v>
      </c>
      <c r="M46" s="1">
        <v>3560142155559.6</v>
      </c>
      <c r="N46" s="1">
        <v>3567216405660</v>
      </c>
      <c r="O46" s="1">
        <v>3564450812298.5</v>
      </c>
      <c r="P46" s="1">
        <v>3560800924677.8</v>
      </c>
      <c r="Q46" s="1">
        <v>3549466647096.1</v>
      </c>
      <c r="R46" s="1">
        <v>3564041572901</v>
      </c>
      <c r="S46" s="1">
        <v>3558078247771.3</v>
      </c>
      <c r="T46" s="1">
        <v>3575351487238.3</v>
      </c>
      <c r="U46" s="1">
        <v>3574577531474.4</v>
      </c>
      <c r="V46" s="1">
        <v>3568481534203.3</v>
      </c>
      <c r="W46" s="1">
        <v>3571552143817.5</v>
      </c>
      <c r="X46" s="1">
        <v>3573855451867.6</v>
      </c>
      <c r="Y46" s="1">
        <v>3564049415577.5</v>
      </c>
      <c r="Z46" s="1">
        <v>3576706522877.6</v>
      </c>
      <c r="AA46" s="2">
        <v>6.355e-6</v>
      </c>
      <c r="AB46" s="2">
        <v>6.355e-6</v>
      </c>
      <c r="AC46" s="2">
        <v>6.355e-6</v>
      </c>
      <c r="AD46" s="2">
        <v>6.355e-6</v>
      </c>
      <c r="AE46" s="2">
        <v>6.355e-6</v>
      </c>
      <c r="AF46" s="2">
        <v>6.355e-6</v>
      </c>
      <c r="AG46" s="2">
        <v>6.355e-6</v>
      </c>
      <c r="AH46" s="2">
        <v>6.355e-6</v>
      </c>
      <c r="AI46" s="2">
        <v>6.355e-6</v>
      </c>
      <c r="AJ46" s="2">
        <v>6.355e-6</v>
      </c>
      <c r="AK46" s="2">
        <v>6.355e-6</v>
      </c>
      <c r="AL46" s="2">
        <v>6.355e-6</v>
      </c>
      <c r="AM46" s="2">
        <v>6.355e-6</v>
      </c>
      <c r="AN46" s="2">
        <v>6.355e-6</v>
      </c>
      <c r="AO46" s="2">
        <v>6.355e-6</v>
      </c>
      <c r="AP46" s="2">
        <v>6.355e-6</v>
      </c>
      <c r="AQ46" s="2">
        <v>6.355e-6</v>
      </c>
      <c r="AR46" s="2">
        <v>6.355e-6</v>
      </c>
      <c r="AS46" s="2">
        <v>6.355e-6</v>
      </c>
      <c r="AT46" s="2">
        <v>6.355e-6</v>
      </c>
      <c r="AU46" s="2">
        <v>6.355e-6</v>
      </c>
      <c r="AV46" s="2">
        <v>6.355e-6</v>
      </c>
      <c r="AW46" s="2">
        <v>6.355e-6</v>
      </c>
      <c r="AX46" s="2">
        <v>6.355e-6</v>
      </c>
      <c r="AY46" s="1">
        <v>0.0076784432083867</v>
      </c>
      <c r="AZ46" s="2">
        <v>3.1630116804136e-6</v>
      </c>
      <c r="BA46" s="2">
        <v>1.3700711848718e-6</v>
      </c>
      <c r="BB46" s="2">
        <v>1.7314920584742e-6</v>
      </c>
      <c r="BC46" s="2">
        <v>5.2187714635877e-6</v>
      </c>
      <c r="BD46" s="2">
        <v>-2.631688994854e-5</v>
      </c>
      <c r="BE46" s="2">
        <v>-1.7704005235979e-5</v>
      </c>
      <c r="BF46" s="2">
        <v>-2.3890462006434e-6</v>
      </c>
      <c r="BG46" s="2">
        <v>-1.0884640394043e-5</v>
      </c>
      <c r="BH46" s="2">
        <v>-4.814015821493e-6</v>
      </c>
      <c r="BI46" s="2">
        <v>-6.9836115738655e-6</v>
      </c>
      <c r="BJ46" s="2">
        <v>-9.837293717323e-6</v>
      </c>
      <c r="BK46" s="2">
        <v>6.6027361532286e-6</v>
      </c>
      <c r="BL46" s="2">
        <v>-8.8508617931057e-6</v>
      </c>
      <c r="BM46" s="2">
        <v>-1.0501786217702e-5</v>
      </c>
      <c r="BN46" s="2">
        <v>-1.5899032642657e-5</v>
      </c>
      <c r="BO46" s="2">
        <v>-8.6687152868144e-6</v>
      </c>
      <c r="BP46" s="2">
        <v>-1.0491906524963e-5</v>
      </c>
      <c r="BQ46" s="2">
        <v>1.4907262523624e-6</v>
      </c>
      <c r="BR46" s="2">
        <v>3.6173828191744e-7</v>
      </c>
      <c r="BS46" s="2">
        <v>-4.1593809247516e-6</v>
      </c>
      <c r="BT46" s="2">
        <v>-5.2720450561112e-6</v>
      </c>
      <c r="BU46" s="2">
        <v>-1.5855688315278e-6</v>
      </c>
      <c r="BV46" s="2">
        <v>3.7593423841752e-6</v>
      </c>
      <c r="BW46" s="2">
        <v>1.7191255866936e-6</v>
      </c>
      <c r="BX46" s="1">
        <v>22277181.412923</v>
      </c>
      <c r="BY46" s="1">
        <v>5092785.3363493</v>
      </c>
      <c r="BZ46" s="1">
        <v>-0.003321220806578</v>
      </c>
      <c r="CA46" s="1">
        <v>-0.0029353379433966</v>
      </c>
      <c r="CB46" s="1">
        <v>0.0078952428048979</v>
      </c>
      <c r="CC46" s="1">
        <v>-0.12422412685308</v>
      </c>
      <c r="CD46" s="1">
        <v>-0.12369654299086</v>
      </c>
      <c r="CE46" s="1">
        <v>814.96688403715</v>
      </c>
      <c r="CF46" s="1">
        <v>896.26807199979</v>
      </c>
    </row>
    <row r="47" spans="1:84">
      <c r="A47" s="1">
        <v>81.269470313667</v>
      </c>
      <c r="B47" s="1">
        <v>0.0052794358780665</v>
      </c>
      <c r="C47" s="1">
        <v>3572161927241.2</v>
      </c>
      <c r="D47" s="1">
        <v>3571181266072.3</v>
      </c>
      <c r="E47" s="1">
        <v>3570717970666.5</v>
      </c>
      <c r="F47" s="1">
        <v>3572153826367.9</v>
      </c>
      <c r="G47" s="1">
        <v>3523083857765.6</v>
      </c>
      <c r="H47" s="1">
        <v>3541228203240.2</v>
      </c>
      <c r="I47" s="1">
        <v>3572257851920.6</v>
      </c>
      <c r="J47" s="1">
        <v>3557477305961.4</v>
      </c>
      <c r="K47" s="1">
        <v>3562575347811.8</v>
      </c>
      <c r="L47" s="1">
        <v>3566482633472.4</v>
      </c>
      <c r="M47" s="1">
        <v>3559176840963</v>
      </c>
      <c r="N47" s="1">
        <v>3566490865593.1</v>
      </c>
      <c r="O47" s="1">
        <v>3563731622992</v>
      </c>
      <c r="P47" s="1">
        <v>3559904408971.4</v>
      </c>
      <c r="Q47" s="1">
        <v>3548080390534.5</v>
      </c>
      <c r="R47" s="1">
        <v>3563255392386.7</v>
      </c>
      <c r="S47" s="1">
        <v>3557102529624.6</v>
      </c>
      <c r="T47" s="1">
        <v>3575148174458.2</v>
      </c>
      <c r="U47" s="1">
        <v>3574320035548.5</v>
      </c>
      <c r="V47" s="1">
        <v>3567894102222</v>
      </c>
      <c r="W47" s="1">
        <v>3571166137248.8</v>
      </c>
      <c r="X47" s="1">
        <v>3573525749666.5</v>
      </c>
      <c r="Y47" s="1">
        <v>3563056667497.9</v>
      </c>
      <c r="Z47" s="1">
        <v>3576602332204.5</v>
      </c>
      <c r="AA47" s="2">
        <v>6.355e-6</v>
      </c>
      <c r="AB47" s="2">
        <v>6.355e-6</v>
      </c>
      <c r="AC47" s="2">
        <v>6.355e-6</v>
      </c>
      <c r="AD47" s="2">
        <v>6.355e-6</v>
      </c>
      <c r="AE47" s="2">
        <v>6.355e-6</v>
      </c>
      <c r="AF47" s="2">
        <v>6.355e-6</v>
      </c>
      <c r="AG47" s="2">
        <v>6.355e-6</v>
      </c>
      <c r="AH47" s="2">
        <v>6.355e-6</v>
      </c>
      <c r="AI47" s="2">
        <v>6.355e-6</v>
      </c>
      <c r="AJ47" s="2">
        <v>6.355e-6</v>
      </c>
      <c r="AK47" s="2">
        <v>6.355e-6</v>
      </c>
      <c r="AL47" s="2">
        <v>6.355e-6</v>
      </c>
      <c r="AM47" s="2">
        <v>6.355e-6</v>
      </c>
      <c r="AN47" s="2">
        <v>6.355e-6</v>
      </c>
      <c r="AO47" s="2">
        <v>6.355e-6</v>
      </c>
      <c r="AP47" s="2">
        <v>6.355e-6</v>
      </c>
      <c r="AQ47" s="2">
        <v>6.355e-6</v>
      </c>
      <c r="AR47" s="2">
        <v>6.355e-6</v>
      </c>
      <c r="AS47" s="2">
        <v>6.355e-6</v>
      </c>
      <c r="AT47" s="2">
        <v>6.355e-6</v>
      </c>
      <c r="AU47" s="2">
        <v>6.355e-6</v>
      </c>
      <c r="AV47" s="2">
        <v>6.355e-6</v>
      </c>
      <c r="AW47" s="2">
        <v>6.355e-6</v>
      </c>
      <c r="AX47" s="2">
        <v>6.355e-6</v>
      </c>
      <c r="AY47" s="1">
        <v>0.0078841371543631</v>
      </c>
      <c r="AZ47" s="2">
        <v>3.2478704747246e-6</v>
      </c>
      <c r="BA47" s="2">
        <v>1.3985117137651e-6</v>
      </c>
      <c r="BB47" s="2">
        <v>1.7490403977699e-6</v>
      </c>
      <c r="BC47" s="2">
        <v>5.2612872687631e-6</v>
      </c>
      <c r="BD47" s="2">
        <v>-2.6185574198624e-5</v>
      </c>
      <c r="BE47" s="2">
        <v>-1.7636623526074e-5</v>
      </c>
      <c r="BF47" s="2">
        <v>-2.4192369497065e-6</v>
      </c>
      <c r="BG47" s="2">
        <v>-1.0889572565054e-5</v>
      </c>
      <c r="BH47" s="2">
        <v>-4.6920275181573e-6</v>
      </c>
      <c r="BI47" s="2">
        <v>-6.9650196670839e-6</v>
      </c>
      <c r="BJ47" s="2">
        <v>-9.7230636485959e-6</v>
      </c>
      <c r="BK47" s="2">
        <v>6.6202835392055e-6</v>
      </c>
      <c r="BL47" s="2">
        <v>-8.8497693393912e-6</v>
      </c>
      <c r="BM47" s="2">
        <v>-1.0426204298535e-5</v>
      </c>
      <c r="BN47" s="2">
        <v>-1.5811386975984e-5</v>
      </c>
      <c r="BO47" s="2">
        <v>-8.6574867139386e-6</v>
      </c>
      <c r="BP47" s="2">
        <v>-1.0419429966556e-5</v>
      </c>
      <c r="BQ47" s="2">
        <v>1.570164202585e-6</v>
      </c>
      <c r="BR47" s="2">
        <v>4.0004458570694e-7</v>
      </c>
      <c r="BS47" s="2">
        <v>-4.1893200747095e-6</v>
      </c>
      <c r="BT47" s="2">
        <v>-5.3135467553977e-6</v>
      </c>
      <c r="BU47" s="2">
        <v>-1.469770177855e-6</v>
      </c>
      <c r="BV47" s="2">
        <v>3.7347171203748e-6</v>
      </c>
      <c r="BW47" s="2">
        <v>1.7329387789425e-6</v>
      </c>
      <c r="BX47" s="1">
        <v>22571392.83453</v>
      </c>
      <c r="BY47" s="1">
        <v>5143839.6570097</v>
      </c>
      <c r="BZ47" s="1">
        <v>-0.00342553022327</v>
      </c>
      <c r="CA47" s="1">
        <v>-0.0030270559473825</v>
      </c>
      <c r="CB47" s="1">
        <v>0.0080936231638923</v>
      </c>
      <c r="CC47" s="1">
        <v>-0.12901873582808</v>
      </c>
      <c r="CD47" s="1">
        <v>-0.12867905476706</v>
      </c>
      <c r="CE47" s="1">
        <v>816.25365334946</v>
      </c>
      <c r="CF47" s="1">
        <v>898.55681872776</v>
      </c>
    </row>
    <row r="48" spans="1:84">
      <c r="A48" s="1">
        <v>83.269470313667</v>
      </c>
      <c r="B48" s="1">
        <v>0.0054821562708153</v>
      </c>
      <c r="C48" s="1">
        <v>3571766544077.8</v>
      </c>
      <c r="D48" s="1">
        <v>3570761544550.8</v>
      </c>
      <c r="E48" s="1">
        <v>3570230875946.2</v>
      </c>
      <c r="F48" s="1">
        <v>3571715018136.9</v>
      </c>
      <c r="G48" s="1">
        <v>3520482043752.3</v>
      </c>
      <c r="H48" s="1">
        <v>3539411126725.1</v>
      </c>
      <c r="I48" s="1">
        <v>3571940554709.3</v>
      </c>
      <c r="J48" s="1">
        <v>3556402691019.9</v>
      </c>
      <c r="K48" s="1">
        <v>3561737171063.9</v>
      </c>
      <c r="L48" s="1">
        <v>3565901475429</v>
      </c>
      <c r="M48" s="1">
        <v>3558202225076</v>
      </c>
      <c r="N48" s="1">
        <v>3565753341401.7</v>
      </c>
      <c r="O48" s="1">
        <v>3563001970661.7</v>
      </c>
      <c r="P48" s="1">
        <v>3558999003630.6</v>
      </c>
      <c r="Q48" s="1">
        <v>3546683839491.9</v>
      </c>
      <c r="R48" s="1">
        <v>3562458286914.5</v>
      </c>
      <c r="S48" s="1">
        <v>3556118140468.3</v>
      </c>
      <c r="T48" s="1">
        <v>3574936585354.1</v>
      </c>
      <c r="U48" s="1">
        <v>3574056040613.1</v>
      </c>
      <c r="V48" s="1">
        <v>3567298181086.3</v>
      </c>
      <c r="W48" s="1">
        <v>3570773117353.2</v>
      </c>
      <c r="X48" s="1">
        <v>3573185506352.9</v>
      </c>
      <c r="Y48" s="1">
        <v>3562043177838.7</v>
      </c>
      <c r="Z48" s="1">
        <v>3576493510321.4</v>
      </c>
      <c r="AA48" s="2">
        <v>6.355e-6</v>
      </c>
      <c r="AB48" s="2">
        <v>6.355e-6</v>
      </c>
      <c r="AC48" s="2">
        <v>6.355e-6</v>
      </c>
      <c r="AD48" s="2">
        <v>6.355e-6</v>
      </c>
      <c r="AE48" s="2">
        <v>6.355e-6</v>
      </c>
      <c r="AF48" s="2">
        <v>6.355e-6</v>
      </c>
      <c r="AG48" s="2">
        <v>6.355e-6</v>
      </c>
      <c r="AH48" s="2">
        <v>6.355e-6</v>
      </c>
      <c r="AI48" s="2">
        <v>6.355e-6</v>
      </c>
      <c r="AJ48" s="2">
        <v>6.355e-6</v>
      </c>
      <c r="AK48" s="2">
        <v>6.355e-6</v>
      </c>
      <c r="AL48" s="2">
        <v>6.355e-6</v>
      </c>
      <c r="AM48" s="2">
        <v>6.355e-6</v>
      </c>
      <c r="AN48" s="2">
        <v>6.355e-6</v>
      </c>
      <c r="AO48" s="2">
        <v>6.355e-6</v>
      </c>
      <c r="AP48" s="2">
        <v>6.355e-6</v>
      </c>
      <c r="AQ48" s="2">
        <v>6.355e-6</v>
      </c>
      <c r="AR48" s="2">
        <v>6.355e-6</v>
      </c>
      <c r="AS48" s="2">
        <v>6.355e-6</v>
      </c>
      <c r="AT48" s="2">
        <v>6.355e-6</v>
      </c>
      <c r="AU48" s="2">
        <v>6.355e-6</v>
      </c>
      <c r="AV48" s="2">
        <v>6.355e-6</v>
      </c>
      <c r="AW48" s="2">
        <v>6.355e-6</v>
      </c>
      <c r="AX48" s="2">
        <v>6.355e-6</v>
      </c>
      <c r="AY48" s="1">
        <v>0.0080898388590031</v>
      </c>
      <c r="AZ48" s="2">
        <v>3.3276774487546e-6</v>
      </c>
      <c r="BA48" s="2">
        <v>1.4231689270625e-6</v>
      </c>
      <c r="BB48" s="2">
        <v>1.7593572189545e-6</v>
      </c>
      <c r="BC48" s="2">
        <v>5.3075187566633e-6</v>
      </c>
      <c r="BD48" s="2">
        <v>-2.6068638722915e-5</v>
      </c>
      <c r="BE48" s="2">
        <v>-1.7579105855324e-5</v>
      </c>
      <c r="BF48" s="2">
        <v>-2.4500889513038e-6</v>
      </c>
      <c r="BG48" s="2">
        <v>-1.0887906935933e-5</v>
      </c>
      <c r="BH48" s="2">
        <v>-4.57328425352e-6</v>
      </c>
      <c r="BI48" s="2">
        <v>-6.9421837853055e-6</v>
      </c>
      <c r="BJ48" s="2">
        <v>-9.6158324367936e-6</v>
      </c>
      <c r="BK48" s="2">
        <v>6.6328326924994e-6</v>
      </c>
      <c r="BL48" s="2">
        <v>-8.8550171479738e-6</v>
      </c>
      <c r="BM48" s="2">
        <v>-1.0356485275075e-5</v>
      </c>
      <c r="BN48" s="2">
        <v>-1.5728642736009e-5</v>
      </c>
      <c r="BO48" s="2">
        <v>-8.6361408237235e-6</v>
      </c>
      <c r="BP48" s="2">
        <v>-1.0349367669597e-5</v>
      </c>
      <c r="BQ48" s="2">
        <v>1.6517450148393e-6</v>
      </c>
      <c r="BR48" s="2">
        <v>4.4062894498674e-7</v>
      </c>
      <c r="BS48" s="2">
        <v>-4.219436147311e-6</v>
      </c>
      <c r="BT48" s="2">
        <v>-5.3552573998674e-6</v>
      </c>
      <c r="BU48" s="2">
        <v>-1.3477187465903e-6</v>
      </c>
      <c r="BV48" s="2">
        <v>3.7101394603434e-6</v>
      </c>
      <c r="BW48" s="2">
        <v>1.7462067217214e-6</v>
      </c>
      <c r="BX48" s="1">
        <v>22867352.437814</v>
      </c>
      <c r="BY48" s="1">
        <v>5195184.3880182</v>
      </c>
      <c r="BZ48" s="1">
        <v>-0.0035299599048402</v>
      </c>
      <c r="CA48" s="1">
        <v>-0.0031187367462358</v>
      </c>
      <c r="CB48" s="1">
        <v>0.0082919634732568</v>
      </c>
      <c r="CC48" s="1">
        <v>-0.13375806162863</v>
      </c>
      <c r="CD48" s="1">
        <v>-0.13364393387447</v>
      </c>
      <c r="CE48" s="1">
        <v>817.47445580787</v>
      </c>
      <c r="CF48" s="1">
        <v>900.72029505471</v>
      </c>
    </row>
    <row r="49" spans="1:84">
      <c r="A49" s="1">
        <v>85.269470313667</v>
      </c>
      <c r="B49" s="1">
        <v>0.0056847810643835</v>
      </c>
      <c r="C49" s="1">
        <v>3571359786319.3</v>
      </c>
      <c r="D49" s="1">
        <v>3570333291075.2</v>
      </c>
      <c r="E49" s="1">
        <v>3569732959115.1</v>
      </c>
      <c r="F49" s="1">
        <v>3571264979345</v>
      </c>
      <c r="G49" s="1">
        <v>3517849437219.8</v>
      </c>
      <c r="H49" s="1">
        <v>3537575954555.7</v>
      </c>
      <c r="I49" s="1">
        <v>3571620078697.2</v>
      </c>
      <c r="J49" s="1">
        <v>3555314985545.3</v>
      </c>
      <c r="K49" s="1">
        <v>3560883888815.3</v>
      </c>
      <c r="L49" s="1">
        <v>3565315881866.6</v>
      </c>
      <c r="M49" s="1">
        <v>3557218740611.8</v>
      </c>
      <c r="N49" s="1">
        <v>3565004781645</v>
      </c>
      <c r="O49" s="1">
        <v>3562261757527.3</v>
      </c>
      <c r="P49" s="1">
        <v>3558085071768.9</v>
      </c>
      <c r="Q49" s="1">
        <v>3545276897031.4</v>
      </c>
      <c r="R49" s="1">
        <v>3561650640781</v>
      </c>
      <c r="S49" s="1">
        <v>3555125254668.3</v>
      </c>
      <c r="T49" s="1">
        <v>3574716110175.9</v>
      </c>
      <c r="U49" s="1">
        <v>3573785482112.6</v>
      </c>
      <c r="V49" s="1">
        <v>3566694129209.6</v>
      </c>
      <c r="W49" s="1">
        <v>3570373335581</v>
      </c>
      <c r="X49" s="1">
        <v>3572834768769.2</v>
      </c>
      <c r="Y49" s="1">
        <v>3561009727703</v>
      </c>
      <c r="Z49" s="1">
        <v>3576380033371.6</v>
      </c>
      <c r="AA49" s="2">
        <v>6.355e-6</v>
      </c>
      <c r="AB49" s="2">
        <v>6.355e-6</v>
      </c>
      <c r="AC49" s="2">
        <v>6.355e-6</v>
      </c>
      <c r="AD49" s="2">
        <v>6.355e-6</v>
      </c>
      <c r="AE49" s="2">
        <v>6.355e-6</v>
      </c>
      <c r="AF49" s="2">
        <v>6.355e-6</v>
      </c>
      <c r="AG49" s="2">
        <v>6.355e-6</v>
      </c>
      <c r="AH49" s="2">
        <v>6.355e-6</v>
      </c>
      <c r="AI49" s="2">
        <v>6.355e-6</v>
      </c>
      <c r="AJ49" s="2">
        <v>6.355e-6</v>
      </c>
      <c r="AK49" s="2">
        <v>6.355e-6</v>
      </c>
      <c r="AL49" s="2">
        <v>6.355e-6</v>
      </c>
      <c r="AM49" s="2">
        <v>6.355e-6</v>
      </c>
      <c r="AN49" s="2">
        <v>6.355e-6</v>
      </c>
      <c r="AO49" s="2">
        <v>6.355e-6</v>
      </c>
      <c r="AP49" s="2">
        <v>6.355e-6</v>
      </c>
      <c r="AQ49" s="2">
        <v>6.355e-6</v>
      </c>
      <c r="AR49" s="2">
        <v>6.355e-6</v>
      </c>
      <c r="AS49" s="2">
        <v>6.355e-6</v>
      </c>
      <c r="AT49" s="2">
        <v>6.355e-6</v>
      </c>
      <c r="AU49" s="2">
        <v>6.355e-6</v>
      </c>
      <c r="AV49" s="2">
        <v>6.355e-6</v>
      </c>
      <c r="AW49" s="2">
        <v>6.355e-6</v>
      </c>
      <c r="AX49" s="2">
        <v>6.355e-6</v>
      </c>
      <c r="AY49" s="1">
        <v>0.0082955427889331</v>
      </c>
      <c r="AZ49" s="2">
        <v>3.4012974476906e-6</v>
      </c>
      <c r="BA49" s="2">
        <v>1.4458843662221e-6</v>
      </c>
      <c r="BB49" s="2">
        <v>1.7626897198795e-6</v>
      </c>
      <c r="BC49" s="2">
        <v>5.3570845493919e-6</v>
      </c>
      <c r="BD49" s="2">
        <v>-2.5959706642212e-5</v>
      </c>
      <c r="BE49" s="2">
        <v>-1.7534545384809e-5</v>
      </c>
      <c r="BF49" s="2">
        <v>-2.4807253054342e-6</v>
      </c>
      <c r="BG49" s="2">
        <v>-1.0878206365886e-5</v>
      </c>
      <c r="BH49" s="2">
        <v>-4.4731311883982e-6</v>
      </c>
      <c r="BI49" s="2">
        <v>-6.916776363404e-6</v>
      </c>
      <c r="BJ49" s="2">
        <v>-9.5206916699652e-6</v>
      </c>
      <c r="BK49" s="2">
        <v>6.6410525592328e-6</v>
      </c>
      <c r="BL49" s="2">
        <v>-8.8646775338636e-6</v>
      </c>
      <c r="BM49" s="2">
        <v>-1.029486983707e-5</v>
      </c>
      <c r="BN49" s="2">
        <v>-1.5650298125491e-5</v>
      </c>
      <c r="BO49" s="2">
        <v>-8.6099805159252e-6</v>
      </c>
      <c r="BP49" s="2">
        <v>-1.0282276604458e-5</v>
      </c>
      <c r="BQ49" s="2">
        <v>1.7389252562338e-6</v>
      </c>
      <c r="BR49" s="2">
        <v>4.8359569071069e-7</v>
      </c>
      <c r="BS49" s="2">
        <v>-4.2466420732731e-6</v>
      </c>
      <c r="BT49" s="2">
        <v>-5.3946364849083e-6</v>
      </c>
      <c r="BU49" s="2">
        <v>-1.2269967966832e-6</v>
      </c>
      <c r="BV49" s="2">
        <v>3.6876691984762e-6</v>
      </c>
      <c r="BW49" s="2">
        <v>1.7592364394999e-6</v>
      </c>
      <c r="BX49" s="1">
        <v>23164992.439213</v>
      </c>
      <c r="BY49" s="1">
        <v>5246807.6507181</v>
      </c>
      <c r="BZ49" s="1">
        <v>-0.0036345062568265</v>
      </c>
      <c r="CA49" s="1">
        <v>-0.0032103732344208</v>
      </c>
      <c r="CB49" s="1">
        <v>0.0084902638207915</v>
      </c>
      <c r="CC49" s="1">
        <v>-0.13845800776044</v>
      </c>
      <c r="CD49" s="1">
        <v>-0.13858819240125</v>
      </c>
      <c r="CE49" s="1">
        <v>818.63477860104</v>
      </c>
      <c r="CF49" s="1">
        <v>902.76744942167</v>
      </c>
    </row>
    <row r="50" spans="1:84">
      <c r="A50" s="1">
        <v>87.269470313667</v>
      </c>
      <c r="B50" s="1">
        <v>0.0058873224049134</v>
      </c>
      <c r="C50" s="1">
        <v>3570941975973.7</v>
      </c>
      <c r="D50" s="1">
        <v>3569896774258.1</v>
      </c>
      <c r="E50" s="1">
        <v>3569224782819.7</v>
      </c>
      <c r="F50" s="1">
        <v>3570803665890</v>
      </c>
      <c r="G50" s="1">
        <v>3515186256578.1</v>
      </c>
      <c r="H50" s="1">
        <v>3535722234181.3</v>
      </c>
      <c r="I50" s="1">
        <v>3571296510304.2</v>
      </c>
      <c r="J50" s="1">
        <v>3554214884846.6</v>
      </c>
      <c r="K50" s="1">
        <v>3560016235693.5</v>
      </c>
      <c r="L50" s="1">
        <v>3564726161375.8</v>
      </c>
      <c r="M50" s="1">
        <v>3556226927705.7</v>
      </c>
      <c r="N50" s="1">
        <v>3564246053011.4</v>
      </c>
      <c r="O50" s="1">
        <v>3561510934641.5</v>
      </c>
      <c r="P50" s="1">
        <v>3557162827687.5</v>
      </c>
      <c r="Q50" s="1">
        <v>3543859616166.8</v>
      </c>
      <c r="R50" s="1">
        <v>3560832696823.4</v>
      </c>
      <c r="S50" s="1">
        <v>3554123889556.5</v>
      </c>
      <c r="T50" s="1">
        <v>3574486491064.2</v>
      </c>
      <c r="U50" s="1">
        <v>3573508140994.6</v>
      </c>
      <c r="V50" s="1">
        <v>3566082326561.9</v>
      </c>
      <c r="W50" s="1">
        <v>3569967096570.9</v>
      </c>
      <c r="X50" s="1">
        <v>3572473921381.1</v>
      </c>
      <c r="Y50" s="1">
        <v>3559956777196.6</v>
      </c>
      <c r="Z50" s="1">
        <v>3576262063206.2</v>
      </c>
      <c r="AA50" s="2">
        <v>6.355e-6</v>
      </c>
      <c r="AB50" s="2">
        <v>6.355e-6</v>
      </c>
      <c r="AC50" s="2">
        <v>6.355e-6</v>
      </c>
      <c r="AD50" s="2">
        <v>6.355e-6</v>
      </c>
      <c r="AE50" s="2">
        <v>6.355e-6</v>
      </c>
      <c r="AF50" s="2">
        <v>6.355e-6</v>
      </c>
      <c r="AG50" s="2">
        <v>6.355e-6</v>
      </c>
      <c r="AH50" s="2">
        <v>6.355e-6</v>
      </c>
      <c r="AI50" s="2">
        <v>6.355e-6</v>
      </c>
      <c r="AJ50" s="2">
        <v>6.355e-6</v>
      </c>
      <c r="AK50" s="2">
        <v>6.355e-6</v>
      </c>
      <c r="AL50" s="2">
        <v>6.355e-6</v>
      </c>
      <c r="AM50" s="2">
        <v>6.355e-6</v>
      </c>
      <c r="AN50" s="2">
        <v>6.355e-6</v>
      </c>
      <c r="AO50" s="2">
        <v>6.355e-6</v>
      </c>
      <c r="AP50" s="2">
        <v>6.355e-6</v>
      </c>
      <c r="AQ50" s="2">
        <v>6.355e-6</v>
      </c>
      <c r="AR50" s="2">
        <v>6.355e-6</v>
      </c>
      <c r="AS50" s="2">
        <v>6.355e-6</v>
      </c>
      <c r="AT50" s="2">
        <v>6.355e-6</v>
      </c>
      <c r="AU50" s="2">
        <v>6.355e-6</v>
      </c>
      <c r="AV50" s="2">
        <v>6.355e-6</v>
      </c>
      <c r="AW50" s="2">
        <v>6.355e-6</v>
      </c>
      <c r="AX50" s="2">
        <v>6.355e-6</v>
      </c>
      <c r="AY50" s="1">
        <v>0.0085012448229538</v>
      </c>
      <c r="AZ50" s="2">
        <v>3.4689080471785e-6</v>
      </c>
      <c r="BA50" s="2">
        <v>1.4676476830212e-6</v>
      </c>
      <c r="BB50" s="2">
        <v>1.7591675676154e-6</v>
      </c>
      <c r="BC50" s="2">
        <v>5.411128147383e-6</v>
      </c>
      <c r="BD50" s="2">
        <v>-2.5856522054221e-5</v>
      </c>
      <c r="BE50" s="2">
        <v>-1.7503539739781e-5</v>
      </c>
      <c r="BF50" s="2">
        <v>-2.5088487699944e-6</v>
      </c>
      <c r="BG50" s="2">
        <v>-1.0860716661432e-5</v>
      </c>
      <c r="BH50" s="2">
        <v>-4.3914861471651e-6</v>
      </c>
      <c r="BI50" s="2">
        <v>-6.8911885816122e-6</v>
      </c>
      <c r="BJ50" s="2">
        <v>-9.4388920651234e-6</v>
      </c>
      <c r="BK50" s="2">
        <v>6.645875268e-6</v>
      </c>
      <c r="BL50" s="2">
        <v>-8.876233770516e-6</v>
      </c>
      <c r="BM50" s="2">
        <v>-1.0241694821118e-5</v>
      </c>
      <c r="BN50" s="2">
        <v>-1.5575911330061e-5</v>
      </c>
      <c r="BO50" s="2">
        <v>-8.5848993399797e-6</v>
      </c>
      <c r="BP50" s="2">
        <v>-1.0218767281089e-5</v>
      </c>
      <c r="BQ50" s="2">
        <v>1.8226836139368e-6</v>
      </c>
      <c r="BR50" s="2">
        <v>5.2873295655874e-7</v>
      </c>
      <c r="BS50" s="2">
        <v>-4.2704298025852e-6</v>
      </c>
      <c r="BT50" s="2">
        <v>-5.4286946043411e-6</v>
      </c>
      <c r="BU50" s="2">
        <v>-1.1198686118107e-6</v>
      </c>
      <c r="BV50" s="2">
        <v>3.6696683649676e-6</v>
      </c>
      <c r="BW50" s="2">
        <v>1.7726988601895e-6</v>
      </c>
      <c r="BX50" s="1">
        <v>23464239.577158</v>
      </c>
      <c r="BY50" s="1">
        <v>5298696.6059543</v>
      </c>
      <c r="BZ50" s="1">
        <v>-0.0037391597923419</v>
      </c>
      <c r="CA50" s="1">
        <v>-0.0033019645516951</v>
      </c>
      <c r="CB50" s="1">
        <v>0.00868852428495</v>
      </c>
      <c r="CC50" s="1">
        <v>-0.14311058604264</v>
      </c>
      <c r="CD50" s="1">
        <v>-0.1435013847608</v>
      </c>
      <c r="CE50" s="1">
        <v>819.74000246084</v>
      </c>
      <c r="CF50" s="1">
        <v>904.70782325713</v>
      </c>
    </row>
    <row r="51" spans="1:84">
      <c r="A51" s="1">
        <v>89.269470313667</v>
      </c>
      <c r="B51" s="1">
        <v>0.006089796124676</v>
      </c>
      <c r="C51" s="1">
        <v>3570513371272.7</v>
      </c>
      <c r="D51" s="1">
        <v>3569452274099.8</v>
      </c>
      <c r="E51" s="1">
        <v>3568706901543.9</v>
      </c>
      <c r="F51" s="1">
        <v>3570331055687.6</v>
      </c>
      <c r="G51" s="1">
        <v>3512492936584.8</v>
      </c>
      <c r="H51" s="1">
        <v>3533849379896.7</v>
      </c>
      <c r="I51" s="1">
        <v>3570969853410.5</v>
      </c>
      <c r="J51" s="1">
        <v>3553102988399.2</v>
      </c>
      <c r="K51" s="1">
        <v>3559134894925.1</v>
      </c>
      <c r="L51" s="1">
        <v>3564132418585.2</v>
      </c>
      <c r="M51" s="1">
        <v>3555227296476.3</v>
      </c>
      <c r="N51" s="1">
        <v>3563477884729.2</v>
      </c>
      <c r="O51" s="1">
        <v>3560749583118.1</v>
      </c>
      <c r="P51" s="1">
        <v>3556232387546.3</v>
      </c>
      <c r="Q51" s="1">
        <v>3542432195990</v>
      </c>
      <c r="R51" s="1">
        <v>3560004613464.4</v>
      </c>
      <c r="S51" s="1">
        <v>3553113978870</v>
      </c>
      <c r="T51" s="1">
        <v>3574248060333.2</v>
      </c>
      <c r="U51" s="1">
        <v>3573223717322.6</v>
      </c>
      <c r="V51" s="1">
        <v>3565463121886.5</v>
      </c>
      <c r="W51" s="1">
        <v>3569554773066.9</v>
      </c>
      <c r="X51" s="1">
        <v>3572103705691.9</v>
      </c>
      <c r="Y51" s="1">
        <v>3558884563682.1</v>
      </c>
      <c r="Z51" s="1">
        <v>3576139923165.3</v>
      </c>
      <c r="AA51" s="2">
        <v>6.355e-6</v>
      </c>
      <c r="AB51" s="2">
        <v>6.355e-6</v>
      </c>
      <c r="AC51" s="2">
        <v>6.355e-6</v>
      </c>
      <c r="AD51" s="2">
        <v>6.355e-6</v>
      </c>
      <c r="AE51" s="2">
        <v>6.355e-6</v>
      </c>
      <c r="AF51" s="2">
        <v>6.355e-6</v>
      </c>
      <c r="AG51" s="2">
        <v>6.355e-6</v>
      </c>
      <c r="AH51" s="2">
        <v>6.355e-6</v>
      </c>
      <c r="AI51" s="2">
        <v>6.355e-6</v>
      </c>
      <c r="AJ51" s="2">
        <v>6.355e-6</v>
      </c>
      <c r="AK51" s="2">
        <v>6.355e-6</v>
      </c>
      <c r="AL51" s="2">
        <v>6.355e-6</v>
      </c>
      <c r="AM51" s="2">
        <v>6.355e-6</v>
      </c>
      <c r="AN51" s="2">
        <v>6.355e-6</v>
      </c>
      <c r="AO51" s="2">
        <v>6.355e-6</v>
      </c>
      <c r="AP51" s="2">
        <v>6.355e-6</v>
      </c>
      <c r="AQ51" s="2">
        <v>6.355e-6</v>
      </c>
      <c r="AR51" s="2">
        <v>6.355e-6</v>
      </c>
      <c r="AS51" s="2">
        <v>6.355e-6</v>
      </c>
      <c r="AT51" s="2">
        <v>6.355e-6</v>
      </c>
      <c r="AU51" s="2">
        <v>6.355e-6</v>
      </c>
      <c r="AV51" s="2">
        <v>6.355e-6</v>
      </c>
      <c r="AW51" s="2">
        <v>6.355e-6</v>
      </c>
      <c r="AX51" s="2">
        <v>6.355e-6</v>
      </c>
      <c r="AY51" s="1">
        <v>0.0087069408180628</v>
      </c>
      <c r="AZ51" s="2">
        <v>3.5310906502792e-6</v>
      </c>
      <c r="BA51" s="2">
        <v>1.4893440738819e-6</v>
      </c>
      <c r="BB51" s="2">
        <v>1.750671488289e-6</v>
      </c>
      <c r="BC51" s="2">
        <v>5.4682659108747e-6</v>
      </c>
      <c r="BD51" s="2">
        <v>-2.5758824685873e-5</v>
      </c>
      <c r="BE51" s="2">
        <v>-1.7484881726863e-5</v>
      </c>
      <c r="BF51" s="2">
        <v>-2.5321008009596e-6</v>
      </c>
      <c r="BG51" s="2">
        <v>-1.0836764978523e-5</v>
      </c>
      <c r="BH51" s="2">
        <v>-4.3241413343625e-6</v>
      </c>
      <c r="BI51" s="2">
        <v>-6.8677462204287e-6</v>
      </c>
      <c r="BJ51" s="2">
        <v>-9.3681007212542e-6</v>
      </c>
      <c r="BK51" s="2">
        <v>6.648996560502e-6</v>
      </c>
      <c r="BL51" s="2">
        <v>-8.8870834568215e-6</v>
      </c>
      <c r="BM51" s="2">
        <v>-1.0194610936402e-5</v>
      </c>
      <c r="BN51" s="2">
        <v>-1.5504953559433e-5</v>
      </c>
      <c r="BO51" s="2">
        <v>-8.5644897667738e-6</v>
      </c>
      <c r="BP51" s="2">
        <v>-1.015841396335e-5</v>
      </c>
      <c r="BQ51" s="2">
        <v>1.8929498381175e-6</v>
      </c>
      <c r="BR51" s="2">
        <v>5.7446827707001e-7</v>
      </c>
      <c r="BS51" s="2">
        <v>-4.2914875314803e-6</v>
      </c>
      <c r="BT51" s="2">
        <v>-5.4550118393029e-6</v>
      </c>
      <c r="BU51" s="2">
        <v>-1.0342130089814e-6</v>
      </c>
      <c r="BV51" s="2">
        <v>3.6534459234497e-6</v>
      </c>
      <c r="BW51" s="2">
        <v>1.786121684178e-6</v>
      </c>
      <c r="BX51" s="1">
        <v>23765009.755942</v>
      </c>
      <c r="BY51" s="1">
        <v>5350836.5208209</v>
      </c>
      <c r="BZ51" s="1">
        <v>-0.0038439099957686</v>
      </c>
      <c r="CA51" s="1">
        <v>-0.0033935105050351</v>
      </c>
      <c r="CB51" s="1">
        <v>0.0088867449245559</v>
      </c>
      <c r="CC51" s="1">
        <v>-0.14772317223314</v>
      </c>
      <c r="CD51" s="1">
        <v>-0.14837892834472</v>
      </c>
      <c r="CE51" s="1">
        <v>820.79585542193</v>
      </c>
      <c r="CF51" s="1">
        <v>906.55257796735</v>
      </c>
    </row>
    <row r="52" spans="1:84">
      <c r="A52" s="1">
        <v>91.269470313667</v>
      </c>
      <c r="B52" s="1">
        <v>0.0062922175742295</v>
      </c>
      <c r="C52" s="1">
        <v>3570074209457.3</v>
      </c>
      <c r="D52" s="1">
        <v>3569000108062</v>
      </c>
      <c r="E52" s="1">
        <v>3568179807401.6</v>
      </c>
      <c r="F52" s="1">
        <v>3569847131007.4</v>
      </c>
      <c r="G52" s="1">
        <v>3509770058559.6</v>
      </c>
      <c r="H52" s="1">
        <v>3531956898584.9</v>
      </c>
      <c r="I52" s="1">
        <v>3570640025556.8</v>
      </c>
      <c r="J52" s="1">
        <v>3551979728877.1</v>
      </c>
      <c r="K52" s="1">
        <v>3558240475266.3</v>
      </c>
      <c r="L52" s="1">
        <v>3563534571093.7</v>
      </c>
      <c r="M52" s="1">
        <v>3554220241295.1</v>
      </c>
      <c r="N52" s="1">
        <v>3562700903641.2</v>
      </c>
      <c r="O52" s="1">
        <v>3559977932161.2</v>
      </c>
      <c r="P52" s="1">
        <v>3555293816219.4</v>
      </c>
      <c r="Q52" s="1">
        <v>3540994947953.9</v>
      </c>
      <c r="R52" s="1">
        <v>3559166539011.5</v>
      </c>
      <c r="S52" s="1">
        <v>3552095428813.2</v>
      </c>
      <c r="T52" s="1">
        <v>3574001474153.2</v>
      </c>
      <c r="U52" s="1">
        <v>3572931941172.7</v>
      </c>
      <c r="V52" s="1">
        <v>3564836817882.1</v>
      </c>
      <c r="W52" s="1">
        <v>3569136789362.1</v>
      </c>
      <c r="X52" s="1">
        <v>3571724955452.6</v>
      </c>
      <c r="Y52" s="1">
        <v>3557793285785.6</v>
      </c>
      <c r="Z52" s="1">
        <v>3576014025770.7</v>
      </c>
      <c r="AA52" s="2">
        <v>6.355e-6</v>
      </c>
      <c r="AB52" s="2">
        <v>6.355e-6</v>
      </c>
      <c r="AC52" s="2">
        <v>6.355e-6</v>
      </c>
      <c r="AD52" s="2">
        <v>6.355e-6</v>
      </c>
      <c r="AE52" s="2">
        <v>6.355e-6</v>
      </c>
      <c r="AF52" s="2">
        <v>6.355e-6</v>
      </c>
      <c r="AG52" s="2">
        <v>6.355e-6</v>
      </c>
      <c r="AH52" s="2">
        <v>6.355e-6</v>
      </c>
      <c r="AI52" s="2">
        <v>6.355e-6</v>
      </c>
      <c r="AJ52" s="2">
        <v>6.355e-6</v>
      </c>
      <c r="AK52" s="2">
        <v>6.355e-6</v>
      </c>
      <c r="AL52" s="2">
        <v>6.355e-6</v>
      </c>
      <c r="AM52" s="2">
        <v>6.355e-6</v>
      </c>
      <c r="AN52" s="2">
        <v>6.355e-6</v>
      </c>
      <c r="AO52" s="2">
        <v>6.355e-6</v>
      </c>
      <c r="AP52" s="2">
        <v>6.355e-6</v>
      </c>
      <c r="AQ52" s="2">
        <v>6.355e-6</v>
      </c>
      <c r="AR52" s="2">
        <v>6.355e-6</v>
      </c>
      <c r="AS52" s="2">
        <v>6.355e-6</v>
      </c>
      <c r="AT52" s="2">
        <v>6.355e-6</v>
      </c>
      <c r="AU52" s="2">
        <v>6.355e-6</v>
      </c>
      <c r="AV52" s="2">
        <v>6.355e-6</v>
      </c>
      <c r="AW52" s="2">
        <v>6.355e-6</v>
      </c>
      <c r="AX52" s="2">
        <v>6.355e-6</v>
      </c>
      <c r="AY52" s="1">
        <v>0.008912626417242</v>
      </c>
      <c r="AZ52" s="2">
        <v>3.5871724193214e-6</v>
      </c>
      <c r="BA52" s="2">
        <v>1.5118910725426e-6</v>
      </c>
      <c r="BB52" s="2">
        <v>1.7384248418518e-6</v>
      </c>
      <c r="BC52" s="2">
        <v>5.5296229858416e-6</v>
      </c>
      <c r="BD52" s="2">
        <v>-2.5666174840893e-5</v>
      </c>
      <c r="BE52" s="2">
        <v>-1.7475083123654e-5</v>
      </c>
      <c r="BF52" s="2">
        <v>-2.547999242675e-6</v>
      </c>
      <c r="BG52" s="2">
        <v>-1.0808810027485e-5</v>
      </c>
      <c r="BH52" s="2">
        <v>-4.2671882586055e-6</v>
      </c>
      <c r="BI52" s="2">
        <v>-6.8469928734395e-6</v>
      </c>
      <c r="BJ52" s="2">
        <v>-9.3051792662372e-6</v>
      </c>
      <c r="BK52" s="2">
        <v>6.6507551664466e-6</v>
      </c>
      <c r="BL52" s="2">
        <v>-8.8962216765488e-6</v>
      </c>
      <c r="BM52" s="2">
        <v>-1.015062728802e-5</v>
      </c>
      <c r="BN52" s="2">
        <v>-1.5437011344088e-5</v>
      </c>
      <c r="BO52" s="2">
        <v>-8.5494719852312e-6</v>
      </c>
      <c r="BP52" s="2">
        <v>-1.0101721251529e-5</v>
      </c>
      <c r="BQ52" s="2">
        <v>1.9484936503439e-6</v>
      </c>
      <c r="BR52" s="2">
        <v>6.177334524387e-7</v>
      </c>
      <c r="BS52" s="2">
        <v>-4.3106028341072e-6</v>
      </c>
      <c r="BT52" s="2">
        <v>-5.4727642999743e-6</v>
      </c>
      <c r="BU52" s="2">
        <v>-9.7032980323474e-7</v>
      </c>
      <c r="BV52" s="2">
        <v>3.6335539341188e-6</v>
      </c>
      <c r="BW52" s="2">
        <v>1.7994821991707e-6</v>
      </c>
      <c r="BX52" s="1">
        <v>24067216.881644</v>
      </c>
      <c r="BY52" s="1">
        <v>5403212.3224383</v>
      </c>
      <c r="BZ52" s="1">
        <v>-0.0039487464919271</v>
      </c>
      <c r="CA52" s="1">
        <v>-0.0034850109822843</v>
      </c>
      <c r="CB52" s="1">
        <v>0.0090849257802386</v>
      </c>
      <c r="CC52" s="1">
        <v>-0.15230659861523</v>
      </c>
      <c r="CD52" s="1">
        <v>-0.15322123866393</v>
      </c>
      <c r="CE52" s="1">
        <v>821.80802623112</v>
      </c>
      <c r="CF52" s="1">
        <v>908.31310553234</v>
      </c>
    </row>
    <row r="53" spans="1:84">
      <c r="A53" s="1">
        <v>93.269470313667</v>
      </c>
      <c r="B53" s="1">
        <v>0.0064946005290502</v>
      </c>
      <c r="C53" s="1">
        <v>3569624755285.3</v>
      </c>
      <c r="D53" s="1">
        <v>3568540627242.1</v>
      </c>
      <c r="E53" s="1">
        <v>3567643947483.5</v>
      </c>
      <c r="F53" s="1">
        <v>3569351957565</v>
      </c>
      <c r="G53" s="1">
        <v>3507018269862.9</v>
      </c>
      <c r="H53" s="1">
        <v>3530044561190.5</v>
      </c>
      <c r="I53" s="1">
        <v>3570306937847.6</v>
      </c>
      <c r="J53" s="1">
        <v>3550845353497.2</v>
      </c>
      <c r="K53" s="1">
        <v>3557333445667</v>
      </c>
      <c r="L53" s="1">
        <v>3562932468919.9</v>
      </c>
      <c r="M53" s="1">
        <v>3553206015733.1</v>
      </c>
      <c r="N53" s="1">
        <v>3561915633396.8</v>
      </c>
      <c r="O53" s="1">
        <v>3559196305379.5</v>
      </c>
      <c r="P53" s="1">
        <v>3554347148707.1</v>
      </c>
      <c r="Q53" s="1">
        <v>3539548224256.5</v>
      </c>
      <c r="R53" s="1">
        <v>3558318626012.4</v>
      </c>
      <c r="S53" s="1">
        <v>3551068131961.8</v>
      </c>
      <c r="T53" s="1">
        <v>3573747369742</v>
      </c>
      <c r="U53" s="1">
        <v>3572632605138.5</v>
      </c>
      <c r="V53" s="1">
        <v>3564203662467.4</v>
      </c>
      <c r="W53" s="1">
        <v>3568713559088.6</v>
      </c>
      <c r="X53" s="1">
        <v>3571338429283.2</v>
      </c>
      <c r="Y53" s="1">
        <v>3556683269140.9</v>
      </c>
      <c r="Z53" s="1">
        <v>3575884788421.3</v>
      </c>
      <c r="AA53" s="2">
        <v>6.355e-6</v>
      </c>
      <c r="AB53" s="2">
        <v>6.355e-6</v>
      </c>
      <c r="AC53" s="2">
        <v>6.355e-6</v>
      </c>
      <c r="AD53" s="2">
        <v>6.355e-6</v>
      </c>
      <c r="AE53" s="2">
        <v>6.355e-6</v>
      </c>
      <c r="AF53" s="2">
        <v>6.355e-6</v>
      </c>
      <c r="AG53" s="2">
        <v>6.355e-6</v>
      </c>
      <c r="AH53" s="2">
        <v>6.355e-6</v>
      </c>
      <c r="AI53" s="2">
        <v>6.355e-6</v>
      </c>
      <c r="AJ53" s="2">
        <v>6.355e-6</v>
      </c>
      <c r="AK53" s="2">
        <v>6.355e-6</v>
      </c>
      <c r="AL53" s="2">
        <v>6.355e-6</v>
      </c>
      <c r="AM53" s="2">
        <v>6.355e-6</v>
      </c>
      <c r="AN53" s="2">
        <v>6.355e-6</v>
      </c>
      <c r="AO53" s="2">
        <v>6.355e-6</v>
      </c>
      <c r="AP53" s="2">
        <v>6.355e-6</v>
      </c>
      <c r="AQ53" s="2">
        <v>6.355e-6</v>
      </c>
      <c r="AR53" s="2">
        <v>6.355e-6</v>
      </c>
      <c r="AS53" s="2">
        <v>6.355e-6</v>
      </c>
      <c r="AT53" s="2">
        <v>6.355e-6</v>
      </c>
      <c r="AU53" s="2">
        <v>6.355e-6</v>
      </c>
      <c r="AV53" s="2">
        <v>6.355e-6</v>
      </c>
      <c r="AW53" s="2">
        <v>6.355e-6</v>
      </c>
      <c r="AX53" s="2">
        <v>6.355e-6</v>
      </c>
      <c r="AY53" s="1">
        <v>0.0091182980860707</v>
      </c>
      <c r="AZ53" s="2">
        <v>3.636396592617e-6</v>
      </c>
      <c r="BA53" s="2">
        <v>1.5361381187298e-6</v>
      </c>
      <c r="BB53" s="2">
        <v>1.7226581045007e-6</v>
      </c>
      <c r="BC53" s="2">
        <v>5.5912397536908e-6</v>
      </c>
      <c r="BD53" s="2">
        <v>-2.5577921393881e-5</v>
      </c>
      <c r="BE53" s="2">
        <v>-1.7470107173972e-5</v>
      </c>
      <c r="BF53" s="2">
        <v>-2.5572911243498e-6</v>
      </c>
      <c r="BG53" s="2">
        <v>-1.0778442492526e-5</v>
      </c>
      <c r="BH53" s="2">
        <v>-4.2159898953746e-6</v>
      </c>
      <c r="BI53" s="2">
        <v>-6.8282602131497e-6</v>
      </c>
      <c r="BJ53" s="2">
        <v>-9.2479141608285e-6</v>
      </c>
      <c r="BK53" s="2">
        <v>6.6508805422147e-6</v>
      </c>
      <c r="BL53" s="2">
        <v>-8.9032583199626e-6</v>
      </c>
      <c r="BM53" s="2">
        <v>-1.0107247962428e-5</v>
      </c>
      <c r="BN53" s="2">
        <v>-1.5371521408001e-5</v>
      </c>
      <c r="BO53" s="2">
        <v>-8.5393895050977e-6</v>
      </c>
      <c r="BP53" s="2">
        <v>-1.0049245600154e-5</v>
      </c>
      <c r="BQ53" s="2">
        <v>1.9909418618666e-6</v>
      </c>
      <c r="BR53" s="2">
        <v>6.5663866971442e-7</v>
      </c>
      <c r="BS53" s="2">
        <v>-4.328492718609e-6</v>
      </c>
      <c r="BT53" s="2">
        <v>-5.4835747523431e-6</v>
      </c>
      <c r="BU53" s="2">
        <v>-9.2625506148813e-7</v>
      </c>
      <c r="BV53" s="2">
        <v>3.6095419760346e-6</v>
      </c>
      <c r="BW53" s="2">
        <v>1.8126873622892e-6</v>
      </c>
      <c r="BX53" s="1">
        <v>24370779.835795</v>
      </c>
      <c r="BY53" s="1">
        <v>5455809.8199129</v>
      </c>
      <c r="BZ53" s="1">
        <v>-0.0040536582782765</v>
      </c>
      <c r="CA53" s="1">
        <v>-0.0035764671911208</v>
      </c>
      <c r="CB53" s="1">
        <v>0.0092830668768388</v>
      </c>
      <c r="CC53" s="1">
        <v>-0.1568560873635</v>
      </c>
      <c r="CD53" s="1">
        <v>-0.15802752937377</v>
      </c>
      <c r="CE53" s="1">
        <v>822.78181896247</v>
      </c>
      <c r="CF53" s="1">
        <v>909.99986691689</v>
      </c>
    </row>
    <row r="54" spans="1:84">
      <c r="A54" s="1">
        <v>95.269470313668</v>
      </c>
      <c r="B54" s="1">
        <v>0.0066969578966744</v>
      </c>
      <c r="C54" s="1">
        <v>3569165345895.7</v>
      </c>
      <c r="D54" s="1">
        <v>3568074175496</v>
      </c>
      <c r="E54" s="1">
        <v>3567099646663.7</v>
      </c>
      <c r="F54" s="1">
        <v>3568845633054.3</v>
      </c>
      <c r="G54" s="1">
        <v>3504238201251.5</v>
      </c>
      <c r="H54" s="1">
        <v>3528112396338.3</v>
      </c>
      <c r="I54" s="1">
        <v>3569970551372.9</v>
      </c>
      <c r="J54" s="1">
        <v>3549699936457</v>
      </c>
      <c r="K54" s="1">
        <v>3556414145451.1</v>
      </c>
      <c r="L54" s="1">
        <v>3562325972613.2</v>
      </c>
      <c r="M54" s="1">
        <v>3552184743537.8</v>
      </c>
      <c r="N54" s="1">
        <v>3561122531734.2</v>
      </c>
      <c r="O54" s="1">
        <v>3558405057521.3</v>
      </c>
      <c r="P54" s="1">
        <v>3553392417119.6</v>
      </c>
      <c r="Q54" s="1">
        <v>3538092393163.8</v>
      </c>
      <c r="R54" s="1">
        <v>3557461007832.4</v>
      </c>
      <c r="S54" s="1">
        <v>3550031965514.8</v>
      </c>
      <c r="T54" s="1">
        <v>3573486281931.9</v>
      </c>
      <c r="U54" s="1">
        <v>3572325603414.1</v>
      </c>
      <c r="V54" s="1">
        <v>3563563841643.3</v>
      </c>
      <c r="W54" s="1">
        <v>3568285421199.8</v>
      </c>
      <c r="X54" s="1">
        <v>3570944727854.4</v>
      </c>
      <c r="Y54" s="1">
        <v>3555555094439.2</v>
      </c>
      <c r="Z54" s="1">
        <v>3575752572844.9</v>
      </c>
      <c r="AA54" s="2">
        <v>6.355e-6</v>
      </c>
      <c r="AB54" s="2">
        <v>6.355e-6</v>
      </c>
      <c r="AC54" s="2">
        <v>6.355e-6</v>
      </c>
      <c r="AD54" s="2">
        <v>6.355e-6</v>
      </c>
      <c r="AE54" s="2">
        <v>6.355e-6</v>
      </c>
      <c r="AF54" s="2">
        <v>6.355e-6</v>
      </c>
      <c r="AG54" s="2">
        <v>6.355e-6</v>
      </c>
      <c r="AH54" s="2">
        <v>6.355e-6</v>
      </c>
      <c r="AI54" s="2">
        <v>6.355e-6</v>
      </c>
      <c r="AJ54" s="2">
        <v>6.355e-6</v>
      </c>
      <c r="AK54" s="2">
        <v>6.355e-6</v>
      </c>
      <c r="AL54" s="2">
        <v>6.355e-6</v>
      </c>
      <c r="AM54" s="2">
        <v>6.355e-6</v>
      </c>
      <c r="AN54" s="2">
        <v>6.355e-6</v>
      </c>
      <c r="AO54" s="2">
        <v>6.355e-6</v>
      </c>
      <c r="AP54" s="2">
        <v>6.355e-6</v>
      </c>
      <c r="AQ54" s="2">
        <v>6.355e-6</v>
      </c>
      <c r="AR54" s="2">
        <v>6.355e-6</v>
      </c>
      <c r="AS54" s="2">
        <v>6.355e-6</v>
      </c>
      <c r="AT54" s="2">
        <v>6.355e-6</v>
      </c>
      <c r="AU54" s="2">
        <v>6.355e-6</v>
      </c>
      <c r="AV54" s="2">
        <v>6.355e-6</v>
      </c>
      <c r="AW54" s="2">
        <v>6.355e-6</v>
      </c>
      <c r="AX54" s="2">
        <v>6.355e-6</v>
      </c>
      <c r="AY54" s="1">
        <v>0.0093239542218683</v>
      </c>
      <c r="AZ54" s="2">
        <v>3.6783853276572e-6</v>
      </c>
      <c r="BA54" s="2">
        <v>1.5624891183536e-6</v>
      </c>
      <c r="BB54" s="2">
        <v>1.7061353474245e-6</v>
      </c>
      <c r="BC54" s="2">
        <v>5.6525607862309e-6</v>
      </c>
      <c r="BD54" s="2">
        <v>-2.5493448933045e-5</v>
      </c>
      <c r="BE54" s="2">
        <v>-1.7467489474143e-5</v>
      </c>
      <c r="BF54" s="2">
        <v>-2.5603302991716e-6</v>
      </c>
      <c r="BG54" s="2">
        <v>-1.0746834759096e-5</v>
      </c>
      <c r="BH54" s="2">
        <v>-4.1688213361695e-6</v>
      </c>
      <c r="BI54" s="2">
        <v>-6.8107314960286e-6</v>
      </c>
      <c r="BJ54" s="2">
        <v>-9.1949934278195e-6</v>
      </c>
      <c r="BK54" s="2">
        <v>6.6496877527398e-6</v>
      </c>
      <c r="BL54" s="2">
        <v>-8.908713111985e-6</v>
      </c>
      <c r="BM54" s="2">
        <v>-1.0063271796183e-5</v>
      </c>
      <c r="BN54" s="2">
        <v>-1.5308277014915e-5</v>
      </c>
      <c r="BO54" s="2">
        <v>-8.5340449096542e-6</v>
      </c>
      <c r="BP54" s="2">
        <v>-1.000125727909e-5</v>
      </c>
      <c r="BQ54" s="2">
        <v>2.0215395228175e-6</v>
      </c>
      <c r="BR54" s="2">
        <v>6.9001267231155e-7</v>
      </c>
      <c r="BS54" s="2">
        <v>-4.3456188097309e-6</v>
      </c>
      <c r="BT54" s="2">
        <v>-5.4899220849768e-6</v>
      </c>
      <c r="BU54" s="2">
        <v>-8.9778068276251e-7</v>
      </c>
      <c r="BV54" s="2">
        <v>3.5854797114871e-6</v>
      </c>
      <c r="BW54" s="2">
        <v>1.8248994546897e-6</v>
      </c>
      <c r="BX54" s="1">
        <v>24675626.251263</v>
      </c>
      <c r="BY54" s="1">
        <v>5508616.3595276</v>
      </c>
      <c r="BZ54" s="1">
        <v>-0.0041586321303487</v>
      </c>
      <c r="CA54" s="1">
        <v>-0.0036678838307971</v>
      </c>
      <c r="CB54" s="1">
        <v>0.0094811682256874</v>
      </c>
      <c r="CC54" s="1">
        <v>-0.16138029515027</v>
      </c>
      <c r="CD54" s="1">
        <v>-0.16280099252719</v>
      </c>
      <c r="CE54" s="1">
        <v>823.72186648414</v>
      </c>
      <c r="CF54" s="1">
        <v>911.62185083548</v>
      </c>
    </row>
    <row r="55" spans="1:84">
      <c r="A55" s="1">
        <v>97.269470313668</v>
      </c>
      <c r="B55" s="1">
        <v>0.006899300550896</v>
      </c>
      <c r="C55" s="1">
        <v>3568696383132.4</v>
      </c>
      <c r="D55" s="1">
        <v>3567601053143.8</v>
      </c>
      <c r="E55" s="1">
        <v>3566547159135.2</v>
      </c>
      <c r="F55" s="1">
        <v>3568328317091.5</v>
      </c>
      <c r="G55" s="1">
        <v>3501430422269.7</v>
      </c>
      <c r="H55" s="1">
        <v>3526160578654.4</v>
      </c>
      <c r="I55" s="1">
        <v>3569630880291.4</v>
      </c>
      <c r="J55" s="1">
        <v>3548543462776.8</v>
      </c>
      <c r="K55" s="1">
        <v>3555482768305.5</v>
      </c>
      <c r="L55" s="1">
        <v>3561714971114.9</v>
      </c>
      <c r="M55" s="1">
        <v>3551156436073</v>
      </c>
      <c r="N55" s="1">
        <v>3560321998174.7</v>
      </c>
      <c r="O55" s="1">
        <v>3557604519164.7</v>
      </c>
      <c r="P55" s="1">
        <v>3552429675307.1</v>
      </c>
      <c r="Q55" s="1">
        <v>3536627805807.7</v>
      </c>
      <c r="R55" s="1">
        <v>3556593799247.4</v>
      </c>
      <c r="S55" s="1">
        <v>3548986809283.1</v>
      </c>
      <c r="T55" s="1">
        <v>3573218636107.9</v>
      </c>
      <c r="U55" s="1">
        <v>3572010988627.8</v>
      </c>
      <c r="V55" s="1">
        <v>3562917478643.6</v>
      </c>
      <c r="W55" s="1">
        <v>3567852622522.2</v>
      </c>
      <c r="X55" s="1">
        <v>3570544281405.3</v>
      </c>
      <c r="Y55" s="1">
        <v>3554409510850.4</v>
      </c>
      <c r="Z55" s="1">
        <v>3575617661424.5</v>
      </c>
      <c r="AA55" s="2">
        <v>6.355e-6</v>
      </c>
      <c r="AB55" s="2">
        <v>6.355e-6</v>
      </c>
      <c r="AC55" s="2">
        <v>6.355e-6</v>
      </c>
      <c r="AD55" s="2">
        <v>6.355e-6</v>
      </c>
      <c r="AE55" s="2">
        <v>6.355e-6</v>
      </c>
      <c r="AF55" s="2">
        <v>6.355e-6</v>
      </c>
      <c r="AG55" s="2">
        <v>6.355e-6</v>
      </c>
      <c r="AH55" s="2">
        <v>6.355e-6</v>
      </c>
      <c r="AI55" s="2">
        <v>6.355e-6</v>
      </c>
      <c r="AJ55" s="2">
        <v>6.355e-6</v>
      </c>
      <c r="AK55" s="2">
        <v>6.355e-6</v>
      </c>
      <c r="AL55" s="2">
        <v>6.355e-6</v>
      </c>
      <c r="AM55" s="2">
        <v>6.355e-6</v>
      </c>
      <c r="AN55" s="2">
        <v>6.355e-6</v>
      </c>
      <c r="AO55" s="2">
        <v>6.355e-6</v>
      </c>
      <c r="AP55" s="2">
        <v>6.355e-6</v>
      </c>
      <c r="AQ55" s="2">
        <v>6.355e-6</v>
      </c>
      <c r="AR55" s="2">
        <v>6.355e-6</v>
      </c>
      <c r="AS55" s="2">
        <v>6.355e-6</v>
      </c>
      <c r="AT55" s="2">
        <v>6.355e-6</v>
      </c>
      <c r="AU55" s="2">
        <v>6.355e-6</v>
      </c>
      <c r="AV55" s="2">
        <v>6.355e-6</v>
      </c>
      <c r="AW55" s="2">
        <v>6.355e-6</v>
      </c>
      <c r="AX55" s="2">
        <v>6.355e-6</v>
      </c>
      <c r="AY55" s="1">
        <v>0.0095295947854618</v>
      </c>
      <c r="AZ55" s="2">
        <v>3.7128161772494e-6</v>
      </c>
      <c r="BA55" s="2">
        <v>1.5906021991036e-6</v>
      </c>
      <c r="BB55" s="2">
        <v>1.6886052881858e-6</v>
      </c>
      <c r="BC55" s="2">
        <v>5.7116063445332e-6</v>
      </c>
      <c r="BD55" s="2">
        <v>-2.5412481900665e-5</v>
      </c>
      <c r="BE55" s="2">
        <v>-1.7466172943753e-5</v>
      </c>
      <c r="BF55" s="2">
        <v>-2.5585557909577e-6</v>
      </c>
      <c r="BG55" s="2">
        <v>-1.0714824251178e-5</v>
      </c>
      <c r="BH55" s="2">
        <v>-4.122870212625e-6</v>
      </c>
      <c r="BI55" s="2">
        <v>-6.7942901254762e-6</v>
      </c>
      <c r="BJ55" s="2">
        <v>-9.1454643080522e-6</v>
      </c>
      <c r="BK55" s="2">
        <v>6.6458434270527e-6</v>
      </c>
      <c r="BL55" s="2">
        <v>-8.9127229395753e-6</v>
      </c>
      <c r="BM55" s="2">
        <v>-1.0018294397824e-5</v>
      </c>
      <c r="BN55" s="2">
        <v>-1.524740892394e-5</v>
      </c>
      <c r="BO55" s="2">
        <v>-8.5328231535505e-6</v>
      </c>
      <c r="BP55" s="2">
        <v>-9.957915263816e-6</v>
      </c>
      <c r="BQ55" s="2">
        <v>2.0421428975311e-6</v>
      </c>
      <c r="BR55" s="2">
        <v>7.188957531943e-7</v>
      </c>
      <c r="BS55" s="2">
        <v>-4.3627120302822e-6</v>
      </c>
      <c r="BT55" s="2">
        <v>-5.4944049824588e-6</v>
      </c>
      <c r="BU55" s="2">
        <v>-8.8073604242142e-7</v>
      </c>
      <c r="BV55" s="2">
        <v>3.5667114801427e-6</v>
      </c>
      <c r="BW55" s="2">
        <v>1.8355498864857e-6</v>
      </c>
      <c r="BX55" s="1">
        <v>24981694.586288</v>
      </c>
      <c r="BY55" s="1">
        <v>5561621.1822353</v>
      </c>
      <c r="BZ55" s="1">
        <v>-0.004263654162931</v>
      </c>
      <c r="CA55" s="1">
        <v>-0.0037592676002877</v>
      </c>
      <c r="CB55" s="1">
        <v>0.0096792298285603</v>
      </c>
      <c r="CC55" s="1">
        <v>-0.1658807488597</v>
      </c>
      <c r="CD55" s="1">
        <v>-0.16754713572012</v>
      </c>
      <c r="CE55" s="1">
        <v>824.63205608923</v>
      </c>
      <c r="CF55" s="1">
        <v>913.18638097196</v>
      </c>
    </row>
    <row r="56" spans="1:84">
      <c r="A56" s="1">
        <v>99.269470313668</v>
      </c>
      <c r="B56" s="1">
        <v>0.0071016361370022</v>
      </c>
      <c r="C56" s="1">
        <v>3568218304283.4</v>
      </c>
      <c r="D56" s="1">
        <v>3567121517886</v>
      </c>
      <c r="E56" s="1">
        <v>3565986695293.8</v>
      </c>
      <c r="F56" s="1">
        <v>3567800219883.8</v>
      </c>
      <c r="G56" s="1">
        <v>3498595396104.1</v>
      </c>
      <c r="H56" s="1">
        <v>3524189346948.1</v>
      </c>
      <c r="I56" s="1">
        <v>3569288009341.7</v>
      </c>
      <c r="J56" s="1">
        <v>3547375922433.6</v>
      </c>
      <c r="K56" s="1">
        <v>3554539381526.3</v>
      </c>
      <c r="L56" s="1">
        <v>3561099371699.8</v>
      </c>
      <c r="M56" s="1">
        <v>3550121016085.7</v>
      </c>
      <c r="N56" s="1">
        <v>3559514395297.4</v>
      </c>
      <c r="O56" s="1">
        <v>3556794981857.7</v>
      </c>
      <c r="P56" s="1">
        <v>3551459012517.9</v>
      </c>
      <c r="Q56" s="1">
        <v>3535154786877.2</v>
      </c>
      <c r="R56" s="1">
        <v>3555717131273.4</v>
      </c>
      <c r="S56" s="1">
        <v>3547932543469.5</v>
      </c>
      <c r="T56" s="1">
        <v>3572944751328.8</v>
      </c>
      <c r="U56" s="1">
        <v>3571688972268.7</v>
      </c>
      <c r="V56" s="1">
        <v>3562264628025.6</v>
      </c>
      <c r="W56" s="1">
        <v>3567415331274</v>
      </c>
      <c r="X56" s="1">
        <v>3570137389859</v>
      </c>
      <c r="Y56" s="1">
        <v>3553247289723.6</v>
      </c>
      <c r="Z56" s="1">
        <v>3575480251948.5</v>
      </c>
      <c r="AA56" s="2">
        <v>6.355e-6</v>
      </c>
      <c r="AB56" s="2">
        <v>6.355e-6</v>
      </c>
      <c r="AC56" s="2">
        <v>6.355e-6</v>
      </c>
      <c r="AD56" s="2">
        <v>6.355e-6</v>
      </c>
      <c r="AE56" s="2">
        <v>6.355e-6</v>
      </c>
      <c r="AF56" s="2">
        <v>6.355e-6</v>
      </c>
      <c r="AG56" s="2">
        <v>6.355e-6</v>
      </c>
      <c r="AH56" s="2">
        <v>6.355e-6</v>
      </c>
      <c r="AI56" s="2">
        <v>6.355e-6</v>
      </c>
      <c r="AJ56" s="2">
        <v>6.355e-6</v>
      </c>
      <c r="AK56" s="2">
        <v>6.355e-6</v>
      </c>
      <c r="AL56" s="2">
        <v>6.355e-6</v>
      </c>
      <c r="AM56" s="2">
        <v>6.355e-6</v>
      </c>
      <c r="AN56" s="2">
        <v>6.355e-6</v>
      </c>
      <c r="AO56" s="2">
        <v>6.355e-6</v>
      </c>
      <c r="AP56" s="2">
        <v>6.355e-6</v>
      </c>
      <c r="AQ56" s="2">
        <v>6.355e-6</v>
      </c>
      <c r="AR56" s="2">
        <v>6.355e-6</v>
      </c>
      <c r="AS56" s="2">
        <v>6.355e-6</v>
      </c>
      <c r="AT56" s="2">
        <v>6.355e-6</v>
      </c>
      <c r="AU56" s="2">
        <v>6.355e-6</v>
      </c>
      <c r="AV56" s="2">
        <v>6.355e-6</v>
      </c>
      <c r="AW56" s="2">
        <v>6.355e-6</v>
      </c>
      <c r="AX56" s="2">
        <v>6.355e-6</v>
      </c>
      <c r="AY56" s="1">
        <v>0.0097352201474557</v>
      </c>
      <c r="AZ56" s="2">
        <v>3.7400475729411e-6</v>
      </c>
      <c r="BA56" s="2">
        <v>1.6198981216225e-6</v>
      </c>
      <c r="BB56" s="2">
        <v>1.6711143242883e-6</v>
      </c>
      <c r="BC56" s="2">
        <v>5.7679020451051e-6</v>
      </c>
      <c r="BD56" s="2">
        <v>-2.5335620705175e-5</v>
      </c>
      <c r="BE56" s="2">
        <v>-1.7466192257478e-5</v>
      </c>
      <c r="BF56" s="2">
        <v>-2.5531260014952e-6</v>
      </c>
      <c r="BG56" s="2">
        <v>-1.0683706298069e-5</v>
      </c>
      <c r="BH56" s="2">
        <v>-4.0755611561383e-6</v>
      </c>
      <c r="BI56" s="2">
        <v>-6.7792713987468e-6</v>
      </c>
      <c r="BJ56" s="2">
        <v>-9.0983440103244e-6</v>
      </c>
      <c r="BK56" s="2">
        <v>6.6389762640864e-6</v>
      </c>
      <c r="BL56" s="2">
        <v>-8.9156126478638e-6</v>
      </c>
      <c r="BM56" s="2">
        <v>-9.9723878509956e-6</v>
      </c>
      <c r="BN56" s="2">
        <v>-1.5188524175708e-5</v>
      </c>
      <c r="BO56" s="2">
        <v>-8.535087985187e-6</v>
      </c>
      <c r="BP56" s="2">
        <v>-9.9188526730491e-6</v>
      </c>
      <c r="BQ56" s="2">
        <v>2.0539740224563e-6</v>
      </c>
      <c r="BR56" s="2">
        <v>7.4485640264586e-7</v>
      </c>
      <c r="BS56" s="2">
        <v>-4.3802330126972e-6</v>
      </c>
      <c r="BT56" s="2">
        <v>-5.4987325800039e-6</v>
      </c>
      <c r="BU56" s="2">
        <v>-8.7173932294172e-7</v>
      </c>
      <c r="BV56" s="2">
        <v>3.5532521016595e-6</v>
      </c>
      <c r="BW56" s="2">
        <v>1.8440462935999e-6</v>
      </c>
      <c r="BX56" s="1">
        <v>25288935.089441</v>
      </c>
      <c r="BY56" s="1">
        <v>5614815.5905249</v>
      </c>
      <c r="BZ56" s="1">
        <v>-0.0043687126787659</v>
      </c>
      <c r="CA56" s="1">
        <v>-0.0038506244853286</v>
      </c>
      <c r="CB56" s="1">
        <v>0.009877251681466</v>
      </c>
      <c r="CC56" s="1">
        <v>-0.1703597628941</v>
      </c>
      <c r="CD56" s="1">
        <v>-0.17227024776312</v>
      </c>
      <c r="CE56" s="1">
        <v>825.51546520923</v>
      </c>
      <c r="CF56" s="1">
        <v>914.69911842577</v>
      </c>
    </row>
    <row r="57" spans="1:84">
      <c r="A57" s="1">
        <v>101.26947031367</v>
      </c>
      <c r="B57" s="1">
        <v>0.0073039685086485</v>
      </c>
      <c r="C57" s="1">
        <v>3567731565053.1</v>
      </c>
      <c r="D57" s="1">
        <v>3566635800885.2</v>
      </c>
      <c r="E57" s="1">
        <v>3565418439388.1</v>
      </c>
      <c r="F57" s="1">
        <v>3567261615029.4</v>
      </c>
      <c r="G57" s="1">
        <v>3495733473087.5</v>
      </c>
      <c r="H57" s="1">
        <v>3522198975084.9</v>
      </c>
      <c r="I57" s="1">
        <v>3568942039197.8</v>
      </c>
      <c r="J57" s="1">
        <v>3546197372547.2</v>
      </c>
      <c r="K57" s="1">
        <v>3553584015318.6</v>
      </c>
      <c r="L57" s="1">
        <v>3560479097385.9</v>
      </c>
      <c r="M57" s="1">
        <v>3549078332730.5</v>
      </c>
      <c r="N57" s="1">
        <v>3558700020155.1</v>
      </c>
      <c r="O57" s="1">
        <v>3555976704789.3</v>
      </c>
      <c r="P57" s="1">
        <v>3550480572532.3</v>
      </c>
      <c r="Q57" s="1">
        <v>3533673643341.7</v>
      </c>
      <c r="R57" s="1">
        <v>3554831169621.4</v>
      </c>
      <c r="S57" s="1">
        <v>3546869061810.7</v>
      </c>
      <c r="T57" s="1">
        <v>3572664859461.3</v>
      </c>
      <c r="U57" s="1">
        <v>3571359879448.5</v>
      </c>
      <c r="V57" s="1">
        <v>3561605282712.4</v>
      </c>
      <c r="W57" s="1">
        <v>3566973675096.8</v>
      </c>
      <c r="X57" s="1">
        <v>3569724269453.7</v>
      </c>
      <c r="Y57" s="1">
        <v>3552069122139.7</v>
      </c>
      <c r="Z57" s="1">
        <v>3575340477795.8</v>
      </c>
      <c r="AA57" s="2">
        <v>6.355e-6</v>
      </c>
      <c r="AB57" s="2">
        <v>6.355e-6</v>
      </c>
      <c r="AC57" s="2">
        <v>6.355e-6</v>
      </c>
      <c r="AD57" s="2">
        <v>6.355e-6</v>
      </c>
      <c r="AE57" s="2">
        <v>6.355e-6</v>
      </c>
      <c r="AF57" s="2">
        <v>6.355e-6</v>
      </c>
      <c r="AG57" s="2">
        <v>6.355e-6</v>
      </c>
      <c r="AH57" s="2">
        <v>6.355e-6</v>
      </c>
      <c r="AI57" s="2">
        <v>6.355e-6</v>
      </c>
      <c r="AJ57" s="2">
        <v>6.355e-6</v>
      </c>
      <c r="AK57" s="2">
        <v>6.355e-6</v>
      </c>
      <c r="AL57" s="2">
        <v>6.355e-6</v>
      </c>
      <c r="AM57" s="2">
        <v>6.355e-6</v>
      </c>
      <c r="AN57" s="2">
        <v>6.355e-6</v>
      </c>
      <c r="AO57" s="2">
        <v>6.355e-6</v>
      </c>
      <c r="AP57" s="2">
        <v>6.355e-6</v>
      </c>
      <c r="AQ57" s="2">
        <v>6.355e-6</v>
      </c>
      <c r="AR57" s="2">
        <v>6.355e-6</v>
      </c>
      <c r="AS57" s="2">
        <v>6.355e-6</v>
      </c>
      <c r="AT57" s="2">
        <v>6.355e-6</v>
      </c>
      <c r="AU57" s="2">
        <v>6.355e-6</v>
      </c>
      <c r="AV57" s="2">
        <v>6.355e-6</v>
      </c>
      <c r="AW57" s="2">
        <v>6.355e-6</v>
      </c>
      <c r="AX57" s="2">
        <v>6.355e-6</v>
      </c>
      <c r="AY57" s="1">
        <v>0.0099408303180873</v>
      </c>
      <c r="AZ57" s="2">
        <v>3.7605189560364e-6</v>
      </c>
      <c r="BA57" s="2">
        <v>1.6493961762428e-6</v>
      </c>
      <c r="BB57" s="2">
        <v>1.6528202389911e-6</v>
      </c>
      <c r="BC57" s="2">
        <v>5.8199698196901e-6</v>
      </c>
      <c r="BD57" s="2">
        <v>-2.5263626291151e-5</v>
      </c>
      <c r="BE57" s="2">
        <v>-1.746713324242e-5</v>
      </c>
      <c r="BF57" s="2">
        <v>-2.5449851605819e-6</v>
      </c>
      <c r="BG57" s="2">
        <v>-1.0655054658787e-5</v>
      </c>
      <c r="BH57" s="2">
        <v>-4.0261304383251e-6</v>
      </c>
      <c r="BI57" s="2">
        <v>-6.7660688417522e-6</v>
      </c>
      <c r="BJ57" s="2">
        <v>-9.052822597981e-6</v>
      </c>
      <c r="BK57" s="2">
        <v>6.6290201807205e-6</v>
      </c>
      <c r="BL57" s="2">
        <v>-8.9173745220249e-6</v>
      </c>
      <c r="BM57" s="2">
        <v>-9.9263135338194e-6</v>
      </c>
      <c r="BN57" s="2">
        <v>-1.5132392169745e-5</v>
      </c>
      <c r="BO57" s="2">
        <v>-8.5389552934334e-6</v>
      </c>
      <c r="BP57" s="2">
        <v>-9.8835394757758e-6</v>
      </c>
      <c r="BQ57" s="2">
        <v>2.0590622101467e-6</v>
      </c>
      <c r="BR57" s="2">
        <v>7.6930757830563e-7</v>
      </c>
      <c r="BS57" s="2">
        <v>-4.3983992434573e-6</v>
      </c>
      <c r="BT57" s="2">
        <v>-5.503775696482e-6</v>
      </c>
      <c r="BU57" s="2">
        <v>-8.6862225340057e-7</v>
      </c>
      <c r="BV57" s="2">
        <v>3.5447878796645e-6</v>
      </c>
      <c r="BW57" s="2">
        <v>1.8499256471368e-6</v>
      </c>
      <c r="BX57" s="1">
        <v>25597306.450742</v>
      </c>
      <c r="BY57" s="1">
        <v>5668192.3624328</v>
      </c>
      <c r="BZ57" s="1">
        <v>-0.0044737995127254</v>
      </c>
      <c r="CA57" s="1">
        <v>-0.0039419579315395</v>
      </c>
      <c r="CB57" s="1">
        <v>0.010075233778154</v>
      </c>
      <c r="CC57" s="1">
        <v>-0.17481591770169</v>
      </c>
      <c r="CD57" s="1">
        <v>-0.17697129349604</v>
      </c>
      <c r="CE57" s="1">
        <v>826.37462302341</v>
      </c>
      <c r="CF57" s="1">
        <v>916.16454644923</v>
      </c>
    </row>
    <row r="58" spans="1:84">
      <c r="A58" s="1">
        <v>103.26947031367</v>
      </c>
      <c r="B58" s="1">
        <v>0.0075062998611331</v>
      </c>
      <c r="C58" s="1">
        <v>3567236605966.7</v>
      </c>
      <c r="D58" s="1">
        <v>3566144122542.2</v>
      </c>
      <c r="E58" s="1">
        <v>3564842547308.1</v>
      </c>
      <c r="F58" s="1">
        <v>3566712863038.4</v>
      </c>
      <c r="G58" s="1">
        <v>3492844918096.3</v>
      </c>
      <c r="H58" s="1">
        <v>3520189786514.7</v>
      </c>
      <c r="I58" s="1">
        <v>3568593067485.9</v>
      </c>
      <c r="J58" s="1">
        <v>3545007949558.8</v>
      </c>
      <c r="K58" s="1">
        <v>3552616711604.5</v>
      </c>
      <c r="L58" s="1">
        <v>3559854103728.1</v>
      </c>
      <c r="M58" s="1">
        <v>3548028175402.4</v>
      </c>
      <c r="N58" s="1">
        <v>3557879082824.9</v>
      </c>
      <c r="O58" s="1">
        <v>3555149912814.3</v>
      </c>
      <c r="P58" s="1">
        <v>3549494566074.4</v>
      </c>
      <c r="Q58" s="1">
        <v>3532184630469.2</v>
      </c>
      <c r="R58" s="1">
        <v>3553936127795.1</v>
      </c>
      <c r="S58" s="1">
        <v>3545796277853.3</v>
      </c>
      <c r="T58" s="1">
        <v>3572379134522.5</v>
      </c>
      <c r="U58" s="1">
        <v>3571024046057.5</v>
      </c>
      <c r="V58" s="1">
        <v>3560939399274.2</v>
      </c>
      <c r="W58" s="1">
        <v>3566527762208.2</v>
      </c>
      <c r="X58" s="1">
        <v>3569305085072.8</v>
      </c>
      <c r="Y58" s="1">
        <v>3550875583266.8</v>
      </c>
      <c r="Z58" s="1">
        <v>3575198420553.8</v>
      </c>
      <c r="AA58" s="2">
        <v>6.355e-6</v>
      </c>
      <c r="AB58" s="2">
        <v>6.355e-6</v>
      </c>
      <c r="AC58" s="2">
        <v>6.355e-6</v>
      </c>
      <c r="AD58" s="2">
        <v>6.355e-6</v>
      </c>
      <c r="AE58" s="2">
        <v>6.355e-6</v>
      </c>
      <c r="AF58" s="2">
        <v>6.355e-6</v>
      </c>
      <c r="AG58" s="2">
        <v>6.355e-6</v>
      </c>
      <c r="AH58" s="2">
        <v>6.355e-6</v>
      </c>
      <c r="AI58" s="2">
        <v>6.355e-6</v>
      </c>
      <c r="AJ58" s="2">
        <v>6.355e-6</v>
      </c>
      <c r="AK58" s="2">
        <v>6.355e-6</v>
      </c>
      <c r="AL58" s="2">
        <v>6.355e-6</v>
      </c>
      <c r="AM58" s="2">
        <v>6.355e-6</v>
      </c>
      <c r="AN58" s="2">
        <v>6.355e-6</v>
      </c>
      <c r="AO58" s="2">
        <v>6.355e-6</v>
      </c>
      <c r="AP58" s="2">
        <v>6.355e-6</v>
      </c>
      <c r="AQ58" s="2">
        <v>6.355e-6</v>
      </c>
      <c r="AR58" s="2">
        <v>6.355e-6</v>
      </c>
      <c r="AS58" s="2">
        <v>6.355e-6</v>
      </c>
      <c r="AT58" s="2">
        <v>6.355e-6</v>
      </c>
      <c r="AU58" s="2">
        <v>6.355e-6</v>
      </c>
      <c r="AV58" s="2">
        <v>6.355e-6</v>
      </c>
      <c r="AW58" s="2">
        <v>6.355e-6</v>
      </c>
      <c r="AX58" s="2">
        <v>6.355e-6</v>
      </c>
      <c r="AY58" s="1">
        <v>0.010146425153411</v>
      </c>
      <c r="AZ58" s="2">
        <v>3.7753411422569e-6</v>
      </c>
      <c r="BA58" s="2">
        <v>1.6784064522903e-6</v>
      </c>
      <c r="BB58" s="2">
        <v>1.6337870005246e-6</v>
      </c>
      <c r="BC58" s="2">
        <v>5.8661698160797e-6</v>
      </c>
      <c r="BD58" s="2">
        <v>-2.5197509234775e-5</v>
      </c>
      <c r="BE58" s="2">
        <v>-1.7468846697949e-5</v>
      </c>
      <c r="BF58" s="2">
        <v>-2.5349333691878e-6</v>
      </c>
      <c r="BG58" s="2">
        <v>-1.0629930560502e-5</v>
      </c>
      <c r="BH58" s="2">
        <v>-3.9759082884364e-6</v>
      </c>
      <c r="BI58" s="2">
        <v>-6.7547415862821e-6</v>
      </c>
      <c r="BJ58" s="2">
        <v>-9.0084424755773e-6</v>
      </c>
      <c r="BK58" s="2">
        <v>6.6163423290664e-6</v>
      </c>
      <c r="BL58" s="2">
        <v>-8.9177622339996e-6</v>
      </c>
      <c r="BM58" s="2">
        <v>-9.8810295077608e-6</v>
      </c>
      <c r="BN58" s="2">
        <v>-1.5079210731633e-5</v>
      </c>
      <c r="BO58" s="2">
        <v>-8.5423514769864e-6</v>
      </c>
      <c r="BP58" s="2">
        <v>-9.850765689408e-6</v>
      </c>
      <c r="BQ58" s="2">
        <v>2.0590887769044e-6</v>
      </c>
      <c r="BR58" s="2">
        <v>7.9310785545011e-7</v>
      </c>
      <c r="BS58" s="2">
        <v>-4.4170568862515e-6</v>
      </c>
      <c r="BT58" s="2">
        <v>-5.5098980711734e-6</v>
      </c>
      <c r="BU58" s="2">
        <v>-8.6975725871526e-7</v>
      </c>
      <c r="BV58" s="2">
        <v>3.5392461349053e-6</v>
      </c>
      <c r="BW58" s="2">
        <v>1.8532026767137e-6</v>
      </c>
      <c r="BX58" s="1">
        <v>25906772.605865</v>
      </c>
      <c r="BY58" s="1">
        <v>5721745.1907836</v>
      </c>
      <c r="BZ58" s="1">
        <v>-0.0045789091857162</v>
      </c>
      <c r="CA58" s="1">
        <v>-0.0040332695360777</v>
      </c>
      <c r="CB58" s="1">
        <v>0.010273176111066</v>
      </c>
      <c r="CC58" s="1">
        <v>-0.17925040904742</v>
      </c>
      <c r="CD58" s="1">
        <v>-0.18165102582583</v>
      </c>
      <c r="CE58" s="1">
        <v>827.21161676387</v>
      </c>
      <c r="CF58" s="1">
        <v>917.58639719616</v>
      </c>
    </row>
    <row r="59" spans="1:84">
      <c r="A59" s="1">
        <v>105.26947031367</v>
      </c>
      <c r="B59" s="1">
        <v>0.007708631357106</v>
      </c>
      <c r="C59" s="1">
        <v>3566733828726.4</v>
      </c>
      <c r="D59" s="1">
        <v>3565646675052.5</v>
      </c>
      <c r="E59" s="1">
        <v>3564259149416.4</v>
      </c>
      <c r="F59" s="1">
        <v>3566154392273.5</v>
      </c>
      <c r="G59" s="1">
        <v>3489929963978.1</v>
      </c>
      <c r="H59" s="1">
        <v>3518162176750.8</v>
      </c>
      <c r="I59" s="1">
        <v>3568241158247.3</v>
      </c>
      <c r="J59" s="1">
        <v>3543807848880.9</v>
      </c>
      <c r="K59" s="1">
        <v>3551637654646.4</v>
      </c>
      <c r="L59" s="1">
        <v>3559224392996.1</v>
      </c>
      <c r="M59" s="1">
        <v>3546970291889.1</v>
      </c>
      <c r="N59" s="1">
        <v>3557051717142.4</v>
      </c>
      <c r="O59" s="1">
        <v>3554314800481.4</v>
      </c>
      <c r="P59" s="1">
        <v>3548501235317.8</v>
      </c>
      <c r="Q59" s="1">
        <v>3530687944136.5</v>
      </c>
      <c r="R59" s="1">
        <v>3553032262193.3</v>
      </c>
      <c r="S59" s="1">
        <v>3544714110158</v>
      </c>
      <c r="T59" s="1">
        <v>3572087735208.1</v>
      </c>
      <c r="U59" s="1">
        <v>3570681763524.9</v>
      </c>
      <c r="V59" s="1">
        <v>3560266933259.1</v>
      </c>
      <c r="W59" s="1">
        <v>3566077688241.8</v>
      </c>
      <c r="X59" s="1">
        <v>3568879968870.2</v>
      </c>
      <c r="Y59" s="1">
        <v>3549667143462.3</v>
      </c>
      <c r="Z59" s="1">
        <v>3575054141094.3</v>
      </c>
      <c r="AA59" s="2">
        <v>6.355e-6</v>
      </c>
      <c r="AB59" s="2">
        <v>6.355e-6</v>
      </c>
      <c r="AC59" s="2">
        <v>6.355e-6</v>
      </c>
      <c r="AD59" s="2">
        <v>6.355e-6</v>
      </c>
      <c r="AE59" s="2">
        <v>6.355e-6</v>
      </c>
      <c r="AF59" s="2">
        <v>6.355e-6</v>
      </c>
      <c r="AG59" s="2">
        <v>6.355e-6</v>
      </c>
      <c r="AH59" s="2">
        <v>6.355e-6</v>
      </c>
      <c r="AI59" s="2">
        <v>6.355e-6</v>
      </c>
      <c r="AJ59" s="2">
        <v>6.355e-6</v>
      </c>
      <c r="AK59" s="2">
        <v>6.355e-6</v>
      </c>
      <c r="AL59" s="2">
        <v>6.355e-6</v>
      </c>
      <c r="AM59" s="2">
        <v>6.355e-6</v>
      </c>
      <c r="AN59" s="2">
        <v>6.355e-6</v>
      </c>
      <c r="AO59" s="2">
        <v>6.355e-6</v>
      </c>
      <c r="AP59" s="2">
        <v>6.355e-6</v>
      </c>
      <c r="AQ59" s="2">
        <v>6.355e-6</v>
      </c>
      <c r="AR59" s="2">
        <v>6.355e-6</v>
      </c>
      <c r="AS59" s="2">
        <v>6.355e-6</v>
      </c>
      <c r="AT59" s="2">
        <v>6.355e-6</v>
      </c>
      <c r="AU59" s="2">
        <v>6.355e-6</v>
      </c>
      <c r="AV59" s="2">
        <v>6.355e-6</v>
      </c>
      <c r="AW59" s="2">
        <v>6.355e-6</v>
      </c>
      <c r="AX59" s="2">
        <v>6.355e-6</v>
      </c>
      <c r="AY59" s="1">
        <v>0.010352004531678</v>
      </c>
      <c r="AZ59" s="2">
        <v>3.7854897042812e-6</v>
      </c>
      <c r="BA59" s="2">
        <v>1.7067573556746e-6</v>
      </c>
      <c r="BB59" s="2">
        <v>1.6143672202299e-6</v>
      </c>
      <c r="BC59" s="2">
        <v>5.9058377881316e-6</v>
      </c>
      <c r="BD59" s="2">
        <v>-2.5137307967725e-5</v>
      </c>
      <c r="BE59" s="2">
        <v>-1.7470364284575e-5</v>
      </c>
      <c r="BF59" s="2">
        <v>-2.523156842018e-6</v>
      </c>
      <c r="BG59" s="2">
        <v>-1.0608607584103e-5</v>
      </c>
      <c r="BH59" s="2">
        <v>-3.9283205916715e-6</v>
      </c>
      <c r="BI59" s="2">
        <v>-6.7449829015474e-6</v>
      </c>
      <c r="BJ59" s="2">
        <v>-8.9653095591015e-6</v>
      </c>
      <c r="BK59" s="2">
        <v>6.6010073966207e-6</v>
      </c>
      <c r="BL59" s="2">
        <v>-8.9169358148833e-6</v>
      </c>
      <c r="BM59" s="2">
        <v>-9.8370863981954e-6</v>
      </c>
      <c r="BN59" s="2">
        <v>-1.5029588688971e-5</v>
      </c>
      <c r="BO59" s="2">
        <v>-8.5439450220076e-6</v>
      </c>
      <c r="BP59" s="2">
        <v>-9.8195157784016e-6</v>
      </c>
      <c r="BQ59" s="2">
        <v>2.0559581731225e-6</v>
      </c>
      <c r="BR59" s="2">
        <v>8.1643246753479e-7</v>
      </c>
      <c r="BS59" s="2">
        <v>-4.4358799702409e-6</v>
      </c>
      <c r="BT59" s="2">
        <v>-5.5169336124924e-6</v>
      </c>
      <c r="BU59" s="2">
        <v>-8.7400659373754e-7</v>
      </c>
      <c r="BV59" s="2">
        <v>3.5352599037894e-6</v>
      </c>
      <c r="BW59" s="2">
        <v>1.8537025823257e-6</v>
      </c>
      <c r="BX59" s="1">
        <v>26217298.855611</v>
      </c>
      <c r="BY59" s="1">
        <v>5775468.0063899</v>
      </c>
      <c r="BZ59" s="1">
        <v>-0.0046840361967042</v>
      </c>
      <c r="CA59" s="1">
        <v>-0.0041245612353487</v>
      </c>
      <c r="CB59" s="1">
        <v>0.010471078674187</v>
      </c>
      <c r="CC59" s="1">
        <v>-0.18366309985074</v>
      </c>
      <c r="CD59" s="1">
        <v>-0.18631039831193</v>
      </c>
      <c r="CE59" s="1">
        <v>828.02837865248</v>
      </c>
      <c r="CF59" s="1">
        <v>918.96816015657</v>
      </c>
    </row>
    <row r="60" spans="1:84">
      <c r="A60" s="1">
        <v>107.26947031367</v>
      </c>
      <c r="B60" s="1">
        <v>0.0079109639947236</v>
      </c>
      <c r="C60" s="1">
        <v>3566223578695.7</v>
      </c>
      <c r="D60" s="1">
        <v>3565143600002.1</v>
      </c>
      <c r="E60" s="1">
        <v>3563668350010.5</v>
      </c>
      <c r="F60" s="1">
        <v>3565586661748.2</v>
      </c>
      <c r="G60" s="1">
        <v>3486988890726.7</v>
      </c>
      <c r="H60" s="1">
        <v>3516116591880.8</v>
      </c>
      <c r="I60" s="1">
        <v>3567886343478.5</v>
      </c>
      <c r="J60" s="1">
        <v>3542597306803.4</v>
      </c>
      <c r="K60" s="1">
        <v>3550647174321.5</v>
      </c>
      <c r="L60" s="1">
        <v>3558590010776.6</v>
      </c>
      <c r="M60" s="1">
        <v>3545904421095.5</v>
      </c>
      <c r="N60" s="1">
        <v>3556217999322.2</v>
      </c>
      <c r="O60" s="1">
        <v>3553471540911.3</v>
      </c>
      <c r="P60" s="1">
        <v>3547500791495</v>
      </c>
      <c r="Q60" s="1">
        <v>3529183722608</v>
      </c>
      <c r="R60" s="1">
        <v>3552119837710.4</v>
      </c>
      <c r="S60" s="1">
        <v>3543622473651.6</v>
      </c>
      <c r="T60" s="1">
        <v>3571790858036.3</v>
      </c>
      <c r="U60" s="1">
        <v>3570333248767.5</v>
      </c>
      <c r="V60" s="1">
        <v>3559587873108.7</v>
      </c>
      <c r="W60" s="1">
        <v>3565623544196.5</v>
      </c>
      <c r="X60" s="1">
        <v>3568449034611.3</v>
      </c>
      <c r="Y60" s="1">
        <v>3548444185257</v>
      </c>
      <c r="Z60" s="1">
        <v>3574907674010.4</v>
      </c>
      <c r="AA60" s="2">
        <v>6.355e-6</v>
      </c>
      <c r="AB60" s="2">
        <v>6.355e-6</v>
      </c>
      <c r="AC60" s="2">
        <v>6.355e-6</v>
      </c>
      <c r="AD60" s="2">
        <v>6.355e-6</v>
      </c>
      <c r="AE60" s="2">
        <v>6.355e-6</v>
      </c>
      <c r="AF60" s="2">
        <v>6.355e-6</v>
      </c>
      <c r="AG60" s="2">
        <v>6.355e-6</v>
      </c>
      <c r="AH60" s="2">
        <v>6.355e-6</v>
      </c>
      <c r="AI60" s="2">
        <v>6.355e-6</v>
      </c>
      <c r="AJ60" s="2">
        <v>6.355e-6</v>
      </c>
      <c r="AK60" s="2">
        <v>6.355e-6</v>
      </c>
      <c r="AL60" s="2">
        <v>6.355e-6</v>
      </c>
      <c r="AM60" s="2">
        <v>6.355e-6</v>
      </c>
      <c r="AN60" s="2">
        <v>6.355e-6</v>
      </c>
      <c r="AO60" s="2">
        <v>6.355e-6</v>
      </c>
      <c r="AP60" s="2">
        <v>6.355e-6</v>
      </c>
      <c r="AQ60" s="2">
        <v>6.355e-6</v>
      </c>
      <c r="AR60" s="2">
        <v>6.355e-6</v>
      </c>
      <c r="AS60" s="2">
        <v>6.355e-6</v>
      </c>
      <c r="AT60" s="2">
        <v>6.355e-6</v>
      </c>
      <c r="AU60" s="2">
        <v>6.355e-6</v>
      </c>
      <c r="AV60" s="2">
        <v>6.355e-6</v>
      </c>
      <c r="AW60" s="2">
        <v>6.355e-6</v>
      </c>
      <c r="AX60" s="2">
        <v>6.355e-6</v>
      </c>
      <c r="AY60" s="1">
        <v>0.010557568363525</v>
      </c>
      <c r="AZ60" s="2">
        <v>3.7919882716049e-6</v>
      </c>
      <c r="BA60" s="2">
        <v>1.734556959841e-6</v>
      </c>
      <c r="BB60" s="2">
        <v>1.5942676113595e-6</v>
      </c>
      <c r="BC60" s="2">
        <v>5.9386359543261e-6</v>
      </c>
      <c r="BD60" s="2">
        <v>-2.5082646388029e-5</v>
      </c>
      <c r="BE60" s="2">
        <v>-1.7471074114816e-5</v>
      </c>
      <c r="BF60" s="2">
        <v>-2.5102481848028e-6</v>
      </c>
      <c r="BG60" s="2">
        <v>-1.0590766353758e-5</v>
      </c>
      <c r="BH60" s="2">
        <v>-3.8867050171169e-6</v>
      </c>
      <c r="BI60" s="2">
        <v>-6.7364779162366e-6</v>
      </c>
      <c r="BJ60" s="2">
        <v>-8.9237047222829e-6</v>
      </c>
      <c r="BK60" s="2">
        <v>6.5833326776147e-6</v>
      </c>
      <c r="BL60" s="2">
        <v>-8.9147936087863e-6</v>
      </c>
      <c r="BM60" s="2">
        <v>-9.7943302111544e-6</v>
      </c>
      <c r="BN60" s="2">
        <v>-1.4983882404472e-5</v>
      </c>
      <c r="BO60" s="2">
        <v>-8.5428672772844e-6</v>
      </c>
      <c r="BP60" s="2">
        <v>-9.7886978451305e-6</v>
      </c>
      <c r="BQ60" s="2">
        <v>2.0502823478566e-6</v>
      </c>
      <c r="BR60" s="2">
        <v>8.3933099087539e-7</v>
      </c>
      <c r="BS60" s="2">
        <v>-4.4544408704617e-6</v>
      </c>
      <c r="BT60" s="2">
        <v>-5.5242515606e-6</v>
      </c>
      <c r="BU60" s="2">
        <v>-8.805677649931e-7</v>
      </c>
      <c r="BV60" s="2">
        <v>3.5326034489983e-6</v>
      </c>
      <c r="BW60" s="2">
        <v>1.8519971431469e-6</v>
      </c>
      <c r="BX60" s="1">
        <v>26528852.53192</v>
      </c>
      <c r="BY60" s="1">
        <v>5829355.0967858</v>
      </c>
      <c r="BZ60" s="1">
        <v>-0.0047891736626278</v>
      </c>
      <c r="CA60" s="1">
        <v>-0.0042158367851788</v>
      </c>
      <c r="CB60" s="1">
        <v>0.010668941465033</v>
      </c>
      <c r="CC60" s="1">
        <v>-0.18805791246205</v>
      </c>
      <c r="CD60" s="1">
        <v>-0.19095036309803</v>
      </c>
      <c r="CE60" s="1">
        <v>828.82662109148</v>
      </c>
      <c r="CF60" s="1">
        <v>920.31303678383</v>
      </c>
    </row>
    <row r="61" spans="1:84">
      <c r="A61" s="1">
        <v>109.26947031367</v>
      </c>
      <c r="B61" s="1">
        <v>0.0081132978833882</v>
      </c>
      <c r="C61" s="1">
        <v>3565706143458.3</v>
      </c>
      <c r="D61" s="1">
        <v>3564634988495.5</v>
      </c>
      <c r="E61" s="1">
        <v>3563070207006.6</v>
      </c>
      <c r="F61" s="1">
        <v>3565010126358.2</v>
      </c>
      <c r="G61" s="1">
        <v>3484022079882</v>
      </c>
      <c r="H61" s="1">
        <v>3514053498299.7</v>
      </c>
      <c r="I61" s="1">
        <v>3567528633113.9</v>
      </c>
      <c r="J61" s="1">
        <v>3541376584645.2</v>
      </c>
      <c r="K61" s="1">
        <v>3549645691982.3</v>
      </c>
      <c r="L61" s="1">
        <v>3557951034870.4</v>
      </c>
      <c r="M61" s="1">
        <v>3544830322372.8</v>
      </c>
      <c r="N61" s="1">
        <v>3555377990922.5</v>
      </c>
      <c r="O61" s="1">
        <v>3552620311544.6</v>
      </c>
      <c r="P61" s="1">
        <v>3546493369882</v>
      </c>
      <c r="Q61" s="1">
        <v>3527672059748.3</v>
      </c>
      <c r="R61" s="1">
        <v>3551199094029.1</v>
      </c>
      <c r="S61" s="1">
        <v>3542521274049.8</v>
      </c>
      <c r="T61" s="1">
        <v>3571488740623.6</v>
      </c>
      <c r="U61" s="1">
        <v>3569978643389.7</v>
      </c>
      <c r="V61" s="1">
        <v>3558902255548</v>
      </c>
      <c r="W61" s="1">
        <v>3565165420187.7</v>
      </c>
      <c r="X61" s="1">
        <v>3568012386470.8</v>
      </c>
      <c r="Y61" s="1">
        <v>3547207049332.3</v>
      </c>
      <c r="Z61" s="1">
        <v>3574759032533</v>
      </c>
      <c r="AA61" s="2">
        <v>6.355e-6</v>
      </c>
      <c r="AB61" s="2">
        <v>6.355e-6</v>
      </c>
      <c r="AC61" s="2">
        <v>6.355e-6</v>
      </c>
      <c r="AD61" s="2">
        <v>6.355e-6</v>
      </c>
      <c r="AE61" s="2">
        <v>6.355e-6</v>
      </c>
      <c r="AF61" s="2">
        <v>6.355e-6</v>
      </c>
      <c r="AG61" s="2">
        <v>6.355e-6</v>
      </c>
      <c r="AH61" s="2">
        <v>6.355e-6</v>
      </c>
      <c r="AI61" s="2">
        <v>6.355e-6</v>
      </c>
      <c r="AJ61" s="2">
        <v>6.355e-6</v>
      </c>
      <c r="AK61" s="2">
        <v>6.355e-6</v>
      </c>
      <c r="AL61" s="2">
        <v>6.355e-6</v>
      </c>
      <c r="AM61" s="2">
        <v>6.355e-6</v>
      </c>
      <c r="AN61" s="2">
        <v>6.355e-6</v>
      </c>
      <c r="AO61" s="2">
        <v>6.355e-6</v>
      </c>
      <c r="AP61" s="2">
        <v>6.355e-6</v>
      </c>
      <c r="AQ61" s="2">
        <v>6.355e-6</v>
      </c>
      <c r="AR61" s="2">
        <v>6.355e-6</v>
      </c>
      <c r="AS61" s="2">
        <v>6.355e-6</v>
      </c>
      <c r="AT61" s="2">
        <v>6.355e-6</v>
      </c>
      <c r="AU61" s="2">
        <v>6.355e-6</v>
      </c>
      <c r="AV61" s="2">
        <v>6.355e-6</v>
      </c>
      <c r="AW61" s="2">
        <v>6.355e-6</v>
      </c>
      <c r="AX61" s="2">
        <v>6.355e-6</v>
      </c>
      <c r="AY61" s="1">
        <v>0.010763116236753</v>
      </c>
      <c r="AZ61" s="2">
        <v>3.7956275151412e-6</v>
      </c>
      <c r="BA61" s="2">
        <v>1.7620450023557e-6</v>
      </c>
      <c r="BB61" s="2">
        <v>1.5749497213797e-6</v>
      </c>
      <c r="BC61" s="2">
        <v>5.9652595970477e-6</v>
      </c>
      <c r="BD61" s="2">
        <v>-2.5032635833043e-5</v>
      </c>
      <c r="BE61" s="2">
        <v>-1.7470981984012e-5</v>
      </c>
      <c r="BF61" s="2">
        <v>-2.4967159019525e-6</v>
      </c>
      <c r="BG61" s="2">
        <v>-1.057601696458e-5</v>
      </c>
      <c r="BH61" s="2">
        <v>-3.8521765433104e-6</v>
      </c>
      <c r="BI61" s="2">
        <v>-6.7289394724722e-6</v>
      </c>
      <c r="BJ61" s="2">
        <v>-8.8838103259266e-6</v>
      </c>
      <c r="BK61" s="2">
        <v>6.563625491353e-6</v>
      </c>
      <c r="BL61" s="2">
        <v>-8.91122611643e-6</v>
      </c>
      <c r="BM61" s="2">
        <v>-9.7520822619551e-6</v>
      </c>
      <c r="BN61" s="2">
        <v>-1.4942393724334e-5</v>
      </c>
      <c r="BO61" s="2">
        <v>-8.5388705709803e-6</v>
      </c>
      <c r="BP61" s="2">
        <v>-9.7576671149563e-6</v>
      </c>
      <c r="BQ61" s="2">
        <v>2.0425938216299e-6</v>
      </c>
      <c r="BR61" s="2">
        <v>8.6185812871809e-7</v>
      </c>
      <c r="BS61" s="2">
        <v>-4.4724147310439e-6</v>
      </c>
      <c r="BT61" s="2">
        <v>-5.53108043716e-6</v>
      </c>
      <c r="BU61" s="2">
        <v>-8.8861665674644e-7</v>
      </c>
      <c r="BV61" s="2">
        <v>3.530773328686e-6</v>
      </c>
      <c r="BW61" s="2">
        <v>1.8488714478159e-6</v>
      </c>
      <c r="BX61" s="1">
        <v>26841404.679368</v>
      </c>
      <c r="BY61" s="1">
        <v>5883401.4040795</v>
      </c>
      <c r="BZ61" s="1">
        <v>-0.0048943137792148</v>
      </c>
      <c r="CA61" s="1">
        <v>-0.0043071013526417</v>
      </c>
      <c r="CB61" s="1">
        <v>0.010866764486339</v>
      </c>
      <c r="CC61" s="1">
        <v>-0.19243833743358</v>
      </c>
      <c r="CD61" s="1">
        <v>-0.19557191855486</v>
      </c>
      <c r="CE61" s="1">
        <v>829.60779268874</v>
      </c>
      <c r="CF61" s="1">
        <v>921.62375850364</v>
      </c>
    </row>
    <row r="62" spans="1:84">
      <c r="A62" s="1">
        <v>111.26947031367</v>
      </c>
      <c r="B62" s="1">
        <v>0.00831563180376</v>
      </c>
      <c r="C62" s="1">
        <v>3565181767735.8</v>
      </c>
      <c r="D62" s="1">
        <v>3564120902701.5</v>
      </c>
      <c r="E62" s="1">
        <v>3562464762937.9</v>
      </c>
      <c r="F62" s="1">
        <v>3564425206623.2</v>
      </c>
      <c r="G62" s="1">
        <v>3481030026772.3</v>
      </c>
      <c r="H62" s="1">
        <v>3511973340845.6</v>
      </c>
      <c r="I62" s="1">
        <v>3567168030672.8</v>
      </c>
      <c r="J62" s="1">
        <v>3540145949969.7</v>
      </c>
      <c r="K62" s="1">
        <v>3548633615476.3</v>
      </c>
      <c r="L62" s="1">
        <v>3557307554491.6</v>
      </c>
      <c r="M62" s="1">
        <v>3543747796026</v>
      </c>
      <c r="N62" s="1">
        <v>3554531769251.9</v>
      </c>
      <c r="O62" s="1">
        <v>3551761313750</v>
      </c>
      <c r="P62" s="1">
        <v>3545479023956</v>
      </c>
      <c r="Q62" s="1">
        <v>3526153037428.7</v>
      </c>
      <c r="R62" s="1">
        <v>3550270234867.9</v>
      </c>
      <c r="S62" s="1">
        <v>3541410424955.3</v>
      </c>
      <c r="T62" s="1">
        <v>3571181636723.6</v>
      </c>
      <c r="U62" s="1">
        <v>3569618029012</v>
      </c>
      <c r="V62" s="1">
        <v>3558210158592.3</v>
      </c>
      <c r="W62" s="1">
        <v>3564703408552.7</v>
      </c>
      <c r="X62" s="1">
        <v>3567570117777.6</v>
      </c>
      <c r="Y62" s="1">
        <v>3545956047726.8</v>
      </c>
      <c r="Z62" s="1">
        <v>3574608216131.9</v>
      </c>
      <c r="AA62" s="2">
        <v>6.355e-6</v>
      </c>
      <c r="AB62" s="2">
        <v>6.355e-6</v>
      </c>
      <c r="AC62" s="2">
        <v>6.355e-6</v>
      </c>
      <c r="AD62" s="2">
        <v>6.355e-6</v>
      </c>
      <c r="AE62" s="2">
        <v>6.355e-6</v>
      </c>
      <c r="AF62" s="2">
        <v>6.355e-6</v>
      </c>
      <c r="AG62" s="2">
        <v>6.355e-6</v>
      </c>
      <c r="AH62" s="2">
        <v>6.355e-6</v>
      </c>
      <c r="AI62" s="2">
        <v>6.355e-6</v>
      </c>
      <c r="AJ62" s="2">
        <v>6.355e-6</v>
      </c>
      <c r="AK62" s="2">
        <v>6.355e-6</v>
      </c>
      <c r="AL62" s="2">
        <v>6.355e-6</v>
      </c>
      <c r="AM62" s="2">
        <v>6.355e-6</v>
      </c>
      <c r="AN62" s="2">
        <v>6.355e-6</v>
      </c>
      <c r="AO62" s="2">
        <v>6.355e-6</v>
      </c>
      <c r="AP62" s="2">
        <v>6.355e-6</v>
      </c>
      <c r="AQ62" s="2">
        <v>6.355e-6</v>
      </c>
      <c r="AR62" s="2">
        <v>6.355e-6</v>
      </c>
      <c r="AS62" s="2">
        <v>6.355e-6</v>
      </c>
      <c r="AT62" s="2">
        <v>6.355e-6</v>
      </c>
      <c r="AU62" s="2">
        <v>6.355e-6</v>
      </c>
      <c r="AV62" s="2">
        <v>6.355e-6</v>
      </c>
      <c r="AW62" s="2">
        <v>6.355e-6</v>
      </c>
      <c r="AX62" s="2">
        <v>6.355e-6</v>
      </c>
      <c r="AY62" s="1">
        <v>0.010968647346499</v>
      </c>
      <c r="AZ62" s="2">
        <v>3.7970017738616e-6</v>
      </c>
      <c r="BA62" s="2">
        <v>1.7892198933009e-6</v>
      </c>
      <c r="BB62" s="2">
        <v>1.5564597920188e-6</v>
      </c>
      <c r="BC62" s="2">
        <v>5.9869155737821e-6</v>
      </c>
      <c r="BD62" s="2">
        <v>-2.4986196766976e-5</v>
      </c>
      <c r="BE62" s="2">
        <v>-1.7470158944967e-5</v>
      </c>
      <c r="BF62" s="2">
        <v>-2.4831387971337e-6</v>
      </c>
      <c r="BG62" s="2">
        <v>-1.0564012676745e-5</v>
      </c>
      <c r="BH62" s="2">
        <v>-3.8238777453842e-6</v>
      </c>
      <c r="BI62" s="2">
        <v>-6.7221839698375e-6</v>
      </c>
      <c r="BJ62" s="2">
        <v>-8.8459874454559e-6</v>
      </c>
      <c r="BK62" s="2">
        <v>6.5425920798719e-6</v>
      </c>
      <c r="BL62" s="2">
        <v>-8.9060831709091e-6</v>
      </c>
      <c r="BM62" s="2">
        <v>-9.7094929124564e-6</v>
      </c>
      <c r="BN62" s="2">
        <v>-1.4905052043057e-5</v>
      </c>
      <c r="BO62" s="2">
        <v>-8.5320029937691e-6</v>
      </c>
      <c r="BP62" s="2">
        <v>-9.7262443060934e-6</v>
      </c>
      <c r="BQ62" s="2">
        <v>2.0332897986573e-6</v>
      </c>
      <c r="BR62" s="2">
        <v>8.8403152009252e-7</v>
      </c>
      <c r="BS62" s="2">
        <v>-4.489666760602e-6</v>
      </c>
      <c r="BT62" s="2">
        <v>-5.5368541871711e-6</v>
      </c>
      <c r="BU62" s="2">
        <v>-8.9743232682713e-7</v>
      </c>
      <c r="BV62" s="2">
        <v>3.5302012506724e-6</v>
      </c>
      <c r="BW62" s="2">
        <v>1.8450575724219e-6</v>
      </c>
      <c r="BX62" s="1">
        <v>27154931.170429</v>
      </c>
      <c r="BY62" s="1">
        <v>5937602.7218245</v>
      </c>
      <c r="BZ62" s="1">
        <v>-0.0049994495368466</v>
      </c>
      <c r="CA62" s="1">
        <v>-0.0043983597580266</v>
      </c>
      <c r="CB62" s="1">
        <v>0.011064547746642</v>
      </c>
      <c r="CC62" s="1">
        <v>-0.19680558854741</v>
      </c>
      <c r="CD62" s="1">
        <v>-0.20017537811507</v>
      </c>
      <c r="CE62" s="1">
        <v>830.37308433803</v>
      </c>
      <c r="CF62" s="1">
        <v>922.90249565722</v>
      </c>
    </row>
    <row r="63" spans="1:84">
      <c r="A63" s="1">
        <v>113.26947031367</v>
      </c>
      <c r="B63" s="1">
        <v>0.0085179637006828</v>
      </c>
      <c r="C63" s="1">
        <v>3564650669131.4</v>
      </c>
      <c r="D63" s="1">
        <v>3563601395181.1</v>
      </c>
      <c r="E63" s="1">
        <v>3561852022693</v>
      </c>
      <c r="F63" s="1">
        <v>3563832274160.7</v>
      </c>
      <c r="G63" s="1">
        <v>3478013319482.6</v>
      </c>
      <c r="H63" s="1">
        <v>3509876511543.5</v>
      </c>
      <c r="I63" s="1">
        <v>3566804543132.8</v>
      </c>
      <c r="J63" s="1">
        <v>3538905657192.7</v>
      </c>
      <c r="K63" s="1">
        <v>3547611302176</v>
      </c>
      <c r="L63" s="1">
        <v>3556659656829.4</v>
      </c>
      <c r="M63" s="1">
        <v>3542656702407.5</v>
      </c>
      <c r="N63" s="1">
        <v>3553679454186.9</v>
      </c>
      <c r="O63" s="1">
        <v>3550894769138.8</v>
      </c>
      <c r="P63" s="1">
        <v>3544457753402.6</v>
      </c>
      <c r="Q63" s="1">
        <v>3524626732378.2</v>
      </c>
      <c r="R63" s="1">
        <v>3549333435903.6</v>
      </c>
      <c r="S63" s="1">
        <v>3540289856607.5</v>
      </c>
      <c r="T63" s="1">
        <v>3570869786831.9</v>
      </c>
      <c r="U63" s="1">
        <v>3569251455111.8</v>
      </c>
      <c r="V63" s="1">
        <v>3557511683565.1</v>
      </c>
      <c r="W63" s="1">
        <v>3564237600268.7</v>
      </c>
      <c r="X63" s="1">
        <v>3567122305967.4</v>
      </c>
      <c r="Y63" s="1">
        <v>3544691517642.3</v>
      </c>
      <c r="Z63" s="1">
        <v>3574455216397.8</v>
      </c>
      <c r="AA63" s="2">
        <v>6.355e-6</v>
      </c>
      <c r="AB63" s="2">
        <v>6.355e-6</v>
      </c>
      <c r="AC63" s="2">
        <v>6.355e-6</v>
      </c>
      <c r="AD63" s="2">
        <v>6.355e-6</v>
      </c>
      <c r="AE63" s="2">
        <v>6.355e-6</v>
      </c>
      <c r="AF63" s="2">
        <v>6.355e-6</v>
      </c>
      <c r="AG63" s="2">
        <v>6.355e-6</v>
      </c>
      <c r="AH63" s="2">
        <v>6.355e-6</v>
      </c>
      <c r="AI63" s="2">
        <v>6.355e-6</v>
      </c>
      <c r="AJ63" s="2">
        <v>6.355e-6</v>
      </c>
      <c r="AK63" s="2">
        <v>6.355e-6</v>
      </c>
      <c r="AL63" s="2">
        <v>6.355e-6</v>
      </c>
      <c r="AM63" s="2">
        <v>6.355e-6</v>
      </c>
      <c r="AN63" s="2">
        <v>6.355e-6</v>
      </c>
      <c r="AO63" s="2">
        <v>6.355e-6</v>
      </c>
      <c r="AP63" s="2">
        <v>6.355e-6</v>
      </c>
      <c r="AQ63" s="2">
        <v>6.355e-6</v>
      </c>
      <c r="AR63" s="2">
        <v>6.355e-6</v>
      </c>
      <c r="AS63" s="2">
        <v>6.355e-6</v>
      </c>
      <c r="AT63" s="2">
        <v>6.355e-6</v>
      </c>
      <c r="AU63" s="2">
        <v>6.355e-6</v>
      </c>
      <c r="AV63" s="2">
        <v>6.355e-6</v>
      </c>
      <c r="AW63" s="2">
        <v>6.355e-6</v>
      </c>
      <c r="AX63" s="2">
        <v>6.355e-6</v>
      </c>
      <c r="AY63" s="1">
        <v>0.011174160708772</v>
      </c>
      <c r="AZ63" s="2">
        <v>3.7966341379999e-6</v>
      </c>
      <c r="BA63" s="2">
        <v>1.8162118043165e-6</v>
      </c>
      <c r="BB63" s="2">
        <v>1.5395026024331e-6</v>
      </c>
      <c r="BC63" s="2">
        <v>6.0048742083694e-6</v>
      </c>
      <c r="BD63" s="2">
        <v>-2.4942186240656e-5</v>
      </c>
      <c r="BE63" s="2">
        <v>-1.7469059942188e-5</v>
      </c>
      <c r="BF63" s="2">
        <v>-2.4699650851002e-6</v>
      </c>
      <c r="BG63" s="2">
        <v>-1.0554477649686e-5</v>
      </c>
      <c r="BH63" s="2">
        <v>-3.80022159835e-6</v>
      </c>
      <c r="BI63" s="2">
        <v>-6.7159936595731e-6</v>
      </c>
      <c r="BJ63" s="2">
        <v>-8.8110268664947e-6</v>
      </c>
      <c r="BK63" s="2">
        <v>6.520934068995e-6</v>
      </c>
      <c r="BL63" s="2">
        <v>-8.8993037249484e-6</v>
      </c>
      <c r="BM63" s="2">
        <v>-9.6660581757104e-6</v>
      </c>
      <c r="BN63" s="2">
        <v>-1.4871684032089e-5</v>
      </c>
      <c r="BO63" s="2">
        <v>-8.5228531918818e-6</v>
      </c>
      <c r="BP63" s="2">
        <v>-9.6945288439239e-6</v>
      </c>
      <c r="BQ63" s="2">
        <v>2.0230812885258e-6</v>
      </c>
      <c r="BR63" s="2">
        <v>9.0583283273717e-7</v>
      </c>
      <c r="BS63" s="2">
        <v>-4.5062902048725e-6</v>
      </c>
      <c r="BT63" s="2">
        <v>-5.5413742555218e-6</v>
      </c>
      <c r="BU63" s="2">
        <v>-9.0638222944722e-7</v>
      </c>
      <c r="BV63" s="2">
        <v>3.5305722309622e-6</v>
      </c>
      <c r="BW63" s="2">
        <v>1.8411906956951e-6</v>
      </c>
      <c r="BX63" s="1">
        <v>27469411.874453</v>
      </c>
      <c r="BY63" s="1">
        <v>5991955.5487216</v>
      </c>
      <c r="BZ63" s="1">
        <v>-0.005104575237806</v>
      </c>
      <c r="CA63" s="1">
        <v>-0.0044896158445588</v>
      </c>
      <c r="CB63" s="1">
        <v>0.011262291260386</v>
      </c>
      <c r="CC63" s="1">
        <v>-0.20116159210864</v>
      </c>
      <c r="CD63" s="1">
        <v>-0.20475977728504</v>
      </c>
      <c r="CE63" s="1">
        <v>831.12349242671</v>
      </c>
      <c r="CF63" s="1">
        <v>924.15096631726</v>
      </c>
    </row>
    <row r="64" spans="1:84">
      <c r="A64" s="1">
        <v>115.26947031367</v>
      </c>
      <c r="B64" s="1">
        <v>0.0087202916832324</v>
      </c>
      <c r="C64" s="1">
        <v>3564113045272</v>
      </c>
      <c r="D64" s="1">
        <v>3563076516304.5</v>
      </c>
      <c r="E64" s="1">
        <v>3561231980087.7</v>
      </c>
      <c r="F64" s="1">
        <v>3563231650115.5</v>
      </c>
      <c r="G64" s="1">
        <v>3474972597781.1</v>
      </c>
      <c r="H64" s="1">
        <v>3507763344008.9</v>
      </c>
      <c r="I64" s="1">
        <v>3566438190389.3</v>
      </c>
      <c r="J64" s="1">
        <v>3537655937017.1</v>
      </c>
      <c r="K64" s="1">
        <v>3546579035786.3</v>
      </c>
      <c r="L64" s="1">
        <v>3556007418028.5</v>
      </c>
      <c r="M64" s="1">
        <v>3541556974404.2</v>
      </c>
      <c r="N64" s="1">
        <v>3552821200597.2</v>
      </c>
      <c r="O64" s="1">
        <v>3550020902653</v>
      </c>
      <c r="P64" s="1">
        <v>3543429549245</v>
      </c>
      <c r="Q64" s="1">
        <v>3523093225542</v>
      </c>
      <c r="R64" s="1">
        <v>3548388855769.6</v>
      </c>
      <c r="S64" s="1">
        <v>3539159539256.6</v>
      </c>
      <c r="T64" s="1">
        <v>3570553401177.7</v>
      </c>
      <c r="U64" s="1">
        <v>3568878966393.4</v>
      </c>
      <c r="V64" s="1">
        <v>3556806936456.9</v>
      </c>
      <c r="W64" s="1">
        <v>3563768078103.5</v>
      </c>
      <c r="X64" s="1">
        <v>3566669005225.2</v>
      </c>
      <c r="Y64" s="1">
        <v>3543413820862.2</v>
      </c>
      <c r="Z64" s="1">
        <v>3574300024627.1</v>
      </c>
      <c r="AA64" s="2">
        <v>6.355e-6</v>
      </c>
      <c r="AB64" s="2">
        <v>6.355e-6</v>
      </c>
      <c r="AC64" s="2">
        <v>6.355e-6</v>
      </c>
      <c r="AD64" s="2">
        <v>6.355e-6</v>
      </c>
      <c r="AE64" s="2">
        <v>6.355e-6</v>
      </c>
      <c r="AF64" s="2">
        <v>6.355e-6</v>
      </c>
      <c r="AG64" s="2">
        <v>6.355e-6</v>
      </c>
      <c r="AH64" s="2">
        <v>6.355e-6</v>
      </c>
      <c r="AI64" s="2">
        <v>6.355e-6</v>
      </c>
      <c r="AJ64" s="2">
        <v>6.355e-6</v>
      </c>
      <c r="AK64" s="2">
        <v>6.355e-6</v>
      </c>
      <c r="AL64" s="2">
        <v>6.355e-6</v>
      </c>
      <c r="AM64" s="2">
        <v>6.355e-6</v>
      </c>
      <c r="AN64" s="2">
        <v>6.355e-6</v>
      </c>
      <c r="AO64" s="2">
        <v>6.355e-6</v>
      </c>
      <c r="AP64" s="2">
        <v>6.355e-6</v>
      </c>
      <c r="AQ64" s="2">
        <v>6.355e-6</v>
      </c>
      <c r="AR64" s="2">
        <v>6.355e-6</v>
      </c>
      <c r="AS64" s="2">
        <v>6.355e-6</v>
      </c>
      <c r="AT64" s="2">
        <v>6.355e-6</v>
      </c>
      <c r="AU64" s="2">
        <v>6.355e-6</v>
      </c>
      <c r="AV64" s="2">
        <v>6.355e-6</v>
      </c>
      <c r="AW64" s="2">
        <v>6.355e-6</v>
      </c>
      <c r="AX64" s="2">
        <v>6.355e-6</v>
      </c>
      <c r="AY64" s="1">
        <v>0.011379655632635</v>
      </c>
      <c r="AZ64" s="2">
        <v>3.7950660788759e-6</v>
      </c>
      <c r="BA64" s="2">
        <v>1.8430693689894e-6</v>
      </c>
      <c r="BB64" s="2">
        <v>1.5243045115392e-6</v>
      </c>
      <c r="BC64" s="2">
        <v>6.0202790931482e-6</v>
      </c>
      <c r="BD64" s="2">
        <v>-2.4899694162809e-5</v>
      </c>
      <c r="BE64" s="2">
        <v>-1.7468125893959e-5</v>
      </c>
      <c r="BF64" s="2">
        <v>-2.457400214856e-6</v>
      </c>
      <c r="BG64" s="2">
        <v>-1.0547082434982e-5</v>
      </c>
      <c r="BH64" s="2">
        <v>-3.7795400993803e-6</v>
      </c>
      <c r="BI64" s="2">
        <v>-6.7102510096055e-6</v>
      </c>
      <c r="BJ64" s="2">
        <v>-8.7800172815766e-6</v>
      </c>
      <c r="BK64" s="2">
        <v>6.4992982402451e-6</v>
      </c>
      <c r="BL64" s="2">
        <v>-8.8910241686127e-6</v>
      </c>
      <c r="BM64" s="2">
        <v>-9.6220854556054e-6</v>
      </c>
      <c r="BN64" s="2">
        <v>-1.4842116162626e-5</v>
      </c>
      <c r="BO64" s="2">
        <v>-8.5121537703457e-6</v>
      </c>
      <c r="BP64" s="2">
        <v>-9.6628798605799e-6</v>
      </c>
      <c r="BQ64" s="2">
        <v>2.0127460136246e-6</v>
      </c>
      <c r="BR64" s="2">
        <v>9.271363745604e-7</v>
      </c>
      <c r="BS64" s="2">
        <v>-4.522564182674e-6</v>
      </c>
      <c r="BT64" s="2">
        <v>-5.5447316438313e-6</v>
      </c>
      <c r="BU64" s="2">
        <v>-9.1493061446641e-7</v>
      </c>
      <c r="BV64" s="2">
        <v>3.5315661728291e-6</v>
      </c>
      <c r="BW64" s="2">
        <v>1.8376422238338e-6</v>
      </c>
      <c r="BX64" s="1">
        <v>27784828.718116</v>
      </c>
      <c r="BY64" s="1">
        <v>6046456.7465057</v>
      </c>
      <c r="BZ64" s="1">
        <v>-0.0052096868824503</v>
      </c>
      <c r="CA64" s="1">
        <v>-0.0045808719239796</v>
      </c>
      <c r="CB64" s="1">
        <v>0.01145999504584</v>
      </c>
      <c r="CC64" s="1">
        <v>-0.20550737421458</v>
      </c>
      <c r="CD64" s="1">
        <v>-0.20932441128246</v>
      </c>
      <c r="CE64" s="1">
        <v>831.8599171336</v>
      </c>
      <c r="CF64" s="1">
        <v>925.37065800685</v>
      </c>
    </row>
    <row r="65" spans="1:84">
      <c r="A65" s="1">
        <v>117.26947031367</v>
      </c>
      <c r="B65" s="1">
        <v>0.0089226145770409</v>
      </c>
      <c r="C65" s="1">
        <v>3563569073442.9</v>
      </c>
      <c r="D65" s="1">
        <v>3562546316184.2</v>
      </c>
      <c r="E65" s="1">
        <v>3560604631127.3</v>
      </c>
      <c r="F65" s="1">
        <v>3562623607841.2</v>
      </c>
      <c r="G65" s="1">
        <v>3471908507646.7</v>
      </c>
      <c r="H65" s="1">
        <v>3505634117490.3</v>
      </c>
      <c r="I65" s="1">
        <v>3566069008764.7</v>
      </c>
      <c r="J65" s="1">
        <v>3536396998049.6</v>
      </c>
      <c r="K65" s="1">
        <v>3545537063431</v>
      </c>
      <c r="L65" s="1">
        <v>3555350903627.1</v>
      </c>
      <c r="M65" s="1">
        <v>3540448613101.7</v>
      </c>
      <c r="N65" s="1">
        <v>3551957170344</v>
      </c>
      <c r="O65" s="1">
        <v>3549139925497.9</v>
      </c>
      <c r="P65" s="1">
        <v>3542394439936.2</v>
      </c>
      <c r="Q65" s="1">
        <v>3521552596916</v>
      </c>
      <c r="R65" s="1">
        <v>3547436636953.1</v>
      </c>
      <c r="S65" s="1">
        <v>3538019496357.5</v>
      </c>
      <c r="T65" s="1">
        <v>3570232653943.1</v>
      </c>
      <c r="U65" s="1">
        <v>3568500621055.4</v>
      </c>
      <c r="V65" s="1">
        <v>3556096015353.1</v>
      </c>
      <c r="W65" s="1">
        <v>3563294911322.3</v>
      </c>
      <c r="X65" s="1">
        <v>3566210243248.5</v>
      </c>
      <c r="Y65" s="1">
        <v>3542123344787.6</v>
      </c>
      <c r="Z65" s="1">
        <v>3574142638953</v>
      </c>
      <c r="AA65" s="2">
        <v>6.355e-6</v>
      </c>
      <c r="AB65" s="2">
        <v>6.355e-6</v>
      </c>
      <c r="AC65" s="2">
        <v>6.355e-6</v>
      </c>
      <c r="AD65" s="2">
        <v>6.355e-6</v>
      </c>
      <c r="AE65" s="2">
        <v>6.355e-6</v>
      </c>
      <c r="AF65" s="2">
        <v>6.355e-6</v>
      </c>
      <c r="AG65" s="2">
        <v>6.355e-6</v>
      </c>
      <c r="AH65" s="2">
        <v>6.355e-6</v>
      </c>
      <c r="AI65" s="2">
        <v>6.355e-6</v>
      </c>
      <c r="AJ65" s="2">
        <v>6.355e-6</v>
      </c>
      <c r="AK65" s="2">
        <v>6.355e-6</v>
      </c>
      <c r="AL65" s="2">
        <v>6.355e-6</v>
      </c>
      <c r="AM65" s="2">
        <v>6.355e-6</v>
      </c>
      <c r="AN65" s="2">
        <v>6.355e-6</v>
      </c>
      <c r="AO65" s="2">
        <v>6.355e-6</v>
      </c>
      <c r="AP65" s="2">
        <v>6.355e-6</v>
      </c>
      <c r="AQ65" s="2">
        <v>6.355e-6</v>
      </c>
      <c r="AR65" s="2">
        <v>6.355e-6</v>
      </c>
      <c r="AS65" s="2">
        <v>6.355e-6</v>
      </c>
      <c r="AT65" s="2">
        <v>6.355e-6</v>
      </c>
      <c r="AU65" s="2">
        <v>6.355e-6</v>
      </c>
      <c r="AV65" s="2">
        <v>6.355e-6</v>
      </c>
      <c r="AW65" s="2">
        <v>6.355e-6</v>
      </c>
      <c r="AX65" s="2">
        <v>6.355e-6</v>
      </c>
      <c r="AY65" s="1">
        <v>0.011585132000106</v>
      </c>
      <c r="AZ65" s="2">
        <v>3.7928599589402e-6</v>
      </c>
      <c r="BA65" s="2">
        <v>1.8699353398961e-6</v>
      </c>
      <c r="BB65" s="2">
        <v>1.5106091510203e-6</v>
      </c>
      <c r="BC65" s="2">
        <v>6.0340346696715e-6</v>
      </c>
      <c r="BD65" s="2">
        <v>-2.485791723456e-5</v>
      </c>
      <c r="BE65" s="2">
        <v>-1.7467656623364e-5</v>
      </c>
      <c r="BF65" s="2">
        <v>-2.4455797132024e-6</v>
      </c>
      <c r="BG65" s="2">
        <v>-1.0541540381155e-5</v>
      </c>
      <c r="BH65" s="2">
        <v>-3.7609172148105e-6</v>
      </c>
      <c r="BI65" s="2">
        <v>-6.7046744967063e-6</v>
      </c>
      <c r="BJ65" s="2">
        <v>-8.7537025923186e-6</v>
      </c>
      <c r="BK65" s="2">
        <v>6.4782485024892e-6</v>
      </c>
      <c r="BL65" s="2">
        <v>-8.8814721061653e-6</v>
      </c>
      <c r="BM65" s="2">
        <v>-9.5787101400852e-6</v>
      </c>
      <c r="BN65" s="2">
        <v>-1.4816064244668e-5</v>
      </c>
      <c r="BO65" s="2">
        <v>-8.5010444377802e-6</v>
      </c>
      <c r="BP65" s="2">
        <v>-9.631645931451e-6</v>
      </c>
      <c r="BQ65" s="2">
        <v>2.0028731362578e-6</v>
      </c>
      <c r="BR65" s="2">
        <v>9.476907825045e-7</v>
      </c>
      <c r="BS65" s="2">
        <v>-4.5388919759546e-6</v>
      </c>
      <c r="BT65" s="2">
        <v>-5.5471781680925e-6</v>
      </c>
      <c r="BU65" s="2">
        <v>-9.2270162138354e-7</v>
      </c>
      <c r="BV65" s="2">
        <v>3.5328110523252e-6</v>
      </c>
      <c r="BW65" s="2">
        <v>1.8344814298835e-6</v>
      </c>
      <c r="BX65" s="1">
        <v>28101164.052881</v>
      </c>
      <c r="BY65" s="1">
        <v>6101103.2520121</v>
      </c>
      <c r="BZ65" s="1">
        <v>-0.0053147812092752</v>
      </c>
      <c r="CA65" s="1">
        <v>-0.0046721295967523</v>
      </c>
      <c r="CB65" s="1">
        <v>0.011657659123303</v>
      </c>
      <c r="CC65" s="1">
        <v>-0.20984356562396</v>
      </c>
      <c r="CD65" s="1">
        <v>-0.21386817649782</v>
      </c>
      <c r="CE65" s="1">
        <v>832.58324517289</v>
      </c>
      <c r="CF65" s="1">
        <v>926.56300604622</v>
      </c>
    </row>
    <row r="66" spans="1:84">
      <c r="A66" s="1">
        <v>119.26947031367</v>
      </c>
      <c r="B66" s="1">
        <v>0.009124932116308</v>
      </c>
      <c r="C66" s="1">
        <v>3563018908262.7</v>
      </c>
      <c r="D66" s="1">
        <v>3562010844274.9</v>
      </c>
      <c r="E66" s="1">
        <v>3559969978524.4</v>
      </c>
      <c r="F66" s="1">
        <v>3562008379476.4</v>
      </c>
      <c r="G66" s="1">
        <v>3468821666228.2</v>
      </c>
      <c r="H66" s="1">
        <v>3503489085138.1</v>
      </c>
      <c r="I66" s="1">
        <v>3565697056323.1</v>
      </c>
      <c r="J66" s="1">
        <v>3535129038804.6</v>
      </c>
      <c r="K66" s="1">
        <v>3544485578562.6</v>
      </c>
      <c r="L66" s="1">
        <v>3554690175289.8</v>
      </c>
      <c r="M66" s="1">
        <v>3539331670114.7</v>
      </c>
      <c r="N66" s="1">
        <v>3551087508785</v>
      </c>
      <c r="O66" s="1">
        <v>3548252023473.6</v>
      </c>
      <c r="P66" s="1">
        <v>3541352519795.6</v>
      </c>
      <c r="Q66" s="1">
        <v>3520004928060.4</v>
      </c>
      <c r="R66" s="1">
        <v>3546476895056.6</v>
      </c>
      <c r="S66" s="1">
        <v>3536869808124.6</v>
      </c>
      <c r="T66" s="1">
        <v>3569907680873.9</v>
      </c>
      <c r="U66" s="1">
        <v>3568116495655.3</v>
      </c>
      <c r="V66" s="1">
        <v>3555379006591.1</v>
      </c>
      <c r="W66" s="1">
        <v>3562818151039.5</v>
      </c>
      <c r="X66" s="1">
        <v>3565746026575.1</v>
      </c>
      <c r="Y66" s="1">
        <v>3540820494239.3</v>
      </c>
      <c r="Z66" s="1">
        <v>3573983068423.6</v>
      </c>
      <c r="AA66" s="2">
        <v>6.355e-6</v>
      </c>
      <c r="AB66" s="2">
        <v>6.355e-6</v>
      </c>
      <c r="AC66" s="2">
        <v>6.355e-6</v>
      </c>
      <c r="AD66" s="2">
        <v>6.355e-6</v>
      </c>
      <c r="AE66" s="2">
        <v>6.355e-6</v>
      </c>
      <c r="AF66" s="2">
        <v>6.355e-6</v>
      </c>
      <c r="AG66" s="2">
        <v>6.355e-6</v>
      </c>
      <c r="AH66" s="2">
        <v>6.355e-6</v>
      </c>
      <c r="AI66" s="2">
        <v>6.355e-6</v>
      </c>
      <c r="AJ66" s="2">
        <v>6.355e-6</v>
      </c>
      <c r="AK66" s="2">
        <v>6.355e-6</v>
      </c>
      <c r="AL66" s="2">
        <v>6.355e-6</v>
      </c>
      <c r="AM66" s="2">
        <v>6.355e-6</v>
      </c>
      <c r="AN66" s="2">
        <v>6.355e-6</v>
      </c>
      <c r="AO66" s="2">
        <v>6.355e-6</v>
      </c>
      <c r="AP66" s="2">
        <v>6.355e-6</v>
      </c>
      <c r="AQ66" s="2">
        <v>6.355e-6</v>
      </c>
      <c r="AR66" s="2">
        <v>6.355e-6</v>
      </c>
      <c r="AS66" s="2">
        <v>6.355e-6</v>
      </c>
      <c r="AT66" s="2">
        <v>6.355e-6</v>
      </c>
      <c r="AU66" s="2">
        <v>6.355e-6</v>
      </c>
      <c r="AV66" s="2">
        <v>6.355e-6</v>
      </c>
      <c r="AW66" s="2">
        <v>6.355e-6</v>
      </c>
      <c r="AX66" s="2">
        <v>6.355e-6</v>
      </c>
      <c r="AY66" s="1">
        <v>0.011790590294425</v>
      </c>
      <c r="AZ66" s="2">
        <v>3.7905007210308e-6</v>
      </c>
      <c r="BA66" s="2">
        <v>1.8968416206541e-6</v>
      </c>
      <c r="BB66" s="2">
        <v>1.4984148284761e-6</v>
      </c>
      <c r="BC66" s="2">
        <v>6.0467502357985e-6</v>
      </c>
      <c r="BD66" s="2">
        <v>-2.481638853425e-5</v>
      </c>
      <c r="BE66" s="2">
        <v>-1.7467647734706e-5</v>
      </c>
      <c r="BF66" s="2">
        <v>-2.4345103856548e-6</v>
      </c>
      <c r="BG66" s="2">
        <v>-1.0537407998524e-5</v>
      </c>
      <c r="BH66" s="2">
        <v>-3.7431678681568e-6</v>
      </c>
      <c r="BI66" s="2">
        <v>-6.6991614784142e-6</v>
      </c>
      <c r="BJ66" s="2">
        <v>-8.7321126872877e-6</v>
      </c>
      <c r="BK66" s="2">
        <v>6.4578518034153e-6</v>
      </c>
      <c r="BL66" s="2">
        <v>-8.8709811732803e-6</v>
      </c>
      <c r="BM66" s="2">
        <v>-9.5373469791244e-6</v>
      </c>
      <c r="BN66" s="2">
        <v>-1.4793084976278e-5</v>
      </c>
      <c r="BO66" s="2">
        <v>-8.4904300010978e-6</v>
      </c>
      <c r="BP66" s="2">
        <v>-9.6011413391401e-6</v>
      </c>
      <c r="BQ66" s="2">
        <v>1.9938152183939e-6</v>
      </c>
      <c r="BR66" s="2">
        <v>9.6718520206949e-7</v>
      </c>
      <c r="BS66" s="2">
        <v>-4.5556563981688e-6</v>
      </c>
      <c r="BT66" s="2">
        <v>-5.5490549868554e-6</v>
      </c>
      <c r="BU66" s="2">
        <v>-9.2959015629944e-7</v>
      </c>
      <c r="BV66" s="2">
        <v>3.5337546979373e-6</v>
      </c>
      <c r="BW66" s="2">
        <v>1.8315571685558e-6</v>
      </c>
      <c r="BX66" s="1">
        <v>28418400.478054</v>
      </c>
      <c r="BY66" s="1">
        <v>6155892.0438694</v>
      </c>
      <c r="BZ66" s="1">
        <v>-0.0054198550654425</v>
      </c>
      <c r="CA66" s="1">
        <v>-0.004763390433585</v>
      </c>
      <c r="CB66" s="1">
        <v>0.011855283513811</v>
      </c>
      <c r="CC66" s="1">
        <v>-0.21417037785719</v>
      </c>
      <c r="CD66" s="1">
        <v>-0.2183899823631</v>
      </c>
      <c r="CE66" s="1">
        <v>833.29432530909</v>
      </c>
      <c r="CF66" s="1">
        <v>927.72939630941</v>
      </c>
    </row>
    <row r="67" spans="1:84">
      <c r="A67" s="1">
        <v>121.26947031367</v>
      </c>
      <c r="B67" s="1">
        <v>0.0093272443358431</v>
      </c>
      <c r="C67" s="1">
        <v>3562462683746</v>
      </c>
      <c r="D67" s="1">
        <v>3561470149856</v>
      </c>
      <c r="E67" s="1">
        <v>3559328027704</v>
      </c>
      <c r="F67" s="1">
        <v>3561386165218.2</v>
      </c>
      <c r="G67" s="1">
        <v>3465712651923.2</v>
      </c>
      <c r="H67" s="1">
        <v>3501328496469.1</v>
      </c>
      <c r="I67" s="1">
        <v>3565322408983.6</v>
      </c>
      <c r="J67" s="1">
        <v>3533852258089</v>
      </c>
      <c r="K67" s="1">
        <v>3543424732813.9</v>
      </c>
      <c r="L67" s="1">
        <v>3554025296777.2</v>
      </c>
      <c r="M67" s="1">
        <v>3538206230394.6</v>
      </c>
      <c r="N67" s="1">
        <v>3550212333909.9</v>
      </c>
      <c r="O67" s="1">
        <v>3547357356605.5</v>
      </c>
      <c r="P67" s="1">
        <v>3540303944706.2</v>
      </c>
      <c r="Q67" s="1">
        <v>3518450298939.3</v>
      </c>
      <c r="R67" s="1">
        <v>3545509707044</v>
      </c>
      <c r="S67" s="1">
        <v>3535710606622.3</v>
      </c>
      <c r="T67" s="1">
        <v>3569578577245.4</v>
      </c>
      <c r="U67" s="1">
        <v>3567726680242.8</v>
      </c>
      <c r="V67" s="1">
        <v>3554655987870.5</v>
      </c>
      <c r="W67" s="1">
        <v>3562337827111.8</v>
      </c>
      <c r="X67" s="1">
        <v>3565276354934.4</v>
      </c>
      <c r="Y67" s="1">
        <v>3539505683137.5</v>
      </c>
      <c r="Z67" s="1">
        <v>3573821332258.8</v>
      </c>
      <c r="AA67" s="2">
        <v>6.355e-6</v>
      </c>
      <c r="AB67" s="2">
        <v>6.355e-6</v>
      </c>
      <c r="AC67" s="2">
        <v>6.355e-6</v>
      </c>
      <c r="AD67" s="2">
        <v>6.355e-6</v>
      </c>
      <c r="AE67" s="2">
        <v>6.355e-6</v>
      </c>
      <c r="AF67" s="2">
        <v>6.355e-6</v>
      </c>
      <c r="AG67" s="2">
        <v>6.355e-6</v>
      </c>
      <c r="AH67" s="2">
        <v>6.355e-6</v>
      </c>
      <c r="AI67" s="2">
        <v>6.355e-6</v>
      </c>
      <c r="AJ67" s="2">
        <v>6.355e-6</v>
      </c>
      <c r="AK67" s="2">
        <v>6.355e-6</v>
      </c>
      <c r="AL67" s="2">
        <v>6.355e-6</v>
      </c>
      <c r="AM67" s="2">
        <v>6.355e-6</v>
      </c>
      <c r="AN67" s="2">
        <v>6.355e-6</v>
      </c>
      <c r="AO67" s="2">
        <v>6.355e-6</v>
      </c>
      <c r="AP67" s="2">
        <v>6.355e-6</v>
      </c>
      <c r="AQ67" s="2">
        <v>6.355e-6</v>
      </c>
      <c r="AR67" s="2">
        <v>6.355e-6</v>
      </c>
      <c r="AS67" s="2">
        <v>6.355e-6</v>
      </c>
      <c r="AT67" s="2">
        <v>6.355e-6</v>
      </c>
      <c r="AU67" s="2">
        <v>6.355e-6</v>
      </c>
      <c r="AV67" s="2">
        <v>6.355e-6</v>
      </c>
      <c r="AW67" s="2">
        <v>6.355e-6</v>
      </c>
      <c r="AX67" s="2">
        <v>6.355e-6</v>
      </c>
      <c r="AY67" s="1">
        <v>0.011996031341947</v>
      </c>
      <c r="AZ67" s="2">
        <v>3.7882598941381e-6</v>
      </c>
      <c r="BA67" s="2">
        <v>1.9237247661381e-6</v>
      </c>
      <c r="BB67" s="2">
        <v>1.487463905845e-6</v>
      </c>
      <c r="BC67" s="2">
        <v>6.0587692704714e-6</v>
      </c>
      <c r="BD67" s="2">
        <v>-2.4774735738518e-5</v>
      </c>
      <c r="BE67" s="2">
        <v>-1.7467980147597e-5</v>
      </c>
      <c r="BF67" s="2">
        <v>-2.4241983928885e-6</v>
      </c>
      <c r="BG67" s="2">
        <v>-1.0534179222049e-5</v>
      </c>
      <c r="BH67" s="2">
        <v>-3.7254383179871e-6</v>
      </c>
      <c r="BI67" s="2">
        <v>-6.6934988313877e-6</v>
      </c>
      <c r="BJ67" s="2">
        <v>-8.714640203856e-6</v>
      </c>
      <c r="BK67" s="2">
        <v>6.4381857124896e-6</v>
      </c>
      <c r="BL67" s="2">
        <v>-8.8598979787891e-6</v>
      </c>
      <c r="BM67" s="2">
        <v>-9.4990142000888e-6</v>
      </c>
      <c r="BN67" s="2">
        <v>-1.4772619480699e-5</v>
      </c>
      <c r="BO67" s="2">
        <v>-8.481340668016e-6</v>
      </c>
      <c r="BP67" s="2">
        <v>-9.5716275994532e-6</v>
      </c>
      <c r="BQ67" s="2">
        <v>1.9857138079956e-6</v>
      </c>
      <c r="BR67" s="2">
        <v>9.8531761861661e-7</v>
      </c>
      <c r="BS67" s="2">
        <v>-4.5731022530935e-6</v>
      </c>
      <c r="BT67" s="2">
        <v>-5.550725914151e-6</v>
      </c>
      <c r="BU67" s="2">
        <v>-9.3585870609273e-7</v>
      </c>
      <c r="BV67" s="2">
        <v>3.5340473399948e-6</v>
      </c>
      <c r="BW67" s="2">
        <v>1.8286519342516e-6</v>
      </c>
      <c r="BX67" s="1">
        <v>28736521.218446</v>
      </c>
      <c r="BY67" s="1">
        <v>6210820.208371</v>
      </c>
      <c r="BZ67" s="1">
        <v>-0.0055249049103619</v>
      </c>
      <c r="CA67" s="1">
        <v>-0.004854656497631</v>
      </c>
      <c r="CB67" s="1">
        <v>0.012052868238696</v>
      </c>
      <c r="CC67" s="1">
        <v>-0.21848845754046</v>
      </c>
      <c r="CD67" s="1">
        <v>-0.22288935427748</v>
      </c>
      <c r="CE67" s="1">
        <v>833.99395403095</v>
      </c>
      <c r="CF67" s="1">
        <v>928.8711236649</v>
      </c>
    </row>
    <row r="68" spans="1:84">
      <c r="A68" s="1">
        <v>123.26947031367</v>
      </c>
      <c r="B68" s="1">
        <v>0.0095295510266885</v>
      </c>
      <c r="C68" s="1">
        <v>3561900522777.1</v>
      </c>
      <c r="D68" s="1">
        <v>3560924285003.8</v>
      </c>
      <c r="E68" s="1">
        <v>3558678786463.6</v>
      </c>
      <c r="F68" s="1">
        <v>3560757141941.6</v>
      </c>
      <c r="G68" s="1">
        <v>3462582003825.8</v>
      </c>
      <c r="H68" s="1">
        <v>3499152610497.9</v>
      </c>
      <c r="I68" s="1">
        <v>3564945155304.9</v>
      </c>
      <c r="J68" s="1">
        <v>3532566858606.9</v>
      </c>
      <c r="K68" s="1">
        <v>3542354645200.4</v>
      </c>
      <c r="L68" s="1">
        <v>3553356334262.6</v>
      </c>
      <c r="M68" s="1">
        <v>3537072403910.3</v>
      </c>
      <c r="N68" s="1">
        <v>3549331735031.9</v>
      </c>
      <c r="O68" s="1">
        <v>3546456058939.2</v>
      </c>
      <c r="P68" s="1">
        <v>3539248905157</v>
      </c>
      <c r="Q68" s="1">
        <v>3516888788631.3</v>
      </c>
      <c r="R68" s="1">
        <v>3544535109607.4</v>
      </c>
      <c r="S68" s="1">
        <v>3534542058742.7</v>
      </c>
      <c r="T68" s="1">
        <v>3569245397232</v>
      </c>
      <c r="U68" s="1">
        <v>3567331270594.1</v>
      </c>
      <c r="V68" s="1">
        <v>3553927036022.6</v>
      </c>
      <c r="W68" s="1">
        <v>3561853949176.9</v>
      </c>
      <c r="X68" s="1">
        <v>3564801239062.3</v>
      </c>
      <c r="Y68" s="1">
        <v>3538179323909.8</v>
      </c>
      <c r="Z68" s="1">
        <v>3573657455751.3</v>
      </c>
      <c r="AA68" s="2">
        <v>6.355e-6</v>
      </c>
      <c r="AB68" s="2">
        <v>6.355e-6</v>
      </c>
      <c r="AC68" s="2">
        <v>6.355e-6</v>
      </c>
      <c r="AD68" s="2">
        <v>6.355e-6</v>
      </c>
      <c r="AE68" s="2">
        <v>6.355e-6</v>
      </c>
      <c r="AF68" s="2">
        <v>6.355e-6</v>
      </c>
      <c r="AG68" s="2">
        <v>6.355e-6</v>
      </c>
      <c r="AH68" s="2">
        <v>6.355e-6</v>
      </c>
      <c r="AI68" s="2">
        <v>6.355e-6</v>
      </c>
      <c r="AJ68" s="2">
        <v>6.355e-6</v>
      </c>
      <c r="AK68" s="2">
        <v>6.355e-6</v>
      </c>
      <c r="AL68" s="2">
        <v>6.355e-6</v>
      </c>
      <c r="AM68" s="2">
        <v>6.355e-6</v>
      </c>
      <c r="AN68" s="2">
        <v>6.355e-6</v>
      </c>
      <c r="AO68" s="2">
        <v>6.355e-6</v>
      </c>
      <c r="AP68" s="2">
        <v>6.355e-6</v>
      </c>
      <c r="AQ68" s="2">
        <v>6.355e-6</v>
      </c>
      <c r="AR68" s="2">
        <v>6.355e-6</v>
      </c>
      <c r="AS68" s="2">
        <v>6.355e-6</v>
      </c>
      <c r="AT68" s="2">
        <v>6.355e-6</v>
      </c>
      <c r="AU68" s="2">
        <v>6.355e-6</v>
      </c>
      <c r="AV68" s="2">
        <v>6.355e-6</v>
      </c>
      <c r="AW68" s="2">
        <v>6.355e-6</v>
      </c>
      <c r="AX68" s="2">
        <v>6.355e-6</v>
      </c>
      <c r="AY68" s="1">
        <v>0.012201456000724</v>
      </c>
      <c r="AZ68" s="2">
        <v>3.7860814463737e-6</v>
      </c>
      <c r="BA68" s="2">
        <v>1.9504163148606e-6</v>
      </c>
      <c r="BB68" s="2">
        <v>1.4777912931592e-6</v>
      </c>
      <c r="BC68" s="2">
        <v>6.0702625178246e-6</v>
      </c>
      <c r="BD68" s="2">
        <v>-2.4732614306271e-5</v>
      </c>
      <c r="BE68" s="2">
        <v>-1.7468477428403e-5</v>
      </c>
      <c r="BF68" s="2">
        <v>-2.4146110793371e-6</v>
      </c>
      <c r="BG68" s="2">
        <v>-1.0531307911044e-5</v>
      </c>
      <c r="BH68" s="2">
        <v>-3.7073285967948e-6</v>
      </c>
      <c r="BI68" s="2">
        <v>-6.6875886034209e-6</v>
      </c>
      <c r="BJ68" s="2">
        <v>-8.7003808607123e-6</v>
      </c>
      <c r="BK68" s="2">
        <v>6.4193132256432e-6</v>
      </c>
      <c r="BL68" s="2">
        <v>-8.8485571200049e-6</v>
      </c>
      <c r="BM68" s="2">
        <v>-9.4641016066177e-6</v>
      </c>
      <c r="BN68" s="2">
        <v>-1.4753882934387e-5</v>
      </c>
      <c r="BO68" s="2">
        <v>-8.4745639026277e-6</v>
      </c>
      <c r="BP68" s="2">
        <v>-9.5433766814997e-6</v>
      </c>
      <c r="BQ68" s="2">
        <v>1.9787110453901e-6</v>
      </c>
      <c r="BR68" s="2">
        <v>1.0018527925394e-6</v>
      </c>
      <c r="BS68" s="2">
        <v>-4.5912412302458e-6</v>
      </c>
      <c r="BT68" s="2">
        <v>-5.5525154524469e-6</v>
      </c>
      <c r="BU68" s="2">
        <v>-9.4208033659204e-7</v>
      </c>
      <c r="BV68" s="2">
        <v>3.5334675716299e-6</v>
      </c>
      <c r="BW68" s="2">
        <v>1.8256057608946e-6</v>
      </c>
      <c r="BX68" s="1">
        <v>29055510.721189</v>
      </c>
      <c r="BY68" s="1">
        <v>6265885.0442876</v>
      </c>
      <c r="BZ68" s="1">
        <v>-0.0056299269802771</v>
      </c>
      <c r="CA68" s="1">
        <v>-0.0049459302273229</v>
      </c>
      <c r="CB68" s="1">
        <v>0.012250413319446</v>
      </c>
      <c r="CC68" s="1">
        <v>-0.22279782803105</v>
      </c>
      <c r="CD68" s="1">
        <v>-0.22736591286392</v>
      </c>
      <c r="CE68" s="1">
        <v>834.68284581451</v>
      </c>
      <c r="CF68" s="1">
        <v>929.98933421146</v>
      </c>
    </row>
    <row r="69" spans="1:84">
      <c r="A69" s="1">
        <v>125.26947031367</v>
      </c>
      <c r="B69" s="1">
        <v>0.00973185140558</v>
      </c>
      <c r="C69" s="1">
        <v>3561332551305.9</v>
      </c>
      <c r="D69" s="1">
        <v>3560373307606.1</v>
      </c>
      <c r="E69" s="1">
        <v>3558022264813.7</v>
      </c>
      <c r="F69" s="1">
        <v>3560121468720.4</v>
      </c>
      <c r="G69" s="1">
        <v>3459430230691.8</v>
      </c>
      <c r="H69" s="1">
        <v>3496961695847.7</v>
      </c>
      <c r="I69" s="1">
        <v>3564565389693.1</v>
      </c>
      <c r="J69" s="1">
        <v>3531273044027.2</v>
      </c>
      <c r="K69" s="1">
        <v>3541275409517.4</v>
      </c>
      <c r="L69" s="1">
        <v>3552683355372.3</v>
      </c>
      <c r="M69" s="1">
        <v>3535930322881.9</v>
      </c>
      <c r="N69" s="1">
        <v>3548445787842.8</v>
      </c>
      <c r="O69" s="1">
        <v>3545548242383.9</v>
      </c>
      <c r="P69" s="1">
        <v>3538187598074.9</v>
      </c>
      <c r="Q69" s="1">
        <v>3515320472115.7</v>
      </c>
      <c r="R69" s="1">
        <v>3543553104697.7</v>
      </c>
      <c r="S69" s="1">
        <v>3533364346230.2</v>
      </c>
      <c r="T69" s="1">
        <v>3568908155118.5</v>
      </c>
      <c r="U69" s="1">
        <v>3566930361232.6</v>
      </c>
      <c r="V69" s="1">
        <v>3553192238364.3</v>
      </c>
      <c r="W69" s="1">
        <v>3561366512373.7</v>
      </c>
      <c r="X69" s="1">
        <v>3564320713162.4</v>
      </c>
      <c r="Y69" s="1">
        <v>3536841819816.5</v>
      </c>
      <c r="Z69" s="1">
        <v>3573491466202.9</v>
      </c>
      <c r="AA69" s="2">
        <v>6.355e-6</v>
      </c>
      <c r="AB69" s="2">
        <v>6.355e-6</v>
      </c>
      <c r="AC69" s="2">
        <v>6.355e-6</v>
      </c>
      <c r="AD69" s="2">
        <v>6.355e-6</v>
      </c>
      <c r="AE69" s="2">
        <v>6.355e-6</v>
      </c>
      <c r="AF69" s="2">
        <v>6.355e-6</v>
      </c>
      <c r="AG69" s="2">
        <v>6.355e-6</v>
      </c>
      <c r="AH69" s="2">
        <v>6.355e-6</v>
      </c>
      <c r="AI69" s="2">
        <v>6.355e-6</v>
      </c>
      <c r="AJ69" s="2">
        <v>6.355e-6</v>
      </c>
      <c r="AK69" s="2">
        <v>6.355e-6</v>
      </c>
      <c r="AL69" s="2">
        <v>6.355e-6</v>
      </c>
      <c r="AM69" s="2">
        <v>6.355e-6</v>
      </c>
      <c r="AN69" s="2">
        <v>6.355e-6</v>
      </c>
      <c r="AO69" s="2">
        <v>6.355e-6</v>
      </c>
      <c r="AP69" s="2">
        <v>6.355e-6</v>
      </c>
      <c r="AQ69" s="2">
        <v>6.355e-6</v>
      </c>
      <c r="AR69" s="2">
        <v>6.355e-6</v>
      </c>
      <c r="AS69" s="2">
        <v>6.355e-6</v>
      </c>
      <c r="AT69" s="2">
        <v>6.355e-6</v>
      </c>
      <c r="AU69" s="2">
        <v>6.355e-6</v>
      </c>
      <c r="AV69" s="2">
        <v>6.355e-6</v>
      </c>
      <c r="AW69" s="2">
        <v>6.355e-6</v>
      </c>
      <c r="AX69" s="2">
        <v>6.355e-6</v>
      </c>
      <c r="AY69" s="1">
        <v>0.012406864916127</v>
      </c>
      <c r="AZ69" s="2">
        <v>3.7835857076805e-6</v>
      </c>
      <c r="BA69" s="2">
        <v>1.976711859483e-6</v>
      </c>
      <c r="BB69" s="2">
        <v>1.4693038358883e-6</v>
      </c>
      <c r="BC69" s="2">
        <v>6.0813522827468e-6</v>
      </c>
      <c r="BD69" s="2">
        <v>-2.4689660691013e-5</v>
      </c>
      <c r="BE69" s="2">
        <v>-1.7468871846145e-5</v>
      </c>
      <c r="BF69" s="2">
        <v>-2.4056561729133e-6</v>
      </c>
      <c r="BG69" s="2">
        <v>-1.052824516368e-5</v>
      </c>
      <c r="BH69" s="2">
        <v>-3.6885934042965e-6</v>
      </c>
      <c r="BI69" s="2">
        <v>-6.6814198456463e-6</v>
      </c>
      <c r="BJ69" s="2">
        <v>-8.6884467572972e-6</v>
      </c>
      <c r="BK69" s="2">
        <v>6.4011788464216e-6</v>
      </c>
      <c r="BL69" s="2">
        <v>-8.8372437958423e-6</v>
      </c>
      <c r="BM69" s="2">
        <v>-9.4325490852607e-6</v>
      </c>
      <c r="BN69" s="2">
        <v>-1.4736371491456e-5</v>
      </c>
      <c r="BO69" s="2">
        <v>-8.4706293273564e-6</v>
      </c>
      <c r="BP69" s="2">
        <v>-9.5166775658288e-6</v>
      </c>
      <c r="BQ69" s="2">
        <v>1.9729634447035e-6</v>
      </c>
      <c r="BR69" s="2">
        <v>1.0166371973713e-6</v>
      </c>
      <c r="BS69" s="2">
        <v>-4.6097409006645e-6</v>
      </c>
      <c r="BT69" s="2">
        <v>-5.5546652395153e-6</v>
      </c>
      <c r="BU69" s="2">
        <v>-9.4891075883506e-7</v>
      </c>
      <c r="BV69" s="2">
        <v>3.5320109351609e-6</v>
      </c>
      <c r="BW69" s="2">
        <v>1.8223594455542e-6</v>
      </c>
      <c r="BX69" s="1">
        <v>29375354.889884</v>
      </c>
      <c r="BY69" s="1">
        <v>6321084.1049128</v>
      </c>
      <c r="BZ69" s="1">
        <v>-0.0057349177984769</v>
      </c>
      <c r="CA69" s="1">
        <v>-0.0050372139378429</v>
      </c>
      <c r="CB69" s="1">
        <v>0.01244791877778</v>
      </c>
      <c r="CC69" s="1">
        <v>-0.22709853160935</v>
      </c>
      <c r="CD69" s="1">
        <v>-0.23181978453741</v>
      </c>
      <c r="CE69" s="1">
        <v>835.36162622643</v>
      </c>
      <c r="CF69" s="1">
        <v>931.08501164257</v>
      </c>
    </row>
    <row r="70" spans="1:84">
      <c r="A70" s="1">
        <v>127.26947031367</v>
      </c>
      <c r="B70" s="1">
        <v>0.0099341441464818</v>
      </c>
      <c r="C70" s="1">
        <v>3560758910326.5</v>
      </c>
      <c r="D70" s="1">
        <v>3559817283071.4</v>
      </c>
      <c r="E70" s="1">
        <v>3557358468905.1</v>
      </c>
      <c r="F70" s="1">
        <v>3559479288323.8</v>
      </c>
      <c r="G70" s="1">
        <v>3456257820129</v>
      </c>
      <c r="H70" s="1">
        <v>3494756028658.6</v>
      </c>
      <c r="I70" s="1">
        <v>3564183208034.1</v>
      </c>
      <c r="J70" s="1">
        <v>3529971013101.9</v>
      </c>
      <c r="K70" s="1">
        <v>3540187105509.3</v>
      </c>
      <c r="L70" s="1">
        <v>3552006426990.2</v>
      </c>
      <c r="M70" s="1">
        <v>3534780139269.9</v>
      </c>
      <c r="N70" s="1">
        <v>3547554558529.7</v>
      </c>
      <c r="O70" s="1">
        <v>3544634001840.6</v>
      </c>
      <c r="P70" s="1">
        <v>3537120209453</v>
      </c>
      <c r="Q70" s="1">
        <v>3513745419334.3</v>
      </c>
      <c r="R70" s="1">
        <v>3542563672380.2</v>
      </c>
      <c r="S70" s="1">
        <v>3532177647672.5</v>
      </c>
      <c r="T70" s="1">
        <v>3568566827474</v>
      </c>
      <c r="U70" s="1">
        <v>3566524040100.4</v>
      </c>
      <c r="V70" s="1">
        <v>3552451705801.6</v>
      </c>
      <c r="W70" s="1">
        <v>3560875505764.9</v>
      </c>
      <c r="X70" s="1">
        <v>3563834835794.1</v>
      </c>
      <c r="Y70" s="1">
        <v>3535493559888.3</v>
      </c>
      <c r="Z70" s="1">
        <v>3573323390731</v>
      </c>
      <c r="AA70" s="2">
        <v>6.355e-6</v>
      </c>
      <c r="AB70" s="2">
        <v>6.355e-6</v>
      </c>
      <c r="AC70" s="2">
        <v>6.355e-6</v>
      </c>
      <c r="AD70" s="2">
        <v>6.355e-6</v>
      </c>
      <c r="AE70" s="2">
        <v>6.355e-6</v>
      </c>
      <c r="AF70" s="2">
        <v>6.355e-6</v>
      </c>
      <c r="AG70" s="2">
        <v>6.355e-6</v>
      </c>
      <c r="AH70" s="2">
        <v>6.355e-6</v>
      </c>
      <c r="AI70" s="2">
        <v>6.355e-6</v>
      </c>
      <c r="AJ70" s="2">
        <v>6.355e-6</v>
      </c>
      <c r="AK70" s="2">
        <v>6.355e-6</v>
      </c>
      <c r="AL70" s="2">
        <v>6.355e-6</v>
      </c>
      <c r="AM70" s="2">
        <v>6.355e-6</v>
      </c>
      <c r="AN70" s="2">
        <v>6.355e-6</v>
      </c>
      <c r="AO70" s="2">
        <v>6.355e-6</v>
      </c>
      <c r="AP70" s="2">
        <v>6.355e-6</v>
      </c>
      <c r="AQ70" s="2">
        <v>6.355e-6</v>
      </c>
      <c r="AR70" s="2">
        <v>6.355e-6</v>
      </c>
      <c r="AS70" s="2">
        <v>6.355e-6</v>
      </c>
      <c r="AT70" s="2">
        <v>6.355e-6</v>
      </c>
      <c r="AU70" s="2">
        <v>6.355e-6</v>
      </c>
      <c r="AV70" s="2">
        <v>6.355e-6</v>
      </c>
      <c r="AW70" s="2">
        <v>6.355e-6</v>
      </c>
      <c r="AX70" s="2">
        <v>6.355e-6</v>
      </c>
      <c r="AY70" s="1">
        <v>0.012612258384907</v>
      </c>
      <c r="AZ70" s="2">
        <v>3.7802126594998e-6</v>
      </c>
      <c r="BA70" s="2">
        <v>2.0024280136149e-6</v>
      </c>
      <c r="BB70" s="2">
        <v>1.4622338711948e-6</v>
      </c>
      <c r="BC70" s="2">
        <v>6.0922139130036e-6</v>
      </c>
      <c r="BD70" s="2">
        <v>-2.4645535167023e-5</v>
      </c>
      <c r="BE70" s="2">
        <v>-1.7469160465386e-5</v>
      </c>
      <c r="BF70" s="2">
        <v>-2.397159507908e-6</v>
      </c>
      <c r="BG70" s="2">
        <v>-1.0524470335124e-5</v>
      </c>
      <c r="BH70" s="2">
        <v>-3.6692843272616e-6</v>
      </c>
      <c r="BI70" s="2">
        <v>-6.6750414032136e-6</v>
      </c>
      <c r="BJ70" s="2">
        <v>-8.6781430112207e-6</v>
      </c>
      <c r="BK70" s="2">
        <v>6.3838415025948e-6</v>
      </c>
      <c r="BL70" s="2">
        <v>-8.8261811306392e-6</v>
      </c>
      <c r="BM70" s="2">
        <v>-9.4040644077051e-6</v>
      </c>
      <c r="BN70" s="2">
        <v>-1.471977965753e-5</v>
      </c>
      <c r="BO70" s="2">
        <v>-8.4697803788962e-6</v>
      </c>
      <c r="BP70" s="2">
        <v>-9.4917333394865e-6</v>
      </c>
      <c r="BQ70" s="2">
        <v>1.9688227442738e-6</v>
      </c>
      <c r="BR70" s="2">
        <v>1.0295802266119e-6</v>
      </c>
      <c r="BS70" s="2">
        <v>-4.627925369587e-6</v>
      </c>
      <c r="BT70" s="2">
        <v>-5.557322851522e-6</v>
      </c>
      <c r="BU70" s="2">
        <v>-9.5683118711937e-7</v>
      </c>
      <c r="BV70" s="2">
        <v>3.5297422525164e-6</v>
      </c>
      <c r="BW70" s="2">
        <v>1.8189415312112e-6</v>
      </c>
      <c r="BX70" s="1">
        <v>29696041.132722</v>
      </c>
      <c r="BY70" s="1">
        <v>6376415.207289</v>
      </c>
      <c r="BZ70" s="1">
        <v>-0.0058398747230359</v>
      </c>
      <c r="CA70" s="1">
        <v>-0.0051285092922851</v>
      </c>
      <c r="CB70" s="1">
        <v>0.012645384636033</v>
      </c>
      <c r="CC70" s="1">
        <v>-0.23139024309501</v>
      </c>
      <c r="CD70" s="1">
        <v>-0.23625116542431</v>
      </c>
      <c r="CE70" s="1">
        <v>836.03082177823</v>
      </c>
      <c r="CF70" s="1">
        <v>932.15897200657</v>
      </c>
    </row>
    <row r="71" spans="1:84">
      <c r="A71" s="1">
        <v>129.26947031367</v>
      </c>
      <c r="B71" s="1">
        <v>0.010136427375739</v>
      </c>
      <c r="C71" s="1">
        <v>3560179760531.8</v>
      </c>
      <c r="D71" s="1">
        <v>3559256284306.5</v>
      </c>
      <c r="E71" s="1">
        <v>3556687412610.5</v>
      </c>
      <c r="F71" s="1">
        <v>3558830725939.5</v>
      </c>
      <c r="G71" s="1">
        <v>3453065246470.5</v>
      </c>
      <c r="H71" s="1">
        <v>3492535883119.5</v>
      </c>
      <c r="I71" s="1">
        <v>3563798706420.2</v>
      </c>
      <c r="J71" s="1">
        <v>3528660953304.2</v>
      </c>
      <c r="K71" s="1">
        <v>3539089811411.4</v>
      </c>
      <c r="L71" s="1">
        <v>3551325614981.2</v>
      </c>
      <c r="M71" s="1">
        <v>3533622017615.5</v>
      </c>
      <c r="N71" s="1">
        <v>3546658113653.1</v>
      </c>
      <c r="O71" s="1">
        <v>3543713420551.8</v>
      </c>
      <c r="P71" s="1">
        <v>3536046908087.6</v>
      </c>
      <c r="Q71" s="1">
        <v>3512163693382.2</v>
      </c>
      <c r="R71" s="1">
        <v>3541566786496.1</v>
      </c>
      <c r="S71" s="1">
        <v>3530982124894.6</v>
      </c>
      <c r="T71" s="1">
        <v>3568221363374.3</v>
      </c>
      <c r="U71" s="1">
        <v>3566112384040.2</v>
      </c>
      <c r="V71" s="1">
        <v>3551705582524.6</v>
      </c>
      <c r="W71" s="1">
        <v>3560380920434.9</v>
      </c>
      <c r="X71" s="1">
        <v>3563343681262</v>
      </c>
      <c r="Y71" s="1">
        <v>3534134912449.6</v>
      </c>
      <c r="Z71" s="1">
        <v>3573153255648.1</v>
      </c>
      <c r="AA71" s="2">
        <v>6.355e-6</v>
      </c>
      <c r="AB71" s="2">
        <v>6.355e-6</v>
      </c>
      <c r="AC71" s="2">
        <v>6.355e-6</v>
      </c>
      <c r="AD71" s="2">
        <v>6.355e-6</v>
      </c>
      <c r="AE71" s="2">
        <v>6.355e-6</v>
      </c>
      <c r="AF71" s="2">
        <v>6.355e-6</v>
      </c>
      <c r="AG71" s="2">
        <v>6.355e-6</v>
      </c>
      <c r="AH71" s="2">
        <v>6.355e-6</v>
      </c>
      <c r="AI71" s="2">
        <v>6.355e-6</v>
      </c>
      <c r="AJ71" s="2">
        <v>6.355e-6</v>
      </c>
      <c r="AK71" s="2">
        <v>6.355e-6</v>
      </c>
      <c r="AL71" s="2">
        <v>6.355e-6</v>
      </c>
      <c r="AM71" s="2">
        <v>6.355e-6</v>
      </c>
      <c r="AN71" s="2">
        <v>6.355e-6</v>
      </c>
      <c r="AO71" s="2">
        <v>6.355e-6</v>
      </c>
      <c r="AP71" s="2">
        <v>6.355e-6</v>
      </c>
      <c r="AQ71" s="2">
        <v>6.355e-6</v>
      </c>
      <c r="AR71" s="2">
        <v>6.355e-6</v>
      </c>
      <c r="AS71" s="2">
        <v>6.355e-6</v>
      </c>
      <c r="AT71" s="2">
        <v>6.355e-6</v>
      </c>
      <c r="AU71" s="2">
        <v>6.355e-6</v>
      </c>
      <c r="AV71" s="2">
        <v>6.355e-6</v>
      </c>
      <c r="AW71" s="2">
        <v>6.355e-6</v>
      </c>
      <c r="AX71" s="2">
        <v>6.355e-6</v>
      </c>
      <c r="AY71" s="1">
        <v>0.012817636337301</v>
      </c>
      <c r="AZ71" s="2">
        <v>3.7754219142768e-6</v>
      </c>
      <c r="BA71" s="2">
        <v>2.0274657655076e-6</v>
      </c>
      <c r="BB71" s="2">
        <v>1.4564467697547e-6</v>
      </c>
      <c r="BC71" s="2">
        <v>6.1031071730827e-6</v>
      </c>
      <c r="BD71" s="2">
        <v>-2.4600123765433e-5</v>
      </c>
      <c r="BE71" s="2">
        <v>-1.74693814838e-5</v>
      </c>
      <c r="BF71" s="2">
        <v>-2.3888878854278e-6</v>
      </c>
      <c r="BG71" s="2">
        <v>-1.0519584403118e-5</v>
      </c>
      <c r="BH71" s="2">
        <v>-3.6496331796155e-6</v>
      </c>
      <c r="BI71" s="2">
        <v>-6.6685122012166e-6</v>
      </c>
      <c r="BJ71" s="2">
        <v>-8.6690148275442e-6</v>
      </c>
      <c r="BK71" s="2">
        <v>6.367250437853e-6</v>
      </c>
      <c r="BL71" s="2">
        <v>-8.8155438550633e-6</v>
      </c>
      <c r="BM71" s="2">
        <v>-9.3782569137244e-6</v>
      </c>
      <c r="BN71" s="2">
        <v>-1.4703999540911e-5</v>
      </c>
      <c r="BO71" s="2">
        <v>-8.4719804212487e-6</v>
      </c>
      <c r="BP71" s="2">
        <v>-9.4686498932658e-6</v>
      </c>
      <c r="BQ71" s="2">
        <v>1.9665195805598e-6</v>
      </c>
      <c r="BR71" s="2">
        <v>1.0405935807952e-6</v>
      </c>
      <c r="BS71" s="2">
        <v>-4.6449912607395e-6</v>
      </c>
      <c r="BT71" s="2">
        <v>-5.5605553731555e-6</v>
      </c>
      <c r="BU71" s="2">
        <v>-9.66034262276e-7</v>
      </c>
      <c r="BV71" s="2">
        <v>3.5269010064764e-6</v>
      </c>
      <c r="BW71" s="2">
        <v>1.8154312660417e-6</v>
      </c>
      <c r="BX71" s="1">
        <v>30017558.003525</v>
      </c>
      <c r="BY71" s="1">
        <v>6431876.3703585</v>
      </c>
      <c r="BZ71" s="1">
        <v>-0.0059447961238418</v>
      </c>
      <c r="CA71" s="1">
        <v>-0.0052198170565627</v>
      </c>
      <c r="CB71" s="1">
        <v>0.012842810917784</v>
      </c>
      <c r="CC71" s="1">
        <v>-0.23567258597099</v>
      </c>
      <c r="CD71" s="1">
        <v>-0.2406604870764</v>
      </c>
      <c r="CE71" s="1">
        <v>836.69089648774</v>
      </c>
      <c r="CF71" s="1">
        <v>933.2119097528</v>
      </c>
    </row>
    <row r="72" spans="1:84">
      <c r="A72" s="1">
        <v>131.26947031367</v>
      </c>
      <c r="B72" s="1">
        <v>0.010338698924402</v>
      </c>
      <c r="C72" s="1">
        <v>3559595278371.7</v>
      </c>
      <c r="D72" s="1">
        <v>3558690391242.5</v>
      </c>
      <c r="E72" s="1">
        <v>3556009118791</v>
      </c>
      <c r="F72" s="1">
        <v>3558175888735</v>
      </c>
      <c r="G72" s="1">
        <v>3449852980158.1</v>
      </c>
      <c r="H72" s="1">
        <v>3490301522927.2</v>
      </c>
      <c r="I72" s="1">
        <v>3563411981238</v>
      </c>
      <c r="J72" s="1">
        <v>3527343034265.2</v>
      </c>
      <c r="K72" s="1">
        <v>3537983613024.1</v>
      </c>
      <c r="L72" s="1">
        <v>3550640985634.3</v>
      </c>
      <c r="M72" s="1">
        <v>3532456123932.4</v>
      </c>
      <c r="N72" s="1">
        <v>3545756526515.5</v>
      </c>
      <c r="O72" s="1">
        <v>3542786573832.9</v>
      </c>
      <c r="P72" s="1">
        <v>3534967845829.2</v>
      </c>
      <c r="Q72" s="1">
        <v>3510575354879.6</v>
      </c>
      <c r="R72" s="1">
        <v>3540562430470.6</v>
      </c>
      <c r="S72" s="1">
        <v>3529777913522.2</v>
      </c>
      <c r="T72" s="1">
        <v>3567871698471.6</v>
      </c>
      <c r="U72" s="1">
        <v>3565695454586.7</v>
      </c>
      <c r="V72" s="1">
        <v>3550954044823.5</v>
      </c>
      <c r="W72" s="1">
        <v>3559882754923.5</v>
      </c>
      <c r="X72" s="1">
        <v>3562847328143.5</v>
      </c>
      <c r="Y72" s="1">
        <v>3532766221712.2</v>
      </c>
      <c r="Z72" s="1">
        <v>3572981086141</v>
      </c>
      <c r="AA72" s="2">
        <v>6.355e-6</v>
      </c>
      <c r="AB72" s="2">
        <v>6.355e-6</v>
      </c>
      <c r="AC72" s="2">
        <v>6.355e-6</v>
      </c>
      <c r="AD72" s="2">
        <v>6.355e-6</v>
      </c>
      <c r="AE72" s="2">
        <v>6.355e-6</v>
      </c>
      <c r="AF72" s="2">
        <v>6.355e-6</v>
      </c>
      <c r="AG72" s="2">
        <v>6.355e-6</v>
      </c>
      <c r="AH72" s="2">
        <v>6.355e-6</v>
      </c>
      <c r="AI72" s="2">
        <v>6.355e-6</v>
      </c>
      <c r="AJ72" s="2">
        <v>6.355e-6</v>
      </c>
      <c r="AK72" s="2">
        <v>6.355e-6</v>
      </c>
      <c r="AL72" s="2">
        <v>6.355e-6</v>
      </c>
      <c r="AM72" s="2">
        <v>6.355e-6</v>
      </c>
      <c r="AN72" s="2">
        <v>6.355e-6</v>
      </c>
      <c r="AO72" s="2">
        <v>6.355e-6</v>
      </c>
      <c r="AP72" s="2">
        <v>6.355e-6</v>
      </c>
      <c r="AQ72" s="2">
        <v>6.355e-6</v>
      </c>
      <c r="AR72" s="2">
        <v>6.355e-6</v>
      </c>
      <c r="AS72" s="2">
        <v>6.355e-6</v>
      </c>
      <c r="AT72" s="2">
        <v>6.355e-6</v>
      </c>
      <c r="AU72" s="2">
        <v>6.355e-6</v>
      </c>
      <c r="AV72" s="2">
        <v>6.355e-6</v>
      </c>
      <c r="AW72" s="2">
        <v>6.355e-6</v>
      </c>
      <c r="AX72" s="2">
        <v>6.355e-6</v>
      </c>
      <c r="AY72" s="1">
        <v>0.013022998381746</v>
      </c>
      <c r="AZ72" s="2">
        <v>3.7688551975655e-6</v>
      </c>
      <c r="BA72" s="2">
        <v>2.051793970006e-6</v>
      </c>
      <c r="BB72" s="2">
        <v>1.4518170090304e-6</v>
      </c>
      <c r="BC72" s="2">
        <v>6.1142956366378e-6</v>
      </c>
      <c r="BD72" s="2">
        <v>-2.4553731240811e-5</v>
      </c>
      <c r="BE72" s="2">
        <v>-1.7469656400468e-5</v>
      </c>
      <c r="BF72" s="2">
        <v>-2.3805940753803e-6</v>
      </c>
      <c r="BG72" s="2">
        <v>-1.0513390073088e-5</v>
      </c>
      <c r="BH72" s="2">
        <v>-3.6299159515907e-6</v>
      </c>
      <c r="BI72" s="2">
        <v>-6.6618797381092e-6</v>
      </c>
      <c r="BJ72" s="2">
        <v>-8.6608253572567e-6</v>
      </c>
      <c r="BK72" s="2">
        <v>6.3513079228886e-6</v>
      </c>
      <c r="BL72" s="2">
        <v>-8.8054658507886e-6</v>
      </c>
      <c r="BM72" s="2">
        <v>-9.3546883173938e-6</v>
      </c>
      <c r="BN72" s="2">
        <v>-1.4688983875222e-5</v>
      </c>
      <c r="BO72" s="2">
        <v>-8.4769444089983e-6</v>
      </c>
      <c r="BP72" s="2">
        <v>-9.4473855666537e-6</v>
      </c>
      <c r="BQ72" s="2">
        <v>1.9661300853789e-6</v>
      </c>
      <c r="BR72" s="2">
        <v>1.0495384394161e-6</v>
      </c>
      <c r="BS72" s="2">
        <v>-4.6603215276574e-6</v>
      </c>
      <c r="BT72" s="2">
        <v>-5.5643792776709e-6</v>
      </c>
      <c r="BU72" s="2">
        <v>-9.7646959285864e-7</v>
      </c>
      <c r="BV72" s="2">
        <v>3.5237750295678e-6</v>
      </c>
      <c r="BW72" s="2">
        <v>1.811919994939e-6</v>
      </c>
      <c r="BX72" s="1">
        <v>30339894.934655</v>
      </c>
      <c r="BY72" s="1">
        <v>6487465.7683063</v>
      </c>
      <c r="BZ72" s="1">
        <v>-0.0060496812481763</v>
      </c>
      <c r="CA72" s="1">
        <v>-0.0053111372150133</v>
      </c>
      <c r="CB72" s="1">
        <v>0.013040197647751</v>
      </c>
      <c r="CC72" s="1">
        <v>-0.23994500880369</v>
      </c>
      <c r="CD72" s="1">
        <v>-0.24504821344463</v>
      </c>
      <c r="CE72" s="1">
        <v>837.34226237889</v>
      </c>
      <c r="CF72" s="1">
        <v>934.24443030188</v>
      </c>
    </row>
    <row r="73" spans="1:84">
      <c r="A73" s="1">
        <v>133.26947031367</v>
      </c>
      <c r="B73" s="1">
        <v>0.010540956628369</v>
      </c>
      <c r="C73" s="1">
        <v>3559005646056.2</v>
      </c>
      <c r="D73" s="1">
        <v>3558119691303.3</v>
      </c>
      <c r="E73" s="1">
        <v>3555323621478.3</v>
      </c>
      <c r="F73" s="1">
        <v>3557514869664.8</v>
      </c>
      <c r="G73" s="1">
        <v>3446621498826.8</v>
      </c>
      <c r="H73" s="1">
        <v>3488053195157.3</v>
      </c>
      <c r="I73" s="1">
        <v>3563023128252.7</v>
      </c>
      <c r="J73" s="1">
        <v>3526017402809.1</v>
      </c>
      <c r="K73" s="1">
        <v>3536868606987.6</v>
      </c>
      <c r="L73" s="1">
        <v>3549952606812.1</v>
      </c>
      <c r="M73" s="1">
        <v>3531282612529.1</v>
      </c>
      <c r="N73" s="1">
        <v>3544849879586</v>
      </c>
      <c r="O73" s="1">
        <v>3541853531915.6</v>
      </c>
      <c r="P73" s="1">
        <v>3533883160962.2</v>
      </c>
      <c r="Q73" s="1">
        <v>3508980471872</v>
      </c>
      <c r="R73" s="1">
        <v>3539550610956.8</v>
      </c>
      <c r="S73" s="1">
        <v>3528565122490.7</v>
      </c>
      <c r="T73" s="1">
        <v>3567517774037.1</v>
      </c>
      <c r="U73" s="1">
        <v>3565273294289.4</v>
      </c>
      <c r="V73" s="1">
        <v>3550197289180.8</v>
      </c>
      <c r="W73" s="1">
        <v>3559381017260.3</v>
      </c>
      <c r="X73" s="1">
        <v>3562345850322.2</v>
      </c>
      <c r="Y73" s="1">
        <v>3531387807364.3</v>
      </c>
      <c r="Z73" s="1">
        <v>3572806905738.1</v>
      </c>
      <c r="AA73" s="2">
        <v>6.355e-6</v>
      </c>
      <c r="AB73" s="2">
        <v>6.355e-6</v>
      </c>
      <c r="AC73" s="2">
        <v>6.355e-6</v>
      </c>
      <c r="AD73" s="2">
        <v>6.355e-6</v>
      </c>
      <c r="AE73" s="2">
        <v>6.355e-6</v>
      </c>
      <c r="AF73" s="2">
        <v>6.355e-6</v>
      </c>
      <c r="AG73" s="2">
        <v>6.355e-6</v>
      </c>
      <c r="AH73" s="2">
        <v>6.355e-6</v>
      </c>
      <c r="AI73" s="2">
        <v>6.355e-6</v>
      </c>
      <c r="AJ73" s="2">
        <v>6.355e-6</v>
      </c>
      <c r="AK73" s="2">
        <v>6.355e-6</v>
      </c>
      <c r="AL73" s="2">
        <v>6.355e-6</v>
      </c>
      <c r="AM73" s="2">
        <v>6.355e-6</v>
      </c>
      <c r="AN73" s="2">
        <v>6.355e-6</v>
      </c>
      <c r="AO73" s="2">
        <v>6.355e-6</v>
      </c>
      <c r="AP73" s="2">
        <v>6.355e-6</v>
      </c>
      <c r="AQ73" s="2">
        <v>6.355e-6</v>
      </c>
      <c r="AR73" s="2">
        <v>6.355e-6</v>
      </c>
      <c r="AS73" s="2">
        <v>6.355e-6</v>
      </c>
      <c r="AT73" s="2">
        <v>6.355e-6</v>
      </c>
      <c r="AU73" s="2">
        <v>6.355e-6</v>
      </c>
      <c r="AV73" s="2">
        <v>6.355e-6</v>
      </c>
      <c r="AW73" s="2">
        <v>6.355e-6</v>
      </c>
      <c r="AX73" s="2">
        <v>6.355e-6</v>
      </c>
      <c r="AY73" s="1">
        <v>0.013228343939905</v>
      </c>
      <c r="AZ73" s="2">
        <v>3.7603923909174e-6</v>
      </c>
      <c r="BA73" s="2">
        <v>2.0754187717346e-6</v>
      </c>
      <c r="BB73" s="2">
        <v>1.4481538990619e-6</v>
      </c>
      <c r="BC73" s="2">
        <v>6.1259007847652e-6</v>
      </c>
      <c r="BD73" s="2">
        <v>-2.4507162165614e-5</v>
      </c>
      <c r="BE73" s="2">
        <v>-1.7470137579343e-5</v>
      </c>
      <c r="BF73" s="2">
        <v>-2.3720757958772e-6</v>
      </c>
      <c r="BG73" s="2">
        <v>-1.0505958261975e-5</v>
      </c>
      <c r="BH73" s="2">
        <v>-3.6103422227774e-6</v>
      </c>
      <c r="BI73" s="2">
        <v>-6.6551839467519e-6</v>
      </c>
      <c r="BJ73" s="2">
        <v>-8.6534876634769e-6</v>
      </c>
      <c r="BK73" s="2">
        <v>6.3358869612877e-6</v>
      </c>
      <c r="BL73" s="2">
        <v>-8.7960348867092e-6</v>
      </c>
      <c r="BM73" s="2">
        <v>-9.3329330692289e-6</v>
      </c>
      <c r="BN73" s="2">
        <v>-1.4674639963525e-5</v>
      </c>
      <c r="BO73" s="2">
        <v>-8.4841944715452e-6</v>
      </c>
      <c r="BP73" s="2">
        <v>-9.4277915309142e-6</v>
      </c>
      <c r="BQ73" s="2">
        <v>1.9674123884423e-6</v>
      </c>
      <c r="BR73" s="2">
        <v>1.0562035134042e-6</v>
      </c>
      <c r="BS73" s="2">
        <v>-4.6736755200378e-6</v>
      </c>
      <c r="BT73" s="2">
        <v>-5.568782416008e-6</v>
      </c>
      <c r="BU73" s="2">
        <v>-9.8795093243818e-7</v>
      </c>
      <c r="BV73" s="2">
        <v>3.5206709280999e-6</v>
      </c>
      <c r="BW73" s="2">
        <v>1.8084803863536e-6</v>
      </c>
      <c r="BX73" s="1">
        <v>30663041.678051</v>
      </c>
      <c r="BY73" s="1">
        <v>6543181.6323525</v>
      </c>
      <c r="BZ73" s="1">
        <v>-0.0061545297651694</v>
      </c>
      <c r="CA73" s="1">
        <v>-0.0054024693750778</v>
      </c>
      <c r="CB73" s="1">
        <v>0.013237544850812</v>
      </c>
      <c r="CC73" s="1">
        <v>-0.24420687965004</v>
      </c>
      <c r="CD73" s="1">
        <v>-0.2494148598876</v>
      </c>
      <c r="CE73" s="1">
        <v>837.98530785802</v>
      </c>
      <c r="CF73" s="1">
        <v>935.25711919763</v>
      </c>
    </row>
    <row r="74" spans="1:84">
      <c r="A74" s="1">
        <v>135.26947031367</v>
      </c>
      <c r="B74" s="1">
        <v>0.010743198749272</v>
      </c>
      <c r="C74" s="1">
        <v>3558411039720.4</v>
      </c>
      <c r="D74" s="1">
        <v>3557544280669.5</v>
      </c>
      <c r="E74" s="1">
        <v>3554630965002.9</v>
      </c>
      <c r="F74" s="1">
        <v>3556847755763.2</v>
      </c>
      <c r="G74" s="1">
        <v>3443371291911.5</v>
      </c>
      <c r="H74" s="1">
        <v>3485791130691.8</v>
      </c>
      <c r="I74" s="1">
        <v>3562632239386.9</v>
      </c>
      <c r="J74" s="1">
        <v>3524684180900</v>
      </c>
      <c r="K74" s="1">
        <v>3535744899364.2</v>
      </c>
      <c r="L74" s="1">
        <v>3549260547177.4</v>
      </c>
      <c r="M74" s="1">
        <v>3530101613992.9</v>
      </c>
      <c r="N74" s="1">
        <v>3543938263539.2</v>
      </c>
      <c r="O74" s="1">
        <v>3540914362874.8</v>
      </c>
      <c r="P74" s="1">
        <v>3532792982364.5</v>
      </c>
      <c r="Q74" s="1">
        <v>3507379129925.7</v>
      </c>
      <c r="R74" s="1">
        <v>3538531367392.3</v>
      </c>
      <c r="S74" s="1">
        <v>3527343841486.3</v>
      </c>
      <c r="T74" s="1">
        <v>3567159555364.4</v>
      </c>
      <c r="U74" s="1">
        <v>3564845925888.8</v>
      </c>
      <c r="V74" s="1">
        <v>3549435516580.8</v>
      </c>
      <c r="W74" s="1">
        <v>3558875724695.3</v>
      </c>
      <c r="X74" s="1">
        <v>3561839312144.4</v>
      </c>
      <c r="Y74" s="1">
        <v>3529999966440</v>
      </c>
      <c r="Z74" s="1">
        <v>3572630735887</v>
      </c>
      <c r="AA74" s="2">
        <v>6.355e-6</v>
      </c>
      <c r="AB74" s="2">
        <v>6.355e-6</v>
      </c>
      <c r="AC74" s="2">
        <v>6.355e-6</v>
      </c>
      <c r="AD74" s="2">
        <v>6.355e-6</v>
      </c>
      <c r="AE74" s="2">
        <v>6.355e-6</v>
      </c>
      <c r="AF74" s="2">
        <v>6.355e-6</v>
      </c>
      <c r="AG74" s="2">
        <v>6.355e-6</v>
      </c>
      <c r="AH74" s="2">
        <v>6.355e-6</v>
      </c>
      <c r="AI74" s="2">
        <v>6.355e-6</v>
      </c>
      <c r="AJ74" s="2">
        <v>6.355e-6</v>
      </c>
      <c r="AK74" s="2">
        <v>6.355e-6</v>
      </c>
      <c r="AL74" s="2">
        <v>6.355e-6</v>
      </c>
      <c r="AM74" s="2">
        <v>6.355e-6</v>
      </c>
      <c r="AN74" s="2">
        <v>6.355e-6</v>
      </c>
      <c r="AO74" s="2">
        <v>6.355e-6</v>
      </c>
      <c r="AP74" s="2">
        <v>6.355e-6</v>
      </c>
      <c r="AQ74" s="2">
        <v>6.355e-6</v>
      </c>
      <c r="AR74" s="2">
        <v>6.355e-6</v>
      </c>
      <c r="AS74" s="2">
        <v>6.355e-6</v>
      </c>
      <c r="AT74" s="2">
        <v>6.355e-6</v>
      </c>
      <c r="AU74" s="2">
        <v>6.355e-6</v>
      </c>
      <c r="AV74" s="2">
        <v>6.355e-6</v>
      </c>
      <c r="AW74" s="2">
        <v>6.355e-6</v>
      </c>
      <c r="AX74" s="2">
        <v>6.355e-6</v>
      </c>
      <c r="AY74" s="1">
        <v>0.013433672453757</v>
      </c>
      <c r="AZ74" s="2">
        <v>3.7501278206643e-6</v>
      </c>
      <c r="BA74" s="2">
        <v>2.0983604274731e-6</v>
      </c>
      <c r="BB74" s="2">
        <v>1.4452349507108e-6</v>
      </c>
      <c r="BC74" s="2">
        <v>6.13778334419e-6</v>
      </c>
      <c r="BD74" s="2">
        <v>-2.4461518663028e-5</v>
      </c>
      <c r="BE74" s="2">
        <v>-1.7470939545206e-5</v>
      </c>
      <c r="BF74" s="2">
        <v>-2.363217205084e-6</v>
      </c>
      <c r="BG74" s="2">
        <v>-1.049760349222e-5</v>
      </c>
      <c r="BH74" s="2">
        <v>-3.591038583191e-6</v>
      </c>
      <c r="BI74" s="2">
        <v>-6.6484806605343e-6</v>
      </c>
      <c r="BJ74" s="2">
        <v>-8.6469821013098e-6</v>
      </c>
      <c r="BK74" s="2">
        <v>6.3208528428792e-6</v>
      </c>
      <c r="BL74" s="2">
        <v>-8.7872766015698e-6</v>
      </c>
      <c r="BM74" s="2">
        <v>-9.3126517148789e-6</v>
      </c>
      <c r="BN74" s="2">
        <v>-1.4660804873864e-5</v>
      </c>
      <c r="BO74" s="2">
        <v>-8.4931356925536e-6</v>
      </c>
      <c r="BP74" s="2">
        <v>-9.4097005910116e-6</v>
      </c>
      <c r="BQ74" s="2">
        <v>1.9698291742791e-6</v>
      </c>
      <c r="BR74" s="2">
        <v>1.0603778980868e-6</v>
      </c>
      <c r="BS74" s="2">
        <v>-4.6851500721182e-6</v>
      </c>
      <c r="BT74" s="2">
        <v>-5.5737276574613e-6</v>
      </c>
      <c r="BU74" s="2">
        <v>-1.0002464490687e-6</v>
      </c>
      <c r="BV74" s="2">
        <v>3.5178566436244e-6</v>
      </c>
      <c r="BW74" s="2">
        <v>1.8051489089943e-6</v>
      </c>
      <c r="BX74" s="1">
        <v>30986987.559034</v>
      </c>
      <c r="BY74" s="1">
        <v>6599022.1192812</v>
      </c>
      <c r="BZ74" s="1">
        <v>-0.0062593412966009</v>
      </c>
      <c r="CA74" s="1">
        <v>-0.0054938131886125</v>
      </c>
      <c r="CB74" s="1">
        <v>0.013434852550332</v>
      </c>
      <c r="CC74" s="1">
        <v>-0.24845760194883</v>
      </c>
      <c r="CD74" s="1">
        <v>-0.25376107611526</v>
      </c>
      <c r="CE74" s="1">
        <v>838.62042612437</v>
      </c>
      <c r="CF74" s="1">
        <v>936.25062697408</v>
      </c>
    </row>
    <row r="75" spans="1:84">
      <c r="A75" s="1">
        <v>137.26947031367</v>
      </c>
      <c r="B75" s="1">
        <v>0.010945424369995</v>
      </c>
      <c r="C75" s="1">
        <v>3557811619255.5</v>
      </c>
      <c r="D75" s="1">
        <v>3556964264511.8</v>
      </c>
      <c r="E75" s="1">
        <v>3553931200513.6</v>
      </c>
      <c r="F75" s="1">
        <v>3556174637411.3</v>
      </c>
      <c r="G75" s="1">
        <v>3440102853643.8</v>
      </c>
      <c r="H75" s="1">
        <v>3483515551693.5</v>
      </c>
      <c r="I75" s="1">
        <v>3562239397772.9</v>
      </c>
      <c r="J75" s="1">
        <v>3523343469338.7</v>
      </c>
      <c r="K75" s="1">
        <v>3534612601971</v>
      </c>
      <c r="L75" s="1">
        <v>3548564873004.9</v>
      </c>
      <c r="M75" s="1">
        <v>3528913227656.3</v>
      </c>
      <c r="N75" s="1">
        <v>3543021773972.1</v>
      </c>
      <c r="O75" s="1">
        <v>3539969136285</v>
      </c>
      <c r="P75" s="1">
        <v>3531697433599.3</v>
      </c>
      <c r="Q75" s="1">
        <v>3505771436903.5</v>
      </c>
      <c r="R75" s="1">
        <v>3537504775897.1</v>
      </c>
      <c r="S75" s="1">
        <v>3526114153767.3</v>
      </c>
      <c r="T75" s="1">
        <v>3566797042053.9</v>
      </c>
      <c r="U75" s="1">
        <v>3564413357476.4</v>
      </c>
      <c r="V75" s="1">
        <v>3548668920801.7</v>
      </c>
      <c r="W75" s="1">
        <v>3558366902572.4</v>
      </c>
      <c r="X75" s="1">
        <v>3561327767292.4</v>
      </c>
      <c r="Y75" s="1">
        <v>3528602975832.6</v>
      </c>
      <c r="Z75" s="1">
        <v>3572452596160.4</v>
      </c>
      <c r="AA75" s="2">
        <v>6.355e-6</v>
      </c>
      <c r="AB75" s="2">
        <v>6.355e-6</v>
      </c>
      <c r="AC75" s="2">
        <v>6.355e-6</v>
      </c>
      <c r="AD75" s="2">
        <v>6.355e-6</v>
      </c>
      <c r="AE75" s="2">
        <v>6.355e-6</v>
      </c>
      <c r="AF75" s="2">
        <v>6.355e-6</v>
      </c>
      <c r="AG75" s="2">
        <v>6.355e-6</v>
      </c>
      <c r="AH75" s="2">
        <v>6.355e-6</v>
      </c>
      <c r="AI75" s="2">
        <v>6.355e-6</v>
      </c>
      <c r="AJ75" s="2">
        <v>6.355e-6</v>
      </c>
      <c r="AK75" s="2">
        <v>6.355e-6</v>
      </c>
      <c r="AL75" s="2">
        <v>6.355e-6</v>
      </c>
      <c r="AM75" s="2">
        <v>6.355e-6</v>
      </c>
      <c r="AN75" s="2">
        <v>6.355e-6</v>
      </c>
      <c r="AO75" s="2">
        <v>6.355e-6</v>
      </c>
      <c r="AP75" s="2">
        <v>6.355e-6</v>
      </c>
      <c r="AQ75" s="2">
        <v>6.355e-6</v>
      </c>
      <c r="AR75" s="2">
        <v>6.355e-6</v>
      </c>
      <c r="AS75" s="2">
        <v>6.355e-6</v>
      </c>
      <c r="AT75" s="2">
        <v>6.355e-6</v>
      </c>
      <c r="AU75" s="2">
        <v>6.355e-6</v>
      </c>
      <c r="AV75" s="2">
        <v>6.355e-6</v>
      </c>
      <c r="AW75" s="2">
        <v>6.355e-6</v>
      </c>
      <c r="AX75" s="2">
        <v>6.355e-6</v>
      </c>
      <c r="AY75" s="1">
        <v>0.013638983595591</v>
      </c>
      <c r="AZ75" s="2">
        <v>3.7383132118414e-6</v>
      </c>
      <c r="BA75" s="2">
        <v>2.1206524807496e-6</v>
      </c>
      <c r="BB75" s="2">
        <v>1.4428214240195e-6</v>
      </c>
      <c r="BC75" s="2">
        <v>6.1495638118628e-6</v>
      </c>
      <c r="BD75" s="2">
        <v>-2.4417823759472e-5</v>
      </c>
      <c r="BE75" s="2">
        <v>-1.7472085225135e-5</v>
      </c>
      <c r="BF75" s="2">
        <v>-2.3539982243569e-6</v>
      </c>
      <c r="BG75" s="2">
        <v>-1.0488751892112e-5</v>
      </c>
      <c r="BH75" s="2">
        <v>-3.5720889505205e-6</v>
      </c>
      <c r="BI75" s="2">
        <v>-6.6418653226662e-6</v>
      </c>
      <c r="BJ75" s="2">
        <v>-8.6412824423575e-6</v>
      </c>
      <c r="BK75" s="2">
        <v>6.3060861748336e-6</v>
      </c>
      <c r="BL75" s="2">
        <v>-8.7791461891642e-6</v>
      </c>
      <c r="BM75" s="2">
        <v>-9.2936485659283e-6</v>
      </c>
      <c r="BN75" s="2">
        <v>-1.464729311959e-5</v>
      </c>
      <c r="BO75" s="2">
        <v>-8.5031501074132e-6</v>
      </c>
      <c r="BP75" s="2">
        <v>-9.3930075724374e-6</v>
      </c>
      <c r="BQ75" s="2">
        <v>1.9727352052191e-6</v>
      </c>
      <c r="BR75" s="2">
        <v>1.0620303397776e-6</v>
      </c>
      <c r="BS75" s="2">
        <v>-4.6950166997788e-6</v>
      </c>
      <c r="BT75" s="2">
        <v>-5.5791456788491e-6</v>
      </c>
      <c r="BU75" s="2">
        <v>-1.013132945381e-6</v>
      </c>
      <c r="BV75" s="2">
        <v>3.5155155956299e-6</v>
      </c>
      <c r="BW75" s="2">
        <v>1.8019251540659e-6</v>
      </c>
      <c r="BX75" s="1">
        <v>31311720.79452</v>
      </c>
      <c r="BY75" s="1">
        <v>6654985.1911232</v>
      </c>
      <c r="BZ75" s="1">
        <v>-0.0063641152249486</v>
      </c>
      <c r="CA75" s="1">
        <v>-0.0055851685136056</v>
      </c>
      <c r="CB75" s="1">
        <v>0.013632120766683</v>
      </c>
      <c r="CC75" s="1">
        <v>-0.25269676553225</v>
      </c>
      <c r="CD75" s="1">
        <v>-0.25808771641482</v>
      </c>
      <c r="CE75" s="1">
        <v>839.24803494898</v>
      </c>
      <c r="CF75" s="1">
        <v>937.2257376797</v>
      </c>
    </row>
    <row r="76" spans="1:84">
      <c r="A76" s="1">
        <v>139.26947031367</v>
      </c>
      <c r="B76" s="1">
        <v>0.011147633598156</v>
      </c>
      <c r="C76" s="1">
        <v>3557207521876.3</v>
      </c>
      <c r="D76" s="1">
        <v>3556379754541.7</v>
      </c>
      <c r="E76" s="1">
        <v>3553224382215.8</v>
      </c>
      <c r="F76" s="1">
        <v>3555495613126.3</v>
      </c>
      <c r="G76" s="1">
        <v>3436816668103.6</v>
      </c>
      <c r="H76" s="1">
        <v>3481226683030.7</v>
      </c>
      <c r="I76" s="1">
        <v>3561844672445.4</v>
      </c>
      <c r="J76" s="1">
        <v>3521995357321.7</v>
      </c>
      <c r="K76" s="1">
        <v>3533471828253.2</v>
      </c>
      <c r="L76" s="1">
        <v>3547865643864.5</v>
      </c>
      <c r="M76" s="1">
        <v>3527717520568.8</v>
      </c>
      <c r="N76" s="1">
        <v>3542100507308.6</v>
      </c>
      <c r="O76" s="1">
        <v>3539017926943.8</v>
      </c>
      <c r="P76" s="1">
        <v>3530596636207.6</v>
      </c>
      <c r="Q76" s="1">
        <v>3504157520584.1</v>
      </c>
      <c r="R76" s="1">
        <v>3536470947273.2</v>
      </c>
      <c r="S76" s="1">
        <v>3524876148892.1</v>
      </c>
      <c r="T76" s="1">
        <v>3566430266336.4</v>
      </c>
      <c r="U76" s="1">
        <v>3563975595135.3</v>
      </c>
      <c r="V76" s="1">
        <v>3547897683406.1</v>
      </c>
      <c r="W76" s="1">
        <v>3557854583238.8</v>
      </c>
      <c r="X76" s="1">
        <v>3560811260316.7</v>
      </c>
      <c r="Y76" s="1">
        <v>3527197093952.8</v>
      </c>
      <c r="Z76" s="1">
        <v>3572272505124.3</v>
      </c>
      <c r="AA76" s="2">
        <v>6.355e-6</v>
      </c>
      <c r="AB76" s="2">
        <v>6.355e-6</v>
      </c>
      <c r="AC76" s="2">
        <v>6.355e-6</v>
      </c>
      <c r="AD76" s="2">
        <v>6.355e-6</v>
      </c>
      <c r="AE76" s="2">
        <v>6.355e-6</v>
      </c>
      <c r="AF76" s="2">
        <v>6.355e-6</v>
      </c>
      <c r="AG76" s="2">
        <v>6.355e-6</v>
      </c>
      <c r="AH76" s="2">
        <v>6.355e-6</v>
      </c>
      <c r="AI76" s="2">
        <v>6.355e-6</v>
      </c>
      <c r="AJ76" s="2">
        <v>6.355e-6</v>
      </c>
      <c r="AK76" s="2">
        <v>6.355e-6</v>
      </c>
      <c r="AL76" s="2">
        <v>6.355e-6</v>
      </c>
      <c r="AM76" s="2">
        <v>6.355e-6</v>
      </c>
      <c r="AN76" s="2">
        <v>6.355e-6</v>
      </c>
      <c r="AO76" s="2">
        <v>6.355e-6</v>
      </c>
      <c r="AP76" s="2">
        <v>6.355e-6</v>
      </c>
      <c r="AQ76" s="2">
        <v>6.355e-6</v>
      </c>
      <c r="AR76" s="2">
        <v>6.355e-6</v>
      </c>
      <c r="AS76" s="2">
        <v>6.355e-6</v>
      </c>
      <c r="AT76" s="2">
        <v>6.355e-6</v>
      </c>
      <c r="AU76" s="2">
        <v>6.355e-6</v>
      </c>
      <c r="AV76" s="2">
        <v>6.355e-6</v>
      </c>
      <c r="AW76" s="2">
        <v>6.355e-6</v>
      </c>
      <c r="AX76" s="2">
        <v>6.355e-6</v>
      </c>
      <c r="AY76" s="1">
        <v>0.013844277403479</v>
      </c>
      <c r="AZ76" s="2">
        <v>3.7252979131888e-6</v>
      </c>
      <c r="BA76" s="2">
        <v>2.1423483488979e-6</v>
      </c>
      <c r="BB76" s="2">
        <v>1.4406695530665e-6</v>
      </c>
      <c r="BC76" s="2">
        <v>6.1607989574845e-6</v>
      </c>
      <c r="BD76" s="2">
        <v>-2.4376755540985e-5</v>
      </c>
      <c r="BE76" s="2">
        <v>-1.7473495459399e-5</v>
      </c>
      <c r="BF76" s="2">
        <v>-2.3444756840374e-6</v>
      </c>
      <c r="BG76" s="2">
        <v>-1.0479774989783e-5</v>
      </c>
      <c r="BH76" s="2">
        <v>-3.5535679884139e-6</v>
      </c>
      <c r="BI76" s="2">
        <v>-6.6354798426616e-6</v>
      </c>
      <c r="BJ76" s="2">
        <v>-8.6363097577001e-6</v>
      </c>
      <c r="BK76" s="2">
        <v>6.2915082879762e-6</v>
      </c>
      <c r="BL76" s="2">
        <v>-8.771537412277e-6</v>
      </c>
      <c r="BM76" s="2">
        <v>-9.275872764214e-6</v>
      </c>
      <c r="BN76" s="2">
        <v>-1.4633957633845e-5</v>
      </c>
      <c r="BO76" s="2">
        <v>-8.5136915335217e-6</v>
      </c>
      <c r="BP76" s="2">
        <v>-9.3776778934387e-6</v>
      </c>
      <c r="BQ76" s="2">
        <v>1.9755988270148e-6</v>
      </c>
      <c r="BR76" s="2">
        <v>1.061493484943e-6</v>
      </c>
      <c r="BS76" s="2">
        <v>-4.7035758360961e-6</v>
      </c>
      <c r="BT76" s="2">
        <v>-5.5849321220203e-6</v>
      </c>
      <c r="BU76" s="2">
        <v>-1.0264220103235e-6</v>
      </c>
      <c r="BV76" s="2">
        <v>3.5137315819068e-6</v>
      </c>
      <c r="BW76" s="2">
        <v>1.7987878528872e-6</v>
      </c>
      <c r="BX76" s="1">
        <v>31637228.16983</v>
      </c>
      <c r="BY76" s="1">
        <v>6711068.5578808</v>
      </c>
      <c r="BZ76" s="1">
        <v>-0.0064688508205217</v>
      </c>
      <c r="CA76" s="1">
        <v>-0.005676535284247</v>
      </c>
      <c r="CB76" s="1">
        <v>0.013829349516697</v>
      </c>
      <c r="CC76" s="1">
        <v>-0.2569242941843</v>
      </c>
      <c r="CD76" s="1">
        <v>-0.262395833719</v>
      </c>
      <c r="CE76" s="1">
        <v>839.86858091528</v>
      </c>
      <c r="CF76" s="1">
        <v>938.18339356761</v>
      </c>
    </row>
    <row r="77" spans="1:84">
      <c r="A77" s="1">
        <v>141.26947031367</v>
      </c>
      <c r="B77" s="1">
        <v>0.011349827513275</v>
      </c>
      <c r="C77" s="1">
        <v>3556598859790.3</v>
      </c>
      <c r="D77" s="1">
        <v>3555790864410.7</v>
      </c>
      <c r="E77" s="1">
        <v>3552510565462.1</v>
      </c>
      <c r="F77" s="1">
        <v>3554810787298.8</v>
      </c>
      <c r="G77" s="1">
        <v>3433513195433.4</v>
      </c>
      <c r="H77" s="1">
        <v>3478924762390.2</v>
      </c>
      <c r="I77" s="1">
        <v>3561448113990.9</v>
      </c>
      <c r="J77" s="1">
        <v>3520639934101.5</v>
      </c>
      <c r="K77" s="1">
        <v>3532322690023.2</v>
      </c>
      <c r="L77" s="1">
        <v>3547162909275.1</v>
      </c>
      <c r="M77" s="1">
        <v>3526514532421.5</v>
      </c>
      <c r="N77" s="1">
        <v>3541174557214.7</v>
      </c>
      <c r="O77" s="1">
        <v>3538060817400.7</v>
      </c>
      <c r="P77" s="1">
        <v>3529490711436</v>
      </c>
      <c r="Q77" s="1">
        <v>3502537521980.1</v>
      </c>
      <c r="R77" s="1">
        <v>3535430020929.8</v>
      </c>
      <c r="S77" s="1">
        <v>3523629930513.3</v>
      </c>
      <c r="T77" s="1">
        <v>3566059282120.5</v>
      </c>
      <c r="U77" s="1">
        <v>3563532659565.6</v>
      </c>
      <c r="V77" s="1">
        <v>3547121973697.9</v>
      </c>
      <c r="W77" s="1">
        <v>3557338805192.6</v>
      </c>
      <c r="X77" s="1">
        <v>3560289829573.7</v>
      </c>
      <c r="Y77" s="1">
        <v>3525782560864.7</v>
      </c>
      <c r="Z77" s="1">
        <v>3572090481578.3</v>
      </c>
      <c r="AA77" s="2">
        <v>6.355e-6</v>
      </c>
      <c r="AB77" s="2">
        <v>6.355e-6</v>
      </c>
      <c r="AC77" s="2">
        <v>6.355e-6</v>
      </c>
      <c r="AD77" s="2">
        <v>6.355e-6</v>
      </c>
      <c r="AE77" s="2">
        <v>6.355e-6</v>
      </c>
      <c r="AF77" s="2">
        <v>6.355e-6</v>
      </c>
      <c r="AG77" s="2">
        <v>6.355e-6</v>
      </c>
      <c r="AH77" s="2">
        <v>6.355e-6</v>
      </c>
      <c r="AI77" s="2">
        <v>6.355e-6</v>
      </c>
      <c r="AJ77" s="2">
        <v>6.355e-6</v>
      </c>
      <c r="AK77" s="2">
        <v>6.355e-6</v>
      </c>
      <c r="AL77" s="2">
        <v>6.355e-6</v>
      </c>
      <c r="AM77" s="2">
        <v>6.355e-6</v>
      </c>
      <c r="AN77" s="2">
        <v>6.355e-6</v>
      </c>
      <c r="AO77" s="2">
        <v>6.355e-6</v>
      </c>
      <c r="AP77" s="2">
        <v>6.355e-6</v>
      </c>
      <c r="AQ77" s="2">
        <v>6.355e-6</v>
      </c>
      <c r="AR77" s="2">
        <v>6.355e-6</v>
      </c>
      <c r="AS77" s="2">
        <v>6.355e-6</v>
      </c>
      <c r="AT77" s="2">
        <v>6.355e-6</v>
      </c>
      <c r="AU77" s="2">
        <v>6.355e-6</v>
      </c>
      <c r="AV77" s="2">
        <v>6.355e-6</v>
      </c>
      <c r="AW77" s="2">
        <v>6.355e-6</v>
      </c>
      <c r="AX77" s="2">
        <v>6.355e-6</v>
      </c>
      <c r="AY77" s="1">
        <v>0.014049554305048</v>
      </c>
      <c r="AZ77" s="2">
        <v>3.7114762555478e-6</v>
      </c>
      <c r="BA77" s="2">
        <v>2.1635157876654e-6</v>
      </c>
      <c r="BB77" s="2">
        <v>1.4385543583806e-6</v>
      </c>
      <c r="BC77" s="2">
        <v>6.1711821985114e-6</v>
      </c>
      <c r="BD77" s="2">
        <v>-2.4338620126176e-5</v>
      </c>
      <c r="BE77" s="2">
        <v>-1.747502442269e-5</v>
      </c>
      <c r="BF77" s="2">
        <v>-2.3347488973003e-6</v>
      </c>
      <c r="BG77" s="2">
        <v>-1.0470886950565e-5</v>
      </c>
      <c r="BH77" s="2">
        <v>-3.5355453118642e-6</v>
      </c>
      <c r="BI77" s="2">
        <v>-6.6294963916379e-6</v>
      </c>
      <c r="BJ77" s="2">
        <v>-8.6319214382171e-6</v>
      </c>
      <c r="BK77" s="2">
        <v>6.2771021917294e-6</v>
      </c>
      <c r="BL77" s="2">
        <v>-8.7643052325441e-6</v>
      </c>
      <c r="BM77" s="2">
        <v>-9.2593586452695e-6</v>
      </c>
      <c r="BN77" s="2">
        <v>-1.4620715517175e-5</v>
      </c>
      <c r="BO77" s="2">
        <v>-8.5243509094648e-6</v>
      </c>
      <c r="BP77" s="2">
        <v>-9.3636853247735e-6</v>
      </c>
      <c r="BQ77" s="2">
        <v>1.9781243618841e-6</v>
      </c>
      <c r="BR77" s="2">
        <v>1.0594788271019e-6</v>
      </c>
      <c r="BS77" s="2">
        <v>-4.7110822915266e-6</v>
      </c>
      <c r="BT77" s="2">
        <v>-5.590956083064e-6</v>
      </c>
      <c r="BU77" s="2">
        <v>-1.039966628952e-6</v>
      </c>
      <c r="BV77" s="2">
        <v>3.5125072235185e-6</v>
      </c>
      <c r="BW77" s="2">
        <v>1.7957170438681e-6</v>
      </c>
      <c r="BX77" s="1">
        <v>31963495.181064</v>
      </c>
      <c r="BY77" s="1">
        <v>6767269.7022343</v>
      </c>
      <c r="BZ77" s="1">
        <v>-0.0065735474998702</v>
      </c>
      <c r="CA77" s="1">
        <v>-0.0057679132728245</v>
      </c>
      <c r="CB77" s="1">
        <v>0.01402653881408</v>
      </c>
      <c r="CC77" s="1">
        <v>-0.26114052976876</v>
      </c>
      <c r="CD77" s="1">
        <v>-0.2666866076287</v>
      </c>
      <c r="CE77" s="1">
        <v>840.48252919876</v>
      </c>
      <c r="CF77" s="1">
        <v>939.12467316236</v>
      </c>
    </row>
    <row r="78" spans="1:84">
      <c r="A78" s="1">
        <v>143.26947031367</v>
      </c>
      <c r="B78" s="1">
        <v>0.011552007899587</v>
      </c>
      <c r="C78" s="1">
        <v>3555985721095.8</v>
      </c>
      <c r="D78" s="1">
        <v>3555197705081.6</v>
      </c>
      <c r="E78" s="1">
        <v>3551789807058.5</v>
      </c>
      <c r="F78" s="1">
        <v>3554120263738.4</v>
      </c>
      <c r="G78" s="1">
        <v>3430192865123</v>
      </c>
      <c r="H78" s="1">
        <v>3476610045042.8</v>
      </c>
      <c r="I78" s="1">
        <v>3561049752402.7</v>
      </c>
      <c r="J78" s="1">
        <v>3519277297902</v>
      </c>
      <c r="K78" s="1">
        <v>3531165296135.3</v>
      </c>
      <c r="L78" s="1">
        <v>3546456707834.9</v>
      </c>
      <c r="M78" s="1">
        <v>3525304283867.4</v>
      </c>
      <c r="N78" s="1">
        <v>3540244012362.6</v>
      </c>
      <c r="O78" s="1">
        <v>3537097898495.4</v>
      </c>
      <c r="P78" s="1">
        <v>3528379780115.5</v>
      </c>
      <c r="Q78" s="1">
        <v>3500911588347</v>
      </c>
      <c r="R78" s="1">
        <v>3534382157535</v>
      </c>
      <c r="S78" s="1">
        <v>3522375617912.7</v>
      </c>
      <c r="T78" s="1">
        <v>3565684151119.7</v>
      </c>
      <c r="U78" s="1">
        <v>3563084598396.6</v>
      </c>
      <c r="V78" s="1">
        <v>3546341950744.3</v>
      </c>
      <c r="W78" s="1">
        <v>3556819612480.2</v>
      </c>
      <c r="X78" s="1">
        <v>3559763510431.1</v>
      </c>
      <c r="Y78" s="1">
        <v>3524359597192.9</v>
      </c>
      <c r="Z78" s="1">
        <v>3571906546051.5</v>
      </c>
      <c r="AA78" s="2">
        <v>6.355e-6</v>
      </c>
      <c r="AB78" s="2">
        <v>6.355e-6</v>
      </c>
      <c r="AC78" s="2">
        <v>6.355e-6</v>
      </c>
      <c r="AD78" s="2">
        <v>6.355e-6</v>
      </c>
      <c r="AE78" s="2">
        <v>6.355e-6</v>
      </c>
      <c r="AF78" s="2">
        <v>6.355e-6</v>
      </c>
      <c r="AG78" s="2">
        <v>6.355e-6</v>
      </c>
      <c r="AH78" s="2">
        <v>6.355e-6</v>
      </c>
      <c r="AI78" s="2">
        <v>6.355e-6</v>
      </c>
      <c r="AJ78" s="2">
        <v>6.355e-6</v>
      </c>
      <c r="AK78" s="2">
        <v>6.355e-6</v>
      </c>
      <c r="AL78" s="2">
        <v>6.355e-6</v>
      </c>
      <c r="AM78" s="2">
        <v>6.355e-6</v>
      </c>
      <c r="AN78" s="2">
        <v>6.355e-6</v>
      </c>
      <c r="AO78" s="2">
        <v>6.355e-6</v>
      </c>
      <c r="AP78" s="2">
        <v>6.355e-6</v>
      </c>
      <c r="AQ78" s="2">
        <v>6.355e-6</v>
      </c>
      <c r="AR78" s="2">
        <v>6.355e-6</v>
      </c>
      <c r="AS78" s="2">
        <v>6.355e-6</v>
      </c>
      <c r="AT78" s="2">
        <v>6.355e-6</v>
      </c>
      <c r="AU78" s="2">
        <v>6.355e-6</v>
      </c>
      <c r="AV78" s="2">
        <v>6.355e-6</v>
      </c>
      <c r="AW78" s="2">
        <v>6.355e-6</v>
      </c>
      <c r="AX78" s="2">
        <v>6.355e-6</v>
      </c>
      <c r="AY78" s="1">
        <v>0.014254815036654</v>
      </c>
      <c r="AZ78" s="2">
        <v>3.6972436974312e-6</v>
      </c>
      <c r="BA78" s="2">
        <v>2.1842201741075e-6</v>
      </c>
      <c r="BB78" s="2">
        <v>1.4363011330082e-6</v>
      </c>
      <c r="BC78" s="2">
        <v>6.18062090162e-6</v>
      </c>
      <c r="BD78" s="2">
        <v>-2.4303457518672e-5</v>
      </c>
      <c r="BE78" s="2">
        <v>-1.7476514102188e-5</v>
      </c>
      <c r="BF78" s="2">
        <v>-2.3249230665551e-6</v>
      </c>
      <c r="BG78" s="2">
        <v>-1.0462136784733e-5</v>
      </c>
      <c r="BH78" s="2">
        <v>-3.5180776742316e-6</v>
      </c>
      <c r="BI78" s="2">
        <v>-6.6240838595733e-6</v>
      </c>
      <c r="BJ78" s="2">
        <v>-8.6279269607908e-6</v>
      </c>
      <c r="BK78" s="2">
        <v>6.2629145694731e-6</v>
      </c>
      <c r="BL78" s="2">
        <v>-8.757294077157e-6</v>
      </c>
      <c r="BM78" s="2">
        <v>-9.2441476390833e-6</v>
      </c>
      <c r="BN78" s="2">
        <v>-1.4607541047229e-5</v>
      </c>
      <c r="BO78" s="2">
        <v>-8.5348722751771e-6</v>
      </c>
      <c r="BP78" s="2">
        <v>-9.3509504915679e-6</v>
      </c>
      <c r="BQ78" s="2">
        <v>1.9802565626107e-6</v>
      </c>
      <c r="BR78" s="2">
        <v>1.0568537201619e-6</v>
      </c>
      <c r="BS78" s="2">
        <v>-4.7177278203339e-6</v>
      </c>
      <c r="BT78" s="2">
        <v>-5.5970696360884e-6</v>
      </c>
      <c r="BU78" s="2">
        <v>-1.0536553818238e-6</v>
      </c>
      <c r="BV78" s="2">
        <v>3.5117944456113e-6</v>
      </c>
      <c r="BW78" s="2">
        <v>1.7927079970675e-6</v>
      </c>
      <c r="BX78" s="1">
        <v>32290506.567214</v>
      </c>
      <c r="BY78" s="1">
        <v>6823585.9729427</v>
      </c>
      <c r="BZ78" s="1">
        <v>-0.0066782050086749</v>
      </c>
      <c r="CA78" s="1">
        <v>-0.0058593019382568</v>
      </c>
      <c r="CB78" s="1">
        <v>0.0142236886704</v>
      </c>
      <c r="CC78" s="1">
        <v>-0.26534619286098</v>
      </c>
      <c r="CD78" s="1">
        <v>-0.27096124748464</v>
      </c>
      <c r="CE78" s="1">
        <v>841.09034477918</v>
      </c>
      <c r="CF78" s="1">
        <v>940.05073423247</v>
      </c>
    </row>
    <row r="79" spans="1:84">
      <c r="A79" s="1">
        <v>145.26947031367</v>
      </c>
      <c r="B79" s="1">
        <v>0.011754176871417</v>
      </c>
      <c r="C79" s="1">
        <v>3555368172594.8</v>
      </c>
      <c r="D79" s="1">
        <v>3554600381789.8</v>
      </c>
      <c r="E79" s="1">
        <v>3551062166312.6</v>
      </c>
      <c r="F79" s="1">
        <v>3553424139965.8</v>
      </c>
      <c r="G79" s="1">
        <v>3426856076686.5</v>
      </c>
      <c r="H79" s="1">
        <v>3474282802712.3</v>
      </c>
      <c r="I79" s="1">
        <v>3560649598046.5</v>
      </c>
      <c r="J79" s="1">
        <v>3517907559894</v>
      </c>
      <c r="K79" s="1">
        <v>3529999753153.2</v>
      </c>
      <c r="L79" s="1">
        <v>3545747068958.6</v>
      </c>
      <c r="M79" s="1">
        <v>3524086785399.9</v>
      </c>
      <c r="N79" s="1">
        <v>3539308955839.1</v>
      </c>
      <c r="O79" s="1">
        <v>3536129268071.8</v>
      </c>
      <c r="P79" s="1">
        <v>3527263961348.9</v>
      </c>
      <c r="Q79" s="1">
        <v>3499279867409.8</v>
      </c>
      <c r="R79" s="1">
        <v>3533327532079.3</v>
      </c>
      <c r="S79" s="1">
        <v>3521113343009.3</v>
      </c>
      <c r="T79" s="1">
        <v>3565304931586.9</v>
      </c>
      <c r="U79" s="1">
        <v>3562631487365</v>
      </c>
      <c r="V79" s="1">
        <v>3545557765581</v>
      </c>
      <c r="W79" s="1">
        <v>3556297054622.4</v>
      </c>
      <c r="X79" s="1">
        <v>3559232338017.5</v>
      </c>
      <c r="Y79" s="1">
        <v>3522928403153.1</v>
      </c>
      <c r="Z79" s="1">
        <v>3571720722467.8</v>
      </c>
      <c r="AA79" s="2">
        <v>6.355e-6</v>
      </c>
      <c r="AB79" s="2">
        <v>6.355e-6</v>
      </c>
      <c r="AC79" s="2">
        <v>6.355e-6</v>
      </c>
      <c r="AD79" s="2">
        <v>6.355e-6</v>
      </c>
      <c r="AE79" s="2">
        <v>6.355e-6</v>
      </c>
      <c r="AF79" s="2">
        <v>6.355e-6</v>
      </c>
      <c r="AG79" s="2">
        <v>6.355e-6</v>
      </c>
      <c r="AH79" s="2">
        <v>6.355e-6</v>
      </c>
      <c r="AI79" s="2">
        <v>6.355e-6</v>
      </c>
      <c r="AJ79" s="2">
        <v>6.355e-6</v>
      </c>
      <c r="AK79" s="2">
        <v>6.355e-6</v>
      </c>
      <c r="AL79" s="2">
        <v>6.355e-6</v>
      </c>
      <c r="AM79" s="2">
        <v>6.355e-6</v>
      </c>
      <c r="AN79" s="2">
        <v>6.355e-6</v>
      </c>
      <c r="AO79" s="2">
        <v>6.355e-6</v>
      </c>
      <c r="AP79" s="2">
        <v>6.355e-6</v>
      </c>
      <c r="AQ79" s="2">
        <v>6.355e-6</v>
      </c>
      <c r="AR79" s="2">
        <v>6.355e-6</v>
      </c>
      <c r="AS79" s="2">
        <v>6.355e-6</v>
      </c>
      <c r="AT79" s="2">
        <v>6.355e-6</v>
      </c>
      <c r="AU79" s="2">
        <v>6.355e-6</v>
      </c>
      <c r="AV79" s="2">
        <v>6.355e-6</v>
      </c>
      <c r="AW79" s="2">
        <v>6.355e-6</v>
      </c>
      <c r="AX79" s="2">
        <v>6.355e-6</v>
      </c>
      <c r="AY79" s="1">
        <v>0.014460060498007</v>
      </c>
      <c r="AZ79" s="2">
        <v>3.6829643703043e-6</v>
      </c>
      <c r="BA79" s="2">
        <v>2.2045098315998e-6</v>
      </c>
      <c r="BB79" s="2">
        <v>1.4338070142251e-6</v>
      </c>
      <c r="BC79" s="2">
        <v>6.1891839324341e-6</v>
      </c>
      <c r="BD79" s="2">
        <v>-2.4271146299704e-5</v>
      </c>
      <c r="BE79" s="2">
        <v>-1.7477835552341e-5</v>
      </c>
      <c r="BF79" s="2">
        <v>-2.3150841586911e-6</v>
      </c>
      <c r="BG79" s="2">
        <v>-1.0453461155366e-5</v>
      </c>
      <c r="BH79" s="2">
        <v>-3.501209936443e-6</v>
      </c>
      <c r="BI79" s="2">
        <v>-6.6193715303262e-6</v>
      </c>
      <c r="BJ79" s="2">
        <v>-8.6241149460845e-6</v>
      </c>
      <c r="BK79" s="2">
        <v>6.2490326413923e-6</v>
      </c>
      <c r="BL79" s="2">
        <v>-8.7503645420844e-6</v>
      </c>
      <c r="BM79" s="2">
        <v>-9.2302371753952e-6</v>
      </c>
      <c r="BN79" s="2">
        <v>-1.4594453712341e-5</v>
      </c>
      <c r="BO79" s="2">
        <v>-8.5451240804965e-6</v>
      </c>
      <c r="BP79" s="2">
        <v>-9.3393333680549e-6</v>
      </c>
      <c r="BQ79" s="2">
        <v>1.9821196680573e-6</v>
      </c>
      <c r="BR79" s="2">
        <v>1.0543361938143e-6</v>
      </c>
      <c r="BS79" s="2">
        <v>-4.7236503663651e-6</v>
      </c>
      <c r="BT79" s="2">
        <v>-5.6031041996565e-6</v>
      </c>
      <c r="BU79" s="2">
        <v>-1.0674025033939e-6</v>
      </c>
      <c r="BV79" s="2">
        <v>3.5115121574707e-6</v>
      </c>
      <c r="BW79" s="2">
        <v>1.7897734991595e-6</v>
      </c>
      <c r="BX79" s="1">
        <v>32618247.031926</v>
      </c>
      <c r="BY79" s="1">
        <v>6880014.711725</v>
      </c>
      <c r="BZ79" s="1">
        <v>-0.0067828234489911</v>
      </c>
      <c r="CA79" s="1">
        <v>-0.0059507004286563</v>
      </c>
      <c r="CB79" s="1">
        <v>0.014420799096254</v>
      </c>
      <c r="CC79" s="1">
        <v>-0.26954221702059</v>
      </c>
      <c r="CD79" s="1">
        <v>-0.27522090575098</v>
      </c>
      <c r="CE79" s="1">
        <v>841.69247236946</v>
      </c>
      <c r="CF79" s="1">
        <v>940.96273981922</v>
      </c>
    </row>
    <row r="80" spans="1:84">
      <c r="A80" s="1">
        <v>147.26947031367</v>
      </c>
      <c r="B80" s="1">
        <v>0.011956336526682</v>
      </c>
      <c r="C80" s="1">
        <v>3554746263332.5</v>
      </c>
      <c r="D80" s="1">
        <v>3553998992805.2</v>
      </c>
      <c r="E80" s="1">
        <v>3550327705084.1</v>
      </c>
      <c r="F80" s="1">
        <v>3552722504700.4</v>
      </c>
      <c r="G80" s="1">
        <v>3423503205192</v>
      </c>
      <c r="H80" s="1">
        <v>3471943318757.4</v>
      </c>
      <c r="I80" s="1">
        <v>3560247645509.3</v>
      </c>
      <c r="J80" s="1">
        <v>3516530844260.2</v>
      </c>
      <c r="K80" s="1">
        <v>3528826166924.1</v>
      </c>
      <c r="L80" s="1">
        <v>3545034016151.7</v>
      </c>
      <c r="M80" s="1">
        <v>3522862044956.7</v>
      </c>
      <c r="N80" s="1">
        <v>3538369465962.3</v>
      </c>
      <c r="O80" s="1">
        <v>3535155028733.4</v>
      </c>
      <c r="P80" s="1">
        <v>3526143371117</v>
      </c>
      <c r="Q80" s="1">
        <v>3497642502270</v>
      </c>
      <c r="R80" s="1">
        <v>3532266327281.9</v>
      </c>
      <c r="S80" s="1">
        <v>3519843245327.8</v>
      </c>
      <c r="T80" s="1">
        <v>3564921672290.8</v>
      </c>
      <c r="U80" s="1">
        <v>3562173421250.6</v>
      </c>
      <c r="V80" s="1">
        <v>3544769562968.2</v>
      </c>
      <c r="W80" s="1">
        <v>3555771187368.5</v>
      </c>
      <c r="X80" s="1">
        <v>3558696349159.5</v>
      </c>
      <c r="Y80" s="1">
        <v>3521489159337.6</v>
      </c>
      <c r="Z80" s="1">
        <v>3571533039494.6</v>
      </c>
      <c r="AA80" s="2">
        <v>6.355e-6</v>
      </c>
      <c r="AB80" s="2">
        <v>6.355e-6</v>
      </c>
      <c r="AC80" s="2">
        <v>6.355e-6</v>
      </c>
      <c r="AD80" s="2">
        <v>6.355e-6</v>
      </c>
      <c r="AE80" s="2">
        <v>6.355e-6</v>
      </c>
      <c r="AF80" s="2">
        <v>6.355e-6</v>
      </c>
      <c r="AG80" s="2">
        <v>6.355e-6</v>
      </c>
      <c r="AH80" s="2">
        <v>6.355e-6</v>
      </c>
      <c r="AI80" s="2">
        <v>6.355e-6</v>
      </c>
      <c r="AJ80" s="2">
        <v>6.355e-6</v>
      </c>
      <c r="AK80" s="2">
        <v>6.355e-6</v>
      </c>
      <c r="AL80" s="2">
        <v>6.355e-6</v>
      </c>
      <c r="AM80" s="2">
        <v>6.355e-6</v>
      </c>
      <c r="AN80" s="2">
        <v>6.355e-6</v>
      </c>
      <c r="AO80" s="2">
        <v>6.355e-6</v>
      </c>
      <c r="AP80" s="2">
        <v>6.355e-6</v>
      </c>
      <c r="AQ80" s="2">
        <v>6.355e-6</v>
      </c>
      <c r="AR80" s="2">
        <v>6.355e-6</v>
      </c>
      <c r="AS80" s="2">
        <v>6.355e-6</v>
      </c>
      <c r="AT80" s="2">
        <v>6.355e-6</v>
      </c>
      <c r="AU80" s="2">
        <v>6.355e-6</v>
      </c>
      <c r="AV80" s="2">
        <v>6.355e-6</v>
      </c>
      <c r="AW80" s="2">
        <v>6.355e-6</v>
      </c>
      <c r="AX80" s="2">
        <v>6.355e-6</v>
      </c>
      <c r="AY80" s="1">
        <v>0.014665291602363</v>
      </c>
      <c r="AZ80" s="2">
        <v>3.6689523902457e-6</v>
      </c>
      <c r="BA80" s="2">
        <v>2.2244106067684e-6</v>
      </c>
      <c r="BB80" s="2">
        <v>1.4310441537239e-6</v>
      </c>
      <c r="BC80" s="2">
        <v>6.1970107818844e-6</v>
      </c>
      <c r="BD80" s="2">
        <v>-2.4241467371774e-5</v>
      </c>
      <c r="BE80" s="2">
        <v>-1.7478904486129e-5</v>
      </c>
      <c r="BF80" s="2">
        <v>-2.3052941008692e-6</v>
      </c>
      <c r="BG80" s="2">
        <v>-1.044475080198e-5</v>
      </c>
      <c r="BH80" s="2">
        <v>-3.4849868094823e-6</v>
      </c>
      <c r="BI80" s="2">
        <v>-6.6154260931048e-6</v>
      </c>
      <c r="BJ80" s="2">
        <v>-8.6202788435575e-6</v>
      </c>
      <c r="BK80" s="2">
        <v>6.2355484569782e-6</v>
      </c>
      <c r="BL80" s="2">
        <v>-8.743411062313e-6</v>
      </c>
      <c r="BM80" s="2">
        <v>-9.2175688635649e-6</v>
      </c>
      <c r="BN80" s="2">
        <v>-1.4581512498883e-5</v>
      </c>
      <c r="BO80" s="2">
        <v>-8.5550482688228e-6</v>
      </c>
      <c r="BP80" s="2">
        <v>-9.3286673534141e-6</v>
      </c>
      <c r="BQ80" s="2">
        <v>1.9839390460197e-6</v>
      </c>
      <c r="BR80" s="2">
        <v>1.052327925952e-6</v>
      </c>
      <c r="BS80" s="2">
        <v>-4.7289495667934e-6</v>
      </c>
      <c r="BT80" s="2">
        <v>-5.6088589045101e-6</v>
      </c>
      <c r="BU80" s="2">
        <v>-1.0811398500506e-6</v>
      </c>
      <c r="BV80" s="2">
        <v>3.5115476982505e-6</v>
      </c>
      <c r="BW80" s="2">
        <v>1.7869415091953e-6</v>
      </c>
      <c r="BX80" s="1">
        <v>32946701.886516</v>
      </c>
      <c r="BY80" s="1">
        <v>6936553.3663377</v>
      </c>
      <c r="BZ80" s="1">
        <v>-0.0068874031951386</v>
      </c>
      <c r="CA80" s="1">
        <v>-0.0060421076839722</v>
      </c>
      <c r="CB80" s="1">
        <v>0.014617870102337</v>
      </c>
      <c r="CC80" s="1">
        <v>-0.27372954614805</v>
      </c>
      <c r="CD80" s="1">
        <v>-0.27946663447891</v>
      </c>
      <c r="CE80" s="1">
        <v>842.28932190709</v>
      </c>
      <c r="CF80" s="1">
        <v>941.86179182482</v>
      </c>
    </row>
    <row r="81" spans="1:84">
      <c r="A81" s="1">
        <v>149.26947031367</v>
      </c>
      <c r="B81" s="1">
        <v>0.012158488729854</v>
      </c>
      <c r="C81" s="1">
        <v>3554120028086.3</v>
      </c>
      <c r="D81" s="1">
        <v>3553393629356.6</v>
      </c>
      <c r="E81" s="1">
        <v>3549586486191.1</v>
      </c>
      <c r="F81" s="1">
        <v>3552015438010</v>
      </c>
      <c r="G81" s="1">
        <v>3420134608663.4</v>
      </c>
      <c r="H81" s="1">
        <v>3469591882357.6</v>
      </c>
      <c r="I81" s="1">
        <v>3559843879004.2</v>
      </c>
      <c r="J81" s="1">
        <v>3515147286451.6</v>
      </c>
      <c r="K81" s="1">
        <v>3527644643794</v>
      </c>
      <c r="L81" s="1">
        <v>3544317570378.6</v>
      </c>
      <c r="M81" s="1">
        <v>3521630073683.6</v>
      </c>
      <c r="N81" s="1">
        <v>3537425617864.6</v>
      </c>
      <c r="O81" s="1">
        <v>3534175285601.6</v>
      </c>
      <c r="P81" s="1">
        <v>3525018121491.9</v>
      </c>
      <c r="Q81" s="1">
        <v>3495999626712</v>
      </c>
      <c r="R81" s="1">
        <v>3531198726737.3</v>
      </c>
      <c r="S81" s="1">
        <v>3518565466763.9</v>
      </c>
      <c r="T81" s="1">
        <v>3564534411620.2</v>
      </c>
      <c r="U81" s="1">
        <v>3561710501391.9</v>
      </c>
      <c r="V81" s="1">
        <v>3543977482623.7</v>
      </c>
      <c r="W81" s="1">
        <v>3555242073922.8</v>
      </c>
      <c r="X81" s="1">
        <v>3558155583358</v>
      </c>
      <c r="Y81" s="1">
        <v>3520042029933.7</v>
      </c>
      <c r="Z81" s="1">
        <v>3571343530880.3</v>
      </c>
      <c r="AA81" s="2">
        <v>6.355e-6</v>
      </c>
      <c r="AB81" s="2">
        <v>6.355e-6</v>
      </c>
      <c r="AC81" s="2">
        <v>6.355e-6</v>
      </c>
      <c r="AD81" s="2">
        <v>6.355e-6</v>
      </c>
      <c r="AE81" s="2">
        <v>6.355e-6</v>
      </c>
      <c r="AF81" s="2">
        <v>6.355e-6</v>
      </c>
      <c r="AG81" s="2">
        <v>6.355e-6</v>
      </c>
      <c r="AH81" s="2">
        <v>6.355e-6</v>
      </c>
      <c r="AI81" s="2">
        <v>6.355e-6</v>
      </c>
      <c r="AJ81" s="2">
        <v>6.355e-6</v>
      </c>
      <c r="AK81" s="2">
        <v>6.355e-6</v>
      </c>
      <c r="AL81" s="2">
        <v>6.355e-6</v>
      </c>
      <c r="AM81" s="2">
        <v>6.355e-6</v>
      </c>
      <c r="AN81" s="2">
        <v>6.355e-6</v>
      </c>
      <c r="AO81" s="2">
        <v>6.355e-6</v>
      </c>
      <c r="AP81" s="2">
        <v>6.355e-6</v>
      </c>
      <c r="AQ81" s="2">
        <v>6.355e-6</v>
      </c>
      <c r="AR81" s="2">
        <v>6.355e-6</v>
      </c>
      <c r="AS81" s="2">
        <v>6.355e-6</v>
      </c>
      <c r="AT81" s="2">
        <v>6.355e-6</v>
      </c>
      <c r="AU81" s="2">
        <v>6.355e-6</v>
      </c>
      <c r="AV81" s="2">
        <v>6.355e-6</v>
      </c>
      <c r="AW81" s="2">
        <v>6.355e-6</v>
      </c>
      <c r="AX81" s="2">
        <v>6.355e-6</v>
      </c>
      <c r="AY81" s="1">
        <v>0.014870509173231</v>
      </c>
      <c r="AZ81" s="2">
        <v>3.6554651194681e-6</v>
      </c>
      <c r="BA81" s="2">
        <v>2.2439277167133e-6</v>
      </c>
      <c r="BB81" s="2">
        <v>1.4280488599304e-6</v>
      </c>
      <c r="BC81" s="2">
        <v>6.2042488020455e-6</v>
      </c>
      <c r="BD81" s="2">
        <v>-2.4214143222455e-5</v>
      </c>
      <c r="BE81" s="2">
        <v>-1.7479678330993e-5</v>
      </c>
      <c r="BF81" s="2">
        <v>-2.2956021767742e-6</v>
      </c>
      <c r="BG81" s="2">
        <v>-1.0435898757365e-5</v>
      </c>
      <c r="BH81" s="2">
        <v>-3.4694646332526e-6</v>
      </c>
      <c r="BI81" s="2">
        <v>-6.6122490321523e-6</v>
      </c>
      <c r="BJ81" s="2">
        <v>-8.6162352942912e-6</v>
      </c>
      <c r="BK81" s="2">
        <v>6.2225304400301e-6</v>
      </c>
      <c r="BL81" s="2">
        <v>-8.7363656398599e-6</v>
      </c>
      <c r="BM81" s="2">
        <v>-9.2060414173815e-6</v>
      </c>
      <c r="BN81" s="2">
        <v>-1.4568808932296e-5</v>
      </c>
      <c r="BO81" s="2">
        <v>-8.5646128559358e-6</v>
      </c>
      <c r="BP81" s="2">
        <v>-9.3187968982463e-6</v>
      </c>
      <c r="BQ81" s="2">
        <v>1.9859708477977e-6</v>
      </c>
      <c r="BR81" s="2">
        <v>1.0509395092869e-6</v>
      </c>
      <c r="BS81" s="2">
        <v>-4.7337006757481e-6</v>
      </c>
      <c r="BT81" s="2">
        <v>-5.6141051497102e-6</v>
      </c>
      <c r="BU81" s="2">
        <v>-1.0948119760124e-6</v>
      </c>
      <c r="BV81" s="2">
        <v>3.5117555708399e-6</v>
      </c>
      <c r="BW81" s="2">
        <v>1.7842528801779e-6</v>
      </c>
      <c r="BX81" s="1">
        <v>33275857.419613</v>
      </c>
      <c r="BY81" s="1">
        <v>6993199.5555328</v>
      </c>
      <c r="BZ81" s="1">
        <v>-0.0069919447826518</v>
      </c>
      <c r="CA81" s="1">
        <v>-0.0061335225519693</v>
      </c>
      <c r="CB81" s="1">
        <v>0.014814901700195</v>
      </c>
      <c r="CC81" s="1">
        <v>-0.2779090018653</v>
      </c>
      <c r="CD81" s="1">
        <v>-0.28369939639569</v>
      </c>
      <c r="CE81" s="1">
        <v>842.88126268709</v>
      </c>
      <c r="CF81" s="1">
        <v>942.74889123965</v>
      </c>
    </row>
    <row r="82" spans="1:84">
      <c r="A82" s="1">
        <v>151.26947031367</v>
      </c>
      <c r="B82" s="1">
        <v>0.012360635035642</v>
      </c>
      <c r="C82" s="1">
        <v>3553489490500.7</v>
      </c>
      <c r="D82" s="1">
        <v>3552784376009</v>
      </c>
      <c r="E82" s="1">
        <v>3548838570705</v>
      </c>
      <c r="F82" s="1">
        <v>3551303012693.8</v>
      </c>
      <c r="G82" s="1">
        <v>3416750634995.9</v>
      </c>
      <c r="H82" s="1">
        <v>3467228783386.9</v>
      </c>
      <c r="I82" s="1">
        <v>3559438277834.5</v>
      </c>
      <c r="J82" s="1">
        <v>3513757030904.2</v>
      </c>
      <c r="K82" s="1">
        <v>3526455290924.1</v>
      </c>
      <c r="L82" s="1">
        <v>3543597752585.8</v>
      </c>
      <c r="M82" s="1">
        <v>3520390890080.1</v>
      </c>
      <c r="N82" s="1">
        <v>3536477485118.5</v>
      </c>
      <c r="O82" s="1">
        <v>3533190144641.6</v>
      </c>
      <c r="P82" s="1">
        <v>3523888320522.7</v>
      </c>
      <c r="Q82" s="1">
        <v>3494351361632.4</v>
      </c>
      <c r="R82" s="1">
        <v>3530124908022.8</v>
      </c>
      <c r="S82" s="1">
        <v>3517280147149.9</v>
      </c>
      <c r="T82" s="1">
        <v>3564143180030</v>
      </c>
      <c r="U82" s="1">
        <v>3561242825897.4</v>
      </c>
      <c r="V82" s="1">
        <v>3543181659932.5</v>
      </c>
      <c r="W82" s="1">
        <v>3554709785520.4</v>
      </c>
      <c r="X82" s="1">
        <v>3557610082857.7</v>
      </c>
      <c r="Y82" s="1">
        <v>3518587167681.1</v>
      </c>
      <c r="Z82" s="1">
        <v>3571152234525.6</v>
      </c>
      <c r="AA82" s="2">
        <v>6.355e-6</v>
      </c>
      <c r="AB82" s="2">
        <v>6.355e-6</v>
      </c>
      <c r="AC82" s="2">
        <v>6.355e-6</v>
      </c>
      <c r="AD82" s="2">
        <v>6.355e-6</v>
      </c>
      <c r="AE82" s="2">
        <v>6.355e-6</v>
      </c>
      <c r="AF82" s="2">
        <v>6.355e-6</v>
      </c>
      <c r="AG82" s="2">
        <v>6.355e-6</v>
      </c>
      <c r="AH82" s="2">
        <v>6.355e-6</v>
      </c>
      <c r="AI82" s="2">
        <v>6.355e-6</v>
      </c>
      <c r="AJ82" s="2">
        <v>6.355e-6</v>
      </c>
      <c r="AK82" s="2">
        <v>6.355e-6</v>
      </c>
      <c r="AL82" s="2">
        <v>6.355e-6</v>
      </c>
      <c r="AM82" s="2">
        <v>6.355e-6</v>
      </c>
      <c r="AN82" s="2">
        <v>6.355e-6</v>
      </c>
      <c r="AO82" s="2">
        <v>6.355e-6</v>
      </c>
      <c r="AP82" s="2">
        <v>6.355e-6</v>
      </c>
      <c r="AQ82" s="2">
        <v>6.355e-6</v>
      </c>
      <c r="AR82" s="2">
        <v>6.355e-6</v>
      </c>
      <c r="AS82" s="2">
        <v>6.355e-6</v>
      </c>
      <c r="AT82" s="2">
        <v>6.355e-6</v>
      </c>
      <c r="AU82" s="2">
        <v>6.355e-6</v>
      </c>
      <c r="AV82" s="2">
        <v>6.355e-6</v>
      </c>
      <c r="AW82" s="2">
        <v>6.355e-6</v>
      </c>
      <c r="AX82" s="2">
        <v>6.355e-6</v>
      </c>
      <c r="AY82" s="1">
        <v>0.01507571390157</v>
      </c>
      <c r="AZ82" s="2">
        <v>3.6427032575807e-6</v>
      </c>
      <c r="BA82" s="2">
        <v>2.263050549624e-6</v>
      </c>
      <c r="BB82" s="2">
        <v>1.4249041365309e-6</v>
      </c>
      <c r="BC82" s="2">
        <v>6.2110275942122e-6</v>
      </c>
      <c r="BD82" s="2">
        <v>-2.4188867883144e-5</v>
      </c>
      <c r="BE82" s="2">
        <v>-1.748014659211e-5</v>
      </c>
      <c r="BF82" s="2">
        <v>-2.2860589439233e-6</v>
      </c>
      <c r="BG82" s="2">
        <v>-1.0426815226114e-5</v>
      </c>
      <c r="BH82" s="2">
        <v>-3.4547151552052e-6</v>
      </c>
      <c r="BI82" s="2">
        <v>-6.6097890314907e-6</v>
      </c>
      <c r="BJ82" s="2">
        <v>-8.6118354583936e-6</v>
      </c>
      <c r="BK82" s="2">
        <v>6.2100120996469e-6</v>
      </c>
      <c r="BL82" s="2">
        <v>-8.729189416639e-6</v>
      </c>
      <c r="BM82" s="2">
        <v>-9.1955304595197e-6</v>
      </c>
      <c r="BN82" s="2">
        <v>-1.4556452739777e-5</v>
      </c>
      <c r="BO82" s="2">
        <v>-8.573785263563e-6</v>
      </c>
      <c r="BP82" s="2">
        <v>-9.309598209754e-6</v>
      </c>
      <c r="BQ82" s="2">
        <v>1.988450391233e-6</v>
      </c>
      <c r="BR82" s="2">
        <v>1.0501075484867e-6</v>
      </c>
      <c r="BS82" s="2">
        <v>-4.7379655047542e-6</v>
      </c>
      <c r="BT82" s="2">
        <v>-5.6186220808237e-6</v>
      </c>
      <c r="BU82" s="2">
        <v>-1.1083729089875e-6</v>
      </c>
      <c r="BV82" s="2">
        <v>3.5119643217353e-6</v>
      </c>
      <c r="BW82" s="2">
        <v>1.7817577005647e-6</v>
      </c>
      <c r="BX82" s="1">
        <v>33605700.98999</v>
      </c>
      <c r="BY82" s="1">
        <v>7049951.0852593</v>
      </c>
      <c r="BZ82" s="1">
        <v>-0.0070964488191457</v>
      </c>
      <c r="CA82" s="1">
        <v>-0.0062249438737359</v>
      </c>
      <c r="CB82" s="1">
        <v>0.015011893902643</v>
      </c>
      <c r="CC82" s="1">
        <v>-0.28208125074774</v>
      </c>
      <c r="CD82" s="1">
        <v>-0.28792010287775</v>
      </c>
      <c r="CE82" s="1">
        <v>843.46862401128</v>
      </c>
      <c r="CF82" s="1">
        <v>943.62492566564</v>
      </c>
    </row>
    <row r="83" spans="1:84">
      <c r="A83" s="1">
        <v>153.26947031367</v>
      </c>
      <c r="B83" s="1">
        <v>0.012562776690774</v>
      </c>
      <c r="C83" s="1">
        <v>3552854665899.6</v>
      </c>
      <c r="D83" s="1">
        <v>3552171311044.5</v>
      </c>
      <c r="E83" s="1">
        <v>3548084015195.4</v>
      </c>
      <c r="F83" s="1">
        <v>3550585295940</v>
      </c>
      <c r="G83" s="1">
        <v>3413351627098.2</v>
      </c>
      <c r="H83" s="1">
        <v>3464854308497</v>
      </c>
      <c r="I83" s="1">
        <v>3559030820907</v>
      </c>
      <c r="J83" s="1">
        <v>3512360228420.7</v>
      </c>
      <c r="K83" s="1">
        <v>3525258215926.5</v>
      </c>
      <c r="L83" s="1">
        <v>3542874585281.7</v>
      </c>
      <c r="M83" s="1">
        <v>3519144522916.1</v>
      </c>
      <c r="N83" s="1">
        <v>3535525140900.6</v>
      </c>
      <c r="O83" s="1">
        <v>3532199711579.7</v>
      </c>
      <c r="P83" s="1">
        <v>3522754072531.6</v>
      </c>
      <c r="Q83" s="1">
        <v>3492697813415.2</v>
      </c>
      <c r="R83" s="1">
        <v>3529045036923.8</v>
      </c>
      <c r="S83" s="1">
        <v>3515987420962.9</v>
      </c>
      <c r="T83" s="1">
        <v>3563748003655.8</v>
      </c>
      <c r="U83" s="1">
        <v>3560770484585.9</v>
      </c>
      <c r="V83" s="1">
        <v>3542382226137.1</v>
      </c>
      <c r="W83" s="1">
        <v>3554174400296.2</v>
      </c>
      <c r="X83" s="1">
        <v>3557059892075.5</v>
      </c>
      <c r="Y83" s="1">
        <v>3517124719105.6</v>
      </c>
      <c r="Z83" s="1">
        <v>3570959190708.1</v>
      </c>
      <c r="AA83" s="2">
        <v>6.355e-6</v>
      </c>
      <c r="AB83" s="2">
        <v>6.355e-6</v>
      </c>
      <c r="AC83" s="2">
        <v>6.355e-6</v>
      </c>
      <c r="AD83" s="2">
        <v>6.355e-6</v>
      </c>
      <c r="AE83" s="2">
        <v>6.355e-6</v>
      </c>
      <c r="AF83" s="2">
        <v>6.355e-6</v>
      </c>
      <c r="AG83" s="2">
        <v>6.355e-6</v>
      </c>
      <c r="AH83" s="2">
        <v>6.355e-6</v>
      </c>
      <c r="AI83" s="2">
        <v>6.355e-6</v>
      </c>
      <c r="AJ83" s="2">
        <v>6.355e-6</v>
      </c>
      <c r="AK83" s="2">
        <v>6.355e-6</v>
      </c>
      <c r="AL83" s="2">
        <v>6.355e-6</v>
      </c>
      <c r="AM83" s="2">
        <v>6.355e-6</v>
      </c>
      <c r="AN83" s="2">
        <v>6.355e-6</v>
      </c>
      <c r="AO83" s="2">
        <v>6.355e-6</v>
      </c>
      <c r="AP83" s="2">
        <v>6.355e-6</v>
      </c>
      <c r="AQ83" s="2">
        <v>6.355e-6</v>
      </c>
      <c r="AR83" s="2">
        <v>6.355e-6</v>
      </c>
      <c r="AS83" s="2">
        <v>6.355e-6</v>
      </c>
      <c r="AT83" s="2">
        <v>6.355e-6</v>
      </c>
      <c r="AU83" s="2">
        <v>6.355e-6</v>
      </c>
      <c r="AV83" s="2">
        <v>6.355e-6</v>
      </c>
      <c r="AW83" s="2">
        <v>6.355e-6</v>
      </c>
      <c r="AX83" s="2">
        <v>6.355e-6</v>
      </c>
      <c r="AY83" s="1">
        <v>0.015280906342802</v>
      </c>
      <c r="AZ83" s="2">
        <v>3.6308128480761e-6</v>
      </c>
      <c r="BA83" s="2">
        <v>2.2817582051003e-6</v>
      </c>
      <c r="BB83" s="2">
        <v>1.4217196934343e-6</v>
      </c>
      <c r="BC83" s="2">
        <v>6.2174546884368e-6</v>
      </c>
      <c r="BD83" s="2">
        <v>-2.4165329386746e-5</v>
      </c>
      <c r="BE83" s="2">
        <v>-1.7480322098736e-5</v>
      </c>
      <c r="BF83" s="2">
        <v>-2.2767217967057e-6</v>
      </c>
      <c r="BG83" s="2">
        <v>-1.041740960826e-5</v>
      </c>
      <c r="BH83" s="2">
        <v>-3.4408211522519e-6</v>
      </c>
      <c r="BI83" s="2">
        <v>-6.6079589836454e-6</v>
      </c>
      <c r="BJ83" s="2">
        <v>-8.6069722264317e-6</v>
      </c>
      <c r="BK83" s="2">
        <v>6.1979952537031e-6</v>
      </c>
      <c r="BL83" s="2">
        <v>-8.721858910059e-6</v>
      </c>
      <c r="BM83" s="2">
        <v>-9.1859056980649e-6</v>
      </c>
      <c r="BN83" s="2">
        <v>-1.4544553639958e-5</v>
      </c>
      <c r="BO83" s="2">
        <v>-8.5825298470004e-6</v>
      </c>
      <c r="BP83" s="2">
        <v>-9.3009837890766e-6</v>
      </c>
      <c r="BQ83" s="2">
        <v>1.9915610930129e-6</v>
      </c>
      <c r="BR83" s="2">
        <v>1.0497011405262e-6</v>
      </c>
      <c r="BS83" s="2">
        <v>-4.7418005642962e-6</v>
      </c>
      <c r="BT83" s="2">
        <v>-5.6222479198489e-6</v>
      </c>
      <c r="BU83" s="2">
        <v>-1.1217838084369e-6</v>
      </c>
      <c r="BV83" s="2">
        <v>3.5119920065576e-6</v>
      </c>
      <c r="BW83" s="2">
        <v>1.7795083925856e-6</v>
      </c>
      <c r="BX83" s="1">
        <v>33936220.978339</v>
      </c>
      <c r="BY83" s="1">
        <v>7106805.9400219</v>
      </c>
      <c r="BZ83" s="1">
        <v>-0.007200915919217</v>
      </c>
      <c r="CA83" s="1">
        <v>-0.0063163705432775</v>
      </c>
      <c r="CB83" s="1">
        <v>0.015208846723869</v>
      </c>
      <c r="CC83" s="1">
        <v>-0.28624682924425</v>
      </c>
      <c r="CD83" s="1">
        <v>-0.29212963347211</v>
      </c>
      <c r="CE83" s="1">
        <v>844.05169805871</v>
      </c>
      <c r="CF83" s="1">
        <v>944.4906708815</v>
      </c>
    </row>
    <row r="84" spans="1:84">
      <c r="A84" s="1">
        <v>155.26947031367</v>
      </c>
      <c r="B84" s="1">
        <v>0.012764914643499</v>
      </c>
      <c r="C84" s="1">
        <v>3552215563957.2</v>
      </c>
      <c r="D84" s="1">
        <v>3551554506645.1</v>
      </c>
      <c r="E84" s="1">
        <v>3547322869926.2</v>
      </c>
      <c r="F84" s="1">
        <v>3549862350897.3</v>
      </c>
      <c r="G84" s="1">
        <v>3409937925985.8</v>
      </c>
      <c r="H84" s="1">
        <v>3462468738249.3</v>
      </c>
      <c r="I84" s="1">
        <v>3558621489745.5</v>
      </c>
      <c r="J84" s="1">
        <v>3510957033054.1</v>
      </c>
      <c r="K84" s="1">
        <v>3524053526282.5</v>
      </c>
      <c r="L84" s="1">
        <v>3542148093600.9</v>
      </c>
      <c r="M84" s="1">
        <v>3517891013173.1</v>
      </c>
      <c r="N84" s="1">
        <v>3534568658504.8</v>
      </c>
      <c r="O84" s="1">
        <v>3531204091118.9</v>
      </c>
      <c r="P84" s="1">
        <v>3521615478531</v>
      </c>
      <c r="Q84" s="1">
        <v>3491039074296.4</v>
      </c>
      <c r="R84" s="1">
        <v>3527959263990.8</v>
      </c>
      <c r="S84" s="1">
        <v>3514687415080.7</v>
      </c>
      <c r="T84" s="1">
        <v>3563348907490</v>
      </c>
      <c r="U84" s="1">
        <v>3560293557739.1</v>
      </c>
      <c r="V84" s="1">
        <v>3541579308046.4</v>
      </c>
      <c r="W84" s="1">
        <v>3553636000381.6</v>
      </c>
      <c r="X84" s="1">
        <v>3556505056779.1</v>
      </c>
      <c r="Y84" s="1">
        <v>3515654828726.9</v>
      </c>
      <c r="Z84" s="1">
        <v>3570764440202</v>
      </c>
      <c r="AA84" s="2">
        <v>6.355e-6</v>
      </c>
      <c r="AB84" s="2">
        <v>6.355e-6</v>
      </c>
      <c r="AC84" s="2">
        <v>6.355e-6</v>
      </c>
      <c r="AD84" s="2">
        <v>6.355e-6</v>
      </c>
      <c r="AE84" s="2">
        <v>6.355e-6</v>
      </c>
      <c r="AF84" s="2">
        <v>6.355e-6</v>
      </c>
      <c r="AG84" s="2">
        <v>6.355e-6</v>
      </c>
      <c r="AH84" s="2">
        <v>6.355e-6</v>
      </c>
      <c r="AI84" s="2">
        <v>6.355e-6</v>
      </c>
      <c r="AJ84" s="2">
        <v>6.355e-6</v>
      </c>
      <c r="AK84" s="2">
        <v>6.355e-6</v>
      </c>
      <c r="AL84" s="2">
        <v>6.355e-6</v>
      </c>
      <c r="AM84" s="2">
        <v>6.355e-6</v>
      </c>
      <c r="AN84" s="2">
        <v>6.355e-6</v>
      </c>
      <c r="AO84" s="2">
        <v>6.355e-6</v>
      </c>
      <c r="AP84" s="2">
        <v>6.355e-6</v>
      </c>
      <c r="AQ84" s="2">
        <v>6.355e-6</v>
      </c>
      <c r="AR84" s="2">
        <v>6.355e-6</v>
      </c>
      <c r="AS84" s="2">
        <v>6.355e-6</v>
      </c>
      <c r="AT84" s="2">
        <v>6.355e-6</v>
      </c>
      <c r="AU84" s="2">
        <v>6.355e-6</v>
      </c>
      <c r="AV84" s="2">
        <v>6.355e-6</v>
      </c>
      <c r="AW84" s="2">
        <v>6.355e-6</v>
      </c>
      <c r="AX84" s="2">
        <v>6.355e-6</v>
      </c>
      <c r="AY84" s="1">
        <v>0.015486086923418</v>
      </c>
      <c r="AZ84" s="2">
        <v>3.6198863462653e-6</v>
      </c>
      <c r="BA84" s="2">
        <v>2.3000255154776e-6</v>
      </c>
      <c r="BB84" s="2">
        <v>1.418611213744e-6</v>
      </c>
      <c r="BC84" s="2">
        <v>6.2236180997802e-6</v>
      </c>
      <c r="BD84" s="2">
        <v>-2.4143223004798e-5</v>
      </c>
      <c r="BE84" s="2">
        <v>-1.7480236000733e-5</v>
      </c>
      <c r="BF84" s="2">
        <v>-2.2676506981336e-6</v>
      </c>
      <c r="BG84" s="2">
        <v>-1.0407553211273e-5</v>
      </c>
      <c r="BH84" s="2">
        <v>-3.4278676431721e-6</v>
      </c>
      <c r="BI84" s="2">
        <v>-6.6066500753071e-6</v>
      </c>
      <c r="BJ84" s="2">
        <v>-8.6015847788619e-6</v>
      </c>
      <c r="BK84" s="2">
        <v>6.1864602415262e-6</v>
      </c>
      <c r="BL84" s="2">
        <v>-8.7143539319274e-6</v>
      </c>
      <c r="BM84" s="2">
        <v>-9.1770429105465e-6</v>
      </c>
      <c r="BN84" s="2">
        <v>-1.4533206885326e-5</v>
      </c>
      <c r="BO84" s="2">
        <v>-8.590821319615e-6</v>
      </c>
      <c r="BP84" s="2">
        <v>-9.2928990317938e-6</v>
      </c>
      <c r="BQ84" s="2">
        <v>1.9954208025627e-6</v>
      </c>
      <c r="BR84" s="2">
        <v>1.0495829544974e-6</v>
      </c>
      <c r="BS84" s="2">
        <v>-4.7452626068049e-6</v>
      </c>
      <c r="BT84" s="2">
        <v>-5.6249161458677e-6</v>
      </c>
      <c r="BU84" s="2">
        <v>-1.1350120310478e-6</v>
      </c>
      <c r="BV84" s="2">
        <v>3.5116648369189e-6</v>
      </c>
      <c r="BW84" s="2">
        <v>1.7775509241832e-6</v>
      </c>
      <c r="BX84" s="1">
        <v>34267406.731923</v>
      </c>
      <c r="BY84" s="1">
        <v>7163762.2730086</v>
      </c>
      <c r="BZ84" s="1">
        <v>-0.0073053466512278</v>
      </c>
      <c r="CA84" s="1">
        <v>-0.0064078015567413</v>
      </c>
      <c r="CB84" s="1">
        <v>0.015405760179421</v>
      </c>
      <c r="CC84" s="1">
        <v>-0.29040617651086</v>
      </c>
      <c r="CD84" s="1">
        <v>-0.29632881202411</v>
      </c>
      <c r="CE84" s="1">
        <v>844.63074217712</v>
      </c>
      <c r="CF84" s="1">
        <v>945.34679364438</v>
      </c>
    </row>
    <row r="85" spans="1:84">
      <c r="A85" s="1">
        <v>157.26947031367</v>
      </c>
      <c r="B85" s="1">
        <v>0.012967049528251</v>
      </c>
      <c r="C85" s="1">
        <v>3551572191427.7</v>
      </c>
      <c r="D85" s="1">
        <v>3550934028803.7</v>
      </c>
      <c r="E85" s="1">
        <v>3546555178590.9</v>
      </c>
      <c r="F85" s="1">
        <v>3549134238116.2</v>
      </c>
      <c r="G85" s="1">
        <v>3406509872159.3</v>
      </c>
      <c r="H85" s="1">
        <v>3460072344926.3</v>
      </c>
      <c r="I85" s="1">
        <v>3558210269821.9</v>
      </c>
      <c r="J85" s="1">
        <v>3509547598548.5</v>
      </c>
      <c r="K85" s="1">
        <v>3522841328824.7</v>
      </c>
      <c r="L85" s="1">
        <v>3541418306302</v>
      </c>
      <c r="M85" s="1">
        <v>3516630415193.6</v>
      </c>
      <c r="N85" s="1">
        <v>3533608111246.6</v>
      </c>
      <c r="O85" s="1">
        <v>3530203386185.3</v>
      </c>
      <c r="P85" s="1">
        <v>3520472636559.6</v>
      </c>
      <c r="Q85" s="1">
        <v>3489375223969.2</v>
      </c>
      <c r="R85" s="1">
        <v>3526867723809.2</v>
      </c>
      <c r="S85" s="1">
        <v>3513380247297.3</v>
      </c>
      <c r="T85" s="1">
        <v>3562945917422.6</v>
      </c>
      <c r="U85" s="1">
        <v>3559812116904.5</v>
      </c>
      <c r="V85" s="1">
        <v>3540773027311.9</v>
      </c>
      <c r="W85" s="1">
        <v>3553094668175.3</v>
      </c>
      <c r="X85" s="1">
        <v>3555945623389.2</v>
      </c>
      <c r="Y85" s="1">
        <v>3514177641657.3</v>
      </c>
      <c r="Z85" s="1">
        <v>3570568022882</v>
      </c>
      <c r="AA85" s="2">
        <v>6.355e-6</v>
      </c>
      <c r="AB85" s="2">
        <v>6.355e-6</v>
      </c>
      <c r="AC85" s="2">
        <v>6.355e-6</v>
      </c>
      <c r="AD85" s="2">
        <v>6.355e-6</v>
      </c>
      <c r="AE85" s="2">
        <v>6.355e-6</v>
      </c>
      <c r="AF85" s="2">
        <v>6.355e-6</v>
      </c>
      <c r="AG85" s="2">
        <v>6.355e-6</v>
      </c>
      <c r="AH85" s="2">
        <v>6.355e-6</v>
      </c>
      <c r="AI85" s="2">
        <v>6.355e-6</v>
      </c>
      <c r="AJ85" s="2">
        <v>6.355e-6</v>
      </c>
      <c r="AK85" s="2">
        <v>6.355e-6</v>
      </c>
      <c r="AL85" s="2">
        <v>6.355e-6</v>
      </c>
      <c r="AM85" s="2">
        <v>6.355e-6</v>
      </c>
      <c r="AN85" s="2">
        <v>6.355e-6</v>
      </c>
      <c r="AO85" s="2">
        <v>6.355e-6</v>
      </c>
      <c r="AP85" s="2">
        <v>6.355e-6</v>
      </c>
      <c r="AQ85" s="2">
        <v>6.355e-6</v>
      </c>
      <c r="AR85" s="2">
        <v>6.355e-6</v>
      </c>
      <c r="AS85" s="2">
        <v>6.355e-6</v>
      </c>
      <c r="AT85" s="2">
        <v>6.355e-6</v>
      </c>
      <c r="AU85" s="2">
        <v>6.355e-6</v>
      </c>
      <c r="AV85" s="2">
        <v>6.355e-6</v>
      </c>
      <c r="AW85" s="2">
        <v>6.355e-6</v>
      </c>
      <c r="AX85" s="2">
        <v>6.355e-6</v>
      </c>
      <c r="AY85" s="1">
        <v>0.015691255938031</v>
      </c>
      <c r="AZ85" s="2">
        <v>3.6099617698455e-6</v>
      </c>
      <c r="BA85" s="2">
        <v>2.3178295837983e-6</v>
      </c>
      <c r="BB85" s="2">
        <v>1.4156810869535e-6</v>
      </c>
      <c r="BC85" s="2">
        <v>6.2295889412907e-6</v>
      </c>
      <c r="BD85" s="2">
        <v>-2.4122256183998e-5</v>
      </c>
      <c r="BE85" s="2">
        <v>-1.7479936458672e-5</v>
      </c>
      <c r="BF85" s="2">
        <v>-2.2588993422319e-6</v>
      </c>
      <c r="BG85" s="2">
        <v>-1.0397041836653e-5</v>
      </c>
      <c r="BH85" s="2">
        <v>-3.415932148929e-6</v>
      </c>
      <c r="BI85" s="2">
        <v>-6.6057408362266e-6</v>
      </c>
      <c r="BJ85" s="2">
        <v>-8.5956594580889e-6</v>
      </c>
      <c r="BK85" s="2">
        <v>6.1753768809935e-6</v>
      </c>
      <c r="BL85" s="2">
        <v>-8.7066514750245e-6</v>
      </c>
      <c r="BM85" s="2">
        <v>-9.1688307139473e-6</v>
      </c>
      <c r="BN85" s="2">
        <v>-1.4522487217547e-5</v>
      </c>
      <c r="BO85" s="2">
        <v>-8.5986615882959e-6</v>
      </c>
      <c r="BP85" s="2">
        <v>-9.2853172957423e-6</v>
      </c>
      <c r="BQ85" s="2">
        <v>2.0000806068677e-6</v>
      </c>
      <c r="BR85" s="2">
        <v>1.0496349747117e-6</v>
      </c>
      <c r="BS85" s="2">
        <v>-4.7484116822464e-6</v>
      </c>
      <c r="BT85" s="2">
        <v>-5.626658880625e-6</v>
      </c>
      <c r="BU85" s="2">
        <v>-1.1480325116641e-6</v>
      </c>
      <c r="BV85" s="2">
        <v>3.5108335055303e-6</v>
      </c>
      <c r="BW85" s="2">
        <v>1.7759172613212e-6</v>
      </c>
      <c r="BX85" s="1">
        <v>34599248.55468</v>
      </c>
      <c r="BY85" s="1">
        <v>7220818.4042727</v>
      </c>
      <c r="BZ85" s="1">
        <v>-0.0074097414931062</v>
      </c>
      <c r="CA85" s="1">
        <v>-0.0064992360541051</v>
      </c>
      <c r="CB85" s="1">
        <v>0.015602634286191</v>
      </c>
      <c r="CC85" s="1">
        <v>-0.29455965433498</v>
      </c>
      <c r="CD85" s="1">
        <v>-0.30051834885161</v>
      </c>
      <c r="CE85" s="1">
        <v>845.2059801352</v>
      </c>
      <c r="CF85" s="1">
        <v>946.19385113684</v>
      </c>
    </row>
    <row r="86" spans="1:84">
      <c r="A86" s="1">
        <v>159.26947031367</v>
      </c>
      <c r="B86" s="1">
        <v>0.0131691816319</v>
      </c>
      <c r="C86" s="1">
        <v>3550924555069</v>
      </c>
      <c r="D86" s="1">
        <v>3550309936957</v>
      </c>
      <c r="E86" s="1">
        <v>3545780979632.9</v>
      </c>
      <c r="F86" s="1">
        <v>3548401016899.9</v>
      </c>
      <c r="G86" s="1">
        <v>3403067805786.9</v>
      </c>
      <c r="H86" s="1">
        <v>3457665390755.8</v>
      </c>
      <c r="I86" s="1">
        <v>3557797150431.4</v>
      </c>
      <c r="J86" s="1">
        <v>3508132074761.5</v>
      </c>
      <c r="K86" s="1">
        <v>3521621729292.8</v>
      </c>
      <c r="L86" s="1">
        <v>3540685256854.1</v>
      </c>
      <c r="M86" s="1">
        <v>3515362797257.8</v>
      </c>
      <c r="N86" s="1">
        <v>3532643571926.7</v>
      </c>
      <c r="O86" s="1">
        <v>3529197697193.2</v>
      </c>
      <c r="P86" s="1">
        <v>3519325641860.2</v>
      </c>
      <c r="Q86" s="1">
        <v>3487706331431.4</v>
      </c>
      <c r="R86" s="1">
        <v>3525770536388.2</v>
      </c>
      <c r="S86" s="1">
        <v>3512066025295.5</v>
      </c>
      <c r="T86" s="1">
        <v>3562539061216.9</v>
      </c>
      <c r="U86" s="1">
        <v>3559326226270</v>
      </c>
      <c r="V86" s="1">
        <v>3539963499353.5</v>
      </c>
      <c r="W86" s="1">
        <v>3552550482955.4</v>
      </c>
      <c r="X86" s="1">
        <v>3555381638666.6</v>
      </c>
      <c r="Y86" s="1">
        <v>3512693304736</v>
      </c>
      <c r="Z86" s="1">
        <v>3570369977021.6</v>
      </c>
      <c r="AA86" s="2">
        <v>6.355e-6</v>
      </c>
      <c r="AB86" s="2">
        <v>6.355e-6</v>
      </c>
      <c r="AC86" s="2">
        <v>6.355e-6</v>
      </c>
      <c r="AD86" s="2">
        <v>6.355e-6</v>
      </c>
      <c r="AE86" s="2">
        <v>6.355e-6</v>
      </c>
      <c r="AF86" s="2">
        <v>6.355e-6</v>
      </c>
      <c r="AG86" s="2">
        <v>6.355e-6</v>
      </c>
      <c r="AH86" s="2">
        <v>6.355e-6</v>
      </c>
      <c r="AI86" s="2">
        <v>6.355e-6</v>
      </c>
      <c r="AJ86" s="2">
        <v>6.355e-6</v>
      </c>
      <c r="AK86" s="2">
        <v>6.355e-6</v>
      </c>
      <c r="AL86" s="2">
        <v>6.355e-6</v>
      </c>
      <c r="AM86" s="2">
        <v>6.355e-6</v>
      </c>
      <c r="AN86" s="2">
        <v>6.355e-6</v>
      </c>
      <c r="AO86" s="2">
        <v>6.355e-6</v>
      </c>
      <c r="AP86" s="2">
        <v>6.355e-6</v>
      </c>
      <c r="AQ86" s="2">
        <v>6.355e-6</v>
      </c>
      <c r="AR86" s="2">
        <v>6.355e-6</v>
      </c>
      <c r="AS86" s="2">
        <v>6.355e-6</v>
      </c>
      <c r="AT86" s="2">
        <v>6.355e-6</v>
      </c>
      <c r="AU86" s="2">
        <v>6.355e-6</v>
      </c>
      <c r="AV86" s="2">
        <v>6.355e-6</v>
      </c>
      <c r="AW86" s="2">
        <v>6.355e-6</v>
      </c>
      <c r="AX86" s="2">
        <v>6.355e-6</v>
      </c>
      <c r="AY86" s="1">
        <v>0.01589641353432</v>
      </c>
      <c r="AZ86" s="2">
        <v>3.6010202538996e-6</v>
      </c>
      <c r="BA86" s="2">
        <v>2.3351560234618e-6</v>
      </c>
      <c r="BB86" s="2">
        <v>1.4130036126679e-6</v>
      </c>
      <c r="BC86" s="2">
        <v>6.2354226858565e-6</v>
      </c>
      <c r="BD86" s="2">
        <v>-2.4102148631728e-5</v>
      </c>
      <c r="BE86" s="2">
        <v>-1.7479489034473e-5</v>
      </c>
      <c r="BF86" s="2">
        <v>-2.2505080937575e-6</v>
      </c>
      <c r="BG86" s="2">
        <v>-1.0385577716445e-5</v>
      </c>
      <c r="BH86" s="2">
        <v>-3.4050760275102e-6</v>
      </c>
      <c r="BI86" s="2">
        <v>-6.6051033686863e-6</v>
      </c>
      <c r="BJ86" s="2">
        <v>-8.5892253688275e-6</v>
      </c>
      <c r="BK86" s="2">
        <v>6.1647128655735e-6</v>
      </c>
      <c r="BL86" s="2">
        <v>-8.6987267960882e-6</v>
      </c>
      <c r="BM86" s="2">
        <v>-9.1611726842748e-6</v>
      </c>
      <c r="BN86" s="2">
        <v>-1.4512450521405e-5</v>
      </c>
      <c r="BO86" s="2">
        <v>-8.6060907655812e-6</v>
      </c>
      <c r="BP86" s="2">
        <v>-9.278235794082e-6</v>
      </c>
      <c r="BQ86" s="2">
        <v>2.0055312477599e-6</v>
      </c>
      <c r="BR86" s="2">
        <v>1.0497682494904e-6</v>
      </c>
      <c r="BS86" s="2">
        <v>-4.7513117561366e-6</v>
      </c>
      <c r="BT86" s="2">
        <v>-5.6275838268359e-6</v>
      </c>
      <c r="BU86" s="2">
        <v>-1.1608317574867e-6</v>
      </c>
      <c r="BV86" s="2">
        <v>3.5093840807899e-6</v>
      </c>
      <c r="BW86" s="2">
        <v>1.7746213553954e-6</v>
      </c>
      <c r="BX86" s="1">
        <v>34931737.723685</v>
      </c>
      <c r="BY86" s="1">
        <v>7277972.8236017</v>
      </c>
      <c r="BZ86" s="1">
        <v>-0.0075141008020154</v>
      </c>
      <c r="CA86" s="1">
        <v>-0.0065906733472506</v>
      </c>
      <c r="CB86" s="1">
        <v>0.015799469062518</v>
      </c>
      <c r="CC86" s="1">
        <v>-0.29870755480212</v>
      </c>
      <c r="CD86" s="1">
        <v>-0.30469877432984</v>
      </c>
      <c r="CE86" s="1">
        <v>845.77760308235</v>
      </c>
      <c r="CF86" s="1">
        <v>947.03228928303</v>
      </c>
    </row>
    <row r="87" spans="1:84">
      <c r="A87" s="1">
        <v>161.26947031367</v>
      </c>
      <c r="B87" s="1">
        <v>0.013371310868854</v>
      </c>
      <c r="C87" s="1">
        <v>3550272664772</v>
      </c>
      <c r="D87" s="1">
        <v>3549682283430.7</v>
      </c>
      <c r="E87" s="1">
        <v>3545000308748.2</v>
      </c>
      <c r="F87" s="1">
        <v>3547662746569.9</v>
      </c>
      <c r="G87" s="1">
        <v>3399612066153.2</v>
      </c>
      <c r="H87" s="1">
        <v>3455248126533.3</v>
      </c>
      <c r="I87" s="1">
        <v>3557382123714.9</v>
      </c>
      <c r="J87" s="1">
        <v>3506710604859.3</v>
      </c>
      <c r="K87" s="1">
        <v>3520394831859.5</v>
      </c>
      <c r="L87" s="1">
        <v>3539948984408.3</v>
      </c>
      <c r="M87" s="1">
        <v>3514088241796.5</v>
      </c>
      <c r="N87" s="1">
        <v>3531675112078.7</v>
      </c>
      <c r="O87" s="1">
        <v>3528187121588.7</v>
      </c>
      <c r="P87" s="1">
        <v>3518174586938.7</v>
      </c>
      <c r="Q87" s="1">
        <v>3486032456397.5</v>
      </c>
      <c r="R87" s="1">
        <v>3524667809608.8</v>
      </c>
      <c r="S87" s="1">
        <v>3510744845883.8</v>
      </c>
      <c r="T87" s="1">
        <v>3562128368881.3</v>
      </c>
      <c r="U87" s="1">
        <v>3558835943708.9</v>
      </c>
      <c r="V87" s="1">
        <v>3539150832091.2</v>
      </c>
      <c r="W87" s="1">
        <v>3552003518499.2</v>
      </c>
      <c r="X87" s="1">
        <v>3554813149893.7</v>
      </c>
      <c r="Y87" s="1">
        <v>3511201966677.3</v>
      </c>
      <c r="Z87" s="1">
        <v>3570170339159.4</v>
      </c>
      <c r="AA87" s="2">
        <v>6.355e-6</v>
      </c>
      <c r="AB87" s="2">
        <v>6.355e-6</v>
      </c>
      <c r="AC87" s="2">
        <v>6.355e-6</v>
      </c>
      <c r="AD87" s="2">
        <v>6.355e-6</v>
      </c>
      <c r="AE87" s="2">
        <v>6.355e-6</v>
      </c>
      <c r="AF87" s="2">
        <v>6.355e-6</v>
      </c>
      <c r="AG87" s="2">
        <v>6.355e-6</v>
      </c>
      <c r="AH87" s="2">
        <v>6.355e-6</v>
      </c>
      <c r="AI87" s="2">
        <v>6.355e-6</v>
      </c>
      <c r="AJ87" s="2">
        <v>6.355e-6</v>
      </c>
      <c r="AK87" s="2">
        <v>6.355e-6</v>
      </c>
      <c r="AL87" s="2">
        <v>6.355e-6</v>
      </c>
      <c r="AM87" s="2">
        <v>6.355e-6</v>
      </c>
      <c r="AN87" s="2">
        <v>6.355e-6</v>
      </c>
      <c r="AO87" s="2">
        <v>6.355e-6</v>
      </c>
      <c r="AP87" s="2">
        <v>6.355e-6</v>
      </c>
      <c r="AQ87" s="2">
        <v>6.355e-6</v>
      </c>
      <c r="AR87" s="2">
        <v>6.355e-6</v>
      </c>
      <c r="AS87" s="2">
        <v>6.355e-6</v>
      </c>
      <c r="AT87" s="2">
        <v>6.355e-6</v>
      </c>
      <c r="AU87" s="2">
        <v>6.355e-6</v>
      </c>
      <c r="AV87" s="2">
        <v>6.355e-6</v>
      </c>
      <c r="AW87" s="2">
        <v>6.355e-6</v>
      </c>
      <c r="AX87" s="2">
        <v>6.355e-6</v>
      </c>
      <c r="AY87" s="1">
        <v>0.016101559696286</v>
      </c>
      <c r="AZ87" s="2">
        <v>3.5929837456995e-6</v>
      </c>
      <c r="BA87" s="2">
        <v>2.3520030752444e-6</v>
      </c>
      <c r="BB87" s="2">
        <v>1.4106173976207e-6</v>
      </c>
      <c r="BC87" s="2">
        <v>6.2411601387402e-6</v>
      </c>
      <c r="BD87" s="2">
        <v>-2.4082632252948e-5</v>
      </c>
      <c r="BE87" s="2">
        <v>-1.7478975536669e-5</v>
      </c>
      <c r="BF87" s="2">
        <v>-2.2425025136457e-6</v>
      </c>
      <c r="BG87" s="2">
        <v>-1.0372792385221e-5</v>
      </c>
      <c r="BH87" s="2">
        <v>-3.3953379628297e-6</v>
      </c>
      <c r="BI87" s="2">
        <v>-6.604610748223e-6</v>
      </c>
      <c r="BJ87" s="2">
        <v>-8.5823445509788e-6</v>
      </c>
      <c r="BK87" s="2">
        <v>6.1544386753527e-6</v>
      </c>
      <c r="BL87" s="2">
        <v>-8.6905606558302e-6</v>
      </c>
      <c r="BM87" s="2">
        <v>-9.1539857887102e-6</v>
      </c>
      <c r="BN87" s="2">
        <v>-1.4503138757255e-5</v>
      </c>
      <c r="BO87" s="2">
        <v>-8.61318867051e-6</v>
      </c>
      <c r="BP87" s="2">
        <v>-9.2716711030492e-6</v>
      </c>
      <c r="BQ87" s="2">
        <v>2.0117132542169e-6</v>
      </c>
      <c r="BR87" s="2">
        <v>1.0499285394765e-6</v>
      </c>
      <c r="BS87" s="2">
        <v>-4.7540289298411e-6</v>
      </c>
      <c r="BT87" s="2">
        <v>-5.6278422991617e-6</v>
      </c>
      <c r="BU87" s="2">
        <v>-1.1734135027597e-6</v>
      </c>
      <c r="BV87" s="2">
        <v>3.5072428053292e-6</v>
      </c>
      <c r="BW87" s="2">
        <v>1.7736592019783e-6</v>
      </c>
      <c r="BX87" s="1">
        <v>35264866.477322</v>
      </c>
      <c r="BY87" s="1">
        <v>7335224.188455</v>
      </c>
      <c r="BZ87" s="1">
        <v>-0.0076184248021733</v>
      </c>
      <c r="CA87" s="1">
        <v>-0.0066821129289774</v>
      </c>
      <c r="CB87" s="1">
        <v>0.015996264528374</v>
      </c>
      <c r="CC87" s="1">
        <v>-0.30285010200342</v>
      </c>
      <c r="CD87" s="1">
        <v>-0.30887038787196</v>
      </c>
      <c r="CE87" s="1">
        <v>846.34577123426</v>
      </c>
      <c r="CF87" s="1">
        <v>947.86244530995</v>
      </c>
    </row>
    <row r="88" spans="1:84">
      <c r="A88" s="1">
        <v>163.26947031367</v>
      </c>
      <c r="B88" s="1">
        <v>0.013573436801013</v>
      </c>
      <c r="C88" s="1">
        <v>3549616536677.1</v>
      </c>
      <c r="D88" s="1">
        <v>3549051112962.9</v>
      </c>
      <c r="E88" s="1">
        <v>3544213201906.5</v>
      </c>
      <c r="F88" s="1">
        <v>3546919487552.7</v>
      </c>
      <c r="G88" s="1">
        <v>3396142990702.1</v>
      </c>
      <c r="H88" s="1">
        <v>3452820790933.1</v>
      </c>
      <c r="I88" s="1">
        <v>3556965183596.9</v>
      </c>
      <c r="J88" s="1">
        <v>3505283324475.4</v>
      </c>
      <c r="K88" s="1">
        <v>3519160738591.2</v>
      </c>
      <c r="L88" s="1">
        <v>3539209534187.3</v>
      </c>
      <c r="M88" s="1">
        <v>3512806845276.4</v>
      </c>
      <c r="N88" s="1">
        <v>3530702801238.8</v>
      </c>
      <c r="O88" s="1">
        <v>3527171754039.6</v>
      </c>
      <c r="P88" s="1">
        <v>3517019561635.2</v>
      </c>
      <c r="Q88" s="1">
        <v>3484353650214</v>
      </c>
      <c r="R88" s="1">
        <v>3523559641813</v>
      </c>
      <c r="S88" s="1">
        <v>3509416794533.4</v>
      </c>
      <c r="T88" s="1">
        <v>3561713872922.3</v>
      </c>
      <c r="U88" s="1">
        <v>3558341321216.2</v>
      </c>
      <c r="V88" s="1">
        <v>3538335124752.7</v>
      </c>
      <c r="W88" s="1">
        <v>3551453841750.1</v>
      </c>
      <c r="X88" s="1">
        <v>3554240205478.9</v>
      </c>
      <c r="Y88" s="1">
        <v>3509703777612</v>
      </c>
      <c r="Z88" s="1">
        <v>3569969144237.5</v>
      </c>
      <c r="AA88" s="2">
        <v>6.355e-6</v>
      </c>
      <c r="AB88" s="2">
        <v>6.355e-6</v>
      </c>
      <c r="AC88" s="2">
        <v>6.355e-6</v>
      </c>
      <c r="AD88" s="2">
        <v>6.355e-6</v>
      </c>
      <c r="AE88" s="2">
        <v>6.355e-6</v>
      </c>
      <c r="AF88" s="2">
        <v>6.355e-6</v>
      </c>
      <c r="AG88" s="2">
        <v>6.355e-6</v>
      </c>
      <c r="AH88" s="2">
        <v>6.355e-6</v>
      </c>
      <c r="AI88" s="2">
        <v>6.355e-6</v>
      </c>
      <c r="AJ88" s="2">
        <v>6.355e-6</v>
      </c>
      <c r="AK88" s="2">
        <v>6.355e-6</v>
      </c>
      <c r="AL88" s="2">
        <v>6.355e-6</v>
      </c>
      <c r="AM88" s="2">
        <v>6.355e-6</v>
      </c>
      <c r="AN88" s="2">
        <v>6.355e-6</v>
      </c>
      <c r="AO88" s="2">
        <v>6.355e-6</v>
      </c>
      <c r="AP88" s="2">
        <v>6.355e-6</v>
      </c>
      <c r="AQ88" s="2">
        <v>6.355e-6</v>
      </c>
      <c r="AR88" s="2">
        <v>6.355e-6</v>
      </c>
      <c r="AS88" s="2">
        <v>6.355e-6</v>
      </c>
      <c r="AT88" s="2">
        <v>6.355e-6</v>
      </c>
      <c r="AU88" s="2">
        <v>6.355e-6</v>
      </c>
      <c r="AV88" s="2">
        <v>6.355e-6</v>
      </c>
      <c r="AW88" s="2">
        <v>6.355e-6</v>
      </c>
      <c r="AX88" s="2">
        <v>6.355e-6</v>
      </c>
      <c r="AY88" s="1">
        <v>0.016306694245154</v>
      </c>
      <c r="AZ88" s="2">
        <v>3.5857166431725e-6</v>
      </c>
      <c r="BA88" s="2">
        <v>2.3683813578757e-6</v>
      </c>
      <c r="BB88" s="2">
        <v>1.4085267237322e-6</v>
      </c>
      <c r="BC88" s="2">
        <v>6.2468296647426e-6</v>
      </c>
      <c r="BD88" s="2">
        <v>-2.40634563535e-5</v>
      </c>
      <c r="BE88" s="2">
        <v>-1.747848786295e-5</v>
      </c>
      <c r="BF88" s="2">
        <v>-2.2348978214888e-6</v>
      </c>
      <c r="BG88" s="2">
        <v>-1.0358334083929e-5</v>
      </c>
      <c r="BH88" s="2">
        <v>-3.3867302607419e-6</v>
      </c>
      <c r="BI88" s="2">
        <v>-6.6041484590542e-6</v>
      </c>
      <c r="BJ88" s="2">
        <v>-8.5750982690125e-6</v>
      </c>
      <c r="BK88" s="2">
        <v>6.1445294951887e-6</v>
      </c>
      <c r="BL88" s="2">
        <v>-8.6821498884517e-6</v>
      </c>
      <c r="BM88" s="2">
        <v>-9.1471963323645e-6</v>
      </c>
      <c r="BN88" s="2">
        <v>-1.4494582692002e-5</v>
      </c>
      <c r="BO88" s="2">
        <v>-8.6200662384269e-6</v>
      </c>
      <c r="BP88" s="2">
        <v>-9.2656502398074e-6</v>
      </c>
      <c r="BQ88" s="2">
        <v>2.0185282907836e-6</v>
      </c>
      <c r="BR88" s="2">
        <v>1.0500994716482e-6</v>
      </c>
      <c r="BS88" s="2">
        <v>-4.7566275916306e-6</v>
      </c>
      <c r="BT88" s="2">
        <v>-5.6276012761152e-6</v>
      </c>
      <c r="BU88" s="2">
        <v>-1.185803236886e-6</v>
      </c>
      <c r="BV88" s="2">
        <v>3.5043755899286e-6</v>
      </c>
      <c r="BW88" s="2">
        <v>1.7730123518467e-6</v>
      </c>
      <c r="BX88" s="1">
        <v>35598627.903954</v>
      </c>
      <c r="BY88" s="1">
        <v>7392571.3044636</v>
      </c>
      <c r="BZ88" s="1">
        <v>-0.0077227135948595</v>
      </c>
      <c r="CA88" s="1">
        <v>-0.0067735544576157</v>
      </c>
      <c r="CB88" s="1">
        <v>0.016193020705451</v>
      </c>
      <c r="CC88" s="1">
        <v>-0.30698745442649</v>
      </c>
      <c r="CD88" s="1">
        <v>-0.31303324411221</v>
      </c>
      <c r="CE88" s="1">
        <v>846.91061751958</v>
      </c>
      <c r="CF88" s="1">
        <v>948.6845614687</v>
      </c>
    </row>
    <row r="89" spans="1:84">
      <c r="A89" s="1">
        <v>165.26947031367</v>
      </c>
      <c r="B89" s="1">
        <v>0.013775558739408</v>
      </c>
      <c r="C89" s="1">
        <v>3548956195730.6</v>
      </c>
      <c r="D89" s="1">
        <v>3548416462815.1</v>
      </c>
      <c r="E89" s="1">
        <v>3543419698130.7</v>
      </c>
      <c r="F89" s="1">
        <v>3546171302083.5</v>
      </c>
      <c r="G89" s="1">
        <v>3392660913888.4</v>
      </c>
      <c r="H89" s="1">
        <v>3450383611036</v>
      </c>
      <c r="I89" s="1">
        <v>3556546325289.6</v>
      </c>
      <c r="J89" s="1">
        <v>3503850364206.9</v>
      </c>
      <c r="K89" s="1">
        <v>3517919548987</v>
      </c>
      <c r="L89" s="1">
        <v>3538466956735.1</v>
      </c>
      <c r="M89" s="1">
        <v>3511518717502.7</v>
      </c>
      <c r="N89" s="1">
        <v>3529726706421.9</v>
      </c>
      <c r="O89" s="1">
        <v>3526151687493.9</v>
      </c>
      <c r="P89" s="1">
        <v>3515860653390.2</v>
      </c>
      <c r="Q89" s="1">
        <v>3482669956852.1</v>
      </c>
      <c r="R89" s="1">
        <v>3522446124084.2</v>
      </c>
      <c r="S89" s="1">
        <v>3508081945629.1</v>
      </c>
      <c r="T89" s="1">
        <v>3561295608769.7</v>
      </c>
      <c r="U89" s="1">
        <v>3557842405090.6</v>
      </c>
      <c r="V89" s="1">
        <v>3537516467106.8</v>
      </c>
      <c r="W89" s="1">
        <v>3550901512242</v>
      </c>
      <c r="X89" s="1">
        <v>3553662855693.5</v>
      </c>
      <c r="Y89" s="1">
        <v>3508198888036.3</v>
      </c>
      <c r="Z89" s="1">
        <v>3569766425694</v>
      </c>
      <c r="AA89" s="2">
        <v>6.355e-6</v>
      </c>
      <c r="AB89" s="2">
        <v>6.355e-6</v>
      </c>
      <c r="AC89" s="2">
        <v>6.355e-6</v>
      </c>
      <c r="AD89" s="2">
        <v>6.355e-6</v>
      </c>
      <c r="AE89" s="2">
        <v>6.355e-6</v>
      </c>
      <c r="AF89" s="2">
        <v>6.355e-6</v>
      </c>
      <c r="AG89" s="2">
        <v>6.355e-6</v>
      </c>
      <c r="AH89" s="2">
        <v>6.355e-6</v>
      </c>
      <c r="AI89" s="2">
        <v>6.355e-6</v>
      </c>
      <c r="AJ89" s="2">
        <v>6.355e-6</v>
      </c>
      <c r="AK89" s="2">
        <v>6.355e-6</v>
      </c>
      <c r="AL89" s="2">
        <v>6.355e-6</v>
      </c>
      <c r="AM89" s="2">
        <v>6.355e-6</v>
      </c>
      <c r="AN89" s="2">
        <v>6.355e-6</v>
      </c>
      <c r="AO89" s="2">
        <v>6.355e-6</v>
      </c>
      <c r="AP89" s="2">
        <v>6.355e-6</v>
      </c>
      <c r="AQ89" s="2">
        <v>6.355e-6</v>
      </c>
      <c r="AR89" s="2">
        <v>6.355e-6</v>
      </c>
      <c r="AS89" s="2">
        <v>6.355e-6</v>
      </c>
      <c r="AT89" s="2">
        <v>6.355e-6</v>
      </c>
      <c r="AU89" s="2">
        <v>6.355e-6</v>
      </c>
      <c r="AV89" s="2">
        <v>6.355e-6</v>
      </c>
      <c r="AW89" s="2">
        <v>6.355e-6</v>
      </c>
      <c r="AX89" s="2">
        <v>6.355e-6</v>
      </c>
      <c r="AY89" s="1">
        <v>0.016511816881061</v>
      </c>
      <c r="AZ89" s="2">
        <v>3.5790370427447e-6</v>
      </c>
      <c r="BA89" s="2">
        <v>2.3843076987515e-6</v>
      </c>
      <c r="BB89" s="2">
        <v>1.4067122895071e-6</v>
      </c>
      <c r="BC89" s="2">
        <v>6.2524515423498e-6</v>
      </c>
      <c r="BD89" s="2">
        <v>-2.4044402918084e-5</v>
      </c>
      <c r="BE89" s="2">
        <v>-1.7478114751478e-5</v>
      </c>
      <c r="BF89" s="2">
        <v>-2.2277066187049e-6</v>
      </c>
      <c r="BG89" s="2">
        <v>-1.0342025348279e-5</v>
      </c>
      <c r="BH89" s="2">
        <v>-3.3792382395278e-6</v>
      </c>
      <c r="BI89" s="2">
        <v>-6.6036295268381e-6</v>
      </c>
      <c r="BJ89" s="2">
        <v>-8.5675718978307e-6</v>
      </c>
      <c r="BK89" s="2">
        <v>6.1349653423726e-6</v>
      </c>
      <c r="BL89" s="2">
        <v>-8.6735165858814e-6</v>
      </c>
      <c r="BM89" s="2">
        <v>-9.1407346977609e-6</v>
      </c>
      <c r="BN89" s="2">
        <v>-1.4486797889578e-5</v>
      </c>
      <c r="BO89" s="2">
        <v>-8.6268468078306e-6</v>
      </c>
      <c r="BP89" s="2">
        <v>-9.2601922858263e-6</v>
      </c>
      <c r="BQ89" s="2">
        <v>2.0258506482928e-6</v>
      </c>
      <c r="BR89" s="2">
        <v>1.0502979866276e-6</v>
      </c>
      <c r="BS89" s="2">
        <v>-4.7591655059196e-6</v>
      </c>
      <c r="BT89" s="2">
        <v>-5.627022933106e-6</v>
      </c>
      <c r="BU89" s="2">
        <v>-1.1980469949475e-6</v>
      </c>
      <c r="BV89" s="2">
        <v>3.5007833845624e-6</v>
      </c>
      <c r="BW89" s="2">
        <v>1.7726538658307e-6</v>
      </c>
      <c r="BX89" s="1">
        <v>35933015.658491</v>
      </c>
      <c r="BY89" s="1">
        <v>7450013.0757769</v>
      </c>
      <c r="BZ89" s="1">
        <v>-0.0078269671991761</v>
      </c>
      <c r="CA89" s="1">
        <v>-0.0068649977069908</v>
      </c>
      <c r="CB89" s="1">
        <v>0.016389737616885</v>
      </c>
      <c r="CC89" s="1">
        <v>-0.31111971674003</v>
      </c>
      <c r="CD89" s="1">
        <v>-0.3171872014033</v>
      </c>
      <c r="CE89" s="1">
        <v>847.47225461292</v>
      </c>
      <c r="CF89" s="1">
        <v>949.49881694262</v>
      </c>
    </row>
    <row r="90" spans="1:84">
      <c r="A90" s="1">
        <v>167.26947031367</v>
      </c>
      <c r="B90" s="1">
        <v>0.01397767594315</v>
      </c>
      <c r="C90" s="1">
        <v>3548291676851.2</v>
      </c>
      <c r="D90" s="1">
        <v>3547778364096.4</v>
      </c>
      <c r="E90" s="1">
        <v>3542619841314.7</v>
      </c>
      <c r="F90" s="1">
        <v>3545418254274.6</v>
      </c>
      <c r="G90" s="1">
        <v>3389166166005</v>
      </c>
      <c r="H90" s="1">
        <v>3447936804591.9</v>
      </c>
      <c r="I90" s="1">
        <v>3556125545666.3</v>
      </c>
      <c r="J90" s="1">
        <v>3502411855972.9</v>
      </c>
      <c r="K90" s="1">
        <v>3516671359927.9</v>
      </c>
      <c r="L90" s="1">
        <v>3537721305656</v>
      </c>
      <c r="M90" s="1">
        <v>3510223979820.9</v>
      </c>
      <c r="N90" s="1">
        <v>3528746891872</v>
      </c>
      <c r="O90" s="1">
        <v>3525127014937.9</v>
      </c>
      <c r="P90" s="1">
        <v>3514697947851.6</v>
      </c>
      <c r="Q90" s="1">
        <v>3480981414963.7</v>
      </c>
      <c r="R90" s="1">
        <v>3521327342215</v>
      </c>
      <c r="S90" s="1">
        <v>3506740364150.9</v>
      </c>
      <c r="T90" s="1">
        <v>3560873615408.4</v>
      </c>
      <c r="U90" s="1">
        <v>3557339236704.7</v>
      </c>
      <c r="V90" s="1">
        <v>3536694939453.9</v>
      </c>
      <c r="W90" s="1">
        <v>3550346582008.7</v>
      </c>
      <c r="X90" s="1">
        <v>3553081153033.5</v>
      </c>
      <c r="Y90" s="1">
        <v>3506687446845.2</v>
      </c>
      <c r="Z90" s="1">
        <v>3569562215287.7</v>
      </c>
      <c r="AA90" s="2">
        <v>6.355e-6</v>
      </c>
      <c r="AB90" s="2">
        <v>6.355e-6</v>
      </c>
      <c r="AC90" s="2">
        <v>6.355e-6</v>
      </c>
      <c r="AD90" s="2">
        <v>6.355e-6</v>
      </c>
      <c r="AE90" s="2">
        <v>6.355e-6</v>
      </c>
      <c r="AF90" s="2">
        <v>6.355e-6</v>
      </c>
      <c r="AG90" s="2">
        <v>6.355e-6</v>
      </c>
      <c r="AH90" s="2">
        <v>6.355e-6</v>
      </c>
      <c r="AI90" s="2">
        <v>6.355e-6</v>
      </c>
      <c r="AJ90" s="2">
        <v>6.355e-6</v>
      </c>
      <c r="AK90" s="2">
        <v>6.355e-6</v>
      </c>
      <c r="AL90" s="2">
        <v>6.355e-6</v>
      </c>
      <c r="AM90" s="2">
        <v>6.355e-6</v>
      </c>
      <c r="AN90" s="2">
        <v>6.355e-6</v>
      </c>
      <c r="AO90" s="2">
        <v>6.355e-6</v>
      </c>
      <c r="AP90" s="2">
        <v>6.355e-6</v>
      </c>
      <c r="AQ90" s="2">
        <v>6.355e-6</v>
      </c>
      <c r="AR90" s="2">
        <v>6.355e-6</v>
      </c>
      <c r="AS90" s="2">
        <v>6.355e-6</v>
      </c>
      <c r="AT90" s="2">
        <v>6.355e-6</v>
      </c>
      <c r="AU90" s="2">
        <v>6.355e-6</v>
      </c>
      <c r="AV90" s="2">
        <v>6.355e-6</v>
      </c>
      <c r="AW90" s="2">
        <v>6.355e-6</v>
      </c>
      <c r="AX90" s="2">
        <v>6.355e-6</v>
      </c>
      <c r="AY90" s="1">
        <v>0.016716927279012</v>
      </c>
      <c r="AZ90" s="2">
        <v>3.5727419143775e-6</v>
      </c>
      <c r="BA90" s="2">
        <v>2.3997938097094e-6</v>
      </c>
      <c r="BB90" s="2">
        <v>1.4051488713725e-6</v>
      </c>
      <c r="BC90" s="2">
        <v>6.2580439801647e-6</v>
      </c>
      <c r="BD90" s="2">
        <v>-2.4025312112317e-5</v>
      </c>
      <c r="BE90" s="2">
        <v>-1.7477923104832e-5</v>
      </c>
      <c r="BF90" s="2">
        <v>-2.2209452303814e-6</v>
      </c>
      <c r="BG90" s="2">
        <v>-1.0324037266907e-5</v>
      </c>
      <c r="BH90" s="2">
        <v>-3.3728222382511e-6</v>
      </c>
      <c r="BI90" s="2">
        <v>-6.6030090755114e-6</v>
      </c>
      <c r="BJ90" s="2">
        <v>-8.5598413064515e-6</v>
      </c>
      <c r="BK90" s="2">
        <v>6.1257308631599e-6</v>
      </c>
      <c r="BL90" s="2">
        <v>-8.6647100876898e-6</v>
      </c>
      <c r="BM90" s="2">
        <v>-9.1345307320548e-6</v>
      </c>
      <c r="BN90" s="2">
        <v>-1.447977274528e-5</v>
      </c>
      <c r="BO90" s="2">
        <v>-8.6336390004596e-6</v>
      </c>
      <c r="BP90" s="2">
        <v>-9.2552795731281e-6</v>
      </c>
      <c r="BQ90" s="2">
        <v>2.0335387336596e-6</v>
      </c>
      <c r="BR90" s="2">
        <v>1.0505572179496e-6</v>
      </c>
      <c r="BS90" s="2">
        <v>-4.7616895074014e-6</v>
      </c>
      <c r="BT90" s="2">
        <v>-5.6262498093973e-6</v>
      </c>
      <c r="BU90" s="2">
        <v>-1.2102003204902e-6</v>
      </c>
      <c r="BV90" s="2">
        <v>3.4964944559031e-6</v>
      </c>
      <c r="BW90" s="2">
        <v>1.7725554145829e-6</v>
      </c>
      <c r="BX90" s="1">
        <v>36268023.483514</v>
      </c>
      <c r="BY90" s="1">
        <v>7507548.4212001</v>
      </c>
      <c r="BZ90" s="1">
        <v>-0.0079311856320338</v>
      </c>
      <c r="CA90" s="1">
        <v>-0.0069564424725161</v>
      </c>
      <c r="CB90" s="1">
        <v>0.016586415286343</v>
      </c>
      <c r="CC90" s="1">
        <v>-0.31524697167328</v>
      </c>
      <c r="CD90" s="1">
        <v>-0.32133205309912</v>
      </c>
      <c r="CE90" s="1">
        <v>848.03078591627</v>
      </c>
      <c r="CF90" s="1">
        <v>950.3053797407</v>
      </c>
    </row>
    <row r="91" spans="1:84">
      <c r="A91" s="1">
        <v>169.26947031367</v>
      </c>
      <c r="B91" s="1">
        <v>0.014179787873299</v>
      </c>
      <c r="C91" s="1">
        <v>3547623023992.9</v>
      </c>
      <c r="D91" s="1">
        <v>3547136844656.5</v>
      </c>
      <c r="E91" s="1">
        <v>3541813680571.6</v>
      </c>
      <c r="F91" s="1">
        <v>3544660409419.3</v>
      </c>
      <c r="G91" s="1">
        <v>3385659072119.7</v>
      </c>
      <c r="H91" s="1">
        <v>3445480584015.7</v>
      </c>
      <c r="I91" s="1">
        <v>3555702844365.2</v>
      </c>
      <c r="J91" s="1">
        <v>3500967941311.7</v>
      </c>
      <c r="K91" s="1">
        <v>3515416266438</v>
      </c>
      <c r="L91" s="1">
        <v>3536972634067.4</v>
      </c>
      <c r="M91" s="1">
        <v>3508922761779.8</v>
      </c>
      <c r="N91" s="1">
        <v>3527763418992.1</v>
      </c>
      <c r="O91" s="1">
        <v>3524097831221.7</v>
      </c>
      <c r="P91" s="1">
        <v>3513531529780.3</v>
      </c>
      <c r="Q91" s="1">
        <v>3479288061830.2</v>
      </c>
      <c r="R91" s="1">
        <v>3520203378586.5</v>
      </c>
      <c r="S91" s="1">
        <v>3505392109241.9</v>
      </c>
      <c r="T91" s="1">
        <v>3560447936063.4</v>
      </c>
      <c r="U91" s="1">
        <v>3556831854689</v>
      </c>
      <c r="V91" s="1">
        <v>3535870613591.1</v>
      </c>
      <c r="W91" s="1">
        <v>3549789095896.3</v>
      </c>
      <c r="X91" s="1">
        <v>3552495151681.1</v>
      </c>
      <c r="Y91" s="1">
        <v>3505169598180.7</v>
      </c>
      <c r="Z91" s="1">
        <v>3569356542595.4</v>
      </c>
      <c r="AA91" s="2">
        <v>6.355e-6</v>
      </c>
      <c r="AB91" s="2">
        <v>6.355e-6</v>
      </c>
      <c r="AC91" s="2">
        <v>6.355e-6</v>
      </c>
      <c r="AD91" s="2">
        <v>6.355e-6</v>
      </c>
      <c r="AE91" s="2">
        <v>6.355e-6</v>
      </c>
      <c r="AF91" s="2">
        <v>6.355e-6</v>
      </c>
      <c r="AG91" s="2">
        <v>6.355e-6</v>
      </c>
      <c r="AH91" s="2">
        <v>6.355e-6</v>
      </c>
      <c r="AI91" s="2">
        <v>6.355e-6</v>
      </c>
      <c r="AJ91" s="2">
        <v>6.355e-6</v>
      </c>
      <c r="AK91" s="2">
        <v>6.355e-6</v>
      </c>
      <c r="AL91" s="2">
        <v>6.355e-6</v>
      </c>
      <c r="AM91" s="2">
        <v>6.355e-6</v>
      </c>
      <c r="AN91" s="2">
        <v>6.355e-6</v>
      </c>
      <c r="AO91" s="2">
        <v>6.355e-6</v>
      </c>
      <c r="AP91" s="2">
        <v>6.355e-6</v>
      </c>
      <c r="AQ91" s="2">
        <v>6.355e-6</v>
      </c>
      <c r="AR91" s="2">
        <v>6.355e-6</v>
      </c>
      <c r="AS91" s="2">
        <v>6.355e-6</v>
      </c>
      <c r="AT91" s="2">
        <v>6.355e-6</v>
      </c>
      <c r="AU91" s="2">
        <v>6.355e-6</v>
      </c>
      <c r="AV91" s="2">
        <v>6.355e-6</v>
      </c>
      <c r="AW91" s="2">
        <v>6.355e-6</v>
      </c>
      <c r="AX91" s="2">
        <v>6.355e-6</v>
      </c>
      <c r="AY91" s="1">
        <v>0.01692202522151</v>
      </c>
      <c r="AZ91" s="2">
        <v>3.5666430283292e-6</v>
      </c>
      <c r="BA91" s="2">
        <v>2.4148342391292e-6</v>
      </c>
      <c r="BB91" s="2">
        <v>1.4038228263711e-6</v>
      </c>
      <c r="BC91" s="2">
        <v>6.2636288253537e-6</v>
      </c>
      <c r="BD91" s="2">
        <v>-2.4006108215238e-5</v>
      </c>
      <c r="BE91" s="2">
        <v>-1.7477941304254e-5</v>
      </c>
      <c r="BF91" s="2">
        <v>-2.2146341801705e-6</v>
      </c>
      <c r="BG91" s="2">
        <v>-1.0304957023778e-5</v>
      </c>
      <c r="BH91" s="2">
        <v>-3.3674206415866e-6</v>
      </c>
      <c r="BI91" s="2">
        <v>-6.6022910932068e-6</v>
      </c>
      <c r="BJ91" s="2">
        <v>-8.5519639334251e-6</v>
      </c>
      <c r="BK91" s="2">
        <v>6.1168159794723e-6</v>
      </c>
      <c r="BL91" s="2">
        <v>-8.6557982099303e-6</v>
      </c>
      <c r="BM91" s="2">
        <v>-9.1285127094382e-6</v>
      </c>
      <c r="BN91" s="2">
        <v>-1.4473453796218e-5</v>
      </c>
      <c r="BO91" s="2">
        <v>-8.6405087466794e-6</v>
      </c>
      <c r="BP91" s="2">
        <v>-9.2508281591148e-6</v>
      </c>
      <c r="BQ91" s="2">
        <v>2.0414465572577e-6</v>
      </c>
      <c r="BR91" s="2">
        <v>1.0509005211213e-6</v>
      </c>
      <c r="BS91" s="2">
        <v>-4.7642334051204e-6</v>
      </c>
      <c r="BT91" s="2">
        <v>-5.625394238855e-6</v>
      </c>
      <c r="BU91" s="2">
        <v>-1.2223088248522e-6</v>
      </c>
      <c r="BV91" s="2">
        <v>3.4915546865954e-6</v>
      </c>
      <c r="BW91" s="2">
        <v>1.7726936540637e-6</v>
      </c>
      <c r="BX91" s="1">
        <v>36603644.641506</v>
      </c>
      <c r="BY91" s="1">
        <v>7565176.174856</v>
      </c>
      <c r="BZ91" s="1">
        <v>-0.0080353690175365</v>
      </c>
      <c r="CA91" s="1">
        <v>-0.0070478884456937</v>
      </c>
      <c r="CB91" s="1">
        <v>0.016783053736591</v>
      </c>
      <c r="CC91" s="1">
        <v>-0.31936933451925</v>
      </c>
      <c r="CD91" s="1">
        <v>-0.32546772048602</v>
      </c>
      <c r="CE91" s="1">
        <v>848.58631838623</v>
      </c>
      <c r="CF91" s="1">
        <v>951.10446686014</v>
      </c>
    </row>
    <row r="92" spans="1:84">
      <c r="A92" s="1">
        <v>171.26947031367</v>
      </c>
      <c r="B92" s="1">
        <v>0.014381894392956</v>
      </c>
      <c r="C92" s="1">
        <v>3546950287173.3</v>
      </c>
      <c r="D92" s="1">
        <v>3546491933117</v>
      </c>
      <c r="E92" s="1">
        <v>3541001269070.7</v>
      </c>
      <c r="F92" s="1">
        <v>3543897832731.5</v>
      </c>
      <c r="G92" s="1">
        <v>3382139951198.6</v>
      </c>
      <c r="H92" s="1">
        <v>3443015161124.2</v>
      </c>
      <c r="I92" s="1">
        <v>3555278225155.5</v>
      </c>
      <c r="J92" s="1">
        <v>3499518777147.4</v>
      </c>
      <c r="K92" s="1">
        <v>3514154363423.1</v>
      </c>
      <c r="L92" s="1">
        <v>3536220990826.7</v>
      </c>
      <c r="M92" s="1">
        <v>3507615196439.8</v>
      </c>
      <c r="N92" s="1">
        <v>3526776346247.6</v>
      </c>
      <c r="O92" s="1">
        <v>3523064234141.9</v>
      </c>
      <c r="P92" s="1">
        <v>3512361483908.5</v>
      </c>
      <c r="Q92" s="1">
        <v>3477589939046.4</v>
      </c>
      <c r="R92" s="1">
        <v>3519074314096</v>
      </c>
      <c r="S92" s="1">
        <v>3504037239005.3</v>
      </c>
      <c r="T92" s="1">
        <v>3560018618734</v>
      </c>
      <c r="U92" s="1">
        <v>3556320298562.5</v>
      </c>
      <c r="V92" s="1">
        <v>3535043554747.1</v>
      </c>
      <c r="W92" s="1">
        <v>3549229092364.4</v>
      </c>
      <c r="X92" s="1">
        <v>3551904905923.2</v>
      </c>
      <c r="Y92" s="1">
        <v>3503645477461.9</v>
      </c>
      <c r="Z92" s="1">
        <v>3569149434330</v>
      </c>
      <c r="AA92" s="2">
        <v>6.355e-6</v>
      </c>
      <c r="AB92" s="2">
        <v>6.355e-6</v>
      </c>
      <c r="AC92" s="2">
        <v>6.355e-6</v>
      </c>
      <c r="AD92" s="2">
        <v>6.355e-6</v>
      </c>
      <c r="AE92" s="2">
        <v>6.355e-6</v>
      </c>
      <c r="AF92" s="2">
        <v>6.355e-6</v>
      </c>
      <c r="AG92" s="2">
        <v>6.355e-6</v>
      </c>
      <c r="AH92" s="2">
        <v>6.355e-6</v>
      </c>
      <c r="AI92" s="2">
        <v>6.355e-6</v>
      </c>
      <c r="AJ92" s="2">
        <v>6.355e-6</v>
      </c>
      <c r="AK92" s="2">
        <v>6.355e-6</v>
      </c>
      <c r="AL92" s="2">
        <v>6.355e-6</v>
      </c>
      <c r="AM92" s="2">
        <v>6.355e-6</v>
      </c>
      <c r="AN92" s="2">
        <v>6.355e-6</v>
      </c>
      <c r="AO92" s="2">
        <v>6.355e-6</v>
      </c>
      <c r="AP92" s="2">
        <v>6.355e-6</v>
      </c>
      <c r="AQ92" s="2">
        <v>6.355e-6</v>
      </c>
      <c r="AR92" s="2">
        <v>6.355e-6</v>
      </c>
      <c r="AS92" s="2">
        <v>6.355e-6</v>
      </c>
      <c r="AT92" s="2">
        <v>6.355e-6</v>
      </c>
      <c r="AU92" s="2">
        <v>6.355e-6</v>
      </c>
      <c r="AV92" s="2">
        <v>6.355e-6</v>
      </c>
      <c r="AW92" s="2">
        <v>6.355e-6</v>
      </c>
      <c r="AX92" s="2">
        <v>6.355e-6</v>
      </c>
      <c r="AY92" s="1">
        <v>0.017127110711841</v>
      </c>
      <c r="AZ92" s="2">
        <v>3.5606001592617e-6</v>
      </c>
      <c r="BA92" s="2">
        <v>2.4294004508318e-6</v>
      </c>
      <c r="BB92" s="2">
        <v>1.4027398656295e-6</v>
      </c>
      <c r="BC92" s="2">
        <v>6.2692344447576e-6</v>
      </c>
      <c r="BD92" s="2">
        <v>-2.398680730349e-5</v>
      </c>
      <c r="BE92" s="2">
        <v>-1.7478155046423e-5</v>
      </c>
      <c r="BF92" s="2">
        <v>-2.2087914715761e-6</v>
      </c>
      <c r="BG92" s="2">
        <v>-1.0285649037875e-5</v>
      </c>
      <c r="BH92" s="2">
        <v>-3.3629521887755e-6</v>
      </c>
      <c r="BI92" s="2">
        <v>-6.6015214727702e-6</v>
      </c>
      <c r="BJ92" s="2">
        <v>-8.5439769818835e-6</v>
      </c>
      <c r="BK92" s="2">
        <v>6.108217466475e-6</v>
      </c>
      <c r="BL92" s="2">
        <v>-8.6468503657804e-6</v>
      </c>
      <c r="BM92" s="2">
        <v>-9.1226122804639e-6</v>
      </c>
      <c r="BN92" s="2">
        <v>-1.4467739625054e-5</v>
      </c>
      <c r="BO92" s="2">
        <v>-8.6474638994338e-6</v>
      </c>
      <c r="BP92" s="2">
        <v>-9.2466773317792e-6</v>
      </c>
      <c r="BQ92" s="2">
        <v>2.0494347532508e-6</v>
      </c>
      <c r="BR92" s="2">
        <v>1.051320819858e-6</v>
      </c>
      <c r="BS92" s="2">
        <v>-4.7668185831406e-6</v>
      </c>
      <c r="BT92" s="2">
        <v>-5.6245332072637e-6</v>
      </c>
      <c r="BU92" s="2">
        <v>-1.2343898846425e-6</v>
      </c>
      <c r="BV92" s="2">
        <v>3.4860177039822e-6</v>
      </c>
      <c r="BW92" s="2">
        <v>1.7730537345486e-6</v>
      </c>
      <c r="BX92" s="1">
        <v>36939871.504846</v>
      </c>
      <c r="BY92" s="1">
        <v>7622895.0146505</v>
      </c>
      <c r="BZ92" s="1">
        <v>-0.0081395176865172</v>
      </c>
      <c r="CA92" s="1">
        <v>-0.0071393351022434</v>
      </c>
      <c r="CB92" s="1">
        <v>0.016979652988103</v>
      </c>
      <c r="CC92" s="1">
        <v>-0.32348701309297</v>
      </c>
      <c r="CD92" s="1">
        <v>-0.32959442126408</v>
      </c>
      <c r="CE92" s="1">
        <v>849.13897217829</v>
      </c>
      <c r="CF92" s="1">
        <v>951.89638697901</v>
      </c>
    </row>
    <row r="93" spans="1:84">
      <c r="A93" s="1">
        <v>173.26947031367</v>
      </c>
      <c r="B93" s="1">
        <v>0.014583995805242</v>
      </c>
      <c r="C93" s="1">
        <v>3546273518601.3</v>
      </c>
      <c r="D93" s="1">
        <v>3545843662760.9</v>
      </c>
      <c r="E93" s="1">
        <v>3540182661892.8</v>
      </c>
      <c r="F93" s="1">
        <v>3543130588064.9</v>
      </c>
      <c r="G93" s="1">
        <v>3378609115400.2</v>
      </c>
      <c r="H93" s="1">
        <v>3440540750859.6</v>
      </c>
      <c r="I93" s="1">
        <v>3554851697012.8</v>
      </c>
      <c r="J93" s="1">
        <v>3498064535184.6</v>
      </c>
      <c r="K93" s="1">
        <v>3512885747971.7</v>
      </c>
      <c r="L93" s="1">
        <v>3535466418004.9</v>
      </c>
      <c r="M93" s="1">
        <v>3506301415419.1</v>
      </c>
      <c r="N93" s="1">
        <v>3525785728871.2</v>
      </c>
      <c r="O93" s="1">
        <v>3522026324293.5</v>
      </c>
      <c r="P93" s="1">
        <v>3511187895269.8</v>
      </c>
      <c r="Q93" s="1">
        <v>3475887098419.5</v>
      </c>
      <c r="R93" s="1">
        <v>3517940229999</v>
      </c>
      <c r="S93" s="1">
        <v>3502675814652.7</v>
      </c>
      <c r="T93" s="1">
        <v>3559585716429.8</v>
      </c>
      <c r="U93" s="1">
        <v>3555804612680.3</v>
      </c>
      <c r="V93" s="1">
        <v>3534213824192.9</v>
      </c>
      <c r="W93" s="1">
        <v>3548666604842.1</v>
      </c>
      <c r="X93" s="1">
        <v>3551310468043.3</v>
      </c>
      <c r="Y93" s="1">
        <v>3502115207827</v>
      </c>
      <c r="Z93" s="1">
        <v>3568940913756.2</v>
      </c>
      <c r="AA93" s="2">
        <v>6.355e-6</v>
      </c>
      <c r="AB93" s="2">
        <v>6.355e-6</v>
      </c>
      <c r="AC93" s="2">
        <v>6.355e-6</v>
      </c>
      <c r="AD93" s="2">
        <v>6.355e-6</v>
      </c>
      <c r="AE93" s="2">
        <v>6.355e-6</v>
      </c>
      <c r="AF93" s="2">
        <v>6.355e-6</v>
      </c>
      <c r="AG93" s="2">
        <v>6.355e-6</v>
      </c>
      <c r="AH93" s="2">
        <v>6.355e-6</v>
      </c>
      <c r="AI93" s="2">
        <v>6.355e-6</v>
      </c>
      <c r="AJ93" s="2">
        <v>6.355e-6</v>
      </c>
      <c r="AK93" s="2">
        <v>6.355e-6</v>
      </c>
      <c r="AL93" s="2">
        <v>6.355e-6</v>
      </c>
      <c r="AM93" s="2">
        <v>6.355e-6</v>
      </c>
      <c r="AN93" s="2">
        <v>6.355e-6</v>
      </c>
      <c r="AO93" s="2">
        <v>6.355e-6</v>
      </c>
      <c r="AP93" s="2">
        <v>6.355e-6</v>
      </c>
      <c r="AQ93" s="2">
        <v>6.355e-6</v>
      </c>
      <c r="AR93" s="2">
        <v>6.355e-6</v>
      </c>
      <c r="AS93" s="2">
        <v>6.355e-6</v>
      </c>
      <c r="AT93" s="2">
        <v>6.355e-6</v>
      </c>
      <c r="AU93" s="2">
        <v>6.355e-6</v>
      </c>
      <c r="AV93" s="2">
        <v>6.355e-6</v>
      </c>
      <c r="AW93" s="2">
        <v>6.355e-6</v>
      </c>
      <c r="AX93" s="2">
        <v>6.355e-6</v>
      </c>
      <c r="AY93" s="1">
        <v>0.017332184006582</v>
      </c>
      <c r="AZ93" s="2">
        <v>3.5545359071566e-6</v>
      </c>
      <c r="BA93" s="2">
        <v>2.4434454400493e-6</v>
      </c>
      <c r="BB93" s="2">
        <v>1.401918765395e-6</v>
      </c>
      <c r="BC93" s="2">
        <v>6.2748947534627e-6</v>
      </c>
      <c r="BD93" s="2">
        <v>-2.3967492386896e-5</v>
      </c>
      <c r="BE93" s="2">
        <v>-1.7478520262488e-5</v>
      </c>
      <c r="BF93" s="2">
        <v>-2.2034221436987e-6</v>
      </c>
      <c r="BG93" s="2">
        <v>-1.0266968491873e-5</v>
      </c>
      <c r="BH93" s="2">
        <v>-3.3593179471763e-6</v>
      </c>
      <c r="BI93" s="2">
        <v>-6.6007689663987e-6</v>
      </c>
      <c r="BJ93" s="2">
        <v>-8.5359020090586e-6</v>
      </c>
      <c r="BK93" s="2">
        <v>6.0999400211792e-6</v>
      </c>
      <c r="BL93" s="2">
        <v>-8.6379207761405e-6</v>
      </c>
      <c r="BM93" s="2">
        <v>-9.1167738345156e-6</v>
      </c>
      <c r="BN93" s="2">
        <v>-1.4462492437653e-5</v>
      </c>
      <c r="BO93" s="2">
        <v>-8.6544612335483e-6</v>
      </c>
      <c r="BP93" s="2">
        <v>-9.2426128332341e-6</v>
      </c>
      <c r="BQ93" s="2">
        <v>2.0573801028818e-6</v>
      </c>
      <c r="BR93" s="2">
        <v>1.0517791446616e-6</v>
      </c>
      <c r="BS93" s="2">
        <v>-4.7694563220353e-6</v>
      </c>
      <c r="BT93" s="2">
        <v>-5.6237099037912e-6</v>
      </c>
      <c r="BU93" s="2">
        <v>-1.246426837218e-6</v>
      </c>
      <c r="BV93" s="2">
        <v>3.4799371772536e-6</v>
      </c>
      <c r="BW93" s="2">
        <v>1.7736287895024e-6</v>
      </c>
      <c r="BX93" s="1">
        <v>37276695.533723</v>
      </c>
      <c r="BY93" s="1">
        <v>7680703.4588795</v>
      </c>
      <c r="BZ93" s="1">
        <v>-0.0082436322206847</v>
      </c>
      <c r="CA93" s="1">
        <v>-0.0072307816550158</v>
      </c>
      <c r="CB93" s="1">
        <v>0.017176213058461</v>
      </c>
      <c r="CC93" s="1">
        <v>-0.32760034020787</v>
      </c>
      <c r="CD93" s="1">
        <v>-0.33371271202606</v>
      </c>
      <c r="CE93" s="1">
        <v>849.68888236801</v>
      </c>
      <c r="CF93" s="1">
        <v>952.68154262986</v>
      </c>
    </row>
    <row r="94" spans="1:84">
      <c r="A94" s="1">
        <v>175.26947031367</v>
      </c>
      <c r="B94" s="1">
        <v>0.014786092714684</v>
      </c>
      <c r="C94" s="1">
        <v>3545592769466.8</v>
      </c>
      <c r="D94" s="1">
        <v>3545192073864</v>
      </c>
      <c r="E94" s="1">
        <v>3539357913772.1</v>
      </c>
      <c r="F94" s="1">
        <v>3542358737196.1</v>
      </c>
      <c r="G94" s="1">
        <v>3375066869473.4</v>
      </c>
      <c r="H94" s="1">
        <v>3438057572633.5</v>
      </c>
      <c r="I94" s="1">
        <v>3554423274530.9</v>
      </c>
      <c r="J94" s="1">
        <v>3496605395428.7</v>
      </c>
      <c r="K94" s="1">
        <v>3511610521244</v>
      </c>
      <c r="L94" s="1">
        <v>3534708950460.2</v>
      </c>
      <c r="M94" s="1">
        <v>3504981545187.5</v>
      </c>
      <c r="N94" s="1">
        <v>3524791618391.9</v>
      </c>
      <c r="O94" s="1">
        <v>3520984203842.1</v>
      </c>
      <c r="P94" s="1">
        <v>3510010848805.8</v>
      </c>
      <c r="Q94" s="1">
        <v>3474179605986.5</v>
      </c>
      <c r="R94" s="1">
        <v>3516801209332.4</v>
      </c>
      <c r="S94" s="1">
        <v>3501307902203.9</v>
      </c>
      <c r="T94" s="1">
        <v>3559149287037.9</v>
      </c>
      <c r="U94" s="1">
        <v>3555284848865.8</v>
      </c>
      <c r="V94" s="1">
        <v>3533381481952.1</v>
      </c>
      <c r="W94" s="1">
        <v>3548101663485.1</v>
      </c>
      <c r="X94" s="1">
        <v>3550711886581</v>
      </c>
      <c r="Y94" s="1">
        <v>3500578898456.2</v>
      </c>
      <c r="Z94" s="1">
        <v>3568731000460.9</v>
      </c>
      <c r="AA94" s="2">
        <v>6.355e-6</v>
      </c>
      <c r="AB94" s="2">
        <v>6.355e-6</v>
      </c>
      <c r="AC94" s="2">
        <v>6.355e-6</v>
      </c>
      <c r="AD94" s="2">
        <v>6.355e-6</v>
      </c>
      <c r="AE94" s="2">
        <v>6.355e-6</v>
      </c>
      <c r="AF94" s="2">
        <v>6.355e-6</v>
      </c>
      <c r="AG94" s="2">
        <v>6.355e-6</v>
      </c>
      <c r="AH94" s="2">
        <v>6.355e-6</v>
      </c>
      <c r="AI94" s="2">
        <v>6.355e-6</v>
      </c>
      <c r="AJ94" s="2">
        <v>6.355e-6</v>
      </c>
      <c r="AK94" s="2">
        <v>6.355e-6</v>
      </c>
      <c r="AL94" s="2">
        <v>6.355e-6</v>
      </c>
      <c r="AM94" s="2">
        <v>6.355e-6</v>
      </c>
      <c r="AN94" s="2">
        <v>6.355e-6</v>
      </c>
      <c r="AO94" s="2">
        <v>6.355e-6</v>
      </c>
      <c r="AP94" s="2">
        <v>6.355e-6</v>
      </c>
      <c r="AQ94" s="2">
        <v>6.355e-6</v>
      </c>
      <c r="AR94" s="2">
        <v>6.355e-6</v>
      </c>
      <c r="AS94" s="2">
        <v>6.355e-6</v>
      </c>
      <c r="AT94" s="2">
        <v>6.355e-6</v>
      </c>
      <c r="AU94" s="2">
        <v>6.355e-6</v>
      </c>
      <c r="AV94" s="2">
        <v>6.355e-6</v>
      </c>
      <c r="AW94" s="2">
        <v>6.355e-6</v>
      </c>
      <c r="AX94" s="2">
        <v>6.355e-6</v>
      </c>
      <c r="AY94" s="1">
        <v>0.017537245551884</v>
      </c>
      <c r="AZ94" s="2">
        <v>3.5484277319384e-6</v>
      </c>
      <c r="BA94" s="2">
        <v>2.4569167180689e-6</v>
      </c>
      <c r="BB94" s="2">
        <v>1.4013769734806e-6</v>
      </c>
      <c r="BC94" s="2">
        <v>6.2806457803913e-6</v>
      </c>
      <c r="BD94" s="2">
        <v>-2.3948260283498e-5</v>
      </c>
      <c r="BE94" s="2">
        <v>-1.7478985473414e-5</v>
      </c>
      <c r="BF94" s="2">
        <v>-2.1985102263622e-6</v>
      </c>
      <c r="BG94" s="2">
        <v>-1.0249515486623e-5</v>
      </c>
      <c r="BH94" s="2">
        <v>-3.3564053688486e-6</v>
      </c>
      <c r="BI94" s="2">
        <v>-6.6001040242257e-6</v>
      </c>
      <c r="BJ94" s="2">
        <v>-8.5277513612196e-6</v>
      </c>
      <c r="BK94" s="2">
        <v>6.0919949490622e-6</v>
      </c>
      <c r="BL94" s="2">
        <v>-8.6290393095158e-6</v>
      </c>
      <c r="BM94" s="2">
        <v>-9.1109623214172e-6</v>
      </c>
      <c r="BN94" s="2">
        <v>-1.4457564476719e-5</v>
      </c>
      <c r="BO94" s="2">
        <v>-8.6614315566733e-6</v>
      </c>
      <c r="BP94" s="2">
        <v>-9.238417469963e-6</v>
      </c>
      <c r="BQ94" s="2">
        <v>2.065182400342e-6</v>
      </c>
      <c r="BR94" s="2">
        <v>1.0522219603735e-6</v>
      </c>
      <c r="BS94" s="2">
        <v>-4.7721505131992e-6</v>
      </c>
      <c r="BT94" s="2">
        <v>-5.6229406493685e-6</v>
      </c>
      <c r="BU94" s="2">
        <v>-1.2583781836561e-6</v>
      </c>
      <c r="BV94" s="2">
        <v>3.4733629559528e-6</v>
      </c>
      <c r="BW94" s="2">
        <v>1.7744162746994e-6</v>
      </c>
      <c r="BX94" s="1">
        <v>37614107.651658</v>
      </c>
      <c r="BY94" s="1">
        <v>7738599.9325745</v>
      </c>
      <c r="BZ94" s="1">
        <v>-0.0083477134309584</v>
      </c>
      <c r="CA94" s="1">
        <v>-0.0073222270825984</v>
      </c>
      <c r="CB94" s="1">
        <v>0.017372733962783</v>
      </c>
      <c r="CC94" s="1">
        <v>-0.33170975445721</v>
      </c>
      <c r="CD94" s="1">
        <v>-0.33782338452841</v>
      </c>
      <c r="CE94" s="1">
        <v>850.23619241669</v>
      </c>
      <c r="CF94" s="1">
        <v>953.46039215999</v>
      </c>
    </row>
    <row r="95" spans="1:84">
      <c r="A95" s="1">
        <v>177.26947031367</v>
      </c>
      <c r="B95" s="1">
        <v>0.014988185799607</v>
      </c>
      <c r="C95" s="1">
        <v>3544908088319.8</v>
      </c>
      <c r="D95" s="1">
        <v>3544537213827.5</v>
      </c>
      <c r="E95" s="1">
        <v>3538527077458.6</v>
      </c>
      <c r="F95" s="1">
        <v>3541582339924.3</v>
      </c>
      <c r="G95" s="1">
        <v>3371513510190.2</v>
      </c>
      <c r="H95" s="1">
        <v>3435565849291.1</v>
      </c>
      <c r="I95" s="1">
        <v>3553992977600.4</v>
      </c>
      <c r="J95" s="1">
        <v>3495141538142.3</v>
      </c>
      <c r="K95" s="1">
        <v>3510328788989.2</v>
      </c>
      <c r="L95" s="1">
        <v>3533948617145</v>
      </c>
      <c r="M95" s="1">
        <v>3503655705605</v>
      </c>
      <c r="N95" s="1">
        <v>3523794062188.6</v>
      </c>
      <c r="O95" s="1">
        <v>3519937974835.8</v>
      </c>
      <c r="P95" s="1">
        <v>3508830428562.7</v>
      </c>
      <c r="Q95" s="1">
        <v>3472467542871.7</v>
      </c>
      <c r="R95" s="1">
        <v>3515657337616</v>
      </c>
      <c r="S95" s="1">
        <v>3499933571548.5</v>
      </c>
      <c r="T95" s="1">
        <v>3558709392782.9</v>
      </c>
      <c r="U95" s="1">
        <v>3554761066789.4</v>
      </c>
      <c r="V95" s="1">
        <v>3532546588896.3</v>
      </c>
      <c r="W95" s="1">
        <v>3547534296963.8</v>
      </c>
      <c r="X95" s="1">
        <v>3550109205612.4</v>
      </c>
      <c r="Y95" s="1">
        <v>3499036645466.2</v>
      </c>
      <c r="Z95" s="1">
        <v>3568519710562.1</v>
      </c>
      <c r="AA95" s="2">
        <v>6.355e-6</v>
      </c>
      <c r="AB95" s="2">
        <v>6.355e-6</v>
      </c>
      <c r="AC95" s="2">
        <v>6.355e-6</v>
      </c>
      <c r="AD95" s="2">
        <v>6.355e-6</v>
      </c>
      <c r="AE95" s="2">
        <v>6.355e-6</v>
      </c>
      <c r="AF95" s="2">
        <v>6.355e-6</v>
      </c>
      <c r="AG95" s="2">
        <v>6.355e-6</v>
      </c>
      <c r="AH95" s="2">
        <v>6.355e-6</v>
      </c>
      <c r="AI95" s="2">
        <v>6.355e-6</v>
      </c>
      <c r="AJ95" s="2">
        <v>6.355e-6</v>
      </c>
      <c r="AK95" s="2">
        <v>6.355e-6</v>
      </c>
      <c r="AL95" s="2">
        <v>6.355e-6</v>
      </c>
      <c r="AM95" s="2">
        <v>6.355e-6</v>
      </c>
      <c r="AN95" s="2">
        <v>6.355e-6</v>
      </c>
      <c r="AO95" s="2">
        <v>6.355e-6</v>
      </c>
      <c r="AP95" s="2">
        <v>6.355e-6</v>
      </c>
      <c r="AQ95" s="2">
        <v>6.355e-6</v>
      </c>
      <c r="AR95" s="2">
        <v>6.355e-6</v>
      </c>
      <c r="AS95" s="2">
        <v>6.355e-6</v>
      </c>
      <c r="AT95" s="2">
        <v>6.355e-6</v>
      </c>
      <c r="AU95" s="2">
        <v>6.355e-6</v>
      </c>
      <c r="AV95" s="2">
        <v>6.355e-6</v>
      </c>
      <c r="AW95" s="2">
        <v>6.355e-6</v>
      </c>
      <c r="AX95" s="2">
        <v>6.355e-6</v>
      </c>
      <c r="AY95" s="1">
        <v>0.01774229586392</v>
      </c>
      <c r="AZ95" s="2">
        <v>3.5422867141556e-6</v>
      </c>
      <c r="BA95" s="2">
        <v>2.4697709427894e-6</v>
      </c>
      <c r="BB95" s="2">
        <v>1.401118423863e-6</v>
      </c>
      <c r="BC95" s="2">
        <v>6.2865218467643e-6</v>
      </c>
      <c r="BD95" s="2">
        <v>-2.3929159229764e-5</v>
      </c>
      <c r="BE95" s="2">
        <v>-1.7479510507055e-5</v>
      </c>
      <c r="BF95" s="2">
        <v>-2.1940172535535e-6</v>
      </c>
      <c r="BG95" s="2">
        <v>-1.0233555710821e-5</v>
      </c>
      <c r="BH95" s="2">
        <v>-3.3540951641303e-6</v>
      </c>
      <c r="BI95" s="2">
        <v>-6.5995854506843e-6</v>
      </c>
      <c r="BJ95" s="2">
        <v>-8.519531496835e-6</v>
      </c>
      <c r="BK95" s="2">
        <v>6.0843960618136e-6</v>
      </c>
      <c r="BL95" s="2">
        <v>-8.6202117433512e-6</v>
      </c>
      <c r="BM95" s="2">
        <v>-9.1051644500938e-6</v>
      </c>
      <c r="BN95" s="2">
        <v>-1.4452826478541e-5</v>
      </c>
      <c r="BO95" s="2">
        <v>-8.6683081743258e-6</v>
      </c>
      <c r="BP95" s="2">
        <v>-9.2339265279642e-6</v>
      </c>
      <c r="BQ95" s="2">
        <v>2.0727680664001e-6</v>
      </c>
      <c r="BR95" s="2">
        <v>1.0526035514927e-6</v>
      </c>
      <c r="BS95" s="2">
        <v>-4.7749005648682e-6</v>
      </c>
      <c r="BT95" s="2">
        <v>-5.6222239437528e-6</v>
      </c>
      <c r="BU95" s="2">
        <v>-1.2701937848751e-6</v>
      </c>
      <c r="BV95" s="2">
        <v>3.46634129314e-6</v>
      </c>
      <c r="BW95" s="2">
        <v>1.775413397263e-6</v>
      </c>
      <c r="BX95" s="1">
        <v>37952098.804595</v>
      </c>
      <c r="BY95" s="1">
        <v>7796582.8659302</v>
      </c>
      <c r="BZ95" s="1">
        <v>-0.0084517623033014</v>
      </c>
      <c r="CA95" s="1">
        <v>-0.0074136701955801</v>
      </c>
      <c r="CB95" s="1">
        <v>0.01756921571483</v>
      </c>
      <c r="CC95" s="1">
        <v>-0.33581573416622</v>
      </c>
      <c r="CD95" s="1">
        <v>-0.34192729216436</v>
      </c>
      <c r="CE95" s="1">
        <v>850.78104355404</v>
      </c>
      <c r="CF95" s="1">
        <v>954.23339432657</v>
      </c>
    </row>
    <row r="96" spans="1:84">
      <c r="A96" s="1">
        <v>179.26947031367</v>
      </c>
      <c r="B96" s="1">
        <v>0.015190275600386</v>
      </c>
      <c r="C96" s="1">
        <v>3544219520938.3</v>
      </c>
      <c r="D96" s="1">
        <v>3543879135440.4</v>
      </c>
      <c r="E96" s="1">
        <v>3537690202981.6</v>
      </c>
      <c r="F96" s="1">
        <v>3540801454847.2</v>
      </c>
      <c r="G96" s="1">
        <v>3367949325692.5</v>
      </c>
      <c r="H96" s="1">
        <v>3433065804798.2</v>
      </c>
      <c r="I96" s="1">
        <v>3553560830569.7</v>
      </c>
      <c r="J96" s="1">
        <v>3493673138344.4</v>
      </c>
      <c r="K96" s="1">
        <v>3509040660362.4</v>
      </c>
      <c r="L96" s="1">
        <v>3533185443050.3</v>
      </c>
      <c r="M96" s="1">
        <v>3502324010725.4</v>
      </c>
      <c r="N96" s="1">
        <v>3522793103282.4</v>
      </c>
      <c r="O96" s="1">
        <v>3518887737727.2</v>
      </c>
      <c r="P96" s="1">
        <v>3507646717029.3</v>
      </c>
      <c r="Q96" s="1">
        <v>3470751003140.6</v>
      </c>
      <c r="R96" s="1">
        <v>3514508702678.6</v>
      </c>
      <c r="S96" s="1">
        <v>3498552894291.4</v>
      </c>
      <c r="T96" s="1">
        <v>3558266099241.1</v>
      </c>
      <c r="U96" s="1">
        <v>3554233332379.8</v>
      </c>
      <c r="V96" s="1">
        <v>3531709207603.6</v>
      </c>
      <c r="W96" s="1">
        <v>3546964533921.3</v>
      </c>
      <c r="X96" s="1">
        <v>3549502465103.3</v>
      </c>
      <c r="Y96" s="1">
        <v>3497488534934.8</v>
      </c>
      <c r="Z96" s="1">
        <v>3568307057273.7</v>
      </c>
      <c r="AA96" s="2">
        <v>6.355e-6</v>
      </c>
      <c r="AB96" s="2">
        <v>6.355e-6</v>
      </c>
      <c r="AC96" s="2">
        <v>6.355e-6</v>
      </c>
      <c r="AD96" s="2">
        <v>6.355e-6</v>
      </c>
      <c r="AE96" s="2">
        <v>6.355e-6</v>
      </c>
      <c r="AF96" s="2">
        <v>6.355e-6</v>
      </c>
      <c r="AG96" s="2">
        <v>6.355e-6</v>
      </c>
      <c r="AH96" s="2">
        <v>6.355e-6</v>
      </c>
      <c r="AI96" s="2">
        <v>6.355e-6</v>
      </c>
      <c r="AJ96" s="2">
        <v>6.355e-6</v>
      </c>
      <c r="AK96" s="2">
        <v>6.355e-6</v>
      </c>
      <c r="AL96" s="2">
        <v>6.355e-6</v>
      </c>
      <c r="AM96" s="2">
        <v>6.355e-6</v>
      </c>
      <c r="AN96" s="2">
        <v>6.355e-6</v>
      </c>
      <c r="AO96" s="2">
        <v>6.355e-6</v>
      </c>
      <c r="AP96" s="2">
        <v>6.355e-6</v>
      </c>
      <c r="AQ96" s="2">
        <v>6.355e-6</v>
      </c>
      <c r="AR96" s="2">
        <v>6.355e-6</v>
      </c>
      <c r="AS96" s="2">
        <v>6.355e-6</v>
      </c>
      <c r="AT96" s="2">
        <v>6.355e-6</v>
      </c>
      <c r="AU96" s="2">
        <v>6.355e-6</v>
      </c>
      <c r="AV96" s="2">
        <v>6.355e-6</v>
      </c>
      <c r="AW96" s="2">
        <v>6.355e-6</v>
      </c>
      <c r="AX96" s="2">
        <v>6.355e-6</v>
      </c>
      <c r="AY96" s="1">
        <v>0.01794733540869</v>
      </c>
      <c r="AZ96" s="2">
        <v>3.5361360794934e-6</v>
      </c>
      <c r="BA96" s="2">
        <v>2.481984787477e-6</v>
      </c>
      <c r="BB96" s="2">
        <v>1.4011285563844e-6</v>
      </c>
      <c r="BC96" s="2">
        <v>6.2925522605255e-6</v>
      </c>
      <c r="BD96" s="2">
        <v>-2.391013324476e-5</v>
      </c>
      <c r="BE96" s="2">
        <v>-1.7480075024419e-5</v>
      </c>
      <c r="BF96" s="2">
        <v>-2.189886921872e-6</v>
      </c>
      <c r="BG96" s="2">
        <v>-1.0219078609774e-5</v>
      </c>
      <c r="BH96" s="2">
        <v>-3.3522680562585e-6</v>
      </c>
      <c r="BI96" s="2">
        <v>-6.5992571264971e-6</v>
      </c>
      <c r="BJ96" s="2">
        <v>-8.5112416291315e-6</v>
      </c>
      <c r="BK96" s="2">
        <v>6.0771542470389e-6</v>
      </c>
      <c r="BL96" s="2">
        <v>-8.6114261774545e-6</v>
      </c>
      <c r="BM96" s="2">
        <v>-9.099383662935e-6</v>
      </c>
      <c r="BN96" s="2">
        <v>-1.4448187248684e-5</v>
      </c>
      <c r="BO96" s="2">
        <v>-8.6750471766633e-6</v>
      </c>
      <c r="BP96" s="2">
        <v>-9.2290683043256e-6</v>
      </c>
      <c r="BQ96" s="2">
        <v>2.0800908326292e-6</v>
      </c>
      <c r="BR96" s="2">
        <v>1.0529007437934e-6</v>
      </c>
      <c r="BS96" s="2">
        <v>-4.7777053008766e-6</v>
      </c>
      <c r="BT96" s="2">
        <v>-5.6215486885274e-6</v>
      </c>
      <c r="BU96" s="2">
        <v>-1.2818282623151e-6</v>
      </c>
      <c r="BV96" s="2">
        <v>3.4589185091309e-6</v>
      </c>
      <c r="BW96" s="2">
        <v>1.7766135145593e-6</v>
      </c>
      <c r="BX96" s="1">
        <v>38290660.464115</v>
      </c>
      <c r="BY96" s="1">
        <v>7854650.7827493</v>
      </c>
      <c r="BZ96" s="1">
        <v>-0.0085557799576044</v>
      </c>
      <c r="CA96" s="1">
        <v>-0.0075051096893107</v>
      </c>
      <c r="CB96" s="1">
        <v>0.017765658328184</v>
      </c>
      <c r="CC96" s="1">
        <v>-0.33991871163654</v>
      </c>
      <c r="CD96" s="1">
        <v>-0.34602519540825</v>
      </c>
      <c r="CE96" s="1">
        <v>851.3235649104</v>
      </c>
      <c r="CF96" s="1">
        <v>955.00095999081</v>
      </c>
    </row>
    <row r="97" spans="1:84">
      <c r="A97" s="1">
        <v>181.26947031366</v>
      </c>
      <c r="B97" s="1">
        <v>0.015392362373096</v>
      </c>
      <c r="C97" s="1">
        <v>3543527111017.6</v>
      </c>
      <c r="D97" s="1">
        <v>3543217894019.7</v>
      </c>
      <c r="E97" s="1">
        <v>3536847337678.1</v>
      </c>
      <c r="F97" s="1">
        <v>3540016140500.2</v>
      </c>
      <c r="G97" s="1">
        <v>3364374594466.7</v>
      </c>
      <c r="H97" s="1">
        <v>3430557661794.6</v>
      </c>
      <c r="I97" s="1">
        <v>3553126861247.6</v>
      </c>
      <c r="J97" s="1">
        <v>3492200364293.6</v>
      </c>
      <c r="K97" s="1">
        <v>3507746245420.6</v>
      </c>
      <c r="L97" s="1">
        <v>3532419450856.6</v>
      </c>
      <c r="M97" s="1">
        <v>3500986571253.2</v>
      </c>
      <c r="N97" s="1">
        <v>3521788780439.1</v>
      </c>
      <c r="O97" s="1">
        <v>3517833590523.9</v>
      </c>
      <c r="P97" s="1">
        <v>3506459794984.2</v>
      </c>
      <c r="Q97" s="1">
        <v>3469030089668.4</v>
      </c>
      <c r="R97" s="1">
        <v>3513355393555.4</v>
      </c>
      <c r="S97" s="1">
        <v>3497165942019.8</v>
      </c>
      <c r="T97" s="1">
        <v>3557819473898.2</v>
      </c>
      <c r="U97" s="1">
        <v>3553701715253.5</v>
      </c>
      <c r="V97" s="1">
        <v>3530869401673.3</v>
      </c>
      <c r="W97" s="1">
        <v>3546392403959.9</v>
      </c>
      <c r="X97" s="1">
        <v>3548891701977.3</v>
      </c>
      <c r="Y97" s="1">
        <v>3495934647016.4</v>
      </c>
      <c r="Z97" s="1">
        <v>3568093051669.5</v>
      </c>
      <c r="AA97" s="2">
        <v>6.355e-6</v>
      </c>
      <c r="AB97" s="2">
        <v>6.355e-6</v>
      </c>
      <c r="AC97" s="2">
        <v>6.355e-6</v>
      </c>
      <c r="AD97" s="2">
        <v>6.355e-6</v>
      </c>
      <c r="AE97" s="2">
        <v>6.355e-6</v>
      </c>
      <c r="AF97" s="2">
        <v>6.355e-6</v>
      </c>
      <c r="AG97" s="2">
        <v>6.355e-6</v>
      </c>
      <c r="AH97" s="2">
        <v>6.355e-6</v>
      </c>
      <c r="AI97" s="2">
        <v>6.355e-6</v>
      </c>
      <c r="AJ97" s="2">
        <v>6.355e-6</v>
      </c>
      <c r="AK97" s="2">
        <v>6.355e-6</v>
      </c>
      <c r="AL97" s="2">
        <v>6.355e-6</v>
      </c>
      <c r="AM97" s="2">
        <v>6.355e-6</v>
      </c>
      <c r="AN97" s="2">
        <v>6.355e-6</v>
      </c>
      <c r="AO97" s="2">
        <v>6.355e-6</v>
      </c>
      <c r="AP97" s="2">
        <v>6.355e-6</v>
      </c>
      <c r="AQ97" s="2">
        <v>6.355e-6</v>
      </c>
      <c r="AR97" s="2">
        <v>6.355e-6</v>
      </c>
      <c r="AS97" s="2">
        <v>6.355e-6</v>
      </c>
      <c r="AT97" s="2">
        <v>6.355e-6</v>
      </c>
      <c r="AU97" s="2">
        <v>6.355e-6</v>
      </c>
      <c r="AV97" s="2">
        <v>6.355e-6</v>
      </c>
      <c r="AW97" s="2">
        <v>6.355e-6</v>
      </c>
      <c r="AX97" s="2">
        <v>6.355e-6</v>
      </c>
      <c r="AY97" s="1">
        <v>0.018152364511112</v>
      </c>
      <c r="AZ97" s="2">
        <v>3.5299965830326e-6</v>
      </c>
      <c r="BA97" s="2">
        <v>2.4935608810955e-6</v>
      </c>
      <c r="BB97" s="2">
        <v>1.4013744712227e-6</v>
      </c>
      <c r="BC97" s="2">
        <v>6.298758804076e-6</v>
      </c>
      <c r="BD97" s="2">
        <v>-2.389097782086e-5</v>
      </c>
      <c r="BE97" s="2">
        <v>-1.7480679469834e-5</v>
      </c>
      <c r="BF97" s="2">
        <v>-2.1860524138413e-6</v>
      </c>
      <c r="BG97" s="2">
        <v>-1.0205895934165e-5</v>
      </c>
      <c r="BH97" s="2">
        <v>-3.3508076717523e-6</v>
      </c>
      <c r="BI97" s="2">
        <v>-6.5991508218869e-6</v>
      </c>
      <c r="BJ97" s="2">
        <v>-8.5028693905295e-6</v>
      </c>
      <c r="BK97" s="2">
        <v>6.0702726110878e-6</v>
      </c>
      <c r="BL97" s="2">
        <v>-8.6026609983253e-6</v>
      </c>
      <c r="BM97" s="2">
        <v>-9.0936331223006e-6</v>
      </c>
      <c r="BN97" s="2">
        <v>-1.4443602283322e-5</v>
      </c>
      <c r="BO97" s="2">
        <v>-8.6816380037621e-6</v>
      </c>
      <c r="BP97" s="2">
        <v>-9.2238821541668e-6</v>
      </c>
      <c r="BQ97" s="2">
        <v>2.0871303453267e-6</v>
      </c>
      <c r="BR97" s="2">
        <v>1.0531171482844e-6</v>
      </c>
      <c r="BS97" s="2">
        <v>-4.7805681155765e-6</v>
      </c>
      <c r="BT97" s="2">
        <v>-5.6209000236639e-6</v>
      </c>
      <c r="BU97" s="2">
        <v>-1.2932473043302e-6</v>
      </c>
      <c r="BV97" s="2">
        <v>3.4511473112142e-6</v>
      </c>
      <c r="BW97" s="2">
        <v>1.7780040827708e-6</v>
      </c>
      <c r="BX97" s="1">
        <v>38629784.968754</v>
      </c>
      <c r="BY97" s="1">
        <v>7912802.3603192</v>
      </c>
      <c r="BZ97" s="1">
        <v>-0.0086597676488583</v>
      </c>
      <c r="CA97" s="1">
        <v>-0.007596544151106</v>
      </c>
      <c r="CB97" s="1">
        <v>0.017962061817224</v>
      </c>
      <c r="CC97" s="1">
        <v>-0.34401899231039</v>
      </c>
      <c r="CD97" s="1">
        <v>-0.35011766126778</v>
      </c>
      <c r="CE97" s="1">
        <v>851.86386670187</v>
      </c>
      <c r="CF97" s="1">
        <v>955.76342116472</v>
      </c>
    </row>
    <row r="98" spans="1:84">
      <c r="A98" s="1">
        <v>183.26947031366</v>
      </c>
      <c r="B98" s="1">
        <v>0.015594445999708</v>
      </c>
      <c r="C98" s="1">
        <v>3542830901051.7</v>
      </c>
      <c r="D98" s="1">
        <v>3542553544022.4</v>
      </c>
      <c r="E98" s="1">
        <v>3535998526681.9</v>
      </c>
      <c r="F98" s="1">
        <v>3539226456592.9</v>
      </c>
      <c r="G98" s="1">
        <v>3360789583535.5</v>
      </c>
      <c r="H98" s="1">
        <v>3428041639516.7</v>
      </c>
      <c r="I98" s="1">
        <v>3552691100096.9</v>
      </c>
      <c r="J98" s="1">
        <v>3490723379316.6</v>
      </c>
      <c r="K98" s="1">
        <v>3506445651972.8</v>
      </c>
      <c r="L98" s="1">
        <v>3531650661919.1</v>
      </c>
      <c r="M98" s="1">
        <v>3499643497965.4</v>
      </c>
      <c r="N98" s="1">
        <v>3520781128523.7</v>
      </c>
      <c r="O98" s="1">
        <v>3516775628693.9</v>
      </c>
      <c r="P98" s="1">
        <v>3505269741890.2</v>
      </c>
      <c r="Q98" s="1">
        <v>3467304909042.7</v>
      </c>
      <c r="R98" s="1">
        <v>3512197498419</v>
      </c>
      <c r="S98" s="1">
        <v>3495772785646.1</v>
      </c>
      <c r="T98" s="1">
        <v>3557369584329</v>
      </c>
      <c r="U98" s="1">
        <v>3553166286085.4</v>
      </c>
      <c r="V98" s="1">
        <v>3530027233618.8</v>
      </c>
      <c r="W98" s="1">
        <v>3545817938270.2</v>
      </c>
      <c r="X98" s="1">
        <v>3548276951497.2</v>
      </c>
      <c r="Y98" s="1">
        <v>3494375060254.1</v>
      </c>
      <c r="Z98" s="1">
        <v>3567877703509.9</v>
      </c>
      <c r="AA98" s="2">
        <v>6.355e-6</v>
      </c>
      <c r="AB98" s="2">
        <v>6.355e-6</v>
      </c>
      <c r="AC98" s="2">
        <v>6.355e-6</v>
      </c>
      <c r="AD98" s="2">
        <v>6.355e-6</v>
      </c>
      <c r="AE98" s="2">
        <v>6.355e-6</v>
      </c>
      <c r="AF98" s="2">
        <v>6.355e-6</v>
      </c>
      <c r="AG98" s="2">
        <v>6.355e-6</v>
      </c>
      <c r="AH98" s="2">
        <v>6.355e-6</v>
      </c>
      <c r="AI98" s="2">
        <v>6.355e-6</v>
      </c>
      <c r="AJ98" s="2">
        <v>6.355e-6</v>
      </c>
      <c r="AK98" s="2">
        <v>6.355e-6</v>
      </c>
      <c r="AL98" s="2">
        <v>6.355e-6</v>
      </c>
      <c r="AM98" s="2">
        <v>6.355e-6</v>
      </c>
      <c r="AN98" s="2">
        <v>6.355e-6</v>
      </c>
      <c r="AO98" s="2">
        <v>6.355e-6</v>
      </c>
      <c r="AP98" s="2">
        <v>6.355e-6</v>
      </c>
      <c r="AQ98" s="2">
        <v>6.355e-6</v>
      </c>
      <c r="AR98" s="2">
        <v>6.355e-6</v>
      </c>
      <c r="AS98" s="2">
        <v>6.355e-6</v>
      </c>
      <c r="AT98" s="2">
        <v>6.355e-6</v>
      </c>
      <c r="AU98" s="2">
        <v>6.355e-6</v>
      </c>
      <c r="AV98" s="2">
        <v>6.355e-6</v>
      </c>
      <c r="AW98" s="2">
        <v>6.355e-6</v>
      </c>
      <c r="AX98" s="2">
        <v>6.355e-6</v>
      </c>
      <c r="AY98" s="1">
        <v>0.018357383292609</v>
      </c>
      <c r="AZ98" s="2">
        <v>3.5238790967114e-6</v>
      </c>
      <c r="BA98" s="2">
        <v>2.5045303178183e-6</v>
      </c>
      <c r="BB98" s="2">
        <v>1.4018059694746e-6</v>
      </c>
      <c r="BC98" s="2">
        <v>6.3051549563043e-6</v>
      </c>
      <c r="BD98" s="2">
        <v>-2.3871309330977e-5</v>
      </c>
      <c r="BE98" s="2">
        <v>-1.7481344060185e-5</v>
      </c>
      <c r="BF98" s="2">
        <v>-2.1824429931418e-6</v>
      </c>
      <c r="BG98" s="2">
        <v>-1.0193715613724e-5</v>
      </c>
      <c r="BH98" s="2">
        <v>-3.3495984460672e-6</v>
      </c>
      <c r="BI98" s="2">
        <v>-6.5992905395576e-6</v>
      </c>
      <c r="BJ98" s="2">
        <v>-8.494386144317e-6</v>
      </c>
      <c r="BK98" s="2">
        <v>6.0637433461034e-6</v>
      </c>
      <c r="BL98" s="2">
        <v>-8.593891201939e-6</v>
      </c>
      <c r="BM98" s="2">
        <v>-9.0879303137242e-6</v>
      </c>
      <c r="BN98" s="2">
        <v>-1.4439075221819e-5</v>
      </c>
      <c r="BO98" s="2">
        <v>-8.6881085822697e-6</v>
      </c>
      <c r="BP98" s="2">
        <v>-9.2185142613274e-6</v>
      </c>
      <c r="BQ98" s="2">
        <v>2.0938893472902e-6</v>
      </c>
      <c r="BR98" s="2">
        <v>1.0532809766924e-6</v>
      </c>
      <c r="BS98" s="2">
        <v>-4.783502210679e-6</v>
      </c>
      <c r="BT98" s="2">
        <v>-5.6202624455004e-6</v>
      </c>
      <c r="BU98" s="2">
        <v>-1.3044279717435e-6</v>
      </c>
      <c r="BV98" s="2">
        <v>3.4430947919859e-6</v>
      </c>
      <c r="BW98" s="2">
        <v>1.7795658037532e-6</v>
      </c>
      <c r="BX98" s="1">
        <v>38969465.729648</v>
      </c>
      <c r="BY98" s="1">
        <v>7971036.4653703</v>
      </c>
      <c r="BZ98" s="1">
        <v>-0.0087637268189734</v>
      </c>
      <c r="CA98" s="1">
        <v>-0.0076879720139014</v>
      </c>
      <c r="CB98" s="1">
        <v>0.018158426197893</v>
      </c>
      <c r="CC98" s="1">
        <v>-0.34811668616605</v>
      </c>
      <c r="CD98" s="1">
        <v>-0.35420500247196</v>
      </c>
      <c r="CE98" s="1">
        <v>852.40203606718</v>
      </c>
      <c r="CF98" s="1">
        <v>956.52101423283</v>
      </c>
    </row>
    <row r="99" spans="1:84">
      <c r="A99" s="1">
        <v>185.26947031366</v>
      </c>
      <c r="B99" s="1">
        <v>0.015796525926127</v>
      </c>
      <c r="C99" s="1">
        <v>3542130933065.7</v>
      </c>
      <c r="D99" s="1">
        <v>3541886135424.9</v>
      </c>
      <c r="E99" s="1">
        <v>3535143813623.2</v>
      </c>
      <c r="F99" s="1">
        <v>3538432465177</v>
      </c>
      <c r="G99" s="1">
        <v>3357194545730.9</v>
      </c>
      <c r="H99" s="1">
        <v>3425517952033.8</v>
      </c>
      <c r="I99" s="1">
        <v>3552253579826.8</v>
      </c>
      <c r="J99" s="1">
        <v>3489242345695</v>
      </c>
      <c r="K99" s="1">
        <v>3505138982376.5</v>
      </c>
      <c r="L99" s="1">
        <v>3530879096629.5</v>
      </c>
      <c r="M99" s="1">
        <v>3498294905592.2</v>
      </c>
      <c r="N99" s="1">
        <v>3519770179012.9</v>
      </c>
      <c r="O99" s="1">
        <v>3515713945742.1</v>
      </c>
      <c r="P99" s="1">
        <v>3504076636686.8</v>
      </c>
      <c r="Q99" s="1">
        <v>3465575566171.6</v>
      </c>
      <c r="R99" s="1">
        <v>3511035101552.1</v>
      </c>
      <c r="S99" s="1">
        <v>3494373495342.8</v>
      </c>
      <c r="T99" s="1">
        <v>3556916496219.7</v>
      </c>
      <c r="U99" s="1">
        <v>3552627114405.2</v>
      </c>
      <c r="V99" s="1">
        <v>3529182761856.8</v>
      </c>
      <c r="W99" s="1">
        <v>3545241170126.4</v>
      </c>
      <c r="X99" s="1">
        <v>3547658248697.9</v>
      </c>
      <c r="Y99" s="1">
        <v>3492809855666.2</v>
      </c>
      <c r="Z99" s="1">
        <v>3567661022039.2</v>
      </c>
      <c r="AA99" s="2">
        <v>6.355e-6</v>
      </c>
      <c r="AB99" s="2">
        <v>6.355e-6</v>
      </c>
      <c r="AC99" s="2">
        <v>6.355e-6</v>
      </c>
      <c r="AD99" s="2">
        <v>6.355e-6</v>
      </c>
      <c r="AE99" s="2">
        <v>6.355e-6</v>
      </c>
      <c r="AF99" s="2">
        <v>6.355e-6</v>
      </c>
      <c r="AG99" s="2">
        <v>6.355e-6</v>
      </c>
      <c r="AH99" s="2">
        <v>6.355e-6</v>
      </c>
      <c r="AI99" s="2">
        <v>6.355e-6</v>
      </c>
      <c r="AJ99" s="2">
        <v>6.355e-6</v>
      </c>
      <c r="AK99" s="2">
        <v>6.355e-6</v>
      </c>
      <c r="AL99" s="2">
        <v>6.355e-6</v>
      </c>
      <c r="AM99" s="2">
        <v>6.355e-6</v>
      </c>
      <c r="AN99" s="2">
        <v>6.355e-6</v>
      </c>
      <c r="AO99" s="2">
        <v>6.355e-6</v>
      </c>
      <c r="AP99" s="2">
        <v>6.355e-6</v>
      </c>
      <c r="AQ99" s="2">
        <v>6.355e-6</v>
      </c>
      <c r="AR99" s="2">
        <v>6.355e-6</v>
      </c>
      <c r="AS99" s="2">
        <v>6.355e-6</v>
      </c>
      <c r="AT99" s="2">
        <v>6.355e-6</v>
      </c>
      <c r="AU99" s="2">
        <v>6.355e-6</v>
      </c>
      <c r="AV99" s="2">
        <v>6.355e-6</v>
      </c>
      <c r="AW99" s="2">
        <v>6.355e-6</v>
      </c>
      <c r="AX99" s="2">
        <v>6.355e-6</v>
      </c>
      <c r="AY99" s="1">
        <v>0.018562391624038</v>
      </c>
      <c r="AZ99" s="2">
        <v>3.5177816763934e-6</v>
      </c>
      <c r="BA99" s="2">
        <v>2.5149529061663e-6</v>
      </c>
      <c r="BB99" s="2">
        <v>1.4023553967446e-6</v>
      </c>
      <c r="BC99" s="2">
        <v>6.3117479951798e-6</v>
      </c>
      <c r="BD99" s="2">
        <v>-2.3850566298389e-5</v>
      </c>
      <c r="BE99" s="2">
        <v>-1.7482108356996e-5</v>
      </c>
      <c r="BF99" s="2">
        <v>-2.1789883698091e-6</v>
      </c>
      <c r="BG99" s="2">
        <v>-1.0182178400756e-5</v>
      </c>
      <c r="BH99" s="2">
        <v>-3.3485207243327e-6</v>
      </c>
      <c r="BI99" s="2">
        <v>-6.5996959447789e-6</v>
      </c>
      <c r="BJ99" s="2">
        <v>-8.4857445852508e-6</v>
      </c>
      <c r="BK99" s="2">
        <v>6.0575469008987e-6</v>
      </c>
      <c r="BL99" s="2">
        <v>-8.5850920366701e-6</v>
      </c>
      <c r="BM99" s="2">
        <v>-9.0822940966086e-6</v>
      </c>
      <c r="BN99" s="2">
        <v>-1.443465549602e-5</v>
      </c>
      <c r="BO99" s="2">
        <v>-8.6945284958938e-6</v>
      </c>
      <c r="BP99" s="2">
        <v>-9.2131945084382e-6</v>
      </c>
      <c r="BQ99" s="2">
        <v>2.1003896472293e-6</v>
      </c>
      <c r="BR99" s="2">
        <v>1.0534408903057e-6</v>
      </c>
      <c r="BS99" s="2">
        <v>-4.7865338977532e-6</v>
      </c>
      <c r="BT99" s="2">
        <v>-5.619620776501e-6</v>
      </c>
      <c r="BU99" s="2">
        <v>-1.3153561575097e-6</v>
      </c>
      <c r="BV99" s="2">
        <v>3.4348500683686e-6</v>
      </c>
      <c r="BW99" s="2">
        <v>1.7812725418373e-6</v>
      </c>
      <c r="BX99" s="1">
        <v>39309697.367672</v>
      </c>
      <c r="BY99" s="1">
        <v>8029352.177942</v>
      </c>
      <c r="BZ99" s="1">
        <v>-0.0088676591889431</v>
      </c>
      <c r="CA99" s="1">
        <v>-0.0077793914682038</v>
      </c>
      <c r="CB99" s="1">
        <v>0.018354751488396</v>
      </c>
      <c r="CC99" s="1">
        <v>-0.3522116470578</v>
      </c>
      <c r="CD99" s="1">
        <v>-0.35828722902243</v>
      </c>
      <c r="CE99" s="1">
        <v>852.93813419537</v>
      </c>
      <c r="CF99" s="1">
        <v>957.27387022549</v>
      </c>
    </row>
    <row r="100" spans="1:84">
      <c r="A100" s="1">
        <v>187.26947031366</v>
      </c>
      <c r="B100" s="1">
        <v>0.015998601123672</v>
      </c>
      <c r="C100" s="1">
        <v>3541427249090.7</v>
      </c>
      <c r="D100" s="1">
        <v>3541215710147.1</v>
      </c>
      <c r="E100" s="1">
        <v>3534283241398.2</v>
      </c>
      <c r="F100" s="1">
        <v>3537634231608.7</v>
      </c>
      <c r="G100" s="1">
        <v>3353589717084.5</v>
      </c>
      <c r="H100" s="1">
        <v>3422986806724.1</v>
      </c>
      <c r="I100" s="1">
        <v>3551814335386.3</v>
      </c>
      <c r="J100" s="1">
        <v>3487757429247.3</v>
      </c>
      <c r="K100" s="1">
        <v>3503826330714.8</v>
      </c>
      <c r="L100" s="1">
        <v>3530104774358.2</v>
      </c>
      <c r="M100" s="1">
        <v>3496940916630.8</v>
      </c>
      <c r="N100" s="1">
        <v>3518755960656.5</v>
      </c>
      <c r="O100" s="1">
        <v>3514648634244.3</v>
      </c>
      <c r="P100" s="1">
        <v>3502880558791</v>
      </c>
      <c r="Q100" s="1">
        <v>3463842159168.2</v>
      </c>
      <c r="R100" s="1">
        <v>3509868279630.5</v>
      </c>
      <c r="S100" s="1">
        <v>3492968140153.4</v>
      </c>
      <c r="T100" s="1">
        <v>3556460271561.8</v>
      </c>
      <c r="U100" s="1">
        <v>3552084266929.5</v>
      </c>
      <c r="V100" s="1">
        <v>3528336037562.3</v>
      </c>
      <c r="W100" s="1">
        <v>3544662135390.1</v>
      </c>
      <c r="X100" s="1">
        <v>3547035629672.9</v>
      </c>
      <c r="Y100" s="1">
        <v>3491239120468.8</v>
      </c>
      <c r="Z100" s="1">
        <v>3567443016679.2</v>
      </c>
      <c r="AA100" s="2">
        <v>6.355e-6</v>
      </c>
      <c r="AB100" s="2">
        <v>6.355e-6</v>
      </c>
      <c r="AC100" s="2">
        <v>6.355e-6</v>
      </c>
      <c r="AD100" s="2">
        <v>6.355e-6</v>
      </c>
      <c r="AE100" s="2">
        <v>6.355e-6</v>
      </c>
      <c r="AF100" s="2">
        <v>6.355e-6</v>
      </c>
      <c r="AG100" s="2">
        <v>6.355e-6</v>
      </c>
      <c r="AH100" s="2">
        <v>6.355e-6</v>
      </c>
      <c r="AI100" s="2">
        <v>6.355e-6</v>
      </c>
      <c r="AJ100" s="2">
        <v>6.355e-6</v>
      </c>
      <c r="AK100" s="2">
        <v>6.355e-6</v>
      </c>
      <c r="AL100" s="2">
        <v>6.355e-6</v>
      </c>
      <c r="AM100" s="2">
        <v>6.355e-6</v>
      </c>
      <c r="AN100" s="2">
        <v>6.355e-6</v>
      </c>
      <c r="AO100" s="2">
        <v>6.355e-6</v>
      </c>
      <c r="AP100" s="2">
        <v>6.355e-6</v>
      </c>
      <c r="AQ100" s="2">
        <v>6.355e-6</v>
      </c>
      <c r="AR100" s="2">
        <v>6.355e-6</v>
      </c>
      <c r="AS100" s="2">
        <v>6.355e-6</v>
      </c>
      <c r="AT100" s="2">
        <v>6.355e-6</v>
      </c>
      <c r="AU100" s="2">
        <v>6.355e-6</v>
      </c>
      <c r="AV100" s="2">
        <v>6.355e-6</v>
      </c>
      <c r="AW100" s="2">
        <v>6.355e-6</v>
      </c>
      <c r="AX100" s="2">
        <v>6.355e-6</v>
      </c>
      <c r="AY100" s="1">
        <v>0.018767389092468</v>
      </c>
      <c r="AZ100" s="2">
        <v>3.5116884530367e-6</v>
      </c>
      <c r="BA100" s="2">
        <v>2.5249137376854e-6</v>
      </c>
      <c r="BB100" s="2">
        <v>1.4029381653194e-6</v>
      </c>
      <c r="BC100" s="2">
        <v>6.3185434952326e-6</v>
      </c>
      <c r="BD100" s="2">
        <v>-2.3828090512499e-5</v>
      </c>
      <c r="BE100" s="2">
        <v>-1.7483028296301e-5</v>
      </c>
      <c r="BF100" s="2">
        <v>-2.1756212277687e-6</v>
      </c>
      <c r="BG100" s="2">
        <v>-1.0170877235859e-5</v>
      </c>
      <c r="BH100" s="2">
        <v>-3.3474479346233e-6</v>
      </c>
      <c r="BI100" s="2">
        <v>-6.6003839448697e-6</v>
      </c>
      <c r="BJ100" s="2">
        <v>-8.4768824668067e-6</v>
      </c>
      <c r="BK100" s="2">
        <v>6.0516541570518e-6</v>
      </c>
      <c r="BL100" s="2">
        <v>-8.5762406278161e-6</v>
      </c>
      <c r="BM100" s="2">
        <v>-9.0767427140588e-6</v>
      </c>
      <c r="BN100" s="2">
        <v>-1.4430430932003e-5</v>
      </c>
      <c r="BO100" s="2">
        <v>-8.7010088119801e-6</v>
      </c>
      <c r="BP100" s="2">
        <v>-9.20820004536e-6</v>
      </c>
      <c r="BQ100" s="2">
        <v>2.1066669878764e-6</v>
      </c>
      <c r="BR100" s="2">
        <v>1.0536613802431e-6</v>
      </c>
      <c r="BS100" s="2">
        <v>-4.7897021837618e-6</v>
      </c>
      <c r="BT100" s="2">
        <v>-5.6189603721674e-6</v>
      </c>
      <c r="BU100" s="2">
        <v>-1.3260241109044e-6</v>
      </c>
      <c r="BV100" s="2">
        <v>3.4265268672922e-6</v>
      </c>
      <c r="BW100" s="2">
        <v>1.7830921759496e-6</v>
      </c>
      <c r="BX100" s="1">
        <v>39650475.792806</v>
      </c>
      <c r="BY100" s="1">
        <v>8087748.8050635</v>
      </c>
      <c r="BZ100" s="1">
        <v>-0.0089715668532204</v>
      </c>
      <c r="CA100" s="1">
        <v>-0.0078708003704454</v>
      </c>
      <c r="CB100" s="1">
        <v>0.018551037709831</v>
      </c>
      <c r="CC100" s="1">
        <v>-0.35630342395728</v>
      </c>
      <c r="CD100" s="1">
        <v>-0.36236400294769</v>
      </c>
      <c r="CE100" s="1">
        <v>853.47219451751</v>
      </c>
      <c r="CF100" s="1">
        <v>958.02201063664</v>
      </c>
    </row>
    <row r="101" spans="1:84">
      <c r="A101" s="1">
        <v>189.26947031366</v>
      </c>
      <c r="B101" s="1">
        <v>0.01620067012553</v>
      </c>
      <c r="C101" s="1">
        <v>3540719891328</v>
      </c>
      <c r="D101" s="1">
        <v>3540542299260.2</v>
      </c>
      <c r="E101" s="1">
        <v>3533416852916.5</v>
      </c>
      <c r="F101" s="1">
        <v>3536831825020.7</v>
      </c>
      <c r="G101" s="1">
        <v>3349975317530.1</v>
      </c>
      <c r="H101" s="1">
        <v>3420448403612.5</v>
      </c>
      <c r="I101" s="1">
        <v>3551373404075.7</v>
      </c>
      <c r="J101" s="1">
        <v>3486268802897.7</v>
      </c>
      <c r="K101" s="1">
        <v>3502507780853.2</v>
      </c>
      <c r="L101" s="1">
        <v>3529327713235</v>
      </c>
      <c r="M101" s="1">
        <v>3495581664081.2</v>
      </c>
      <c r="N101" s="1">
        <v>3517738500427.3</v>
      </c>
      <c r="O101" s="1">
        <v>3513579786979.9</v>
      </c>
      <c r="P101" s="1">
        <v>3501681589105</v>
      </c>
      <c r="Q101" s="1">
        <v>3462104775557.4</v>
      </c>
      <c r="R101" s="1">
        <v>3508697098249.6</v>
      </c>
      <c r="S101" s="1">
        <v>3491556786916.4</v>
      </c>
      <c r="T101" s="1">
        <v>3556000967340.2</v>
      </c>
      <c r="U101" s="1">
        <v>3551537806382.4</v>
      </c>
      <c r="V101" s="1">
        <v>3527487102228.3</v>
      </c>
      <c r="W101" s="1">
        <v>3544080872882.9</v>
      </c>
      <c r="X101" s="1">
        <v>3546409132351.4</v>
      </c>
      <c r="Y101" s="1">
        <v>3489662951143.5</v>
      </c>
      <c r="Z101" s="1">
        <v>3567223697516.7</v>
      </c>
      <c r="AA101" s="2">
        <v>6.355e-6</v>
      </c>
      <c r="AB101" s="2">
        <v>6.355e-6</v>
      </c>
      <c r="AC101" s="2">
        <v>6.355e-6</v>
      </c>
      <c r="AD101" s="2">
        <v>6.355e-6</v>
      </c>
      <c r="AE101" s="2">
        <v>6.355e-6</v>
      </c>
      <c r="AF101" s="2">
        <v>6.355e-6</v>
      </c>
      <c r="AG101" s="2">
        <v>6.355e-6</v>
      </c>
      <c r="AH101" s="2">
        <v>6.355e-6</v>
      </c>
      <c r="AI101" s="2">
        <v>6.355e-6</v>
      </c>
      <c r="AJ101" s="2">
        <v>6.355e-6</v>
      </c>
      <c r="AK101" s="2">
        <v>6.355e-6</v>
      </c>
      <c r="AL101" s="2">
        <v>6.355e-6</v>
      </c>
      <c r="AM101" s="2">
        <v>6.355e-6</v>
      </c>
      <c r="AN101" s="2">
        <v>6.355e-6</v>
      </c>
      <c r="AO101" s="2">
        <v>6.355e-6</v>
      </c>
      <c r="AP101" s="2">
        <v>6.355e-6</v>
      </c>
      <c r="AQ101" s="2">
        <v>6.355e-6</v>
      </c>
      <c r="AR101" s="2">
        <v>6.355e-6</v>
      </c>
      <c r="AS101" s="2">
        <v>6.355e-6</v>
      </c>
      <c r="AT101" s="2">
        <v>6.355e-6</v>
      </c>
      <c r="AU101" s="2">
        <v>6.355e-6</v>
      </c>
      <c r="AV101" s="2">
        <v>6.355e-6</v>
      </c>
      <c r="AW101" s="2">
        <v>6.355e-6</v>
      </c>
      <c r="AX101" s="2">
        <v>6.355e-6</v>
      </c>
      <c r="AY101" s="1">
        <v>0.018972375010895</v>
      </c>
      <c r="AZ101" s="2">
        <v>3.5055693490132e-6</v>
      </c>
      <c r="BA101" s="2">
        <v>2.5345114139112e-6</v>
      </c>
      <c r="BB101" s="2">
        <v>1.4034600268752e-6</v>
      </c>
      <c r="BC101" s="2">
        <v>6.3255490218124e-6</v>
      </c>
      <c r="BD101" s="2">
        <v>-2.380335009426e-5</v>
      </c>
      <c r="BE101" s="2">
        <v>-1.7484162281361e-5</v>
      </c>
      <c r="BF101" s="2">
        <v>-2.1722793780611e-6</v>
      </c>
      <c r="BG101" s="2">
        <v>-1.015939386245e-5</v>
      </c>
      <c r="BH101" s="2">
        <v>-3.3462528656866e-6</v>
      </c>
      <c r="BI101" s="2">
        <v>-6.6013677631311e-6</v>
      </c>
      <c r="BJ101" s="2">
        <v>-8.467738327985e-6</v>
      </c>
      <c r="BK101" s="2">
        <v>6.0460321837865e-6</v>
      </c>
      <c r="BL101" s="2">
        <v>-8.567317130518e-6</v>
      </c>
      <c r="BM101" s="2">
        <v>-9.071290267875e-6</v>
      </c>
      <c r="BN101" s="2">
        <v>-1.4426508557772e-5</v>
      </c>
      <c r="BO101" s="2">
        <v>-8.7076910779183e-6</v>
      </c>
      <c r="BP101" s="2">
        <v>-9.2038108725866e-6</v>
      </c>
      <c r="BQ101" s="2">
        <v>2.1127652006646e-6</v>
      </c>
      <c r="BR101" s="2">
        <v>1.0540158626926e-6</v>
      </c>
      <c r="BS101" s="2">
        <v>-4.7930534542229e-6</v>
      </c>
      <c r="BT101" s="2">
        <v>-5.6182685786777e-6</v>
      </c>
      <c r="BU101" s="2">
        <v>-1.3364299291611e-6</v>
      </c>
      <c r="BV101" s="2">
        <v>3.4182524533292e-6</v>
      </c>
      <c r="BW101" s="2">
        <v>1.7849893765496e-6</v>
      </c>
      <c r="BX101" s="1">
        <v>39991798.115789</v>
      </c>
      <c r="BY101" s="1">
        <v>8146225.8649633</v>
      </c>
      <c r="BZ101" s="1">
        <v>-0.00907545229449</v>
      </c>
      <c r="CA101" s="1">
        <v>-0.0079621962260506</v>
      </c>
      <c r="CB101" s="1">
        <v>0.01874728488644</v>
      </c>
      <c r="CC101" s="1">
        <v>-0.36039125568046</v>
      </c>
      <c r="CD101" s="1">
        <v>-0.36643462790664</v>
      </c>
      <c r="CE101" s="1">
        <v>854.00422428919</v>
      </c>
      <c r="CF101" s="1">
        <v>958.76535873242</v>
      </c>
    </row>
    <row r="102" spans="1:84">
      <c r="A102" s="1">
        <v>191.26947031366</v>
      </c>
      <c r="B102" s="1">
        <v>0.016402731232594</v>
      </c>
      <c r="C102" s="1">
        <v>3540008901898.5</v>
      </c>
      <c r="D102" s="1">
        <v>3539865922538.8</v>
      </c>
      <c r="E102" s="1">
        <v>3532544691664.1</v>
      </c>
      <c r="F102" s="1">
        <v>3536025317698.1</v>
      </c>
      <c r="G102" s="1">
        <v>3346351559505.6</v>
      </c>
      <c r="H102" s="1">
        <v>3417902937277.6</v>
      </c>
      <c r="I102" s="1">
        <v>3550930825177.9</v>
      </c>
      <c r="J102" s="1">
        <v>3484776646927.5</v>
      </c>
      <c r="K102" s="1">
        <v>3501183406222.7</v>
      </c>
      <c r="L102" s="1">
        <v>3528547930045.2</v>
      </c>
      <c r="M102" s="1">
        <v>3494217291318.3</v>
      </c>
      <c r="N102" s="1">
        <v>3516717825032.5</v>
      </c>
      <c r="O102" s="1">
        <v>3512507497615.1</v>
      </c>
      <c r="P102" s="1">
        <v>3500479810712.7</v>
      </c>
      <c r="Q102" s="1">
        <v>3460363491714.2</v>
      </c>
      <c r="R102" s="1">
        <v>3507521610661.2</v>
      </c>
      <c r="S102" s="1">
        <v>3490139499385.4</v>
      </c>
      <c r="T102" s="1">
        <v>3555538634863.5</v>
      </c>
      <c r="U102" s="1">
        <v>3550987790786.6</v>
      </c>
      <c r="V102" s="1">
        <v>3526635986696.9</v>
      </c>
      <c r="W102" s="1">
        <v>3543497424104.2</v>
      </c>
      <c r="X102" s="1">
        <v>3545778796087.7</v>
      </c>
      <c r="Y102" s="1">
        <v>3488081455017.3</v>
      </c>
      <c r="Z102" s="1">
        <v>3567003075421.6</v>
      </c>
      <c r="AA102" s="2">
        <v>6.355e-6</v>
      </c>
      <c r="AB102" s="2">
        <v>6.355e-6</v>
      </c>
      <c r="AC102" s="2">
        <v>6.355e-6</v>
      </c>
      <c r="AD102" s="2">
        <v>6.355e-6</v>
      </c>
      <c r="AE102" s="2">
        <v>6.355e-6</v>
      </c>
      <c r="AF102" s="2">
        <v>6.355e-6</v>
      </c>
      <c r="AG102" s="2">
        <v>6.355e-6</v>
      </c>
      <c r="AH102" s="2">
        <v>6.355e-6</v>
      </c>
      <c r="AI102" s="2">
        <v>6.355e-6</v>
      </c>
      <c r="AJ102" s="2">
        <v>6.355e-6</v>
      </c>
      <c r="AK102" s="2">
        <v>6.355e-6</v>
      </c>
      <c r="AL102" s="2">
        <v>6.355e-6</v>
      </c>
      <c r="AM102" s="2">
        <v>6.355e-6</v>
      </c>
      <c r="AN102" s="2">
        <v>6.355e-6</v>
      </c>
      <c r="AO102" s="2">
        <v>6.355e-6</v>
      </c>
      <c r="AP102" s="2">
        <v>6.355e-6</v>
      </c>
      <c r="AQ102" s="2">
        <v>6.355e-6</v>
      </c>
      <c r="AR102" s="2">
        <v>6.355e-6</v>
      </c>
      <c r="AS102" s="2">
        <v>6.355e-6</v>
      </c>
      <c r="AT102" s="2">
        <v>6.355e-6</v>
      </c>
      <c r="AU102" s="2">
        <v>6.355e-6</v>
      </c>
      <c r="AV102" s="2">
        <v>6.355e-6</v>
      </c>
      <c r="AW102" s="2">
        <v>6.355e-6</v>
      </c>
      <c r="AX102" s="2">
        <v>6.355e-6</v>
      </c>
      <c r="AY102" s="1">
        <v>0.019177348525313</v>
      </c>
      <c r="AZ102" s="2">
        <v>3.4993820407982e-6</v>
      </c>
      <c r="BA102" s="2">
        <v>2.5438334649992e-6</v>
      </c>
      <c r="BB102" s="2">
        <v>1.4038382676536e-6</v>
      </c>
      <c r="BC102" s="2">
        <v>6.3327724722185e-6</v>
      </c>
      <c r="BD102" s="2">
        <v>-2.3776288933326e-5</v>
      </c>
      <c r="BE102" s="2">
        <v>-1.7485538743833e-5</v>
      </c>
      <c r="BF102" s="2">
        <v>-2.1689088259781e-6</v>
      </c>
      <c r="BG102" s="2">
        <v>-1.0147382752358e-5</v>
      </c>
      <c r="BH102" s="2">
        <v>-3.3448289452187e-6</v>
      </c>
      <c r="BI102" s="2">
        <v>-6.6026532234749e-6</v>
      </c>
      <c r="BJ102" s="2">
        <v>-8.45828284941e-6</v>
      </c>
      <c r="BK102" s="2">
        <v>6.0406518917841e-6</v>
      </c>
      <c r="BL102" s="2">
        <v>-8.5583067985674e-6</v>
      </c>
      <c r="BM102" s="2">
        <v>-9.0659402745206e-6</v>
      </c>
      <c r="BN102" s="2">
        <v>-1.4422976664152e-5</v>
      </c>
      <c r="BO102" s="2">
        <v>-8.7147154857016e-6</v>
      </c>
      <c r="BP102" s="2">
        <v>-9.2002594347627e-6</v>
      </c>
      <c r="BQ102" s="2">
        <v>2.1187303536476e-6</v>
      </c>
      <c r="BR102" s="2">
        <v>1.0545741433338e-6</v>
      </c>
      <c r="BS102" s="2">
        <v>-4.7966306477258e-6</v>
      </c>
      <c r="BT102" s="2">
        <v>-5.6175389095254e-6</v>
      </c>
      <c r="BU102" s="2">
        <v>-1.346579495226e-6</v>
      </c>
      <c r="BV102" s="2">
        <v>3.4101342132255e-6</v>
      </c>
      <c r="BW102" s="2">
        <v>1.786931380492e-6</v>
      </c>
      <c r="BX102" s="1">
        <v>40333662.194349</v>
      </c>
      <c r="BY102" s="1">
        <v>8204783.0071337</v>
      </c>
      <c r="BZ102" s="1">
        <v>-0.0091793182083326</v>
      </c>
      <c r="CA102" s="1">
        <v>-0.0080535763519745</v>
      </c>
      <c r="CB102" s="1">
        <v>0.018943493044864</v>
      </c>
      <c r="CC102" s="1">
        <v>-0.36447416155817</v>
      </c>
      <c r="CD102" s="1">
        <v>-0.37049814719854</v>
      </c>
      <c r="CE102" s="1">
        <v>854.53421366598</v>
      </c>
      <c r="CF102" s="1">
        <v>959.50378396685</v>
      </c>
    </row>
    <row r="103" spans="1:84">
      <c r="A103" s="1">
        <v>193.26947031366</v>
      </c>
      <c r="B103" s="1">
        <v>0.01660478292316</v>
      </c>
      <c r="C103" s="1">
        <v>3539294322060.5</v>
      </c>
      <c r="D103" s="1">
        <v>3539186592156</v>
      </c>
      <c r="E103" s="1">
        <v>3531666801826</v>
      </c>
      <c r="F103" s="1">
        <v>3535214782639.3</v>
      </c>
      <c r="G103" s="1">
        <v>3342718665610.3</v>
      </c>
      <c r="H103" s="1">
        <v>3415350603290.1</v>
      </c>
      <c r="I103" s="1">
        <v>3550486638433.3</v>
      </c>
      <c r="J103" s="1">
        <v>3483281144033.6</v>
      </c>
      <c r="K103" s="1">
        <v>3499853272397.2</v>
      </c>
      <c r="L103" s="1">
        <v>3527765440444.7</v>
      </c>
      <c r="M103" s="1">
        <v>3492847947306.1</v>
      </c>
      <c r="N103" s="1">
        <v>3515693963139.7</v>
      </c>
      <c r="O103" s="1">
        <v>3511431860340.6</v>
      </c>
      <c r="P103" s="1">
        <v>3499275308782.4</v>
      </c>
      <c r="Q103" s="1">
        <v>3458618377499.5</v>
      </c>
      <c r="R103" s="1">
        <v>3506341861149.6</v>
      </c>
      <c r="S103" s="1">
        <v>3488716339345</v>
      </c>
      <c r="T103" s="1">
        <v>3555073319643</v>
      </c>
      <c r="U103" s="1">
        <v>3550434273325.1</v>
      </c>
      <c r="V103" s="1">
        <v>3525782712235.1</v>
      </c>
      <c r="W103" s="1">
        <v>3542911831667.3</v>
      </c>
      <c r="X103" s="1">
        <v>3545144659432.5</v>
      </c>
      <c r="Y103" s="1">
        <v>3486494749176.2</v>
      </c>
      <c r="Z103" s="1">
        <v>3566781161667</v>
      </c>
      <c r="AA103" s="2">
        <v>6.355e-6</v>
      </c>
      <c r="AB103" s="2">
        <v>6.355e-6</v>
      </c>
      <c r="AC103" s="2">
        <v>6.355e-6</v>
      </c>
      <c r="AD103" s="2">
        <v>6.355e-6</v>
      </c>
      <c r="AE103" s="2">
        <v>6.355e-6</v>
      </c>
      <c r="AF103" s="2">
        <v>6.355e-6</v>
      </c>
      <c r="AG103" s="2">
        <v>6.355e-6</v>
      </c>
      <c r="AH103" s="2">
        <v>6.355e-6</v>
      </c>
      <c r="AI103" s="2">
        <v>6.355e-6</v>
      </c>
      <c r="AJ103" s="2">
        <v>6.355e-6</v>
      </c>
      <c r="AK103" s="2">
        <v>6.355e-6</v>
      </c>
      <c r="AL103" s="2">
        <v>6.355e-6</v>
      </c>
      <c r="AM103" s="2">
        <v>6.355e-6</v>
      </c>
      <c r="AN103" s="2">
        <v>6.355e-6</v>
      </c>
      <c r="AO103" s="2">
        <v>6.355e-6</v>
      </c>
      <c r="AP103" s="2">
        <v>6.355e-6</v>
      </c>
      <c r="AQ103" s="2">
        <v>6.355e-6</v>
      </c>
      <c r="AR103" s="2">
        <v>6.355e-6</v>
      </c>
      <c r="AS103" s="2">
        <v>6.355e-6</v>
      </c>
      <c r="AT103" s="2">
        <v>6.355e-6</v>
      </c>
      <c r="AU103" s="2">
        <v>6.355e-6</v>
      </c>
      <c r="AV103" s="2">
        <v>6.355e-6</v>
      </c>
      <c r="AW103" s="2">
        <v>6.355e-6</v>
      </c>
      <c r="AX103" s="2">
        <v>6.355e-6</v>
      </c>
      <c r="AY103" s="1">
        <v>0.019382308842578</v>
      </c>
      <c r="AZ103" s="2">
        <v>3.4930796173356e-6</v>
      </c>
      <c r="BA103" s="2">
        <v>2.5529242928217e-6</v>
      </c>
      <c r="BB103" s="2">
        <v>1.4040352511137e-6</v>
      </c>
      <c r="BC103" s="2">
        <v>6.3402132754625e-6</v>
      </c>
      <c r="BD103" s="2">
        <v>-2.3747579171542e-5</v>
      </c>
      <c r="BE103" s="2">
        <v>-1.7487113242626e-5</v>
      </c>
      <c r="BF103" s="2">
        <v>-2.1654671228073e-6</v>
      </c>
      <c r="BG103" s="2">
        <v>-1.013469038899e-5</v>
      </c>
      <c r="BH103" s="2">
        <v>-3.3431216604917e-6</v>
      </c>
      <c r="BI103" s="2">
        <v>-6.6042339370233e-6</v>
      </c>
      <c r="BJ103" s="2">
        <v>-8.448555253028e-6</v>
      </c>
      <c r="BK103" s="2">
        <v>6.0354916687018e-6</v>
      </c>
      <c r="BL103" s="2">
        <v>-8.5492026804431e-6</v>
      </c>
      <c r="BM103" s="2">
        <v>-9.0606793780191e-6</v>
      </c>
      <c r="BN103" s="2">
        <v>-1.4419855731666e-5</v>
      </c>
      <c r="BO103" s="2">
        <v>-8.7221688486271e-6</v>
      </c>
      <c r="BP103" s="2">
        <v>-9.1976789689015e-6</v>
      </c>
      <c r="BQ103" s="2">
        <v>2.1246060179554e-6</v>
      </c>
      <c r="BR103" s="2">
        <v>1.0553840483697e-6</v>
      </c>
      <c r="BS103" s="2">
        <v>-4.800458405292e-6</v>
      </c>
      <c r="BT103" s="2">
        <v>-5.6167763481588e-6</v>
      </c>
      <c r="BU103" s="2">
        <v>-1.3564890435994e-6</v>
      </c>
      <c r="BV103" s="2">
        <v>3.4022094290415e-6</v>
      </c>
      <c r="BW103" s="2">
        <v>1.7888956885243e-6</v>
      </c>
      <c r="BX103" s="1">
        <v>40676065.747308</v>
      </c>
      <c r="BY103" s="1">
        <v>8263419.856627</v>
      </c>
      <c r="BZ103" s="1">
        <v>-0.0092831670965698</v>
      </c>
      <c r="CA103" s="1">
        <v>-0.0081449382584472</v>
      </c>
      <c r="CB103" s="1">
        <v>0.019139662212021</v>
      </c>
      <c r="CC103" s="1">
        <v>-0.36855114921062</v>
      </c>
      <c r="CD103" s="1">
        <v>-0.3745536051225</v>
      </c>
      <c r="CE103" s="1">
        <v>855.06215356381</v>
      </c>
      <c r="CF103" s="1">
        <v>960.23718382578</v>
      </c>
    </row>
    <row r="104" spans="1:84">
      <c r="A104" s="1">
        <v>195.26947031366</v>
      </c>
      <c r="B104" s="1">
        <v>0.016806824305636</v>
      </c>
      <c r="C104" s="1">
        <v>3538576190996.4</v>
      </c>
      <c r="D104" s="1">
        <v>3538504320561.2</v>
      </c>
      <c r="E104" s="1">
        <v>3530783227775.8</v>
      </c>
      <c r="F104" s="1">
        <v>3534400289352.7</v>
      </c>
      <c r="G104" s="1">
        <v>3339076887172.8</v>
      </c>
      <c r="H104" s="1">
        <v>3412791608752</v>
      </c>
      <c r="I104" s="1">
        <v>3550040881282.8</v>
      </c>
      <c r="J104" s="1">
        <v>3481782470278.2</v>
      </c>
      <c r="K104" s="1">
        <v>3498517442764.2</v>
      </c>
      <c r="L104" s="1">
        <v>3526980259451.1</v>
      </c>
      <c r="M104" s="1">
        <v>3491473777593.3</v>
      </c>
      <c r="N104" s="1">
        <v>3514666947885.5</v>
      </c>
      <c r="O104" s="1">
        <v>3510352968326.3</v>
      </c>
      <c r="P104" s="1">
        <v>3498068169234</v>
      </c>
      <c r="Q104" s="1">
        <v>3456869505643.5</v>
      </c>
      <c r="R104" s="1">
        <v>3505157893725.5</v>
      </c>
      <c r="S104" s="1">
        <v>3487287370716.3</v>
      </c>
      <c r="T104" s="1">
        <v>3554605061585.1</v>
      </c>
      <c r="U104" s="1">
        <v>3549877302889.9</v>
      </c>
      <c r="V104" s="1">
        <v>3524927293671.4</v>
      </c>
      <c r="W104" s="1">
        <v>3542324136493.5</v>
      </c>
      <c r="X104" s="1">
        <v>3544506756474</v>
      </c>
      <c r="Y104" s="1">
        <v>3484902956315.5</v>
      </c>
      <c r="Z104" s="1">
        <v>3566557967158.8</v>
      </c>
      <c r="AA104" s="2">
        <v>6.355e-6</v>
      </c>
      <c r="AB104" s="2">
        <v>6.355e-6</v>
      </c>
      <c r="AC104" s="2">
        <v>6.355e-6</v>
      </c>
      <c r="AD104" s="2">
        <v>6.355e-6</v>
      </c>
      <c r="AE104" s="2">
        <v>6.355e-6</v>
      </c>
      <c r="AF104" s="2">
        <v>6.355e-6</v>
      </c>
      <c r="AG104" s="2">
        <v>6.355e-6</v>
      </c>
      <c r="AH104" s="2">
        <v>6.355e-6</v>
      </c>
      <c r="AI104" s="2">
        <v>6.355e-6</v>
      </c>
      <c r="AJ104" s="2">
        <v>6.355e-6</v>
      </c>
      <c r="AK104" s="2">
        <v>6.355e-6</v>
      </c>
      <c r="AL104" s="2">
        <v>6.355e-6</v>
      </c>
      <c r="AM104" s="2">
        <v>6.355e-6</v>
      </c>
      <c r="AN104" s="2">
        <v>6.355e-6</v>
      </c>
      <c r="AO104" s="2">
        <v>6.355e-6</v>
      </c>
      <c r="AP104" s="2">
        <v>6.355e-6</v>
      </c>
      <c r="AQ104" s="2">
        <v>6.355e-6</v>
      </c>
      <c r="AR104" s="2">
        <v>6.355e-6</v>
      </c>
      <c r="AS104" s="2">
        <v>6.355e-6</v>
      </c>
      <c r="AT104" s="2">
        <v>6.355e-6</v>
      </c>
      <c r="AU104" s="2">
        <v>6.355e-6</v>
      </c>
      <c r="AV104" s="2">
        <v>6.355e-6</v>
      </c>
      <c r="AW104" s="2">
        <v>6.355e-6</v>
      </c>
      <c r="AX104" s="2">
        <v>6.355e-6</v>
      </c>
      <c r="AY104" s="1">
        <v>0.019587255493809</v>
      </c>
      <c r="AZ104" s="2">
        <v>3.4866259068518e-6</v>
      </c>
      <c r="BA104" s="2">
        <v>2.5617667262435e-6</v>
      </c>
      <c r="BB104" s="2">
        <v>1.404084496227e-6</v>
      </c>
      <c r="BC104" s="2">
        <v>6.3478515863675e-6</v>
      </c>
      <c r="BD104" s="2">
        <v>-2.3718450675657e-5</v>
      </c>
      <c r="BE104" s="2">
        <v>-1.7488748189437e-5</v>
      </c>
      <c r="BF104" s="2">
        <v>-2.1619239132451e-6</v>
      </c>
      <c r="BG104" s="2">
        <v>-1.0121429862745e-5</v>
      </c>
      <c r="BH104" s="2">
        <v>-3.3411476585933e-6</v>
      </c>
      <c r="BI104" s="2">
        <v>-6.6060892792796e-6</v>
      </c>
      <c r="BJ104" s="2">
        <v>-8.4386746746579e-6</v>
      </c>
      <c r="BK104" s="2">
        <v>6.0305315183333e-6</v>
      </c>
      <c r="BL104" s="2">
        <v>-8.5400062534314e-6</v>
      </c>
      <c r="BM104" s="2">
        <v>-9.0554792207787e-6</v>
      </c>
      <c r="BN104" s="2">
        <v>-1.4417070775428e-5</v>
      </c>
      <c r="BO104" s="2">
        <v>-8.7300383528664e-6</v>
      </c>
      <c r="BP104" s="2">
        <v>-9.1960702360974e-6</v>
      </c>
      <c r="BQ104" s="2">
        <v>2.1304312922451e-6</v>
      </c>
      <c r="BR104" s="2">
        <v>1.0564552257308e-6</v>
      </c>
      <c r="BS104" s="2">
        <v>-4.804530424012e-6</v>
      </c>
      <c r="BT104" s="2">
        <v>-5.6159981699818e-6</v>
      </c>
      <c r="BU104" s="2">
        <v>-1.3661843273189e-6</v>
      </c>
      <c r="BV104" s="2">
        <v>3.3944106645953e-6</v>
      </c>
      <c r="BW104" s="2">
        <v>1.7908748298219e-6</v>
      </c>
      <c r="BX104" s="1">
        <v>41019005.379579</v>
      </c>
      <c r="BY104" s="1">
        <v>8322135.842939</v>
      </c>
      <c r="BZ104" s="1">
        <v>-0.0093870007888415</v>
      </c>
      <c r="CA104" s="1">
        <v>-0.0082362800999929</v>
      </c>
      <c r="CB104" s="1">
        <v>0.019335792412284</v>
      </c>
      <c r="CC104" s="1">
        <v>-0.37262147251632</v>
      </c>
      <c r="CD104" s="1">
        <v>-0.37860038847839</v>
      </c>
      <c r="CE104" s="1">
        <v>855.58805548007</v>
      </c>
      <c r="CF104" s="1">
        <v>960.96556939914</v>
      </c>
    </row>
    <row r="105" spans="1:84">
      <c r="A105" s="1">
        <v>197.26947031366</v>
      </c>
      <c r="B105" s="1">
        <v>0.017008855319675</v>
      </c>
      <c r="C105" s="1">
        <v>3537854544627.1</v>
      </c>
      <c r="D105" s="1">
        <v>3537819129212.4</v>
      </c>
      <c r="E105" s="1">
        <v>3529894013051.4</v>
      </c>
      <c r="F105" s="1">
        <v>3533581899448.9</v>
      </c>
      <c r="G105" s="1">
        <v>3335426510336.8</v>
      </c>
      <c r="H105" s="1">
        <v>3410226182215.7</v>
      </c>
      <c r="I105" s="1">
        <v>3549593585941.6</v>
      </c>
      <c r="J105" s="1">
        <v>3480280786931</v>
      </c>
      <c r="K105" s="1">
        <v>3497175985578.9</v>
      </c>
      <c r="L105" s="1">
        <v>3526192401977</v>
      </c>
      <c r="M105" s="1">
        <v>3490094915134.5</v>
      </c>
      <c r="N105" s="1">
        <v>3513636818578.1</v>
      </c>
      <c r="O105" s="1">
        <v>3509270911754.3</v>
      </c>
      <c r="P105" s="1">
        <v>3496858476299.2</v>
      </c>
      <c r="Q105" s="1">
        <v>3455116961300.4</v>
      </c>
      <c r="R105" s="1">
        <v>3503969762860.4</v>
      </c>
      <c r="S105" s="1">
        <v>3485852665098.2</v>
      </c>
      <c r="T105" s="1">
        <v>3554133895297.3</v>
      </c>
      <c r="U105" s="1">
        <v>3549316925245.5</v>
      </c>
      <c r="V105" s="1">
        <v>3524069743677.5</v>
      </c>
      <c r="W105" s="1">
        <v>3541734375027.8</v>
      </c>
      <c r="X105" s="1">
        <v>3543865113675.7</v>
      </c>
      <c r="Y105" s="1">
        <v>3483306199040.8</v>
      </c>
      <c r="Z105" s="1">
        <v>3566333501728.7</v>
      </c>
      <c r="AA105" s="2">
        <v>6.355e-6</v>
      </c>
      <c r="AB105" s="2">
        <v>6.355e-6</v>
      </c>
      <c r="AC105" s="2">
        <v>6.355e-6</v>
      </c>
      <c r="AD105" s="2">
        <v>6.355e-6</v>
      </c>
      <c r="AE105" s="2">
        <v>6.355e-6</v>
      </c>
      <c r="AF105" s="2">
        <v>6.355e-6</v>
      </c>
      <c r="AG105" s="2">
        <v>6.355e-6</v>
      </c>
      <c r="AH105" s="2">
        <v>6.355e-6</v>
      </c>
      <c r="AI105" s="2">
        <v>6.355e-6</v>
      </c>
      <c r="AJ105" s="2">
        <v>6.355e-6</v>
      </c>
      <c r="AK105" s="2">
        <v>6.355e-6</v>
      </c>
      <c r="AL105" s="2">
        <v>6.355e-6</v>
      </c>
      <c r="AM105" s="2">
        <v>6.355e-6</v>
      </c>
      <c r="AN105" s="2">
        <v>6.355e-6</v>
      </c>
      <c r="AO105" s="2">
        <v>6.355e-6</v>
      </c>
      <c r="AP105" s="2">
        <v>6.355e-6</v>
      </c>
      <c r="AQ105" s="2">
        <v>6.355e-6</v>
      </c>
      <c r="AR105" s="2">
        <v>6.355e-6</v>
      </c>
      <c r="AS105" s="2">
        <v>6.355e-6</v>
      </c>
      <c r="AT105" s="2">
        <v>6.355e-6</v>
      </c>
      <c r="AU105" s="2">
        <v>6.355e-6</v>
      </c>
      <c r="AV105" s="2">
        <v>6.355e-6</v>
      </c>
      <c r="AW105" s="2">
        <v>6.355e-6</v>
      </c>
      <c r="AX105" s="2">
        <v>6.355e-6</v>
      </c>
      <c r="AY105" s="1">
        <v>0.019792188467938</v>
      </c>
      <c r="AZ105" s="2">
        <v>3.4800133624496e-6</v>
      </c>
      <c r="BA105" s="2">
        <v>2.5702965272718e-6</v>
      </c>
      <c r="BB105" s="2">
        <v>1.4040838153337e-6</v>
      </c>
      <c r="BC105" s="2">
        <v>6.3556451823805e-6</v>
      </c>
      <c r="BD105" s="2">
        <v>-2.3690120031383e-5</v>
      </c>
      <c r="BE105" s="2">
        <v>-1.7490246284446e-5</v>
      </c>
      <c r="BF105" s="2">
        <v>-2.1582565969994e-6</v>
      </c>
      <c r="BG105" s="2">
        <v>-1.0107926705647e-5</v>
      </c>
      <c r="BH105" s="2">
        <v>-3.3389791302918e-6</v>
      </c>
      <c r="BI105" s="2">
        <v>-6.6081870005985e-6</v>
      </c>
      <c r="BJ105" s="2">
        <v>-8.4288040411364e-6</v>
      </c>
      <c r="BK105" s="2">
        <v>6.0257428608072e-6</v>
      </c>
      <c r="BL105" s="2">
        <v>-8.5307237012956e-6</v>
      </c>
      <c r="BM105" s="2">
        <v>-9.0503106334968e-6</v>
      </c>
      <c r="BN105" s="2">
        <v>-1.4414477035112e-5</v>
      </c>
      <c r="BO105" s="2">
        <v>-8.7382089039241e-6</v>
      </c>
      <c r="BP105" s="2">
        <v>-9.195312088128e-6</v>
      </c>
      <c r="BQ105" s="2">
        <v>2.1362425630989e-6</v>
      </c>
      <c r="BR105" s="2">
        <v>1.0577574776557e-6</v>
      </c>
      <c r="BS105" s="2">
        <v>-4.8088077104779e-6</v>
      </c>
      <c r="BT105" s="2">
        <v>-5.61522613579e-6</v>
      </c>
      <c r="BU105" s="2">
        <v>-1.375693911408e-6</v>
      </c>
      <c r="BV105" s="2">
        <v>3.3865838585739e-6</v>
      </c>
      <c r="BW105" s="2">
        <v>1.7928732546572e-6</v>
      </c>
      <c r="BX105" s="1">
        <v>41362476.133901</v>
      </c>
      <c r="BY105" s="1">
        <v>8380930.1216626</v>
      </c>
      <c r="BZ105" s="1">
        <v>-0.0094908201944098</v>
      </c>
      <c r="CA105" s="1">
        <v>-0.0083276009092765</v>
      </c>
      <c r="CB105" s="1">
        <v>0.019531883665617</v>
      </c>
      <c r="CC105" s="1">
        <v>-0.37668481014582</v>
      </c>
      <c r="CD105" s="1">
        <v>-0.38263842562351</v>
      </c>
      <c r="CE105" s="1">
        <v>856.11196156711</v>
      </c>
      <c r="CF105" s="1">
        <v>961.68909876881</v>
      </c>
    </row>
    <row r="106" spans="1:84">
      <c r="A106" s="1">
        <v>199.26947031366</v>
      </c>
      <c r="B106" s="1">
        <v>0.017210876560155</v>
      </c>
      <c r="C106" s="1">
        <v>3537129414995.7</v>
      </c>
      <c r="D106" s="1">
        <v>3537131053463.7</v>
      </c>
      <c r="E106" s="1">
        <v>3528999199288.4</v>
      </c>
      <c r="F106" s="1">
        <v>3532759664188.3</v>
      </c>
      <c r="G106" s="1">
        <v>3331767845536.4</v>
      </c>
      <c r="H106" s="1">
        <v>3407654576945.7</v>
      </c>
      <c r="I106" s="1">
        <v>3549144777835.5</v>
      </c>
      <c r="J106" s="1">
        <v>3478776238181.5</v>
      </c>
      <c r="K106" s="1">
        <v>3495828979239</v>
      </c>
      <c r="L106" s="1">
        <v>3525401883368.2</v>
      </c>
      <c r="M106" s="1">
        <v>3488711475826.7</v>
      </c>
      <c r="N106" s="1">
        <v>3512603620657.2</v>
      </c>
      <c r="O106" s="1">
        <v>3508185776622</v>
      </c>
      <c r="P106" s="1">
        <v>3495646309909.8</v>
      </c>
      <c r="Q106" s="1">
        <v>3453360846089.6</v>
      </c>
      <c r="R106" s="1">
        <v>3502777540666.5</v>
      </c>
      <c r="S106" s="1">
        <v>3484412305495.3</v>
      </c>
      <c r="T106" s="1">
        <v>3553659850421.2</v>
      </c>
      <c r="U106" s="1">
        <v>3548753184443.8</v>
      </c>
      <c r="V106" s="1">
        <v>3523210076666</v>
      </c>
      <c r="W106" s="1">
        <v>3541142578113.7</v>
      </c>
      <c r="X106" s="1">
        <v>3543219749302.3</v>
      </c>
      <c r="Y106" s="1">
        <v>3481704595314.1</v>
      </c>
      <c r="Z106" s="1">
        <v>3566107773968.9</v>
      </c>
      <c r="AA106" s="2">
        <v>6.355e-6</v>
      </c>
      <c r="AB106" s="2">
        <v>6.355e-6</v>
      </c>
      <c r="AC106" s="2">
        <v>6.355e-6</v>
      </c>
      <c r="AD106" s="2">
        <v>6.355e-6</v>
      </c>
      <c r="AE106" s="2">
        <v>6.355e-6</v>
      </c>
      <c r="AF106" s="2">
        <v>6.355e-6</v>
      </c>
      <c r="AG106" s="2">
        <v>6.355e-6</v>
      </c>
      <c r="AH106" s="2">
        <v>6.355e-6</v>
      </c>
      <c r="AI106" s="2">
        <v>6.355e-6</v>
      </c>
      <c r="AJ106" s="2">
        <v>6.355e-6</v>
      </c>
      <c r="AK106" s="2">
        <v>6.355e-6</v>
      </c>
      <c r="AL106" s="2">
        <v>6.355e-6</v>
      </c>
      <c r="AM106" s="2">
        <v>6.355e-6</v>
      </c>
      <c r="AN106" s="2">
        <v>6.355e-6</v>
      </c>
      <c r="AO106" s="2">
        <v>6.355e-6</v>
      </c>
      <c r="AP106" s="2">
        <v>6.355e-6</v>
      </c>
      <c r="AQ106" s="2">
        <v>6.355e-6</v>
      </c>
      <c r="AR106" s="2">
        <v>6.355e-6</v>
      </c>
      <c r="AS106" s="2">
        <v>6.355e-6</v>
      </c>
      <c r="AT106" s="2">
        <v>6.355e-6</v>
      </c>
      <c r="AU106" s="2">
        <v>6.355e-6</v>
      </c>
      <c r="AV106" s="2">
        <v>6.355e-6</v>
      </c>
      <c r="AW106" s="2">
        <v>6.355e-6</v>
      </c>
      <c r="AX106" s="2">
        <v>6.355e-6</v>
      </c>
      <c r="AY106" s="1">
        <v>0.019997108135919</v>
      </c>
      <c r="AZ106" s="2">
        <v>3.4732722865114e-6</v>
      </c>
      <c r="BA106" s="2">
        <v>2.5784399172369e-6</v>
      </c>
      <c r="BB106" s="2">
        <v>1.4041558540604e-6</v>
      </c>
      <c r="BC106" s="2">
        <v>6.3635383855804e-6</v>
      </c>
      <c r="BD106" s="2">
        <v>-2.3663300357848e-5</v>
      </c>
      <c r="BE106" s="2">
        <v>-1.7491421158713e-5</v>
      </c>
      <c r="BF106" s="2">
        <v>-2.1544440541564e-6</v>
      </c>
      <c r="BG106" s="2">
        <v>-1.0094562027755e-5</v>
      </c>
      <c r="BH106" s="2">
        <v>-3.336701830433e-6</v>
      </c>
      <c r="BI106" s="2">
        <v>-6.6104872830615e-6</v>
      </c>
      <c r="BJ106" s="2">
        <v>-8.4190879835004e-6</v>
      </c>
      <c r="BK106" s="2">
        <v>6.0210865574782e-6</v>
      </c>
      <c r="BL106" s="2">
        <v>-8.5213600048062e-6</v>
      </c>
      <c r="BM106" s="2">
        <v>-9.0451612814206e-6</v>
      </c>
      <c r="BN106" s="2">
        <v>-1.441192499531e-5</v>
      </c>
      <c r="BO106" s="2">
        <v>-8.7465105385539e-6</v>
      </c>
      <c r="BP106" s="2">
        <v>-9.1952141994802e-6</v>
      </c>
      <c r="BQ106" s="2">
        <v>2.1420775322166e-6</v>
      </c>
      <c r="BR106" s="2">
        <v>1.0592365197259e-6</v>
      </c>
      <c r="BS106" s="2">
        <v>-4.8132298919334e-6</v>
      </c>
      <c r="BT106" s="2">
        <v>-5.6144746317698e-6</v>
      </c>
      <c r="BU106" s="2">
        <v>-1.3850400187922e-6</v>
      </c>
      <c r="BV106" s="2">
        <v>3.3785529769748e-6</v>
      </c>
      <c r="BW106" s="2">
        <v>1.7948980660808e-6</v>
      </c>
      <c r="BX106" s="1">
        <v>41706471.830557</v>
      </c>
      <c r="BY106" s="1">
        <v>8439801.6346386</v>
      </c>
      <c r="BZ106" s="1">
        <v>-0.0095946254296967</v>
      </c>
      <c r="CA106" s="1">
        <v>-0.0084189004742995</v>
      </c>
      <c r="CB106" s="1">
        <v>0.019727935987725</v>
      </c>
      <c r="CC106" s="1">
        <v>-0.38074127108572</v>
      </c>
      <c r="CD106" s="1">
        <v>-0.38666811026177</v>
      </c>
      <c r="CE106" s="1">
        <v>856.63394012823</v>
      </c>
      <c r="CF106" s="1">
        <v>962.4080387699</v>
      </c>
    </row>
    <row r="107" spans="1:84">
      <c r="A107" s="1">
        <v>201.26947031366</v>
      </c>
      <c r="B107" s="1">
        <v>0.017412888901395</v>
      </c>
      <c r="C107" s="1">
        <v>3536400830395.2</v>
      </c>
      <c r="D107" s="1">
        <v>3536440141814.8</v>
      </c>
      <c r="E107" s="1">
        <v>3528098825627.4</v>
      </c>
      <c r="F107" s="1">
        <v>3531933624808.1</v>
      </c>
      <c r="G107" s="1">
        <v>3328101210004.2</v>
      </c>
      <c r="H107" s="1">
        <v>3405077065953.8</v>
      </c>
      <c r="I107" s="1">
        <v>3548694475982.8</v>
      </c>
      <c r="J107" s="1">
        <v>3477268954841</v>
      </c>
      <c r="K107" s="1">
        <v>3494476513682.4</v>
      </c>
      <c r="L107" s="1">
        <v>3524608720161.3</v>
      </c>
      <c r="M107" s="1">
        <v>3487323559994.9</v>
      </c>
      <c r="N107" s="1">
        <v>3511567404046.6</v>
      </c>
      <c r="O107" s="1">
        <v>3507097644842.1</v>
      </c>
      <c r="P107" s="1">
        <v>3494431744065.4</v>
      </c>
      <c r="Q107" s="1">
        <v>3451601275160.9</v>
      </c>
      <c r="R107" s="1">
        <v>3501581317474</v>
      </c>
      <c r="S107" s="1">
        <v>3482966386313.4</v>
      </c>
      <c r="T107" s="1">
        <v>3553182951952.6</v>
      </c>
      <c r="U107" s="1">
        <v>3548186124059.1</v>
      </c>
      <c r="V107" s="1">
        <v>3522348311195.7</v>
      </c>
      <c r="W107" s="1">
        <v>3540548771955</v>
      </c>
      <c r="X107" s="1">
        <v>3542570675636</v>
      </c>
      <c r="Y107" s="1">
        <v>3480098256665.7</v>
      </c>
      <c r="Z107" s="1">
        <v>3565880791665.7</v>
      </c>
      <c r="AA107" s="2">
        <v>6.355e-6</v>
      </c>
      <c r="AB107" s="2">
        <v>6.355e-6</v>
      </c>
      <c r="AC107" s="2">
        <v>6.355e-6</v>
      </c>
      <c r="AD107" s="2">
        <v>6.355e-6</v>
      </c>
      <c r="AE107" s="2">
        <v>6.355e-6</v>
      </c>
      <c r="AF107" s="2">
        <v>6.355e-6</v>
      </c>
      <c r="AG107" s="2">
        <v>6.355e-6</v>
      </c>
      <c r="AH107" s="2">
        <v>6.355e-6</v>
      </c>
      <c r="AI107" s="2">
        <v>6.355e-6</v>
      </c>
      <c r="AJ107" s="2">
        <v>6.355e-6</v>
      </c>
      <c r="AK107" s="2">
        <v>6.355e-6</v>
      </c>
      <c r="AL107" s="2">
        <v>6.355e-6</v>
      </c>
      <c r="AM107" s="2">
        <v>6.355e-6</v>
      </c>
      <c r="AN107" s="2">
        <v>6.355e-6</v>
      </c>
      <c r="AO107" s="2">
        <v>6.355e-6</v>
      </c>
      <c r="AP107" s="2">
        <v>6.355e-6</v>
      </c>
      <c r="AQ107" s="2">
        <v>6.355e-6</v>
      </c>
      <c r="AR107" s="2">
        <v>6.355e-6</v>
      </c>
      <c r="AS107" s="2">
        <v>6.355e-6</v>
      </c>
      <c r="AT107" s="2">
        <v>6.355e-6</v>
      </c>
      <c r="AU107" s="2">
        <v>6.355e-6</v>
      </c>
      <c r="AV107" s="2">
        <v>6.355e-6</v>
      </c>
      <c r="AW107" s="2">
        <v>6.355e-6</v>
      </c>
      <c r="AX107" s="2">
        <v>6.355e-6</v>
      </c>
      <c r="AY107" s="1">
        <v>0.020202015053345</v>
      </c>
      <c r="AZ107" s="2">
        <v>3.4664651179938e-6</v>
      </c>
      <c r="BA107" s="2">
        <v>2.5861440169124e-6</v>
      </c>
      <c r="BB107" s="2">
        <v>1.4044054527522e-6</v>
      </c>
      <c r="BC107" s="2">
        <v>6.3714768701053e-6</v>
      </c>
      <c r="BD107" s="2">
        <v>-2.3638133463306e-5</v>
      </c>
      <c r="BE107" s="2">
        <v>-1.7492152272594e-5</v>
      </c>
      <c r="BF107" s="2">
        <v>-2.1504634159452e-6</v>
      </c>
      <c r="BG107" s="2">
        <v>-1.0081630352259e-5</v>
      </c>
      <c r="BH107" s="2">
        <v>-3.3343790370697e-6</v>
      </c>
      <c r="BI107" s="2">
        <v>-6.6129450705907e-6</v>
      </c>
      <c r="BJ107" s="2">
        <v>-8.4096114750381e-6</v>
      </c>
      <c r="BK107" s="2">
        <v>6.0165216698633e-6</v>
      </c>
      <c r="BL107" s="2">
        <v>-8.5119156434278e-6</v>
      </c>
      <c r="BM107" s="2">
        <v>-9.0400433307144e-6</v>
      </c>
      <c r="BN107" s="2">
        <v>-1.440931439918e-5</v>
      </c>
      <c r="BO107" s="2">
        <v>-8.7547794544642e-6</v>
      </c>
      <c r="BP107" s="2">
        <v>-9.1955779918246e-6</v>
      </c>
      <c r="BQ107" s="2">
        <v>2.1479783974704e-6</v>
      </c>
      <c r="BR107" s="2">
        <v>1.060835860797e-6</v>
      </c>
      <c r="BS107" s="2">
        <v>-4.8177317820164e-6</v>
      </c>
      <c r="BT107" s="2">
        <v>-5.6137442194769e-6</v>
      </c>
      <c r="BU107" s="2">
        <v>-1.3942333326369e-6</v>
      </c>
      <c r="BV107" s="2">
        <v>3.3701825386192e-6</v>
      </c>
      <c r="BW107" s="2">
        <v>1.7969508045327e-6</v>
      </c>
      <c r="BX107" s="1">
        <v>42050985.834117</v>
      </c>
      <c r="BY107" s="1">
        <v>8498749.2449549</v>
      </c>
      <c r="BZ107" s="1">
        <v>-0.0096984161663145</v>
      </c>
      <c r="CA107" s="1">
        <v>-0.0085101790065433</v>
      </c>
      <c r="CB107" s="1">
        <v>0.019923949391664</v>
      </c>
      <c r="CC107" s="1">
        <v>-0.38479124415489</v>
      </c>
      <c r="CD107" s="1">
        <v>-0.39069005807395</v>
      </c>
      <c r="CE107" s="1">
        <v>857.15407264995</v>
      </c>
      <c r="CF107" s="1">
        <v>963.12269227424</v>
      </c>
    </row>
    <row r="108" spans="1:84">
      <c r="A108" s="1">
        <v>203.26947031366</v>
      </c>
      <c r="B108" s="1">
        <v>0.017614893172158</v>
      </c>
      <c r="C108" s="1">
        <v>3535668816003.1</v>
      </c>
      <c r="D108" s="1">
        <v>3535746451628.1</v>
      </c>
      <c r="E108" s="1">
        <v>3527192928782.4</v>
      </c>
      <c r="F108" s="1">
        <v>3531103814669.9</v>
      </c>
      <c r="G108" s="1">
        <v>3324426914542.3</v>
      </c>
      <c r="H108" s="1">
        <v>3402493932730.7</v>
      </c>
      <c r="I108" s="1">
        <v>3548242694588.5</v>
      </c>
      <c r="J108" s="1">
        <v>3475759060219.2</v>
      </c>
      <c r="K108" s="1">
        <v>3493118688399.4</v>
      </c>
      <c r="L108" s="1">
        <v>3523812931082.9</v>
      </c>
      <c r="M108" s="1">
        <v>3485931257112.8</v>
      </c>
      <c r="N108" s="1">
        <v>3510528220929.1</v>
      </c>
      <c r="O108" s="1">
        <v>3506006595184.7</v>
      </c>
      <c r="P108" s="1">
        <v>3493214846649.6</v>
      </c>
      <c r="Q108" s="1">
        <v>3449838370634.2</v>
      </c>
      <c r="R108" s="1">
        <v>3500381197362.4</v>
      </c>
      <c r="S108" s="1">
        <v>3481515010359</v>
      </c>
      <c r="T108" s="1">
        <v>3552703220528.6</v>
      </c>
      <c r="U108" s="1">
        <v>3547615788037.3</v>
      </c>
      <c r="V108" s="1">
        <v>3521484470765.4</v>
      </c>
      <c r="W108" s="1">
        <v>3539952980155</v>
      </c>
      <c r="X108" s="1">
        <v>3541917902354.6</v>
      </c>
      <c r="Y108" s="1">
        <v>3478487288788</v>
      </c>
      <c r="Z108" s="1">
        <v>3565652562478.5</v>
      </c>
      <c r="AA108" s="2">
        <v>6.355e-6</v>
      </c>
      <c r="AB108" s="2">
        <v>6.355e-6</v>
      </c>
      <c r="AC108" s="2">
        <v>6.355e-6</v>
      </c>
      <c r="AD108" s="2">
        <v>6.355e-6</v>
      </c>
      <c r="AE108" s="2">
        <v>6.355e-6</v>
      </c>
      <c r="AF108" s="2">
        <v>6.355e-6</v>
      </c>
      <c r="AG108" s="2">
        <v>6.355e-6</v>
      </c>
      <c r="AH108" s="2">
        <v>6.355e-6</v>
      </c>
      <c r="AI108" s="2">
        <v>6.355e-6</v>
      </c>
      <c r="AJ108" s="2">
        <v>6.355e-6</v>
      </c>
      <c r="AK108" s="2">
        <v>6.355e-6</v>
      </c>
      <c r="AL108" s="2">
        <v>6.355e-6</v>
      </c>
      <c r="AM108" s="2">
        <v>6.355e-6</v>
      </c>
      <c r="AN108" s="2">
        <v>6.355e-6</v>
      </c>
      <c r="AO108" s="2">
        <v>6.355e-6</v>
      </c>
      <c r="AP108" s="2">
        <v>6.355e-6</v>
      </c>
      <c r="AQ108" s="2">
        <v>6.355e-6</v>
      </c>
      <c r="AR108" s="2">
        <v>6.355e-6</v>
      </c>
      <c r="AS108" s="2">
        <v>6.355e-6</v>
      </c>
      <c r="AT108" s="2">
        <v>6.355e-6</v>
      </c>
      <c r="AU108" s="2">
        <v>6.355e-6</v>
      </c>
      <c r="AV108" s="2">
        <v>6.355e-6</v>
      </c>
      <c r="AW108" s="2">
        <v>6.355e-6</v>
      </c>
      <c r="AX108" s="2">
        <v>6.355e-6</v>
      </c>
      <c r="AY108" s="1">
        <v>0.020406909778062</v>
      </c>
      <c r="AZ108" s="2">
        <v>3.4596710938012e-6</v>
      </c>
      <c r="BA108" s="2">
        <v>2.5933850139079e-6</v>
      </c>
      <c r="BB108" s="2">
        <v>1.4048985438493e-6</v>
      </c>
      <c r="BC108" s="2">
        <v>6.3794190481027e-6</v>
      </c>
      <c r="BD108" s="2">
        <v>-2.3614410635717e-5</v>
      </c>
      <c r="BE108" s="2">
        <v>-1.7492394652008e-5</v>
      </c>
      <c r="BF108" s="2">
        <v>-2.1462909539774e-6</v>
      </c>
      <c r="BG108" s="2">
        <v>-1.0069285551148e-5</v>
      </c>
      <c r="BH108" s="2">
        <v>-3.3320399442377e-6</v>
      </c>
      <c r="BI108" s="2">
        <v>-6.6155117071068e-6</v>
      </c>
      <c r="BJ108" s="2">
        <v>-8.4003985277647e-6</v>
      </c>
      <c r="BK108" s="2">
        <v>6.0120155536452e-6</v>
      </c>
      <c r="BL108" s="2">
        <v>-8.502387672255e-6</v>
      </c>
      <c r="BM108" s="2">
        <v>-9.0349885922795e-6</v>
      </c>
      <c r="BN108" s="2">
        <v>-1.4406608297822e-5</v>
      </c>
      <c r="BO108" s="2">
        <v>-8.7628953508234e-6</v>
      </c>
      <c r="BP108" s="2">
        <v>-9.1962355552412e-6</v>
      </c>
      <c r="BQ108" s="2">
        <v>2.1539921317108e-6</v>
      </c>
      <c r="BR108" s="2">
        <v>1.0625119677312e-6</v>
      </c>
      <c r="BS108" s="2">
        <v>-4.8222558515771e-6</v>
      </c>
      <c r="BT108" s="2">
        <v>-5.6130240753253e-6</v>
      </c>
      <c r="BU108" s="2">
        <v>-1.4032740421621e-6</v>
      </c>
      <c r="BV108" s="2">
        <v>3.3614022315837e-6</v>
      </c>
      <c r="BW108" s="2">
        <v>1.7990247576738e-6</v>
      </c>
      <c r="BX108" s="1">
        <v>42396011.732527</v>
      </c>
      <c r="BY108" s="1">
        <v>8557771.8562534</v>
      </c>
      <c r="BZ108" s="1">
        <v>-0.009802191954912</v>
      </c>
      <c r="CA108" s="1">
        <v>-0.0086014368340919</v>
      </c>
      <c r="CB108" s="1">
        <v>0.020119923889641</v>
      </c>
      <c r="CC108" s="1">
        <v>-0.38883519711571</v>
      </c>
      <c r="CD108" s="1">
        <v>-0.39470488298116</v>
      </c>
      <c r="CE108" s="1">
        <v>857.67244109359</v>
      </c>
      <c r="CF108" s="1">
        <v>963.83333793027</v>
      </c>
    </row>
    <row r="109" spans="1:84">
      <c r="A109" s="1">
        <v>205.26947031366</v>
      </c>
      <c r="B109" s="1">
        <v>0.01781688998473</v>
      </c>
      <c r="C109" s="1">
        <v>3534933394692.6</v>
      </c>
      <c r="D109" s="1">
        <v>3535050044439.8</v>
      </c>
      <c r="E109" s="1">
        <v>3526281543577</v>
      </c>
      <c r="F109" s="1">
        <v>3530270261789.6</v>
      </c>
      <c r="G109" s="1">
        <v>3320745257989</v>
      </c>
      <c r="H109" s="1">
        <v>3399905462663.5</v>
      </c>
      <c r="I109" s="1">
        <v>3547789444758.8</v>
      </c>
      <c r="J109" s="1">
        <v>3474246674823</v>
      </c>
      <c r="K109" s="1">
        <v>3491755609025.9</v>
      </c>
      <c r="L109" s="1">
        <v>3523014537981.4</v>
      </c>
      <c r="M109" s="1">
        <v>3484534650521.4</v>
      </c>
      <c r="N109" s="1">
        <v>3509486123925.5</v>
      </c>
      <c r="O109" s="1">
        <v>3504912704294.8</v>
      </c>
      <c r="P109" s="1">
        <v>3491995680318.5</v>
      </c>
      <c r="Q109" s="1">
        <v>3448072255435.2</v>
      </c>
      <c r="R109" s="1">
        <v>3499177292168.1</v>
      </c>
      <c r="S109" s="1">
        <v>3480058284735.5</v>
      </c>
      <c r="T109" s="1">
        <v>3552220672716.1</v>
      </c>
      <c r="U109" s="1">
        <v>3547042221216.1</v>
      </c>
      <c r="V109" s="1">
        <v>3520618583528.1</v>
      </c>
      <c r="W109" s="1">
        <v>3539355225589.6</v>
      </c>
      <c r="X109" s="1">
        <v>3541261439383</v>
      </c>
      <c r="Y109" s="1">
        <v>3476871793232.2</v>
      </c>
      <c r="Z109" s="1">
        <v>3565423094503.7</v>
      </c>
      <c r="AA109" s="2">
        <v>6.355e-6</v>
      </c>
      <c r="AB109" s="2">
        <v>6.355e-6</v>
      </c>
      <c r="AC109" s="2">
        <v>6.355e-6</v>
      </c>
      <c r="AD109" s="2">
        <v>6.355e-6</v>
      </c>
      <c r="AE109" s="2">
        <v>6.355e-6</v>
      </c>
      <c r="AF109" s="2">
        <v>6.355e-6</v>
      </c>
      <c r="AG109" s="2">
        <v>6.355e-6</v>
      </c>
      <c r="AH109" s="2">
        <v>6.355e-6</v>
      </c>
      <c r="AI109" s="2">
        <v>6.355e-6</v>
      </c>
      <c r="AJ109" s="2">
        <v>6.355e-6</v>
      </c>
      <c r="AK109" s="2">
        <v>6.355e-6</v>
      </c>
      <c r="AL109" s="2">
        <v>6.355e-6</v>
      </c>
      <c r="AM109" s="2">
        <v>6.355e-6</v>
      </c>
      <c r="AN109" s="2">
        <v>6.355e-6</v>
      </c>
      <c r="AO109" s="2">
        <v>6.355e-6</v>
      </c>
      <c r="AP109" s="2">
        <v>6.355e-6</v>
      </c>
      <c r="AQ109" s="2">
        <v>6.355e-6</v>
      </c>
      <c r="AR109" s="2">
        <v>6.355e-6</v>
      </c>
      <c r="AS109" s="2">
        <v>6.355e-6</v>
      </c>
      <c r="AT109" s="2">
        <v>6.355e-6</v>
      </c>
      <c r="AU109" s="2">
        <v>6.355e-6</v>
      </c>
      <c r="AV109" s="2">
        <v>6.355e-6</v>
      </c>
      <c r="AW109" s="2">
        <v>6.355e-6</v>
      </c>
      <c r="AX109" s="2">
        <v>6.355e-6</v>
      </c>
      <c r="AY109" s="1">
        <v>0.02061179276558</v>
      </c>
      <c r="AZ109" s="2">
        <v>3.4529711754843e-6</v>
      </c>
      <c r="BA109" s="2">
        <v>2.6001612996611e-6</v>
      </c>
      <c r="BB109" s="2">
        <v>1.4056631858576e-6</v>
      </c>
      <c r="BC109" s="2">
        <v>6.3873400652182e-6</v>
      </c>
      <c r="BD109" s="2">
        <v>-2.3591809938288e-5</v>
      </c>
      <c r="BE109" s="2">
        <v>-1.7492156625429e-5</v>
      </c>
      <c r="BF109" s="2">
        <v>-2.1419046191694e-6</v>
      </c>
      <c r="BG109" s="2">
        <v>-1.0057558193602e-5</v>
      </c>
      <c r="BH109" s="2">
        <v>-3.3296862061465e-6</v>
      </c>
      <c r="BI109" s="2">
        <v>-6.6181376508208e-6</v>
      </c>
      <c r="BJ109" s="2">
        <v>-8.3914348896371e-6</v>
      </c>
      <c r="BK109" s="2">
        <v>6.0075481878837e-6</v>
      </c>
      <c r="BL109" s="2">
        <v>-8.4927731494586e-6</v>
      </c>
      <c r="BM109" s="2">
        <v>-9.0300386415194e-6</v>
      </c>
      <c r="BN109" s="2">
        <v>-1.4403817858113e-5</v>
      </c>
      <c r="BO109" s="2">
        <v>-8.7707882842721e-6</v>
      </c>
      <c r="BP109" s="2">
        <v>-9.1970623463635e-6</v>
      </c>
      <c r="BQ109" s="2">
        <v>2.1601675649753e-6</v>
      </c>
      <c r="BR109" s="2">
        <v>1.064239153136e-6</v>
      </c>
      <c r="BS109" s="2">
        <v>-4.8267573465521e-6</v>
      </c>
      <c r="BT109" s="2">
        <v>-5.6122991221767e-6</v>
      </c>
      <c r="BU109" s="2">
        <v>-1.4121563802355e-6</v>
      </c>
      <c r="BV109" s="2">
        <v>3.3521973554501e-6</v>
      </c>
      <c r="BW109" s="2">
        <v>1.8011066459606e-6</v>
      </c>
      <c r="BX109" s="1">
        <v>42741543.704106</v>
      </c>
      <c r="BY109" s="1">
        <v>8616868.4769931</v>
      </c>
      <c r="BZ109" s="1">
        <v>-0.0099059524097206</v>
      </c>
      <c r="CA109" s="1">
        <v>-0.0086926742290924</v>
      </c>
      <c r="CB109" s="1">
        <v>0.020315859494235</v>
      </c>
      <c r="CC109" s="1">
        <v>-0.39287352354024</v>
      </c>
      <c r="CD109" s="1">
        <v>-0.39871307447396</v>
      </c>
      <c r="CE109" s="1">
        <v>858.18911977727</v>
      </c>
      <c r="CF109" s="1">
        <v>964.54020014081</v>
      </c>
    </row>
    <row r="110" spans="1:84">
      <c r="A110" s="1">
        <v>207.26947031366</v>
      </c>
      <c r="B110" s="1">
        <v>0.018018879689214</v>
      </c>
      <c r="C110" s="1">
        <v>3534194587810.3</v>
      </c>
      <c r="D110" s="1">
        <v>3534350982578</v>
      </c>
      <c r="E110" s="1">
        <v>3525364703613.7</v>
      </c>
      <c r="F110" s="1">
        <v>3529432990912.1</v>
      </c>
      <c r="G110" s="1">
        <v>3317056527124.1</v>
      </c>
      <c r="H110" s="1">
        <v>3397311937624.8</v>
      </c>
      <c r="I110" s="1">
        <v>3547334735723.3</v>
      </c>
      <c r="J110" s="1">
        <v>3472731918895.9</v>
      </c>
      <c r="K110" s="1">
        <v>3490387384158.4</v>
      </c>
      <c r="L110" s="1">
        <v>3522213566389.4</v>
      </c>
      <c r="M110" s="1">
        <v>3483133820605.8</v>
      </c>
      <c r="N110" s="1">
        <v>3508441165058.6</v>
      </c>
      <c r="O110" s="1">
        <v>3503816047324.4</v>
      </c>
      <c r="P110" s="1">
        <v>3490774303769.2</v>
      </c>
      <c r="Q110" s="1">
        <v>3446303049348.2</v>
      </c>
      <c r="R110" s="1">
        <v>3497969716454.9</v>
      </c>
      <c r="S110" s="1">
        <v>3478596316987.1</v>
      </c>
      <c r="T110" s="1">
        <v>3551735321404.4</v>
      </c>
      <c r="U110" s="1">
        <v>3546465469668.3</v>
      </c>
      <c r="V110" s="1">
        <v>3519750681530.4</v>
      </c>
      <c r="W110" s="1">
        <v>3538755531530.3</v>
      </c>
      <c r="X110" s="1">
        <v>3540601298547.6</v>
      </c>
      <c r="Y110" s="1">
        <v>3475251869228.1</v>
      </c>
      <c r="Z110" s="1">
        <v>3565192396581.8</v>
      </c>
      <c r="AA110" s="2">
        <v>6.355e-6</v>
      </c>
      <c r="AB110" s="2">
        <v>6.355e-6</v>
      </c>
      <c r="AC110" s="2">
        <v>6.355e-6</v>
      </c>
      <c r="AD110" s="2">
        <v>6.355e-6</v>
      </c>
      <c r="AE110" s="2">
        <v>6.355e-6</v>
      </c>
      <c r="AF110" s="2">
        <v>6.355e-6</v>
      </c>
      <c r="AG110" s="2">
        <v>6.355e-6</v>
      </c>
      <c r="AH110" s="2">
        <v>6.355e-6</v>
      </c>
      <c r="AI110" s="2">
        <v>6.355e-6</v>
      </c>
      <c r="AJ110" s="2">
        <v>6.355e-6</v>
      </c>
      <c r="AK110" s="2">
        <v>6.355e-6</v>
      </c>
      <c r="AL110" s="2">
        <v>6.355e-6</v>
      </c>
      <c r="AM110" s="2">
        <v>6.355e-6</v>
      </c>
      <c r="AN110" s="2">
        <v>6.355e-6</v>
      </c>
      <c r="AO110" s="2">
        <v>6.355e-6</v>
      </c>
      <c r="AP110" s="2">
        <v>6.355e-6</v>
      </c>
      <c r="AQ110" s="2">
        <v>6.355e-6</v>
      </c>
      <c r="AR110" s="2">
        <v>6.355e-6</v>
      </c>
      <c r="AS110" s="2">
        <v>6.355e-6</v>
      </c>
      <c r="AT110" s="2">
        <v>6.355e-6</v>
      </c>
      <c r="AU110" s="2">
        <v>6.355e-6</v>
      </c>
      <c r="AV110" s="2">
        <v>6.355e-6</v>
      </c>
      <c r="AW110" s="2">
        <v>6.355e-6</v>
      </c>
      <c r="AX110" s="2">
        <v>6.355e-6</v>
      </c>
      <c r="AY110" s="1">
        <v>0.020816664332986</v>
      </c>
      <c r="AZ110" s="2">
        <v>3.4464387248568e-6</v>
      </c>
      <c r="BA110" s="2">
        <v>2.6064835162824e-6</v>
      </c>
      <c r="BB110" s="2">
        <v>1.4067007425587e-6</v>
      </c>
      <c r="BC110" s="2">
        <v>6.3952300378342e-6</v>
      </c>
      <c r="BD110" s="2">
        <v>-2.3570033512701e-5</v>
      </c>
      <c r="BE110" s="2">
        <v>-1.7491471255104e-5</v>
      </c>
      <c r="BF110" s="2">
        <v>-2.1372861731896e-6</v>
      </c>
      <c r="BG110" s="2">
        <v>-1.0046397479497e-5</v>
      </c>
      <c r="BH110" s="2">
        <v>-3.3273035320891e-6</v>
      </c>
      <c r="BI110" s="2">
        <v>-6.6207757933174e-6</v>
      </c>
      <c r="BJ110" s="2">
        <v>-8.3826927246509e-6</v>
      </c>
      <c r="BK110" s="2">
        <v>6.0031112633277e-6</v>
      </c>
      <c r="BL110" s="2">
        <v>-8.4830724508735e-6</v>
      </c>
      <c r="BM110" s="2">
        <v>-9.0252368231697e-6</v>
      </c>
      <c r="BN110" s="2">
        <v>-1.4400980175478e-5</v>
      </c>
      <c r="BO110" s="2">
        <v>-8.7784283118977e-6</v>
      </c>
      <c r="BP110" s="2">
        <v>-9.1979741842949e-6</v>
      </c>
      <c r="BQ110" s="2">
        <v>2.1665495021506e-6</v>
      </c>
      <c r="BR110" s="2">
        <v>1.0660076649501e-6</v>
      </c>
      <c r="BS110" s="2">
        <v>-4.8312038556598e-6</v>
      </c>
      <c r="BT110" s="2">
        <v>-5.6115565229171e-6</v>
      </c>
      <c r="BU110" s="2">
        <v>-1.4208731920361e-6</v>
      </c>
      <c r="BV110" s="2">
        <v>3.3425863431822e-6</v>
      </c>
      <c r="BW110" s="2">
        <v>1.803179660335e-6</v>
      </c>
      <c r="BX110" s="1">
        <v>43087576.615467</v>
      </c>
      <c r="BY110" s="1">
        <v>8676038.2373724</v>
      </c>
      <c r="BZ110" s="1">
        <v>-0.010009697268303</v>
      </c>
      <c r="CA110" s="1">
        <v>-0.008783891354036</v>
      </c>
      <c r="CB110" s="1">
        <v>0.020511756219</v>
      </c>
      <c r="CC110" s="1">
        <v>-0.39690646873057</v>
      </c>
      <c r="CD110" s="1">
        <v>-0.40271495969251</v>
      </c>
      <c r="CE110" s="1">
        <v>858.70417199159</v>
      </c>
      <c r="CF110" s="1">
        <v>965.24344317908</v>
      </c>
    </row>
    <row r="111" spans="1:84">
      <c r="A111" s="1">
        <v>209.26947031366</v>
      </c>
      <c r="B111" s="1">
        <v>0.018220862392724</v>
      </c>
      <c r="C111" s="1">
        <v>3533452415836.3</v>
      </c>
      <c r="D111" s="1">
        <v>3533649327295</v>
      </c>
      <c r="E111" s="1">
        <v>3524442441846.8</v>
      </c>
      <c r="F111" s="1">
        <v>3528592024956.7</v>
      </c>
      <c r="G111" s="1">
        <v>3313360998982.6</v>
      </c>
      <c r="H111" s="1">
        <v>3394713633675.5</v>
      </c>
      <c r="I111" s="1">
        <v>3546878575493.7</v>
      </c>
      <c r="J111" s="1">
        <v>3471214913267.7</v>
      </c>
      <c r="K111" s="1">
        <v>3489014123042.4</v>
      </c>
      <c r="L111" s="1">
        <v>3521410045663.2</v>
      </c>
      <c r="M111" s="1">
        <v>3481728846377.9</v>
      </c>
      <c r="N111" s="1">
        <v>3507393395391.7</v>
      </c>
      <c r="O111" s="1">
        <v>3502716698090.5</v>
      </c>
      <c r="P111" s="1">
        <v>3489550772878.9</v>
      </c>
      <c r="Q111" s="1">
        <v>3444530867178.5</v>
      </c>
      <c r="R111" s="1">
        <v>3496758584225.2</v>
      </c>
      <c r="S111" s="1">
        <v>3477129211968.3</v>
      </c>
      <c r="T111" s="1">
        <v>3551247176451.1</v>
      </c>
      <c r="U111" s="1">
        <v>3545885580962.7</v>
      </c>
      <c r="V111" s="1">
        <v>3518880799906</v>
      </c>
      <c r="W111" s="1">
        <v>3538153922055.6</v>
      </c>
      <c r="X111" s="1">
        <v>3539937494163.8</v>
      </c>
      <c r="Y111" s="1">
        <v>3473627615203.2</v>
      </c>
      <c r="Z111" s="1">
        <v>3564960478383.9</v>
      </c>
      <c r="AA111" s="2">
        <v>6.355e-6</v>
      </c>
      <c r="AB111" s="2">
        <v>6.355e-6</v>
      </c>
      <c r="AC111" s="2">
        <v>6.355e-6</v>
      </c>
      <c r="AD111" s="2">
        <v>6.355e-6</v>
      </c>
      <c r="AE111" s="2">
        <v>6.355e-6</v>
      </c>
      <c r="AF111" s="2">
        <v>6.355e-6</v>
      </c>
      <c r="AG111" s="2">
        <v>6.355e-6</v>
      </c>
      <c r="AH111" s="2">
        <v>6.355e-6</v>
      </c>
      <c r="AI111" s="2">
        <v>6.355e-6</v>
      </c>
      <c r="AJ111" s="2">
        <v>6.355e-6</v>
      </c>
      <c r="AK111" s="2">
        <v>6.355e-6</v>
      </c>
      <c r="AL111" s="2">
        <v>6.355e-6</v>
      </c>
      <c r="AM111" s="2">
        <v>6.355e-6</v>
      </c>
      <c r="AN111" s="2">
        <v>6.355e-6</v>
      </c>
      <c r="AO111" s="2">
        <v>6.355e-6</v>
      </c>
      <c r="AP111" s="2">
        <v>6.355e-6</v>
      </c>
      <c r="AQ111" s="2">
        <v>6.355e-6</v>
      </c>
      <c r="AR111" s="2">
        <v>6.355e-6</v>
      </c>
      <c r="AS111" s="2">
        <v>6.355e-6</v>
      </c>
      <c r="AT111" s="2">
        <v>6.355e-6</v>
      </c>
      <c r="AU111" s="2">
        <v>6.355e-6</v>
      </c>
      <c r="AV111" s="2">
        <v>6.355e-6</v>
      </c>
      <c r="AW111" s="2">
        <v>6.355e-6</v>
      </c>
      <c r="AX111" s="2">
        <v>6.355e-6</v>
      </c>
      <c r="AY111" s="1">
        <v>0.021021524661472</v>
      </c>
      <c r="AZ111" s="2">
        <v>3.4401357998503e-6</v>
      </c>
      <c r="BA111" s="2">
        <v>2.6123672882252e-6</v>
      </c>
      <c r="BB111" s="2">
        <v>1.4079974051785e-6</v>
      </c>
      <c r="BC111" s="2">
        <v>6.4030897159951e-6</v>
      </c>
      <c r="BD111" s="2">
        <v>-2.354885839523e-5</v>
      </c>
      <c r="BE111" s="2">
        <v>-1.7490375807779e-5</v>
      </c>
      <c r="BF111" s="2">
        <v>-2.1324226195422e-6</v>
      </c>
      <c r="BG111" s="2">
        <v>-1.003570885029e-5</v>
      </c>
      <c r="BH111" s="2">
        <v>-3.3248712399007e-6</v>
      </c>
      <c r="BI111" s="2">
        <v>-6.6233840440453e-6</v>
      </c>
      <c r="BJ111" s="2">
        <v>-8.3741468877715e-6</v>
      </c>
      <c r="BK111" s="2">
        <v>5.998705252762e-6</v>
      </c>
      <c r="BL111" s="2">
        <v>-8.4732914017364e-6</v>
      </c>
      <c r="BM111" s="2">
        <v>-9.0206241239607e-6</v>
      </c>
      <c r="BN111" s="2">
        <v>-1.4398141287905e-5</v>
      </c>
      <c r="BO111" s="2">
        <v>-8.7858112192362e-6</v>
      </c>
      <c r="BP111" s="2">
        <v>-9.1989182299321e-6</v>
      </c>
      <c r="BQ111" s="2">
        <v>2.1731699602903e-6</v>
      </c>
      <c r="BR111" s="2">
        <v>1.0678191996103e-6</v>
      </c>
      <c r="BS111" s="2">
        <v>-4.8355721272391e-6</v>
      </c>
      <c r="BT111" s="2">
        <v>-5.6107891426226e-6</v>
      </c>
      <c r="BU111" s="2">
        <v>-1.429419011792e-6</v>
      </c>
      <c r="BV111" s="2">
        <v>3.3326007535673e-6</v>
      </c>
      <c r="BW111" s="2">
        <v>1.8052260344604e-6</v>
      </c>
      <c r="BX111" s="1">
        <v>43434105.967224</v>
      </c>
      <c r="BY111" s="1">
        <v>8735280.3795363</v>
      </c>
      <c r="BZ111" s="1">
        <v>-0.01011342638088</v>
      </c>
      <c r="CA111" s="1">
        <v>-0.0088750882737745</v>
      </c>
      <c r="CB111" s="1">
        <v>0.020707614078617</v>
      </c>
      <c r="CC111" s="1">
        <v>-0.40093411747653</v>
      </c>
      <c r="CD111" s="1">
        <v>-0.40671071060389</v>
      </c>
      <c r="CE111" s="1">
        <v>859.21764987439</v>
      </c>
      <c r="CF111" s="1">
        <v>965.9431780116</v>
      </c>
    </row>
    <row r="112" spans="1:84">
      <c r="A112" s="1">
        <v>211.26947031366</v>
      </c>
      <c r="B112" s="1">
        <v>0.018422838002957</v>
      </c>
      <c r="C112" s="1">
        <v>3532706898899</v>
      </c>
      <c r="D112" s="1">
        <v>3532945137964.6</v>
      </c>
      <c r="E112" s="1">
        <v>3523514790998.1</v>
      </c>
      <c r="F112" s="1">
        <v>3527747385962.9</v>
      </c>
      <c r="G112" s="1">
        <v>3309658943753.5</v>
      </c>
      <c r="H112" s="1">
        <v>3392110820765.9</v>
      </c>
      <c r="I112" s="1">
        <v>3546420971134.7</v>
      </c>
      <c r="J112" s="1">
        <v>3469695779239.5</v>
      </c>
      <c r="K112" s="1">
        <v>3487635934072.8</v>
      </c>
      <c r="L112" s="1">
        <v>3520604008826.7</v>
      </c>
      <c r="M112" s="1">
        <v>3480319805969.4</v>
      </c>
      <c r="N112" s="1">
        <v>3506342865063.1</v>
      </c>
      <c r="O112" s="1">
        <v>3501614728862.1</v>
      </c>
      <c r="P112" s="1">
        <v>3488325141498.4</v>
      </c>
      <c r="Q112" s="1">
        <v>3442755818280.5</v>
      </c>
      <c r="R112" s="1">
        <v>3495544007166</v>
      </c>
      <c r="S112" s="1">
        <v>3475657069449.5</v>
      </c>
      <c r="T112" s="1">
        <v>3550756245737.5</v>
      </c>
      <c r="U112" s="1">
        <v>3545302604338.8</v>
      </c>
      <c r="V112" s="1">
        <v>3518008976252.2</v>
      </c>
      <c r="W112" s="1">
        <v>3537550422024.1</v>
      </c>
      <c r="X112" s="1">
        <v>3539270042945</v>
      </c>
      <c r="Y112" s="1">
        <v>3471999129864.4</v>
      </c>
      <c r="Z112" s="1">
        <v>3564727350358.7</v>
      </c>
      <c r="AA112" s="2">
        <v>6.355e-6</v>
      </c>
      <c r="AB112" s="2">
        <v>6.355e-6</v>
      </c>
      <c r="AC112" s="2">
        <v>6.355e-6</v>
      </c>
      <c r="AD112" s="2">
        <v>6.355e-6</v>
      </c>
      <c r="AE112" s="2">
        <v>6.355e-6</v>
      </c>
      <c r="AF112" s="2">
        <v>6.355e-6</v>
      </c>
      <c r="AG112" s="2">
        <v>6.355e-6</v>
      </c>
      <c r="AH112" s="2">
        <v>6.355e-6</v>
      </c>
      <c r="AI112" s="2">
        <v>6.355e-6</v>
      </c>
      <c r="AJ112" s="2">
        <v>6.355e-6</v>
      </c>
      <c r="AK112" s="2">
        <v>6.355e-6</v>
      </c>
      <c r="AL112" s="2">
        <v>6.355e-6</v>
      </c>
      <c r="AM112" s="2">
        <v>6.355e-6</v>
      </c>
      <c r="AN112" s="2">
        <v>6.355e-6</v>
      </c>
      <c r="AO112" s="2">
        <v>6.355e-6</v>
      </c>
      <c r="AP112" s="2">
        <v>6.355e-6</v>
      </c>
      <c r="AQ112" s="2">
        <v>6.355e-6</v>
      </c>
      <c r="AR112" s="2">
        <v>6.355e-6</v>
      </c>
      <c r="AS112" s="2">
        <v>6.355e-6</v>
      </c>
      <c r="AT112" s="2">
        <v>6.355e-6</v>
      </c>
      <c r="AU112" s="2">
        <v>6.355e-6</v>
      </c>
      <c r="AV112" s="2">
        <v>6.355e-6</v>
      </c>
      <c r="AW112" s="2">
        <v>6.355e-6</v>
      </c>
      <c r="AX112" s="2">
        <v>6.355e-6</v>
      </c>
      <c r="AY112" s="1">
        <v>0.021226373815653</v>
      </c>
      <c r="AZ112" s="2">
        <v>3.4341126394249e-6</v>
      </c>
      <c r="BA112" s="2">
        <v>2.6178292560377e-6</v>
      </c>
      <c r="BB112" s="2">
        <v>1.4095321647769e-6</v>
      </c>
      <c r="BC112" s="2">
        <v>6.4109257408528e-6</v>
      </c>
      <c r="BD112" s="2">
        <v>-2.3528143162408e-5</v>
      </c>
      <c r="BE112" s="2">
        <v>-1.7488901370176e-5</v>
      </c>
      <c r="BF112" s="2">
        <v>-2.127307429686e-6</v>
      </c>
      <c r="BG112" s="2">
        <v>-1.0025379663427e-5</v>
      </c>
      <c r="BH112" s="2">
        <v>-3.3223685401316e-6</v>
      </c>
      <c r="BI112" s="2">
        <v>-6.6259266177105e-6</v>
      </c>
      <c r="BJ112" s="2">
        <v>-8.3657821638794e-6</v>
      </c>
      <c r="BK112" s="2">
        <v>5.9943364602924e-6</v>
      </c>
      <c r="BL112" s="2">
        <v>-8.463442161391e-6</v>
      </c>
      <c r="BM112" s="2">
        <v>-9.0162379364833e-6</v>
      </c>
      <c r="BN112" s="2">
        <v>-1.4395346237409e-5</v>
      </c>
      <c r="BO112" s="2">
        <v>-8.7929466173586e-6</v>
      </c>
      <c r="BP112" s="2">
        <v>-9.1998624420626e-6</v>
      </c>
      <c r="BQ112" s="2">
        <v>2.1800370216341e-6</v>
      </c>
      <c r="BR112" s="2">
        <v>1.0696820964496e-6</v>
      </c>
      <c r="BS112" s="2">
        <v>-4.8398439499577e-6</v>
      </c>
      <c r="BT112" s="2">
        <v>-5.6099960470056e-6</v>
      </c>
      <c r="BU112" s="2">
        <v>-1.4377917420463e-6</v>
      </c>
      <c r="BV112" s="2">
        <v>3.3222729924384e-6</v>
      </c>
      <c r="BW112" s="2">
        <v>1.8072287469095e-6</v>
      </c>
      <c r="BX112" s="1">
        <v>43781127.773904</v>
      </c>
      <c r="BY112" s="1">
        <v>8794594.2362726</v>
      </c>
      <c r="BZ112" s="1">
        <v>-0.01021713967172</v>
      </c>
      <c r="CA112" s="1">
        <v>-0.00896626499263</v>
      </c>
      <c r="CB112" s="1">
        <v>0.020903433088829</v>
      </c>
      <c r="CC112" s="1">
        <v>-0.40495641679728</v>
      </c>
      <c r="CD112" s="1">
        <v>-0.41070036925806</v>
      </c>
      <c r="CE112" s="1">
        <v>859.72959604916</v>
      </c>
      <c r="CF112" s="1">
        <v>966.63947397126</v>
      </c>
    </row>
    <row r="113" spans="1:84">
      <c r="A113" s="1">
        <v>213.26947031366</v>
      </c>
      <c r="B113" s="1">
        <v>0.018624806278671</v>
      </c>
      <c r="C113" s="1">
        <v>3531958057143.7</v>
      </c>
      <c r="D113" s="1">
        <v>3532238471862.4</v>
      </c>
      <c r="E113" s="1">
        <v>3522581783879.7</v>
      </c>
      <c r="F113" s="1">
        <v>3526899095705.5</v>
      </c>
      <c r="G113" s="1">
        <v>3305950627491.1</v>
      </c>
      <c r="H113" s="1">
        <v>3389503763346.5</v>
      </c>
      <c r="I113" s="1">
        <v>3545961928843.2</v>
      </c>
      <c r="J113" s="1">
        <v>3468174638028.2</v>
      </c>
      <c r="K113" s="1">
        <v>3486252923798.5</v>
      </c>
      <c r="L113" s="1">
        <v>3519795492260.8</v>
      </c>
      <c r="M113" s="1">
        <v>3478906776549.4</v>
      </c>
      <c r="N113" s="1">
        <v>3505289623480.4</v>
      </c>
      <c r="O113" s="1">
        <v>3500510209935.7</v>
      </c>
      <c r="P113" s="1">
        <v>3487097461881.3</v>
      </c>
      <c r="Q113" s="1">
        <v>3440978006819.6</v>
      </c>
      <c r="R113" s="1">
        <v>3494326093968.3</v>
      </c>
      <c r="S113" s="1">
        <v>3474179982367.6</v>
      </c>
      <c r="T113" s="1">
        <v>3550262536746.9</v>
      </c>
      <c r="U113" s="1">
        <v>3544716590714.1</v>
      </c>
      <c r="V113" s="1">
        <v>3517135250277.3</v>
      </c>
      <c r="W113" s="1">
        <v>3536945056866.1</v>
      </c>
      <c r="X113" s="1">
        <v>3538598963566.7</v>
      </c>
      <c r="Y113" s="1">
        <v>3470366512772.4</v>
      </c>
      <c r="Z113" s="1">
        <v>3564493023605</v>
      </c>
      <c r="AA113" s="2">
        <v>6.355e-6</v>
      </c>
      <c r="AB113" s="2">
        <v>6.355e-6</v>
      </c>
      <c r="AC113" s="2">
        <v>6.355e-6</v>
      </c>
      <c r="AD113" s="2">
        <v>6.355e-6</v>
      </c>
      <c r="AE113" s="2">
        <v>6.355e-6</v>
      </c>
      <c r="AF113" s="2">
        <v>6.355e-6</v>
      </c>
      <c r="AG113" s="2">
        <v>6.355e-6</v>
      </c>
      <c r="AH113" s="2">
        <v>6.355e-6</v>
      </c>
      <c r="AI113" s="2">
        <v>6.355e-6</v>
      </c>
      <c r="AJ113" s="2">
        <v>6.355e-6</v>
      </c>
      <c r="AK113" s="2">
        <v>6.355e-6</v>
      </c>
      <c r="AL113" s="2">
        <v>6.355e-6</v>
      </c>
      <c r="AM113" s="2">
        <v>6.355e-6</v>
      </c>
      <c r="AN113" s="2">
        <v>6.355e-6</v>
      </c>
      <c r="AO113" s="2">
        <v>6.355e-6</v>
      </c>
      <c r="AP113" s="2">
        <v>6.355e-6</v>
      </c>
      <c r="AQ113" s="2">
        <v>6.355e-6</v>
      </c>
      <c r="AR113" s="2">
        <v>6.355e-6</v>
      </c>
      <c r="AS113" s="2">
        <v>6.355e-6</v>
      </c>
      <c r="AT113" s="2">
        <v>6.355e-6</v>
      </c>
      <c r="AU113" s="2">
        <v>6.355e-6</v>
      </c>
      <c r="AV113" s="2">
        <v>6.355e-6</v>
      </c>
      <c r="AW113" s="2">
        <v>6.355e-6</v>
      </c>
      <c r="AX113" s="2">
        <v>6.355e-6</v>
      </c>
      <c r="AY113" s="1">
        <v>0.021431211769275</v>
      </c>
      <c r="AZ113" s="2">
        <v>3.4284082215287e-6</v>
      </c>
      <c r="BA113" s="2">
        <v>2.6228853557958e-6</v>
      </c>
      <c r="BB113" s="2">
        <v>1.4112810039525e-6</v>
      </c>
      <c r="BC113" s="2">
        <v>6.4187463952723e-6</v>
      </c>
      <c r="BD113" s="2">
        <v>-2.3507818756866e-5</v>
      </c>
      <c r="BE113" s="2">
        <v>-1.7487069524693e-5</v>
      </c>
      <c r="BF113" s="2">
        <v>-2.1219418978181e-6</v>
      </c>
      <c r="BG113" s="2">
        <v>-1.0015295023902e-5</v>
      </c>
      <c r="BH113" s="2">
        <v>-3.3197784094125e-6</v>
      </c>
      <c r="BI113" s="2">
        <v>-6.6283742955986e-6</v>
      </c>
      <c r="BJ113" s="2">
        <v>-8.3575942562109e-6</v>
      </c>
      <c r="BK113" s="2">
        <v>5.990014521703e-6</v>
      </c>
      <c r="BL113" s="2">
        <v>-8.4535430517447e-6</v>
      </c>
      <c r="BM113" s="2">
        <v>-9.0121121731146e-6</v>
      </c>
      <c r="BN113" s="2">
        <v>-1.4392634027188e-5</v>
      </c>
      <c r="BO113" s="2">
        <v>-8.7998496401904e-6</v>
      </c>
      <c r="BP113" s="2">
        <v>-9.2007847194534e-6</v>
      </c>
      <c r="BQ113" s="2">
        <v>2.1871232158941e-6</v>
      </c>
      <c r="BR113" s="2">
        <v>1.0716068778277e-6</v>
      </c>
      <c r="BS113" s="2">
        <v>-4.8440019275461e-6</v>
      </c>
      <c r="BT113" s="2">
        <v>-5.6091809600222e-6</v>
      </c>
      <c r="BU113" s="2">
        <v>-1.4459935322534e-6</v>
      </c>
      <c r="BV113" s="2">
        <v>3.3116314133027e-6</v>
      </c>
      <c r="BW113" s="2">
        <v>1.809172562351e-6</v>
      </c>
      <c r="BX113" s="1">
        <v>44128638.421489</v>
      </c>
      <c r="BY113" s="1">
        <v>8853979.2058169</v>
      </c>
      <c r="BZ113" s="1">
        <v>-0.0103208370952</v>
      </c>
      <c r="CA113" s="1">
        <v>-0.0090574214955143</v>
      </c>
      <c r="CB113" s="1">
        <v>0.02109921326623</v>
      </c>
      <c r="CC113" s="1">
        <v>-0.40897321410012</v>
      </c>
      <c r="CD113" s="1">
        <v>-0.41468387859623</v>
      </c>
      <c r="CE113" s="1">
        <v>860.24004600087</v>
      </c>
      <c r="CF113" s="1">
        <v>967.3323715507</v>
      </c>
    </row>
    <row r="114" spans="1:84">
      <c r="A114" s="1">
        <v>215.26947031366</v>
      </c>
      <c r="B114" s="1">
        <v>0.018826766881726</v>
      </c>
      <c r="C114" s="1">
        <v>3531205910964.1</v>
      </c>
      <c r="D114" s="1">
        <v>3531529384203.6</v>
      </c>
      <c r="E114" s="1">
        <v>3521643453718.8</v>
      </c>
      <c r="F114" s="1">
        <v>3526047176101.2</v>
      </c>
      <c r="G114" s="1">
        <v>3302236314379.6</v>
      </c>
      <c r="H114" s="1">
        <v>3386892721187.9</v>
      </c>
      <c r="I114" s="1">
        <v>3545501453968.7</v>
      </c>
      <c r="J114" s="1">
        <v>3466651610083.2</v>
      </c>
      <c r="K114" s="1">
        <v>3484865196147.7</v>
      </c>
      <c r="L114" s="1">
        <v>3518984535319.8</v>
      </c>
      <c r="M114" s="1">
        <v>3477489834035</v>
      </c>
      <c r="N114" s="1">
        <v>3504233719530.7</v>
      </c>
      <c r="O114" s="1">
        <v>3499403209156</v>
      </c>
      <c r="P114" s="1">
        <v>3485867784817.8</v>
      </c>
      <c r="Q114" s="1">
        <v>3439197532403.6</v>
      </c>
      <c r="R114" s="1">
        <v>3493104950319</v>
      </c>
      <c r="S114" s="1">
        <v>3472698035672</v>
      </c>
      <c r="T114" s="1">
        <v>3549766058664.6</v>
      </c>
      <c r="U114" s="1">
        <v>3544127592432.3</v>
      </c>
      <c r="V114" s="1">
        <v>3516259663706.4</v>
      </c>
      <c r="W114" s="1">
        <v>3536337852362.7</v>
      </c>
      <c r="X114" s="1">
        <v>3537924276097.2</v>
      </c>
      <c r="Y114" s="1">
        <v>3468729864334.8</v>
      </c>
      <c r="Z114" s="1">
        <v>3564257509700.2</v>
      </c>
      <c r="AA114" s="2">
        <v>6.355e-6</v>
      </c>
      <c r="AB114" s="2">
        <v>6.355e-6</v>
      </c>
      <c r="AC114" s="2">
        <v>6.355e-6</v>
      </c>
      <c r="AD114" s="2">
        <v>6.355e-6</v>
      </c>
      <c r="AE114" s="2">
        <v>6.355e-6</v>
      </c>
      <c r="AF114" s="2">
        <v>6.355e-6</v>
      </c>
      <c r="AG114" s="2">
        <v>6.355e-6</v>
      </c>
      <c r="AH114" s="2">
        <v>6.355e-6</v>
      </c>
      <c r="AI114" s="2">
        <v>6.355e-6</v>
      </c>
      <c r="AJ114" s="2">
        <v>6.355e-6</v>
      </c>
      <c r="AK114" s="2">
        <v>6.355e-6</v>
      </c>
      <c r="AL114" s="2">
        <v>6.355e-6</v>
      </c>
      <c r="AM114" s="2">
        <v>6.355e-6</v>
      </c>
      <c r="AN114" s="2">
        <v>6.355e-6</v>
      </c>
      <c r="AO114" s="2">
        <v>6.355e-6</v>
      </c>
      <c r="AP114" s="2">
        <v>6.355e-6</v>
      </c>
      <c r="AQ114" s="2">
        <v>6.355e-6</v>
      </c>
      <c r="AR114" s="2">
        <v>6.355e-6</v>
      </c>
      <c r="AS114" s="2">
        <v>6.355e-6</v>
      </c>
      <c r="AT114" s="2">
        <v>6.355e-6</v>
      </c>
      <c r="AU114" s="2">
        <v>6.355e-6</v>
      </c>
      <c r="AV114" s="2">
        <v>6.355e-6</v>
      </c>
      <c r="AW114" s="2">
        <v>6.355e-6</v>
      </c>
      <c r="AX114" s="2">
        <v>6.355e-6</v>
      </c>
      <c r="AY114" s="1">
        <v>0.021636038433452</v>
      </c>
      <c r="AZ114" s="2">
        <v>3.4230508621143e-6</v>
      </c>
      <c r="BA114" s="2">
        <v>2.6275503353073e-6</v>
      </c>
      <c r="BB114" s="2">
        <v>1.413218365417e-6</v>
      </c>
      <c r="BC114" s="2">
        <v>6.4265581168238e-6</v>
      </c>
      <c r="BD114" s="2">
        <v>-2.3487875839401e-5</v>
      </c>
      <c r="BE114" s="2">
        <v>-1.7484892513766e-5</v>
      </c>
      <c r="BF114" s="2">
        <v>-2.1163365276659e-6</v>
      </c>
      <c r="BG114" s="2">
        <v>-1.0005347649577e-5</v>
      </c>
      <c r="BH114" s="2">
        <v>-3.317089806813e-6</v>
      </c>
      <c r="BI114" s="2">
        <v>-6.6307042094646e-6</v>
      </c>
      <c r="BJ114" s="2">
        <v>-8.3495873143695e-6</v>
      </c>
      <c r="BK114" s="2">
        <v>5.9857502285435e-6</v>
      </c>
      <c r="BL114" s="2">
        <v>-8.4436174866557e-6</v>
      </c>
      <c r="BM114" s="2">
        <v>-9.008277549858e-6</v>
      </c>
      <c r="BN114" s="2">
        <v>-1.4390035227721e-5</v>
      </c>
      <c r="BO114" s="2">
        <v>-8.8065355626417e-6</v>
      </c>
      <c r="BP114" s="2">
        <v>-9.2016620224341e-6</v>
      </c>
      <c r="BQ114" s="2">
        <v>2.1943572370091e-6</v>
      </c>
      <c r="BR114" s="2">
        <v>1.0736022742724e-6</v>
      </c>
      <c r="BS114" s="2">
        <v>-4.848025556919e-6</v>
      </c>
      <c r="BT114" s="2">
        <v>-5.6083496126432e-6</v>
      </c>
      <c r="BU114" s="2">
        <v>-1.4540312742068e-6</v>
      </c>
      <c r="BV114" s="2">
        <v>3.3007006768763e-6</v>
      </c>
      <c r="BW114" s="2">
        <v>1.8110446842265e-6</v>
      </c>
      <c r="BX114" s="1">
        <v>44476634.521151</v>
      </c>
      <c r="BY114" s="1">
        <v>8913434.7259976</v>
      </c>
      <c r="BZ114" s="1">
        <v>-0.010424518596465</v>
      </c>
      <c r="CA114" s="1">
        <v>-0.0091485577841497</v>
      </c>
      <c r="CB114" s="1">
        <v>0.021294954627996</v>
      </c>
      <c r="CC114" s="1">
        <v>-0.41298429998194</v>
      </c>
      <c r="CD114" s="1">
        <v>-0.41866111445016</v>
      </c>
      <c r="CE114" s="1">
        <v>860.74903058377</v>
      </c>
      <c r="CF114" s="1">
        <v>968.021894845</v>
      </c>
    </row>
    <row r="115" spans="1:84">
      <c r="A115" s="1">
        <v>217.26947031366</v>
      </c>
      <c r="B115" s="1">
        <v>0.019028719428239</v>
      </c>
      <c r="C115" s="1">
        <v>3530450481124.2</v>
      </c>
      <c r="D115" s="1">
        <v>3530817928262.2</v>
      </c>
      <c r="E115" s="1">
        <v>3520699834559.7</v>
      </c>
      <c r="F115" s="1">
        <v>3525191649472.2</v>
      </c>
      <c r="G115" s="1">
        <v>3298516268455.9</v>
      </c>
      <c r="H115" s="1">
        <v>3384277950095.4</v>
      </c>
      <c r="I115" s="1">
        <v>3545039551043.9</v>
      </c>
      <c r="J115" s="1">
        <v>3465126814455.4</v>
      </c>
      <c r="K115" s="1">
        <v>3483472851725</v>
      </c>
      <c r="L115" s="1">
        <v>3518171179891.9</v>
      </c>
      <c r="M115" s="1">
        <v>3476069052822.8</v>
      </c>
      <c r="N115" s="1">
        <v>3503175201744.4</v>
      </c>
      <c r="O115" s="1">
        <v>3498293791513</v>
      </c>
      <c r="P115" s="1">
        <v>3484636159581.1</v>
      </c>
      <c r="Q115" s="1">
        <v>3437414490903.2</v>
      </c>
      <c r="R115" s="1">
        <v>3491880679282</v>
      </c>
      <c r="S115" s="1">
        <v>3471211305757.8</v>
      </c>
      <c r="T115" s="1">
        <v>3549266824805.9</v>
      </c>
      <c r="U115" s="1">
        <v>3543535662710.3</v>
      </c>
      <c r="V115" s="1">
        <v>3515382260377.7</v>
      </c>
      <c r="W115" s="1">
        <v>3535728834495</v>
      </c>
      <c r="X115" s="1">
        <v>3537246001419.9</v>
      </c>
      <c r="Y115" s="1">
        <v>3467089285183.8</v>
      </c>
      <c r="Z115" s="1">
        <v>3564020820496.6</v>
      </c>
      <c r="AA115" s="2">
        <v>6.355e-6</v>
      </c>
      <c r="AB115" s="2">
        <v>6.355e-6</v>
      </c>
      <c r="AC115" s="2">
        <v>6.355e-6</v>
      </c>
      <c r="AD115" s="2">
        <v>6.355e-6</v>
      </c>
      <c r="AE115" s="2">
        <v>6.355e-6</v>
      </c>
      <c r="AF115" s="2">
        <v>6.355e-6</v>
      </c>
      <c r="AG115" s="2">
        <v>6.355e-6</v>
      </c>
      <c r="AH115" s="2">
        <v>6.355e-6</v>
      </c>
      <c r="AI115" s="2">
        <v>6.355e-6</v>
      </c>
      <c r="AJ115" s="2">
        <v>6.355e-6</v>
      </c>
      <c r="AK115" s="2">
        <v>6.355e-6</v>
      </c>
      <c r="AL115" s="2">
        <v>6.355e-6</v>
      </c>
      <c r="AM115" s="2">
        <v>6.355e-6</v>
      </c>
      <c r="AN115" s="2">
        <v>6.355e-6</v>
      </c>
      <c r="AO115" s="2">
        <v>6.355e-6</v>
      </c>
      <c r="AP115" s="2">
        <v>6.355e-6</v>
      </c>
      <c r="AQ115" s="2">
        <v>6.355e-6</v>
      </c>
      <c r="AR115" s="2">
        <v>6.355e-6</v>
      </c>
      <c r="AS115" s="2">
        <v>6.355e-6</v>
      </c>
      <c r="AT115" s="2">
        <v>6.355e-6</v>
      </c>
      <c r="AU115" s="2">
        <v>6.355e-6</v>
      </c>
      <c r="AV115" s="2">
        <v>6.355e-6</v>
      </c>
      <c r="AW115" s="2">
        <v>6.355e-6</v>
      </c>
      <c r="AX115" s="2">
        <v>6.355e-6</v>
      </c>
      <c r="AY115" s="1">
        <v>0.021840853685402</v>
      </c>
      <c r="AZ115" s="2">
        <v>3.4180586814353e-6</v>
      </c>
      <c r="BA115" s="2">
        <v>2.6318378791513e-6</v>
      </c>
      <c r="BB115" s="2">
        <v>1.4153171521e-6</v>
      </c>
      <c r="BC115" s="2">
        <v>6.4343629532199e-6</v>
      </c>
      <c r="BD115" s="2">
        <v>-2.346835211018e-5</v>
      </c>
      <c r="BE115" s="2">
        <v>-1.7482374395818e-5</v>
      </c>
      <c r="BF115" s="2">
        <v>-2.1105120286702e-6</v>
      </c>
      <c r="BG115" s="2">
        <v>-9.9954445963983e-6</v>
      </c>
      <c r="BH115" s="2">
        <v>-3.3142983979581e-6</v>
      </c>
      <c r="BI115" s="2">
        <v>-6.6328995874804e-6</v>
      </c>
      <c r="BJ115" s="2">
        <v>-8.3417700140871e-6</v>
      </c>
      <c r="BK115" s="2">
        <v>5.9815536134694e-6</v>
      </c>
      <c r="BL115" s="2">
        <v>-8.4336921722026e-6</v>
      </c>
      <c r="BM115" s="2">
        <v>-9.0047613224965e-6</v>
      </c>
      <c r="BN115" s="2">
        <v>-1.4387570966216e-5</v>
      </c>
      <c r="BO115" s="2">
        <v>-8.8130164586709e-6</v>
      </c>
      <c r="BP115" s="2">
        <v>-9.2024602000595e-6</v>
      </c>
      <c r="BQ115" s="2">
        <v>2.2016237638499e-6</v>
      </c>
      <c r="BR115" s="2">
        <v>1.0756720206774e-6</v>
      </c>
      <c r="BS115" s="2">
        <v>-4.8518880195642e-6</v>
      </c>
      <c r="BT115" s="2">
        <v>-5.607506777496e-6</v>
      </c>
      <c r="BU115" s="2">
        <v>-1.4619167651048e-6</v>
      </c>
      <c r="BV115" s="2">
        <v>3.2895049731034e-6</v>
      </c>
      <c r="BW115" s="2">
        <v>1.8128351705936e-6</v>
      </c>
      <c r="BX115" s="1">
        <v>44825112.770086</v>
      </c>
      <c r="BY115" s="1">
        <v>8972960.2496318</v>
      </c>
      <c r="BZ115" s="1">
        <v>-0.010528184080986</v>
      </c>
      <c r="CA115" s="1">
        <v>-0.0092396739047054</v>
      </c>
      <c r="CB115" s="1">
        <v>0.021490657191565</v>
      </c>
      <c r="CC115" s="1">
        <v>-0.41698944914019</v>
      </c>
      <c r="CD115" s="1">
        <v>-0.42263191689291</v>
      </c>
      <c r="CE115" s="1">
        <v>861.25657828951</v>
      </c>
      <c r="CF115" s="1">
        <v>968.70806284074</v>
      </c>
    </row>
    <row r="116" spans="1:84">
      <c r="A116" s="1">
        <v>219.26947031366</v>
      </c>
      <c r="B116" s="1">
        <v>0.019230663534898</v>
      </c>
      <c r="C116" s="1">
        <v>3529691788805.3</v>
      </c>
      <c r="D116" s="1">
        <v>3530104155496.3</v>
      </c>
      <c r="E116" s="1">
        <v>3519750961751.9</v>
      </c>
      <c r="F116" s="1">
        <v>3524332538696.8</v>
      </c>
      <c r="G116" s="1">
        <v>3294790754730.7</v>
      </c>
      <c r="H116" s="1">
        <v>3381659702462.8</v>
      </c>
      <c r="I116" s="1">
        <v>3544576223860.7</v>
      </c>
      <c r="J116" s="1">
        <v>3463600368314</v>
      </c>
      <c r="K116" s="1">
        <v>3482075987174.3</v>
      </c>
      <c r="L116" s="1">
        <v>3517355469895.1</v>
      </c>
      <c r="M116" s="1">
        <v>3474644505657.9</v>
      </c>
      <c r="N116" s="1">
        <v>3502114118396.6</v>
      </c>
      <c r="O116" s="1">
        <v>3497182018915.3</v>
      </c>
      <c r="P116" s="1">
        <v>3483402633812.3</v>
      </c>
      <c r="Q116" s="1">
        <v>3435628975357.2</v>
      </c>
      <c r="R116" s="1">
        <v>3490653381859.2</v>
      </c>
      <c r="S116" s="1">
        <v>3469719860476.3</v>
      </c>
      <c r="T116" s="1">
        <v>3548764854977.6</v>
      </c>
      <c r="U116" s="1">
        <v>3542940854836.9</v>
      </c>
      <c r="V116" s="1">
        <v>3514503086431.4</v>
      </c>
      <c r="W116" s="1">
        <v>3535118029393.3</v>
      </c>
      <c r="X116" s="1">
        <v>3536564160725.6</v>
      </c>
      <c r="Y116" s="1">
        <v>3465444875011.4</v>
      </c>
      <c r="Z116" s="1">
        <v>3563782967894.6</v>
      </c>
      <c r="AA116" s="2">
        <v>6.355e-6</v>
      </c>
      <c r="AB116" s="2">
        <v>6.355e-6</v>
      </c>
      <c r="AC116" s="2">
        <v>6.355e-6</v>
      </c>
      <c r="AD116" s="2">
        <v>6.355e-6</v>
      </c>
      <c r="AE116" s="2">
        <v>6.355e-6</v>
      </c>
      <c r="AF116" s="2">
        <v>6.355e-6</v>
      </c>
      <c r="AG116" s="2">
        <v>6.355e-6</v>
      </c>
      <c r="AH116" s="2">
        <v>6.355e-6</v>
      </c>
      <c r="AI116" s="2">
        <v>6.355e-6</v>
      </c>
      <c r="AJ116" s="2">
        <v>6.355e-6</v>
      </c>
      <c r="AK116" s="2">
        <v>6.355e-6</v>
      </c>
      <c r="AL116" s="2">
        <v>6.355e-6</v>
      </c>
      <c r="AM116" s="2">
        <v>6.355e-6</v>
      </c>
      <c r="AN116" s="2">
        <v>6.355e-6</v>
      </c>
      <c r="AO116" s="2">
        <v>6.355e-6</v>
      </c>
      <c r="AP116" s="2">
        <v>6.355e-6</v>
      </c>
      <c r="AQ116" s="2">
        <v>6.355e-6</v>
      </c>
      <c r="AR116" s="2">
        <v>6.355e-6</v>
      </c>
      <c r="AS116" s="2">
        <v>6.355e-6</v>
      </c>
      <c r="AT116" s="2">
        <v>6.355e-6</v>
      </c>
      <c r="AU116" s="2">
        <v>6.355e-6</v>
      </c>
      <c r="AV116" s="2">
        <v>6.355e-6</v>
      </c>
      <c r="AW116" s="2">
        <v>6.355e-6</v>
      </c>
      <c r="AX116" s="2">
        <v>6.355e-6</v>
      </c>
      <c r="AY116" s="1">
        <v>0.022045657395161</v>
      </c>
      <c r="AZ116" s="2">
        <v>3.4134401645521e-6</v>
      </c>
      <c r="BA116" s="2">
        <v>2.6357609849479e-6</v>
      </c>
      <c r="BB116" s="2">
        <v>1.417548390499e-6</v>
      </c>
      <c r="BC116" s="2">
        <v>6.4421572158534e-6</v>
      </c>
      <c r="BD116" s="2">
        <v>-2.3449319550579e-5</v>
      </c>
      <c r="BE116" s="2">
        <v>-1.7479511933463e-5</v>
      </c>
      <c r="BF116" s="2">
        <v>-2.1044993903196e-6</v>
      </c>
      <c r="BG116" s="2">
        <v>-9.9855122004279e-6</v>
      </c>
      <c r="BH116" s="2">
        <v>-3.3114056776989e-6</v>
      </c>
      <c r="BI116" s="2">
        <v>-6.6349496532759e-6</v>
      </c>
      <c r="BJ116" s="2">
        <v>-8.3341515861589e-6</v>
      </c>
      <c r="BK116" s="2">
        <v>5.9774324839523e-6</v>
      </c>
      <c r="BL116" s="2">
        <v>-8.423794861876e-6</v>
      </c>
      <c r="BM116" s="2">
        <v>-9.0015861807309e-6</v>
      </c>
      <c r="BN116" s="2">
        <v>-1.438525287263e-5</v>
      </c>
      <c r="BO116" s="2">
        <v>-8.8192993314127e-6</v>
      </c>
      <c r="BP116" s="2">
        <v>-9.2031261589526e-6</v>
      </c>
      <c r="BQ116" s="2">
        <v>2.2087745823229e-6</v>
      </c>
      <c r="BR116" s="2">
        <v>1.0778129593324e-6</v>
      </c>
      <c r="BS116" s="2">
        <v>-4.8555542003334e-6</v>
      </c>
      <c r="BT116" s="2">
        <v>-5.606653695137e-6</v>
      </c>
      <c r="BU116" s="2">
        <v>-1.4696663313201e-6</v>
      </c>
      <c r="BV116" s="2">
        <v>3.2780718052109e-6</v>
      </c>
      <c r="BW116" s="2">
        <v>1.8145371441577e-6</v>
      </c>
      <c r="BX116" s="1">
        <v>45174069.831519</v>
      </c>
      <c r="BY116" s="1">
        <v>9032555.2232915</v>
      </c>
      <c r="BZ116" s="1">
        <v>-0.01063183339528</v>
      </c>
      <c r="CA116" s="1">
        <v>-0.0093307699649819</v>
      </c>
      <c r="CB116" s="1">
        <v>0.021686320974323</v>
      </c>
      <c r="CC116" s="1">
        <v>-0.42098845448325</v>
      </c>
      <c r="CD116" s="1">
        <v>-0.42659611864902</v>
      </c>
      <c r="CE116" s="1">
        <v>861.762717018</v>
      </c>
      <c r="CF116" s="1">
        <v>969.39089868017</v>
      </c>
    </row>
    <row r="117" spans="1:84">
      <c r="A117" s="1">
        <v>221.26947031366</v>
      </c>
      <c r="B117" s="1">
        <v>0.019432598854934</v>
      </c>
      <c r="C117" s="1">
        <v>3528929855622.7</v>
      </c>
      <c r="D117" s="1">
        <v>3529388115650.2</v>
      </c>
      <c r="E117" s="1">
        <v>3518796872465.9</v>
      </c>
      <c r="F117" s="1">
        <v>3523469867259.5</v>
      </c>
      <c r="G117" s="1">
        <v>3291060039672.8</v>
      </c>
      <c r="H117" s="1">
        <v>3379038227740.6</v>
      </c>
      <c r="I117" s="1">
        <v>3544111475602.7</v>
      </c>
      <c r="J117" s="1">
        <v>3462072386641.6</v>
      </c>
      <c r="K117" s="1">
        <v>3480674694696.3</v>
      </c>
      <c r="L117" s="1">
        <v>3516537450701.6</v>
      </c>
      <c r="M117" s="1">
        <v>3473216263668</v>
      </c>
      <c r="N117" s="1">
        <v>3501050517554.1</v>
      </c>
      <c r="O117" s="1">
        <v>3496067950187.6</v>
      </c>
      <c r="P117" s="1">
        <v>3482167253475.5</v>
      </c>
      <c r="Q117" s="1">
        <v>3433841076861.9</v>
      </c>
      <c r="R117" s="1">
        <v>3489423157563.6</v>
      </c>
      <c r="S117" s="1">
        <v>3468223759666.9</v>
      </c>
      <c r="T117" s="1">
        <v>3548260177273</v>
      </c>
      <c r="U117" s="1">
        <v>3542343221282.1</v>
      </c>
      <c r="V117" s="1">
        <v>3513622190497</v>
      </c>
      <c r="W117" s="1">
        <v>3534505463373.8</v>
      </c>
      <c r="X117" s="1">
        <v>3535878775126.2</v>
      </c>
      <c r="Y117" s="1">
        <v>3463796731076.9</v>
      </c>
      <c r="Z117" s="1">
        <v>3563543963603</v>
      </c>
      <c r="AA117" s="2">
        <v>6.355e-6</v>
      </c>
      <c r="AB117" s="2">
        <v>6.355e-6</v>
      </c>
      <c r="AC117" s="2">
        <v>6.355e-6</v>
      </c>
      <c r="AD117" s="2">
        <v>6.355e-6</v>
      </c>
      <c r="AE117" s="2">
        <v>6.355e-6</v>
      </c>
      <c r="AF117" s="2">
        <v>6.355e-6</v>
      </c>
      <c r="AG117" s="2">
        <v>6.355e-6</v>
      </c>
      <c r="AH117" s="2">
        <v>6.355e-6</v>
      </c>
      <c r="AI117" s="2">
        <v>6.355e-6</v>
      </c>
      <c r="AJ117" s="2">
        <v>6.355e-6</v>
      </c>
      <c r="AK117" s="2">
        <v>6.355e-6</v>
      </c>
      <c r="AL117" s="2">
        <v>6.355e-6</v>
      </c>
      <c r="AM117" s="2">
        <v>6.355e-6</v>
      </c>
      <c r="AN117" s="2">
        <v>6.355e-6</v>
      </c>
      <c r="AO117" s="2">
        <v>6.355e-6</v>
      </c>
      <c r="AP117" s="2">
        <v>6.355e-6</v>
      </c>
      <c r="AQ117" s="2">
        <v>6.355e-6</v>
      </c>
      <c r="AR117" s="2">
        <v>6.355e-6</v>
      </c>
      <c r="AS117" s="2">
        <v>6.355e-6</v>
      </c>
      <c r="AT117" s="2">
        <v>6.355e-6</v>
      </c>
      <c r="AU117" s="2">
        <v>6.355e-6</v>
      </c>
      <c r="AV117" s="2">
        <v>6.355e-6</v>
      </c>
      <c r="AW117" s="2">
        <v>6.355e-6</v>
      </c>
      <c r="AX117" s="2">
        <v>6.355e-6</v>
      </c>
      <c r="AY117" s="1">
        <v>0.022250449447052</v>
      </c>
      <c r="AZ117" s="2">
        <v>3.409195070793e-6</v>
      </c>
      <c r="BA117" s="2">
        <v>2.6393323758803e-6</v>
      </c>
      <c r="BB117" s="2">
        <v>1.4198814307027e-6</v>
      </c>
      <c r="BC117" s="2">
        <v>6.4499315141283e-6</v>
      </c>
      <c r="BD117" s="2">
        <v>-2.3430870981953e-5</v>
      </c>
      <c r="BE117" s="2">
        <v>-1.7476295020382e-5</v>
      </c>
      <c r="BF117" s="2">
        <v>-2.0983386418543e-6</v>
      </c>
      <c r="BG117" s="2">
        <v>-9.9754994772164e-6</v>
      </c>
      <c r="BH117" s="2">
        <v>-3.3084166157685e-6</v>
      </c>
      <c r="BI117" s="2">
        <v>-6.6368496228549e-6</v>
      </c>
      <c r="BJ117" s="2">
        <v>-8.326738755404e-6</v>
      </c>
      <c r="BK117" s="2">
        <v>5.9733917011142e-6</v>
      </c>
      <c r="BL117" s="2">
        <v>-8.4139520656752e-6</v>
      </c>
      <c r="BM117" s="2">
        <v>-8.9987684375789e-6</v>
      </c>
      <c r="BN117" s="2">
        <v>-1.438308395581e-5</v>
      </c>
      <c r="BO117" s="2">
        <v>-8.8253854134556e-6</v>
      </c>
      <c r="BP117" s="2">
        <v>-9.2035847169223e-6</v>
      </c>
      <c r="BQ117" s="2">
        <v>2.2156498281757e-6</v>
      </c>
      <c r="BR117" s="2">
        <v>1.0800149226783e-6</v>
      </c>
      <c r="BS117" s="2">
        <v>-4.8589803949178e-6</v>
      </c>
      <c r="BT117" s="2">
        <v>-5.6057864652236e-6</v>
      </c>
      <c r="BU117" s="2">
        <v>-1.4772997006218e-6</v>
      </c>
      <c r="BV117" s="2">
        <v>3.2664344225028e-6</v>
      </c>
      <c r="BW117" s="2">
        <v>1.8161467702399e-6</v>
      </c>
      <c r="BX117" s="1">
        <v>45523502.246901</v>
      </c>
      <c r="BY117" s="1">
        <v>9092219.0717493</v>
      </c>
      <c r="BZ117" s="1">
        <v>-0.010735466319619</v>
      </c>
      <c r="CA117" s="1">
        <v>-0.0094218461404154</v>
      </c>
      <c r="CB117" s="1">
        <v>0.021881945993315</v>
      </c>
      <c r="CC117" s="1">
        <v>-0.42498115071876</v>
      </c>
      <c r="CD117" s="1">
        <v>-0.43055356775061</v>
      </c>
      <c r="CE117" s="1">
        <v>862.26747520457</v>
      </c>
      <c r="CF117" s="1">
        <v>970.07043600221</v>
      </c>
    </row>
    <row r="118" spans="1:84">
      <c r="A118" s="1">
        <v>223.26947031366</v>
      </c>
      <c r="B118" s="1">
        <v>0.019634525099551</v>
      </c>
      <c r="C118" s="1">
        <v>3528164703647.5</v>
      </c>
      <c r="D118" s="1">
        <v>3528669856834.2</v>
      </c>
      <c r="E118" s="1">
        <v>3517837606121.8</v>
      </c>
      <c r="F118" s="1">
        <v>3522603659209.4</v>
      </c>
      <c r="G118" s="1">
        <v>3287324391094.9</v>
      </c>
      <c r="H118" s="1">
        <v>3376413772898.7</v>
      </c>
      <c r="I118" s="1">
        <v>3543645309039.9</v>
      </c>
      <c r="J118" s="1">
        <v>3460542982092.2</v>
      </c>
      <c r="K118" s="1">
        <v>3479269061834.7</v>
      </c>
      <c r="L118" s="1">
        <v>3515717168516.7</v>
      </c>
      <c r="M118" s="1">
        <v>3471784396528.2</v>
      </c>
      <c r="N118" s="1">
        <v>3499984447081.9</v>
      </c>
      <c r="O118" s="1">
        <v>3494951641282</v>
      </c>
      <c r="P118" s="1">
        <v>3480930062989.2</v>
      </c>
      <c r="Q118" s="1">
        <v>3432050885342.4</v>
      </c>
      <c r="R118" s="1">
        <v>3488190104872.2</v>
      </c>
      <c r="S118" s="1">
        <v>3466723056112.5</v>
      </c>
      <c r="T118" s="1">
        <v>3547752828893.7</v>
      </c>
      <c r="U118" s="1">
        <v>3541742812924.5</v>
      </c>
      <c r="V118" s="1">
        <v>3512739623799</v>
      </c>
      <c r="W118" s="1">
        <v>3533891163025.6</v>
      </c>
      <c r="X118" s="1">
        <v>3535189865422.3</v>
      </c>
      <c r="Y118" s="1">
        <v>3462144946709.2</v>
      </c>
      <c r="Z118" s="1">
        <v>3563303818911.9</v>
      </c>
      <c r="AA118" s="2">
        <v>6.355e-6</v>
      </c>
      <c r="AB118" s="2">
        <v>6.355e-6</v>
      </c>
      <c r="AC118" s="2">
        <v>6.355e-6</v>
      </c>
      <c r="AD118" s="2">
        <v>6.355e-6</v>
      </c>
      <c r="AE118" s="2">
        <v>6.355e-6</v>
      </c>
      <c r="AF118" s="2">
        <v>6.355e-6</v>
      </c>
      <c r="AG118" s="2">
        <v>6.355e-6</v>
      </c>
      <c r="AH118" s="2">
        <v>6.355e-6</v>
      </c>
      <c r="AI118" s="2">
        <v>6.355e-6</v>
      </c>
      <c r="AJ118" s="2">
        <v>6.355e-6</v>
      </c>
      <c r="AK118" s="2">
        <v>6.355e-6</v>
      </c>
      <c r="AL118" s="2">
        <v>6.355e-6</v>
      </c>
      <c r="AM118" s="2">
        <v>6.355e-6</v>
      </c>
      <c r="AN118" s="2">
        <v>6.355e-6</v>
      </c>
      <c r="AO118" s="2">
        <v>6.355e-6</v>
      </c>
      <c r="AP118" s="2">
        <v>6.355e-6</v>
      </c>
      <c r="AQ118" s="2">
        <v>6.355e-6</v>
      </c>
      <c r="AR118" s="2">
        <v>6.355e-6</v>
      </c>
      <c r="AS118" s="2">
        <v>6.355e-6</v>
      </c>
      <c r="AT118" s="2">
        <v>6.355e-6</v>
      </c>
      <c r="AU118" s="2">
        <v>6.355e-6</v>
      </c>
      <c r="AV118" s="2">
        <v>6.355e-6</v>
      </c>
      <c r="AW118" s="2">
        <v>6.355e-6</v>
      </c>
      <c r="AX118" s="2">
        <v>6.355e-6</v>
      </c>
      <c r="AY118" s="1">
        <v>0.022455229753463</v>
      </c>
      <c r="AZ118" s="2">
        <v>3.4053157689959e-6</v>
      </c>
      <c r="BA118" s="2">
        <v>2.6425648250393e-6</v>
      </c>
      <c r="BB118" s="2">
        <v>1.4222851262313e-6</v>
      </c>
      <c r="BC118" s="2">
        <v>6.4576720445199e-6</v>
      </c>
      <c r="BD118" s="2">
        <v>-2.3413106087567e-5</v>
      </c>
      <c r="BE118" s="2">
        <v>-1.747270721311e-5</v>
      </c>
      <c r="BF118" s="2">
        <v>-2.0920762606398e-6</v>
      </c>
      <c r="BG118" s="2">
        <v>-9.9653796497066e-6</v>
      </c>
      <c r="BH118" s="2">
        <v>-3.3053365066808e-6</v>
      </c>
      <c r="BI118" s="2">
        <v>-6.6386005871734e-6</v>
      </c>
      <c r="BJ118" s="2">
        <v>-8.319534103622e-6</v>
      </c>
      <c r="BK118" s="2">
        <v>5.969433344331e-6</v>
      </c>
      <c r="BL118" s="2">
        <v>-8.4041871090266e-6</v>
      </c>
      <c r="BM118" s="2">
        <v>-8.9963160487729e-6</v>
      </c>
      <c r="BN118" s="2">
        <v>-1.4381060388355e-5</v>
      </c>
      <c r="BO118" s="2">
        <v>-8.8312704084062e-6</v>
      </c>
      <c r="BP118" s="2">
        <v>-9.2037424170967e-6</v>
      </c>
      <c r="BQ118" s="2">
        <v>2.2221032051897e-6</v>
      </c>
      <c r="BR118" s="2">
        <v>1.0822623938691e-6</v>
      </c>
      <c r="BS118" s="2">
        <v>-4.8621158912046e-6</v>
      </c>
      <c r="BT118" s="2">
        <v>-5.6048957012822e-6</v>
      </c>
      <c r="BU118" s="2">
        <v>-1.4848381470165e-6</v>
      </c>
      <c r="BV118" s="2">
        <v>3.2546318260209e-6</v>
      </c>
      <c r="BW118" s="2">
        <v>1.8176629890993e-6</v>
      </c>
      <c r="BX118" s="1">
        <v>45873406.388591</v>
      </c>
      <c r="BY118" s="1">
        <v>9151951.1895779</v>
      </c>
      <c r="BZ118" s="1">
        <v>-0.010839082571687</v>
      </c>
      <c r="CA118" s="1">
        <v>-0.0095129026698093</v>
      </c>
      <c r="CB118" s="1">
        <v>0.02207753226504</v>
      </c>
      <c r="CC118" s="1">
        <v>-0.42896742575863</v>
      </c>
      <c r="CD118" s="1">
        <v>-0.43450414213141</v>
      </c>
      <c r="CE118" s="1">
        <v>862.77088232507</v>
      </c>
      <c r="CF118" s="1">
        <v>970.74672192964</v>
      </c>
    </row>
    <row r="119" spans="1:84">
      <c r="A119" s="1">
        <v>225.26947031366</v>
      </c>
      <c r="B119" s="1">
        <v>0.019836442045218</v>
      </c>
      <c r="C119" s="1">
        <v>3527396355451.1</v>
      </c>
      <c r="D119" s="1">
        <v>3527949425587.2</v>
      </c>
      <c r="E119" s="1">
        <v>3516873204614.4</v>
      </c>
      <c r="F119" s="1">
        <v>3521733939040.7</v>
      </c>
      <c r="G119" s="1">
        <v>3283584077591.4</v>
      </c>
      <c r="H119" s="1">
        <v>3373786582889.5</v>
      </c>
      <c r="I119" s="1">
        <v>3543177726776.5</v>
      </c>
      <c r="J119" s="1">
        <v>3459012264980.6</v>
      </c>
      <c r="K119" s="1">
        <v>3477859171592.8</v>
      </c>
      <c r="L119" s="1">
        <v>3514894669761.6</v>
      </c>
      <c r="M119" s="1">
        <v>3470348972686.5</v>
      </c>
      <c r="N119" s="1">
        <v>3498915954612.1</v>
      </c>
      <c r="O119" s="1">
        <v>3493833145652</v>
      </c>
      <c r="P119" s="1">
        <v>3479691105585</v>
      </c>
      <c r="Q119" s="1">
        <v>3430258490110.2</v>
      </c>
      <c r="R119" s="1">
        <v>3486954321482.2</v>
      </c>
      <c r="S119" s="1">
        <v>3465217796826.7</v>
      </c>
      <c r="T119" s="1">
        <v>3547242855847.8</v>
      </c>
      <c r="U119" s="1">
        <v>3541139678572.2</v>
      </c>
      <c r="V119" s="1">
        <v>3511855440123.7</v>
      </c>
      <c r="W119" s="1">
        <v>3533275155298.8</v>
      </c>
      <c r="X119" s="1">
        <v>3534497452023.6</v>
      </c>
      <c r="Y119" s="1">
        <v>3460489610132.7</v>
      </c>
      <c r="Z119" s="1">
        <v>3563062544499.7</v>
      </c>
      <c r="AA119" s="2">
        <v>6.355e-6</v>
      </c>
      <c r="AB119" s="2">
        <v>6.355e-6</v>
      </c>
      <c r="AC119" s="2">
        <v>6.355e-6</v>
      </c>
      <c r="AD119" s="2">
        <v>6.355e-6</v>
      </c>
      <c r="AE119" s="2">
        <v>6.355e-6</v>
      </c>
      <c r="AF119" s="2">
        <v>6.355e-6</v>
      </c>
      <c r="AG119" s="2">
        <v>6.355e-6</v>
      </c>
      <c r="AH119" s="2">
        <v>6.355e-6</v>
      </c>
      <c r="AI119" s="2">
        <v>6.355e-6</v>
      </c>
      <c r="AJ119" s="2">
        <v>6.355e-6</v>
      </c>
      <c r="AK119" s="2">
        <v>6.355e-6</v>
      </c>
      <c r="AL119" s="2">
        <v>6.355e-6</v>
      </c>
      <c r="AM119" s="2">
        <v>6.355e-6</v>
      </c>
      <c r="AN119" s="2">
        <v>6.355e-6</v>
      </c>
      <c r="AO119" s="2">
        <v>6.355e-6</v>
      </c>
      <c r="AP119" s="2">
        <v>6.355e-6</v>
      </c>
      <c r="AQ119" s="2">
        <v>6.355e-6</v>
      </c>
      <c r="AR119" s="2">
        <v>6.355e-6</v>
      </c>
      <c r="AS119" s="2">
        <v>6.355e-6</v>
      </c>
      <c r="AT119" s="2">
        <v>6.355e-6</v>
      </c>
      <c r="AU119" s="2">
        <v>6.355e-6</v>
      </c>
      <c r="AV119" s="2">
        <v>6.355e-6</v>
      </c>
      <c r="AW119" s="2">
        <v>6.355e-6</v>
      </c>
      <c r="AX119" s="2">
        <v>6.355e-6</v>
      </c>
      <c r="AY119" s="1">
        <v>0.022659998260878</v>
      </c>
      <c r="AZ119" s="2">
        <v>3.4017888622242e-6</v>
      </c>
      <c r="BA119" s="2">
        <v>2.6454713519552e-6</v>
      </c>
      <c r="BB119" s="2">
        <v>1.4247298865711e-6</v>
      </c>
      <c r="BC119" s="2">
        <v>6.4653626334662e-6</v>
      </c>
      <c r="BD119" s="2">
        <v>-2.3396117902838e-5</v>
      </c>
      <c r="BE119" s="2">
        <v>-1.7468727208227e-5</v>
      </c>
      <c r="BF119" s="2">
        <v>-2.0857616289915e-6</v>
      </c>
      <c r="BG119" s="2">
        <v>-9.9551494381148e-6</v>
      </c>
      <c r="BH119" s="2">
        <v>-3.302168156923e-6</v>
      </c>
      <c r="BI119" s="2">
        <v>-6.6402090514202e-6</v>
      </c>
      <c r="BJ119" s="2">
        <v>-8.3125358618214e-6</v>
      </c>
      <c r="BK119" s="2">
        <v>5.9655575670908e-6</v>
      </c>
      <c r="BL119" s="2">
        <v>-8.3945187779044e-6</v>
      </c>
      <c r="BM119" s="2">
        <v>-8.9942271988972e-6</v>
      </c>
      <c r="BN119" s="2">
        <v>-1.4379173958323e-5</v>
      </c>
      <c r="BO119" s="2">
        <v>-8.836945394124e-6</v>
      </c>
      <c r="BP119" s="2">
        <v>-9.2034994270801e-6</v>
      </c>
      <c r="BQ119" s="2">
        <v>2.2280229513053e-6</v>
      </c>
      <c r="BR119" s="2">
        <v>1.0845373293321e-6</v>
      </c>
      <c r="BS119" s="2">
        <v>-4.8649062718633e-6</v>
      </c>
      <c r="BT119" s="2">
        <v>-5.6039673839635e-6</v>
      </c>
      <c r="BU119" s="2">
        <v>-1.492302233676e-6</v>
      </c>
      <c r="BV119" s="2">
        <v>3.2427064200216e-6</v>
      </c>
      <c r="BW119" s="2">
        <v>1.8190870434087e-6</v>
      </c>
      <c r="BX119" s="1">
        <v>46223778.450614</v>
      </c>
      <c r="BY119" s="1">
        <v>9211750.9394902</v>
      </c>
      <c r="BZ119" s="1">
        <v>-0.01094268181803</v>
      </c>
      <c r="CA119" s="1">
        <v>-0.0096039398435624</v>
      </c>
      <c r="CB119" s="1">
        <v>0.022273079805344</v>
      </c>
      <c r="CC119" s="1">
        <v>-0.43294722160678</v>
      </c>
      <c r="CD119" s="1">
        <v>-0.43844775644623</v>
      </c>
      <c r="CE119" s="1">
        <v>863.2729689838</v>
      </c>
      <c r="CF119" s="1">
        <v>971.41981717226</v>
      </c>
    </row>
    <row r="120" spans="1:84">
      <c r="A120" s="1">
        <v>227.26947031366</v>
      </c>
      <c r="B120" s="1">
        <v>0.020038349532627</v>
      </c>
      <c r="C120" s="1">
        <v>3526624834158.2</v>
      </c>
      <c r="D120" s="1">
        <v>3527226866928.2</v>
      </c>
      <c r="E120" s="1">
        <v>3515903712257.3</v>
      </c>
      <c r="F120" s="1">
        <v>3520860731515.2</v>
      </c>
      <c r="G120" s="1">
        <v>3279839367788.7</v>
      </c>
      <c r="H120" s="1">
        <v>3371156901021.2</v>
      </c>
      <c r="I120" s="1">
        <v>3542708731530.1</v>
      </c>
      <c r="J120" s="1">
        <v>3457480343382.9</v>
      </c>
      <c r="K120" s="1">
        <v>3476445102848</v>
      </c>
      <c r="L120" s="1">
        <v>3514070000528.2</v>
      </c>
      <c r="M120" s="1">
        <v>3468910059577.7</v>
      </c>
      <c r="N120" s="1">
        <v>3497845087466.6</v>
      </c>
      <c r="O120" s="1">
        <v>3492712514713</v>
      </c>
      <c r="P120" s="1">
        <v>3478450423866.4</v>
      </c>
      <c r="Q120" s="1">
        <v>3428463980156.7</v>
      </c>
      <c r="R120" s="1">
        <v>3485715904360</v>
      </c>
      <c r="S120" s="1">
        <v>3463708024662.6</v>
      </c>
      <c r="T120" s="1">
        <v>3546730311669.4</v>
      </c>
      <c r="U120" s="1">
        <v>3540533864850.9</v>
      </c>
      <c r="V120" s="1">
        <v>3510969695590.9</v>
      </c>
      <c r="W120" s="1">
        <v>3532657467546.7</v>
      </c>
      <c r="X120" s="1">
        <v>3533801554992.3</v>
      </c>
      <c r="Y120" s="1">
        <v>3458830803829.3</v>
      </c>
      <c r="Z120" s="1">
        <v>3562820150299</v>
      </c>
      <c r="AA120" s="2">
        <v>6.355e-6</v>
      </c>
      <c r="AB120" s="2">
        <v>6.355e-6</v>
      </c>
      <c r="AC120" s="2">
        <v>6.355e-6</v>
      </c>
      <c r="AD120" s="2">
        <v>6.355e-6</v>
      </c>
      <c r="AE120" s="2">
        <v>6.355e-6</v>
      </c>
      <c r="AF120" s="2">
        <v>6.355e-6</v>
      </c>
      <c r="AG120" s="2">
        <v>6.355e-6</v>
      </c>
      <c r="AH120" s="2">
        <v>6.355e-6</v>
      </c>
      <c r="AI120" s="2">
        <v>6.355e-6</v>
      </c>
      <c r="AJ120" s="2">
        <v>6.355e-6</v>
      </c>
      <c r="AK120" s="2">
        <v>6.355e-6</v>
      </c>
      <c r="AL120" s="2">
        <v>6.355e-6</v>
      </c>
      <c r="AM120" s="2">
        <v>6.355e-6</v>
      </c>
      <c r="AN120" s="2">
        <v>6.355e-6</v>
      </c>
      <c r="AO120" s="2">
        <v>6.355e-6</v>
      </c>
      <c r="AP120" s="2">
        <v>6.355e-6</v>
      </c>
      <c r="AQ120" s="2">
        <v>6.355e-6</v>
      </c>
      <c r="AR120" s="2">
        <v>6.355e-6</v>
      </c>
      <c r="AS120" s="2">
        <v>6.355e-6</v>
      </c>
      <c r="AT120" s="2">
        <v>6.355e-6</v>
      </c>
      <c r="AU120" s="2">
        <v>6.355e-6</v>
      </c>
      <c r="AV120" s="2">
        <v>6.355e-6</v>
      </c>
      <c r="AW120" s="2">
        <v>6.355e-6</v>
      </c>
      <c r="AX120" s="2">
        <v>6.355e-6</v>
      </c>
      <c r="AY120" s="1">
        <v>0.022864754951058</v>
      </c>
      <c r="AZ120" s="2">
        <v>3.3985968467335e-6</v>
      </c>
      <c r="BA120" s="2">
        <v>2.6480653303995e-6</v>
      </c>
      <c r="BB120" s="2">
        <v>1.4271900400882e-6</v>
      </c>
      <c r="BC120" s="2">
        <v>6.472986864021e-6</v>
      </c>
      <c r="BD120" s="2">
        <v>-2.337998098814e-5</v>
      </c>
      <c r="BE120" s="2">
        <v>-1.7464331825484e-5</v>
      </c>
      <c r="BF120" s="2">
        <v>-2.0794432496459e-6</v>
      </c>
      <c r="BG120" s="2">
        <v>-9.9448260726159e-6</v>
      </c>
      <c r="BH120" s="2">
        <v>-3.2989105204094e-6</v>
      </c>
      <c r="BI120" s="2">
        <v>-6.6416860156951e-6</v>
      </c>
      <c r="BJ120" s="2">
        <v>-8.3057387097115e-6</v>
      </c>
      <c r="BK120" s="2">
        <v>5.9617636628234e-6</v>
      </c>
      <c r="BL120" s="2">
        <v>-8.3849605516571e-6</v>
      </c>
      <c r="BM120" s="2">
        <v>-8.9924900680011e-6</v>
      </c>
      <c r="BN120" s="2">
        <v>-1.4377414732359e-5</v>
      </c>
      <c r="BO120" s="2">
        <v>-8.8423980732493e-6</v>
      </c>
      <c r="BP120" s="2">
        <v>-9.2027684666722e-6</v>
      </c>
      <c r="BQ120" s="2">
        <v>2.233342690133e-6</v>
      </c>
      <c r="BR120" s="2">
        <v>1.086822183704e-6</v>
      </c>
      <c r="BS120" s="2">
        <v>-4.8672980934836e-6</v>
      </c>
      <c r="BT120" s="2">
        <v>-5.602984560527e-6</v>
      </c>
      <c r="BU120" s="2">
        <v>-1.4997096236011e-6</v>
      </c>
      <c r="BV120" s="2">
        <v>3.2307003686245e-6</v>
      </c>
      <c r="BW120" s="2">
        <v>1.8204218911917e-6</v>
      </c>
      <c r="BX120" s="1">
        <v>46574614.463783</v>
      </c>
      <c r="BY120" s="1">
        <v>9271617.6550061</v>
      </c>
      <c r="BZ120" s="1">
        <v>-0.011046263689016</v>
      </c>
      <c r="CA120" s="1">
        <v>-0.0096949579882524</v>
      </c>
      <c r="CB120" s="1">
        <v>0.022468588629382</v>
      </c>
      <c r="CC120" s="1">
        <v>-0.43692052932553</v>
      </c>
      <c r="CD120" s="1">
        <v>-0.44238436367803</v>
      </c>
      <c r="CE120" s="1">
        <v>863.77376689247</v>
      </c>
      <c r="CF120" s="1">
        <v>972.0897945604</v>
      </c>
    </row>
    <row r="121" spans="1:84">
      <c r="A121" s="1">
        <v>229.26947031366</v>
      </c>
      <c r="B121" s="1">
        <v>0.020240247465909</v>
      </c>
      <c r="C121" s="1">
        <v>3525850163475.8</v>
      </c>
      <c r="D121" s="1">
        <v>3526502224396.8</v>
      </c>
      <c r="E121" s="1">
        <v>3514929175448.8</v>
      </c>
      <c r="F121" s="1">
        <v>3519984061443.5</v>
      </c>
      <c r="G121" s="1">
        <v>3276090529724.3</v>
      </c>
      <c r="H121" s="1">
        <v>3368524969105.2</v>
      </c>
      <c r="I121" s="1">
        <v>3542238326410.2</v>
      </c>
      <c r="J121" s="1">
        <v>3455947323350.4</v>
      </c>
      <c r="K121" s="1">
        <v>3475026930954.6</v>
      </c>
      <c r="L121" s="1">
        <v>3513243206163.8</v>
      </c>
      <c r="M121" s="1">
        <v>3467467723779.9</v>
      </c>
      <c r="N121" s="1">
        <v>3496771892516.1</v>
      </c>
      <c r="O121" s="1">
        <v>3491589798323.5</v>
      </c>
      <c r="P121" s="1">
        <v>3477208060484.1</v>
      </c>
      <c r="Q121" s="1">
        <v>3426667444186.4</v>
      </c>
      <c r="R121" s="1">
        <v>3484474949628</v>
      </c>
      <c r="S121" s="1">
        <v>3462193780322.7</v>
      </c>
      <c r="T121" s="1">
        <v>3546215255480.3</v>
      </c>
      <c r="U121" s="1">
        <v>3539925416415.5</v>
      </c>
      <c r="V121" s="1">
        <v>3510082448159</v>
      </c>
      <c r="W121" s="1">
        <v>3532038127483</v>
      </c>
      <c r="X121" s="1">
        <v>3533102194163.5</v>
      </c>
      <c r="Y121" s="1">
        <v>3457168604475.4</v>
      </c>
      <c r="Z121" s="1">
        <v>3562576645431.5</v>
      </c>
      <c r="AA121" s="2">
        <v>6.355e-6</v>
      </c>
      <c r="AB121" s="2">
        <v>6.355e-6</v>
      </c>
      <c r="AC121" s="2">
        <v>6.355e-6</v>
      </c>
      <c r="AD121" s="2">
        <v>6.355e-6</v>
      </c>
      <c r="AE121" s="2">
        <v>6.355e-6</v>
      </c>
      <c r="AF121" s="2">
        <v>6.355e-6</v>
      </c>
      <c r="AG121" s="2">
        <v>6.355e-6</v>
      </c>
      <c r="AH121" s="2">
        <v>6.355e-6</v>
      </c>
      <c r="AI121" s="2">
        <v>6.355e-6</v>
      </c>
      <c r="AJ121" s="2">
        <v>6.355e-6</v>
      </c>
      <c r="AK121" s="2">
        <v>6.355e-6</v>
      </c>
      <c r="AL121" s="2">
        <v>6.355e-6</v>
      </c>
      <c r="AM121" s="2">
        <v>6.355e-6</v>
      </c>
      <c r="AN121" s="2">
        <v>6.355e-6</v>
      </c>
      <c r="AO121" s="2">
        <v>6.355e-6</v>
      </c>
      <c r="AP121" s="2">
        <v>6.355e-6</v>
      </c>
      <c r="AQ121" s="2">
        <v>6.355e-6</v>
      </c>
      <c r="AR121" s="2">
        <v>6.355e-6</v>
      </c>
      <c r="AS121" s="2">
        <v>6.355e-6</v>
      </c>
      <c r="AT121" s="2">
        <v>6.355e-6</v>
      </c>
      <c r="AU121" s="2">
        <v>6.355e-6</v>
      </c>
      <c r="AV121" s="2">
        <v>6.355e-6</v>
      </c>
      <c r="AW121" s="2">
        <v>6.355e-6</v>
      </c>
      <c r="AX121" s="2">
        <v>6.355e-6</v>
      </c>
      <c r="AY121" s="1">
        <v>0.023069499841977</v>
      </c>
      <c r="AZ121" s="2">
        <v>3.3957195716083e-6</v>
      </c>
      <c r="BA121" s="2">
        <v>2.6503605864004e-6</v>
      </c>
      <c r="BB121" s="2">
        <v>1.4296458022335e-6</v>
      </c>
      <c r="BC121" s="2">
        <v>6.4805297748602e-6</v>
      </c>
      <c r="BD121" s="2">
        <v>-2.3364742069827e-5</v>
      </c>
      <c r="BE121" s="2">
        <v>-1.7459500406437e-5</v>
      </c>
      <c r="BF121" s="2">
        <v>-2.0731654635659e-6</v>
      </c>
      <c r="BG121" s="2">
        <v>-9.9344424462085e-6</v>
      </c>
      <c r="BH121" s="2">
        <v>-3.2955593517839e-6</v>
      </c>
      <c r="BI121" s="2">
        <v>-6.6430456477972e-6</v>
      </c>
      <c r="BJ121" s="2">
        <v>-8.299134976833e-6</v>
      </c>
      <c r="BK121" s="2">
        <v>5.9580508161885e-6</v>
      </c>
      <c r="BL121" s="2">
        <v>-8.3755202480084e-6</v>
      </c>
      <c r="BM121" s="2">
        <v>-8.9910839872009e-6</v>
      </c>
      <c r="BN121" s="2">
        <v>-1.4375773421338e-5</v>
      </c>
      <c r="BO121" s="2">
        <v>-8.8476141155656e-6</v>
      </c>
      <c r="BP121" s="2">
        <v>-9.2014968732091e-6</v>
      </c>
      <c r="BQ121" s="2">
        <v>2.2380412216377e-6</v>
      </c>
      <c r="BR121" s="2">
        <v>1.0891022904993e-6</v>
      </c>
      <c r="BS121" s="2">
        <v>-4.8692445474034e-6</v>
      </c>
      <c r="BT121" s="2">
        <v>-5.601929429645e-6</v>
      </c>
      <c r="BU121" s="2">
        <v>-1.5070733316332e-6</v>
      </c>
      <c r="BV121" s="2">
        <v>3.2186521059352e-6</v>
      </c>
      <c r="BW121" s="2">
        <v>1.8216716073353e-6</v>
      </c>
      <c r="BX121" s="1">
        <v>46925910.316194</v>
      </c>
      <c r="BY121" s="1">
        <v>9331550.6440806</v>
      </c>
      <c r="BZ121" s="1">
        <v>-0.011149827793564</v>
      </c>
      <c r="CA121" s="1">
        <v>-0.0097859574510603</v>
      </c>
      <c r="CB121" s="1">
        <v>0.022664058751643</v>
      </c>
      <c r="CC121" s="1">
        <v>-0.44088738443457</v>
      </c>
      <c r="CD121" s="1">
        <v>-0.44631395637459</v>
      </c>
      <c r="CE121" s="1">
        <v>864.27330900424</v>
      </c>
      <c r="CF121" s="1">
        <v>972.75673757412</v>
      </c>
    </row>
    <row r="122" spans="1:84">
      <c r="A122" s="1">
        <v>231.26947031366</v>
      </c>
      <c r="B122" s="1">
        <v>0.020442135818894</v>
      </c>
      <c r="C122" s="1">
        <v>3525072367657.5</v>
      </c>
      <c r="D122" s="1">
        <v>3525775540078.8</v>
      </c>
      <c r="E122" s="1">
        <v>3513949642128.6</v>
      </c>
      <c r="F122" s="1">
        <v>3519103953436.5</v>
      </c>
      <c r="G122" s="1">
        <v>3272337830632.3</v>
      </c>
      <c r="H122" s="1">
        <v>3365891027275.8</v>
      </c>
      <c r="I122" s="1">
        <v>3541766515162.3</v>
      </c>
      <c r="J122" s="1">
        <v>3454413309248.4</v>
      </c>
      <c r="K122" s="1">
        <v>3473604728400.5</v>
      </c>
      <c r="L122" s="1">
        <v>3512414331025.4</v>
      </c>
      <c r="M122" s="1">
        <v>3466022031097.1</v>
      </c>
      <c r="N122" s="1">
        <v>3495696415957.9</v>
      </c>
      <c r="O122" s="1">
        <v>3490465045242.2</v>
      </c>
      <c r="P122" s="1">
        <v>3475964058819.2</v>
      </c>
      <c r="Q122" s="1">
        <v>3424868970449.4</v>
      </c>
      <c r="R122" s="1">
        <v>3483231552362.7</v>
      </c>
      <c r="S122" s="1">
        <v>3460675104869.6</v>
      </c>
      <c r="T122" s="1">
        <v>3545697749727.8</v>
      </c>
      <c r="U122" s="1">
        <v>3539314376371.5</v>
      </c>
      <c r="V122" s="1">
        <v>3509193756784.9</v>
      </c>
      <c r="W122" s="1">
        <v>3531417163034.8</v>
      </c>
      <c r="X122" s="1">
        <v>3532399389297</v>
      </c>
      <c r="Y122" s="1">
        <v>3455503083328</v>
      </c>
      <c r="Z122" s="1">
        <v>3562332038212.5</v>
      </c>
      <c r="AA122" s="2">
        <v>6.355e-6</v>
      </c>
      <c r="AB122" s="2">
        <v>6.355e-6</v>
      </c>
      <c r="AC122" s="2">
        <v>6.355e-6</v>
      </c>
      <c r="AD122" s="2">
        <v>6.355e-6</v>
      </c>
      <c r="AE122" s="2">
        <v>6.355e-6</v>
      </c>
      <c r="AF122" s="2">
        <v>6.355e-6</v>
      </c>
      <c r="AG122" s="2">
        <v>6.355e-6</v>
      </c>
      <c r="AH122" s="2">
        <v>6.355e-6</v>
      </c>
      <c r="AI122" s="2">
        <v>6.355e-6</v>
      </c>
      <c r="AJ122" s="2">
        <v>6.355e-6</v>
      </c>
      <c r="AK122" s="2">
        <v>6.355e-6</v>
      </c>
      <c r="AL122" s="2">
        <v>6.355e-6</v>
      </c>
      <c r="AM122" s="2">
        <v>6.355e-6</v>
      </c>
      <c r="AN122" s="2">
        <v>6.355e-6</v>
      </c>
      <c r="AO122" s="2">
        <v>6.355e-6</v>
      </c>
      <c r="AP122" s="2">
        <v>6.355e-6</v>
      </c>
      <c r="AQ122" s="2">
        <v>6.355e-6</v>
      </c>
      <c r="AR122" s="2">
        <v>6.355e-6</v>
      </c>
      <c r="AS122" s="2">
        <v>6.355e-6</v>
      </c>
      <c r="AT122" s="2">
        <v>6.355e-6</v>
      </c>
      <c r="AU122" s="2">
        <v>6.355e-6</v>
      </c>
      <c r="AV122" s="2">
        <v>6.355e-6</v>
      </c>
      <c r="AW122" s="2">
        <v>6.355e-6</v>
      </c>
      <c r="AX122" s="2">
        <v>6.355e-6</v>
      </c>
      <c r="AY122" s="1">
        <v>0.023274232992399</v>
      </c>
      <c r="AZ122" s="2">
        <v>3.3931353898788e-6</v>
      </c>
      <c r="BA122" s="2">
        <v>2.6523715464517e-6</v>
      </c>
      <c r="BB122" s="2">
        <v>1.4320843395109e-6</v>
      </c>
      <c r="BC122" s="2">
        <v>6.4879789676807e-6</v>
      </c>
      <c r="BD122" s="2">
        <v>-2.33504135048e-5</v>
      </c>
      <c r="BE122" s="2">
        <v>-1.7454219847513e-5</v>
      </c>
      <c r="BF122" s="2">
        <v>-2.0669661814407e-6</v>
      </c>
      <c r="BG122" s="2">
        <v>-9.9240412022378e-6</v>
      </c>
      <c r="BH122" s="2">
        <v>-3.2921096679266e-6</v>
      </c>
      <c r="BI122" s="2">
        <v>-6.6443037299579e-6</v>
      </c>
      <c r="BJ122" s="2">
        <v>-8.2927157256064e-6</v>
      </c>
      <c r="BK122" s="2">
        <v>5.9544182453754e-6</v>
      </c>
      <c r="BL122" s="2">
        <v>-8.3661998813053e-6</v>
      </c>
      <c r="BM122" s="2">
        <v>-8.9899817081579e-6</v>
      </c>
      <c r="BN122" s="2">
        <v>-1.437424305803e-5</v>
      </c>
      <c r="BO122" s="2">
        <v>-8.8525784542271e-6</v>
      </c>
      <c r="BP122" s="2">
        <v>-9.199685231854e-6</v>
      </c>
      <c r="BQ122" s="2">
        <v>2.2421343888631e-6</v>
      </c>
      <c r="BR122" s="2">
        <v>1.09136715594e-6</v>
      </c>
      <c r="BS122" s="2">
        <v>-4.8707115654992e-6</v>
      </c>
      <c r="BT122" s="2">
        <v>-5.6007853778858e-6</v>
      </c>
      <c r="BU122" s="2">
        <v>-1.5144005744165e-6</v>
      </c>
      <c r="BV122" s="2">
        <v>3.2065941698284e-6</v>
      </c>
      <c r="BW122" s="2">
        <v>1.8228408555458e-6</v>
      </c>
      <c r="BX122" s="1">
        <v>47277661.763973</v>
      </c>
      <c r="BY122" s="1">
        <v>9391549.1910112</v>
      </c>
      <c r="BZ122" s="1">
        <v>-0.011253373731796</v>
      </c>
      <c r="CA122" s="1">
        <v>-0.0098769385859407</v>
      </c>
      <c r="CB122" s="1">
        <v>0.022859490185976</v>
      </c>
      <c r="CC122" s="1">
        <v>-0.44484786795323</v>
      </c>
      <c r="CD122" s="1">
        <v>-0.45023657121694</v>
      </c>
      <c r="CE122" s="1">
        <v>864.77162988912</v>
      </c>
      <c r="CF122" s="1">
        <v>973.42073989898</v>
      </c>
    </row>
    <row r="123" spans="1:84">
      <c r="A123" s="1">
        <v>233.26947031366</v>
      </c>
      <c r="B123" s="1">
        <v>0.020644014649477</v>
      </c>
      <c r="C123" s="1">
        <v>3524291471379.1</v>
      </c>
      <c r="D123" s="1">
        <v>3525046854610.2</v>
      </c>
      <c r="E123" s="1">
        <v>3512965161135.9</v>
      </c>
      <c r="F123" s="1">
        <v>3518220431632.8</v>
      </c>
      <c r="G123" s="1">
        <v>3268581537275.6</v>
      </c>
      <c r="H123" s="1">
        <v>3363255313485.7</v>
      </c>
      <c r="I123" s="1">
        <v>3541293302350.3</v>
      </c>
      <c r="J123" s="1">
        <v>3452878404219.3</v>
      </c>
      <c r="K123" s="1">
        <v>3472178565427.8</v>
      </c>
      <c r="L123" s="1">
        <v>3511583418408.9</v>
      </c>
      <c r="M123" s="1">
        <v>3464573046581.8</v>
      </c>
      <c r="N123" s="1">
        <v>3494618703016</v>
      </c>
      <c r="O123" s="1">
        <v>3489338303541.4</v>
      </c>
      <c r="P123" s="1">
        <v>3474718463586.2</v>
      </c>
      <c r="Q123" s="1">
        <v>3423068646463.5</v>
      </c>
      <c r="R123" s="1">
        <v>3481985806370.4</v>
      </c>
      <c r="S123" s="1">
        <v>3459152042684.4</v>
      </c>
      <c r="T123" s="1">
        <v>3545177857859.4</v>
      </c>
      <c r="U123" s="1">
        <v>3538700786768.7</v>
      </c>
      <c r="V123" s="1">
        <v>3508303680203.8</v>
      </c>
      <c r="W123" s="1">
        <v>3530794602097.7</v>
      </c>
      <c r="X123" s="1">
        <v>3531693160238.1</v>
      </c>
      <c r="Y123" s="1">
        <v>3453834306849.3</v>
      </c>
      <c r="Z123" s="1">
        <v>3562086336216.1</v>
      </c>
      <c r="AA123" s="2">
        <v>6.355e-6</v>
      </c>
      <c r="AB123" s="2">
        <v>6.355e-6</v>
      </c>
      <c r="AC123" s="2">
        <v>6.355e-6</v>
      </c>
      <c r="AD123" s="2">
        <v>6.355e-6</v>
      </c>
      <c r="AE123" s="2">
        <v>6.355e-6</v>
      </c>
      <c r="AF123" s="2">
        <v>6.355e-6</v>
      </c>
      <c r="AG123" s="2">
        <v>6.355e-6</v>
      </c>
      <c r="AH123" s="2">
        <v>6.355e-6</v>
      </c>
      <c r="AI123" s="2">
        <v>6.355e-6</v>
      </c>
      <c r="AJ123" s="2">
        <v>6.355e-6</v>
      </c>
      <c r="AK123" s="2">
        <v>6.355e-6</v>
      </c>
      <c r="AL123" s="2">
        <v>6.355e-6</v>
      </c>
      <c r="AM123" s="2">
        <v>6.355e-6</v>
      </c>
      <c r="AN123" s="2">
        <v>6.355e-6</v>
      </c>
      <c r="AO123" s="2">
        <v>6.355e-6</v>
      </c>
      <c r="AP123" s="2">
        <v>6.355e-6</v>
      </c>
      <c r="AQ123" s="2">
        <v>6.355e-6</v>
      </c>
      <c r="AR123" s="2">
        <v>6.355e-6</v>
      </c>
      <c r="AS123" s="2">
        <v>6.355e-6</v>
      </c>
      <c r="AT123" s="2">
        <v>6.355e-6</v>
      </c>
      <c r="AU123" s="2">
        <v>6.355e-6</v>
      </c>
      <c r="AV123" s="2">
        <v>6.355e-6</v>
      </c>
      <c r="AW123" s="2">
        <v>6.355e-6</v>
      </c>
      <c r="AX123" s="2">
        <v>6.355e-6</v>
      </c>
      <c r="AY123" s="1">
        <v>0.02347895451115</v>
      </c>
      <c r="AZ123" s="2">
        <v>3.3908220327561e-6</v>
      </c>
      <c r="BA123" s="2">
        <v>2.6541134283734e-6</v>
      </c>
      <c r="BB123" s="2">
        <v>1.4344997826976e-6</v>
      </c>
      <c r="BC123" s="2">
        <v>6.4953252314917e-6</v>
      </c>
      <c r="BD123" s="2">
        <v>-2.3336970001007e-5</v>
      </c>
      <c r="BE123" s="2">
        <v>-1.7448489028521e-5</v>
      </c>
      <c r="BF123" s="2">
        <v>-2.0608757872751e-6</v>
      </c>
      <c r="BG123" s="2">
        <v>-9.9136687354003e-6</v>
      </c>
      <c r="BH123" s="2">
        <v>-3.2885591455765e-6</v>
      </c>
      <c r="BI123" s="2">
        <v>-6.6454761169066e-6</v>
      </c>
      <c r="BJ123" s="2">
        <v>-8.2864714302449e-6</v>
      </c>
      <c r="BK123" s="2">
        <v>5.9508648054085e-6</v>
      </c>
      <c r="BL123" s="2">
        <v>-8.3569956550363e-6</v>
      </c>
      <c r="BM123" s="2">
        <v>-8.9891521717949e-6</v>
      </c>
      <c r="BN123" s="2">
        <v>-1.4372819792812e-5</v>
      </c>
      <c r="BO123" s="2">
        <v>-8.8572764896726e-6</v>
      </c>
      <c r="BP123" s="2">
        <v>-9.1973950073438e-6</v>
      </c>
      <c r="BQ123" s="2">
        <v>2.245663533161e-6</v>
      </c>
      <c r="BR123" s="2">
        <v>1.0936106266351e-6</v>
      </c>
      <c r="BS123" s="2">
        <v>-4.8716834365549e-6</v>
      </c>
      <c r="BT123" s="2">
        <v>-5.5995385930565e-6</v>
      </c>
      <c r="BU123" s="2">
        <v>-1.5216922211025e-6</v>
      </c>
      <c r="BV123" s="2">
        <v>3.194552853926e-6</v>
      </c>
      <c r="BW123" s="2">
        <v>1.8239344806122e-6</v>
      </c>
      <c r="BX123" s="1">
        <v>47629864.428252</v>
      </c>
      <c r="BY123" s="1">
        <v>9451612.555896</v>
      </c>
      <c r="BZ123" s="1">
        <v>-0.011356901105915</v>
      </c>
      <c r="CA123" s="1">
        <v>-0.0099679017416158</v>
      </c>
      <c r="CB123" s="1">
        <v>0.023054882945609</v>
      </c>
      <c r="CC123" s="1">
        <v>-0.44880211456912</v>
      </c>
      <c r="CD123" s="1">
        <v>-0.45415229810543</v>
      </c>
      <c r="CE123" s="1">
        <v>865.26876620815</v>
      </c>
      <c r="CF123" s="1">
        <v>974.0819059899</v>
      </c>
    </row>
    <row r="124" spans="1:84">
      <c r="A124" s="1">
        <v>235.26947031366</v>
      </c>
      <c r="B124" s="1">
        <v>0.020845884116584</v>
      </c>
      <c r="C124" s="1">
        <v>3523507499536.4</v>
      </c>
      <c r="D124" s="1">
        <v>3524316207162.9</v>
      </c>
      <c r="E124" s="1">
        <v>3511975781576</v>
      </c>
      <c r="F124" s="1">
        <v>3517333519407.4</v>
      </c>
      <c r="G124" s="1">
        <v>3264821916771.7</v>
      </c>
      <c r="H124" s="1">
        <v>3360618062798.9</v>
      </c>
      <c r="I124" s="1">
        <v>3540818693467.7</v>
      </c>
      <c r="J124" s="1">
        <v>3451342710736.3</v>
      </c>
      <c r="K124" s="1">
        <v>3470748510591.2</v>
      </c>
      <c r="L124" s="1">
        <v>3510750510635</v>
      </c>
      <c r="M124" s="1">
        <v>3463120834528.8</v>
      </c>
      <c r="N124" s="1">
        <v>3493538797593.3</v>
      </c>
      <c r="O124" s="1">
        <v>3488209620968.7</v>
      </c>
      <c r="P124" s="1">
        <v>3473471321305.2</v>
      </c>
      <c r="Q124" s="1">
        <v>3421266558725.8</v>
      </c>
      <c r="R124" s="1">
        <v>3480737803983.6</v>
      </c>
      <c r="S124" s="1">
        <v>3457624644550.2</v>
      </c>
      <c r="T124" s="1">
        <v>3544655642124.2</v>
      </c>
      <c r="U124" s="1">
        <v>3538084689053.3</v>
      </c>
      <c r="V124" s="1">
        <v>3507412275400.5</v>
      </c>
      <c r="W124" s="1">
        <v>3530170472229.6</v>
      </c>
      <c r="X124" s="1">
        <v>3530983527075.1</v>
      </c>
      <c r="Y124" s="1">
        <v>3452162337357.2</v>
      </c>
      <c r="Z124" s="1">
        <v>3561839546385.3</v>
      </c>
      <c r="AA124" s="2">
        <v>6.355e-6</v>
      </c>
      <c r="AB124" s="2">
        <v>6.355e-6</v>
      </c>
      <c r="AC124" s="2">
        <v>6.355e-6</v>
      </c>
      <c r="AD124" s="2">
        <v>6.355e-6</v>
      </c>
      <c r="AE124" s="2">
        <v>6.355e-6</v>
      </c>
      <c r="AF124" s="2">
        <v>6.355e-6</v>
      </c>
      <c r="AG124" s="2">
        <v>6.355e-6</v>
      </c>
      <c r="AH124" s="2">
        <v>6.355e-6</v>
      </c>
      <c r="AI124" s="2">
        <v>6.355e-6</v>
      </c>
      <c r="AJ124" s="2">
        <v>6.355e-6</v>
      </c>
      <c r="AK124" s="2">
        <v>6.355e-6</v>
      </c>
      <c r="AL124" s="2">
        <v>6.355e-6</v>
      </c>
      <c r="AM124" s="2">
        <v>6.355e-6</v>
      </c>
      <c r="AN124" s="2">
        <v>6.355e-6</v>
      </c>
      <c r="AO124" s="2">
        <v>6.355e-6</v>
      </c>
      <c r="AP124" s="2">
        <v>6.355e-6</v>
      </c>
      <c r="AQ124" s="2">
        <v>6.355e-6</v>
      </c>
      <c r="AR124" s="2">
        <v>6.355e-6</v>
      </c>
      <c r="AS124" s="2">
        <v>6.355e-6</v>
      </c>
      <c r="AT124" s="2">
        <v>6.355e-6</v>
      </c>
      <c r="AU124" s="2">
        <v>6.355e-6</v>
      </c>
      <c r="AV124" s="2">
        <v>6.355e-6</v>
      </c>
      <c r="AW124" s="2">
        <v>6.355e-6</v>
      </c>
      <c r="AX124" s="2">
        <v>6.355e-6</v>
      </c>
      <c r="AY124" s="1">
        <v>0.023683664568433</v>
      </c>
      <c r="AZ124" s="2">
        <v>3.3887573179875e-6</v>
      </c>
      <c r="BA124" s="2">
        <v>2.6556023958853e-6</v>
      </c>
      <c r="BB124" s="2">
        <v>1.4368923588086e-6</v>
      </c>
      <c r="BC124" s="2">
        <v>6.5025628310622e-6</v>
      </c>
      <c r="BD124" s="2">
        <v>-2.3324349390869e-5</v>
      </c>
      <c r="BE124" s="2">
        <v>-1.74423213486e-5</v>
      </c>
      <c r="BF124" s="2">
        <v>-2.0549170647819e-6</v>
      </c>
      <c r="BG124" s="2">
        <v>-9.903370036005e-6</v>
      </c>
      <c r="BH124" s="2">
        <v>-3.2849112731655e-6</v>
      </c>
      <c r="BI124" s="2">
        <v>-6.6465774349459e-6</v>
      </c>
      <c r="BJ124" s="2">
        <v>-8.2803922029647e-6</v>
      </c>
      <c r="BK124" s="2">
        <v>5.9473884178551e-6</v>
      </c>
      <c r="BL124" s="2">
        <v>-8.3478981710057e-6</v>
      </c>
      <c r="BM124" s="2">
        <v>-8.9885630851353e-6</v>
      </c>
      <c r="BN124" s="2">
        <v>-1.4371502812382e-5</v>
      </c>
      <c r="BO124" s="2">
        <v>-8.8616951744364e-6</v>
      </c>
      <c r="BP124" s="2">
        <v>-9.1947401304877e-6</v>
      </c>
      <c r="BQ124" s="2">
        <v>2.2486841703749e-6</v>
      </c>
      <c r="BR124" s="2">
        <v>1.0958301409079e-6</v>
      </c>
      <c r="BS124" s="2">
        <v>-4.872166560328e-6</v>
      </c>
      <c r="BT124" s="2">
        <v>-5.5981789500665e-6</v>
      </c>
      <c r="BU124" s="2">
        <v>-1.5289428276304e-6</v>
      </c>
      <c r="BV124" s="2">
        <v>3.1825494456159e-6</v>
      </c>
      <c r="BW124" s="2">
        <v>1.8249572449623e-6</v>
      </c>
      <c r="BX124" s="1">
        <v>47982513.786526</v>
      </c>
      <c r="BY124" s="1">
        <v>9511739.9730756</v>
      </c>
      <c r="BZ124" s="1">
        <v>-0.011460409530843</v>
      </c>
      <c r="CA124" s="1">
        <v>-0.010058847250382</v>
      </c>
      <c r="CB124" s="1">
        <v>0.023250237043152</v>
      </c>
      <c r="CC124" s="1">
        <v>-0.45275032447605</v>
      </c>
      <c r="CD124" s="1">
        <v>-0.45806129151616</v>
      </c>
      <c r="CE124" s="1">
        <v>865.76475698421</v>
      </c>
      <c r="CF124" s="1">
        <v>974.74035164038</v>
      </c>
    </row>
    <row r="125" spans="1:84">
      <c r="A125" s="1">
        <v>237.26947031366</v>
      </c>
      <c r="B125" s="1">
        <v>0.0210477444906</v>
      </c>
      <c r="C125" s="1">
        <v>3522720477006.3</v>
      </c>
      <c r="D125" s="1">
        <v>3523583635423.6</v>
      </c>
      <c r="E125" s="1">
        <v>3510981552278.4</v>
      </c>
      <c r="F125" s="1">
        <v>3516443239086.7</v>
      </c>
      <c r="G125" s="1">
        <v>3261059237666.6</v>
      </c>
      <c r="H125" s="1">
        <v>3357979506691.5</v>
      </c>
      <c r="I125" s="1">
        <v>3540342694980.1</v>
      </c>
      <c r="J125" s="1">
        <v>3449806331177.7</v>
      </c>
      <c r="K125" s="1">
        <v>3469314631291.1</v>
      </c>
      <c r="L125" s="1">
        <v>3509915649240.3</v>
      </c>
      <c r="M125" s="1">
        <v>3461665458473.9</v>
      </c>
      <c r="N125" s="1">
        <v>3492456741936.9</v>
      </c>
      <c r="O125" s="1">
        <v>3487079045246.4</v>
      </c>
      <c r="P125" s="1">
        <v>3472222680631.7</v>
      </c>
      <c r="Q125" s="1">
        <v>3419462792501.9</v>
      </c>
      <c r="R125" s="1">
        <v>3479487635901.4</v>
      </c>
      <c r="S125" s="1">
        <v>3456092970304.8</v>
      </c>
      <c r="T125" s="1">
        <v>3544131161669.2</v>
      </c>
      <c r="U125" s="1">
        <v>3537466124403.1</v>
      </c>
      <c r="V125" s="1">
        <v>3506519595982.2</v>
      </c>
      <c r="W125" s="1">
        <v>3529544800345.8</v>
      </c>
      <c r="X125" s="1">
        <v>3530270510289.1</v>
      </c>
      <c r="Y125" s="1">
        <v>3450487233557.1</v>
      </c>
      <c r="Z125" s="1">
        <v>3561591675166.8</v>
      </c>
      <c r="AA125" s="2">
        <v>6.355e-6</v>
      </c>
      <c r="AB125" s="2">
        <v>6.355e-6</v>
      </c>
      <c r="AC125" s="2">
        <v>6.355e-6</v>
      </c>
      <c r="AD125" s="2">
        <v>6.355e-6</v>
      </c>
      <c r="AE125" s="2">
        <v>6.355e-6</v>
      </c>
      <c r="AF125" s="2">
        <v>6.355e-6</v>
      </c>
      <c r="AG125" s="2">
        <v>6.355e-6</v>
      </c>
      <c r="AH125" s="2">
        <v>6.355e-6</v>
      </c>
      <c r="AI125" s="2">
        <v>6.355e-6</v>
      </c>
      <c r="AJ125" s="2">
        <v>6.355e-6</v>
      </c>
      <c r="AK125" s="2">
        <v>6.355e-6</v>
      </c>
      <c r="AL125" s="2">
        <v>6.355e-6</v>
      </c>
      <c r="AM125" s="2">
        <v>6.355e-6</v>
      </c>
      <c r="AN125" s="2">
        <v>6.355e-6</v>
      </c>
      <c r="AO125" s="2">
        <v>6.355e-6</v>
      </c>
      <c r="AP125" s="2">
        <v>6.355e-6</v>
      </c>
      <c r="AQ125" s="2">
        <v>6.355e-6</v>
      </c>
      <c r="AR125" s="2">
        <v>6.355e-6</v>
      </c>
      <c r="AS125" s="2">
        <v>6.355e-6</v>
      </c>
      <c r="AT125" s="2">
        <v>6.355e-6</v>
      </c>
      <c r="AU125" s="2">
        <v>6.355e-6</v>
      </c>
      <c r="AV125" s="2">
        <v>6.355e-6</v>
      </c>
      <c r="AW125" s="2">
        <v>6.355e-6</v>
      </c>
      <c r="AX125" s="2">
        <v>6.355e-6</v>
      </c>
      <c r="AY125" s="1">
        <v>0.02388836340422</v>
      </c>
      <c r="AZ125" s="2">
        <v>3.386919788163e-6</v>
      </c>
      <c r="BA125" s="2">
        <v>2.6568555762896e-6</v>
      </c>
      <c r="BB125" s="2">
        <v>1.4392669752217e-6</v>
      </c>
      <c r="BC125" s="2">
        <v>6.5096894706967e-6</v>
      </c>
      <c r="BD125" s="2">
        <v>-2.3312458145685e-5</v>
      </c>
      <c r="BE125" s="2">
        <v>-1.7435744545825e-5</v>
      </c>
      <c r="BF125" s="2">
        <v>-2.0491058278271e-6</v>
      </c>
      <c r="BG125" s="2">
        <v>-9.8931850329401e-6</v>
      </c>
      <c r="BH125" s="2">
        <v>-3.2811772143021e-6</v>
      </c>
      <c r="BI125" s="2">
        <v>-6.6476202016637e-6</v>
      </c>
      <c r="BJ125" s="2">
        <v>-8.2744676787275e-6</v>
      </c>
      <c r="BK125" s="2">
        <v>5.943985757263e-6</v>
      </c>
      <c r="BL125" s="2">
        <v>-8.3388930133113e-6</v>
      </c>
      <c r="BM125" s="2">
        <v>-8.9881827995148e-6</v>
      </c>
      <c r="BN125" s="2">
        <v>-1.4370293566651e-5</v>
      </c>
      <c r="BO125" s="2">
        <v>-8.8658239183538e-6</v>
      </c>
      <c r="BP125" s="2">
        <v>-9.1918637310143e-6</v>
      </c>
      <c r="BQ125" s="2">
        <v>2.2512568505549e-6</v>
      </c>
      <c r="BR125" s="2">
        <v>1.098025398016e-6</v>
      </c>
      <c r="BS125" s="2">
        <v>-4.8721899987708e-6</v>
      </c>
      <c r="BT125" s="2">
        <v>-5.5967000165518e-6</v>
      </c>
      <c r="BU125" s="2">
        <v>-1.5361412723898e-6</v>
      </c>
      <c r="BV125" s="2">
        <v>3.1706022977771e-6</v>
      </c>
      <c r="BW125" s="2">
        <v>1.8259137095274e-6</v>
      </c>
      <c r="BX125" s="1">
        <v>48335605.172998</v>
      </c>
      <c r="BY125" s="1">
        <v>9571930.6511425</v>
      </c>
      <c r="BZ125" s="1">
        <v>-0.011563898646005</v>
      </c>
      <c r="CA125" s="1">
        <v>-0.010149775416759</v>
      </c>
      <c r="CB125" s="1">
        <v>0.023445552490609</v>
      </c>
      <c r="CC125" s="1">
        <v>-0.45669277191907</v>
      </c>
      <c r="CD125" s="1">
        <v>-0.46196377934388</v>
      </c>
      <c r="CE125" s="1">
        <v>866.25964338557</v>
      </c>
      <c r="CF125" s="1">
        <v>975.39620322162</v>
      </c>
    </row>
    <row r="126" spans="1:84">
      <c r="A126" s="1">
        <v>239.26947031366</v>
      </c>
      <c r="B126" s="1">
        <v>0.021249596149691</v>
      </c>
      <c r="C126" s="1">
        <v>3521930428433.2</v>
      </c>
      <c r="D126" s="1">
        <v>3522849175588.4</v>
      </c>
      <c r="E126" s="1">
        <v>3509982521388.6</v>
      </c>
      <c r="F126" s="1">
        <v>3515549611702.7</v>
      </c>
      <c r="G126" s="1">
        <v>3257293770912.2</v>
      </c>
      <c r="H126" s="1">
        <v>3355339872568.7</v>
      </c>
      <c r="I126" s="1">
        <v>3539865314312.6</v>
      </c>
      <c r="J126" s="1">
        <v>3448269368331.5</v>
      </c>
      <c r="K126" s="1">
        <v>3467876994324.5</v>
      </c>
      <c r="L126" s="1">
        <v>3509078875215.2</v>
      </c>
      <c r="M126" s="1">
        <v>3460206981227.9</v>
      </c>
      <c r="N126" s="1">
        <v>3491372576384.7</v>
      </c>
      <c r="O126" s="1">
        <v>3485946624296.1</v>
      </c>
      <c r="P126" s="1">
        <v>3470972592556.1</v>
      </c>
      <c r="Q126" s="1">
        <v>3417657431746.9</v>
      </c>
      <c r="R126" s="1">
        <v>3478235391082.2</v>
      </c>
      <c r="S126" s="1">
        <v>3454557090493.4</v>
      </c>
      <c r="T126" s="1">
        <v>3543604471093.2</v>
      </c>
      <c r="U126" s="1">
        <v>3536845133912.2</v>
      </c>
      <c r="V126" s="1">
        <v>3505625690748.8</v>
      </c>
      <c r="W126" s="1">
        <v>3528917612486.5</v>
      </c>
      <c r="X126" s="1">
        <v>3529554130888.2</v>
      </c>
      <c r="Y126" s="1">
        <v>3448809050902.4</v>
      </c>
      <c r="Z126" s="1">
        <v>3561342728650.8</v>
      </c>
      <c r="AA126" s="2">
        <v>6.355e-6</v>
      </c>
      <c r="AB126" s="2">
        <v>6.355e-6</v>
      </c>
      <c r="AC126" s="2">
        <v>6.355e-6</v>
      </c>
      <c r="AD126" s="2">
        <v>6.355e-6</v>
      </c>
      <c r="AE126" s="2">
        <v>6.355e-6</v>
      </c>
      <c r="AF126" s="2">
        <v>6.355e-6</v>
      </c>
      <c r="AG126" s="2">
        <v>6.355e-6</v>
      </c>
      <c r="AH126" s="2">
        <v>6.355e-6</v>
      </c>
      <c r="AI126" s="2">
        <v>6.355e-6</v>
      </c>
      <c r="AJ126" s="2">
        <v>6.355e-6</v>
      </c>
      <c r="AK126" s="2">
        <v>6.355e-6</v>
      </c>
      <c r="AL126" s="2">
        <v>6.355e-6</v>
      </c>
      <c r="AM126" s="2">
        <v>6.355e-6</v>
      </c>
      <c r="AN126" s="2">
        <v>6.355e-6</v>
      </c>
      <c r="AO126" s="2">
        <v>6.355e-6</v>
      </c>
      <c r="AP126" s="2">
        <v>6.355e-6</v>
      </c>
      <c r="AQ126" s="2">
        <v>6.355e-6</v>
      </c>
      <c r="AR126" s="2">
        <v>6.355e-6</v>
      </c>
      <c r="AS126" s="2">
        <v>6.355e-6</v>
      </c>
      <c r="AT126" s="2">
        <v>6.355e-6</v>
      </c>
      <c r="AU126" s="2">
        <v>6.355e-6</v>
      </c>
      <c r="AV126" s="2">
        <v>6.355e-6</v>
      </c>
      <c r="AW126" s="2">
        <v>6.355e-6</v>
      </c>
      <c r="AX126" s="2">
        <v>6.355e-6</v>
      </c>
      <c r="AY126" s="1">
        <v>0.024093051329075</v>
      </c>
      <c r="AZ126" s="2">
        <v>3.3852892919433e-6</v>
      </c>
      <c r="BA126" s="2">
        <v>2.6578908916395e-6</v>
      </c>
      <c r="BB126" s="2">
        <v>1.4416316084754e-6</v>
      </c>
      <c r="BC126" s="2">
        <v>6.5167058382712e-6</v>
      </c>
      <c r="BD126" s="2">
        <v>-2.33011812738e-5</v>
      </c>
      <c r="BE126" s="2">
        <v>-1.7428797859592e-5</v>
      </c>
      <c r="BF126" s="2">
        <v>-2.0434519150854e-6</v>
      </c>
      <c r="BG126" s="2">
        <v>-9.8831466570136e-6</v>
      </c>
      <c r="BH126" s="2">
        <v>-3.2773758742704e-6</v>
      </c>
      <c r="BI126" s="2">
        <v>-6.6486144589699e-6</v>
      </c>
      <c r="BJ126" s="2">
        <v>-8.2686867460689e-6</v>
      </c>
      <c r="BK126" s="2">
        <v>5.9406524378761e-6</v>
      </c>
      <c r="BL126" s="2">
        <v>-8.3299617867214e-6</v>
      </c>
      <c r="BM126" s="2">
        <v>-8.9879813252829e-6</v>
      </c>
      <c r="BN126" s="2">
        <v>-1.436919463125e-5</v>
      </c>
      <c r="BO126" s="2">
        <v>-8.8696552254498e-6</v>
      </c>
      <c r="BP126" s="2">
        <v>-9.188908095476e-6</v>
      </c>
      <c r="BQ126" s="2">
        <v>2.2534407879421e-6</v>
      </c>
      <c r="BR126" s="2">
        <v>1.1001968405565e-6</v>
      </c>
      <c r="BS126" s="2">
        <v>-4.8718023012709e-6</v>
      </c>
      <c r="BT126" s="2">
        <v>-5.5950982852701e-6</v>
      </c>
      <c r="BU126" s="2">
        <v>-1.5432719784416e-6</v>
      </c>
      <c r="BV126" s="2">
        <v>3.1587288112591e-6</v>
      </c>
      <c r="BW126" s="2">
        <v>1.826808231587e-6</v>
      </c>
      <c r="BX126" s="1">
        <v>48689133.799587</v>
      </c>
      <c r="BY126" s="1">
        <v>9632183.7766005</v>
      </c>
      <c r="BZ126" s="1">
        <v>-0.011667368128275</v>
      </c>
      <c r="CA126" s="1">
        <v>-0.010240686505958</v>
      </c>
      <c r="CB126" s="1">
        <v>0.023640829299419</v>
      </c>
      <c r="CC126" s="1">
        <v>-0.46062980419085</v>
      </c>
      <c r="CD126" s="1">
        <v>-0.46586006456388</v>
      </c>
      <c r="CE126" s="1">
        <v>866.75346793882</v>
      </c>
      <c r="CF126" s="1">
        <v>976.04959478628</v>
      </c>
    </row>
    <row r="127" spans="1:84">
      <c r="A127" s="1">
        <v>241.26947031366</v>
      </c>
      <c r="B127" s="1">
        <v>0.0214514395602</v>
      </c>
      <c r="C127" s="1">
        <v>3521137378088.9</v>
      </c>
      <c r="D127" s="1">
        <v>3522112862392.9</v>
      </c>
      <c r="E127" s="1">
        <v>3508978736102.5</v>
      </c>
      <c r="F127" s="1">
        <v>3514652656832.8</v>
      </c>
      <c r="G127" s="1">
        <v>3253525790444.5</v>
      </c>
      <c r="H127" s="1">
        <v>3352699383622.3</v>
      </c>
      <c r="I127" s="1">
        <v>3539386559798</v>
      </c>
      <c r="J127" s="1">
        <v>3446731925752.8</v>
      </c>
      <c r="K127" s="1">
        <v>3466435666466.4</v>
      </c>
      <c r="L127" s="1">
        <v>3508240229225.9</v>
      </c>
      <c r="M127" s="1">
        <v>3458745464954.1</v>
      </c>
      <c r="N127" s="1">
        <v>3490286339247.4</v>
      </c>
      <c r="O127" s="1">
        <v>3484812406372.8</v>
      </c>
      <c r="P127" s="1">
        <v>3469721110488.7</v>
      </c>
      <c r="Q127" s="1">
        <v>3415850559170</v>
      </c>
      <c r="R127" s="1">
        <v>3476981156689.7</v>
      </c>
      <c r="S127" s="1">
        <v>3453017086716.7</v>
      </c>
      <c r="T127" s="1">
        <v>3543075619573.9</v>
      </c>
      <c r="U127" s="1">
        <v>3536221758629.4</v>
      </c>
      <c r="V127" s="1">
        <v>3504730602731.2</v>
      </c>
      <c r="W127" s="1">
        <v>3528288933703.7</v>
      </c>
      <c r="X127" s="1">
        <v>3528834410508.4</v>
      </c>
      <c r="Y127" s="1">
        <v>3447127841818.1</v>
      </c>
      <c r="Z127" s="1">
        <v>3561092712699.8</v>
      </c>
      <c r="AA127" s="2">
        <v>6.355e-6</v>
      </c>
      <c r="AB127" s="2">
        <v>6.355e-6</v>
      </c>
      <c r="AC127" s="2">
        <v>6.355e-6</v>
      </c>
      <c r="AD127" s="2">
        <v>6.355e-6</v>
      </c>
      <c r="AE127" s="2">
        <v>6.355e-6</v>
      </c>
      <c r="AF127" s="2">
        <v>6.355e-6</v>
      </c>
      <c r="AG127" s="2">
        <v>6.355e-6</v>
      </c>
      <c r="AH127" s="2">
        <v>6.355e-6</v>
      </c>
      <c r="AI127" s="2">
        <v>6.355e-6</v>
      </c>
      <c r="AJ127" s="2">
        <v>6.355e-6</v>
      </c>
      <c r="AK127" s="2">
        <v>6.355e-6</v>
      </c>
      <c r="AL127" s="2">
        <v>6.355e-6</v>
      </c>
      <c r="AM127" s="2">
        <v>6.355e-6</v>
      </c>
      <c r="AN127" s="2">
        <v>6.355e-6</v>
      </c>
      <c r="AO127" s="2">
        <v>6.355e-6</v>
      </c>
      <c r="AP127" s="2">
        <v>6.355e-6</v>
      </c>
      <c r="AQ127" s="2">
        <v>6.355e-6</v>
      </c>
      <c r="AR127" s="2">
        <v>6.355e-6</v>
      </c>
      <c r="AS127" s="2">
        <v>6.355e-6</v>
      </c>
      <c r="AT127" s="2">
        <v>6.355e-6</v>
      </c>
      <c r="AU127" s="2">
        <v>6.355e-6</v>
      </c>
      <c r="AV127" s="2">
        <v>6.355e-6</v>
      </c>
      <c r="AW127" s="2">
        <v>6.355e-6</v>
      </c>
      <c r="AX127" s="2">
        <v>6.355e-6</v>
      </c>
      <c r="AY127" s="1">
        <v>0.024297728715653</v>
      </c>
      <c r="AZ127" s="2">
        <v>3.3838474422053e-6</v>
      </c>
      <c r="BA127" s="2">
        <v>2.6587267460652e-6</v>
      </c>
      <c r="BB127" s="2">
        <v>1.4439957858626e-6</v>
      </c>
      <c r="BC127" s="2">
        <v>6.5236147069044e-6</v>
      </c>
      <c r="BD127" s="2">
        <v>-2.3290394729662e-5</v>
      </c>
      <c r="BE127" s="2">
        <v>-1.7421527501223e-5</v>
      </c>
      <c r="BF127" s="2">
        <v>-2.0379602862831e-6</v>
      </c>
      <c r="BG127" s="2">
        <v>-9.8732804098271e-6</v>
      </c>
      <c r="BH127" s="2">
        <v>-3.2735323501825e-6</v>
      </c>
      <c r="BI127" s="2">
        <v>-6.6495678965352e-6</v>
      </c>
      <c r="BJ127" s="2">
        <v>-8.2630373137806e-6</v>
      </c>
      <c r="BK127" s="2">
        <v>5.9373836411958e-6</v>
      </c>
      <c r="BL127" s="2">
        <v>-8.3210835081491e-6</v>
      </c>
      <c r="BM127" s="2">
        <v>-8.9879306522342e-6</v>
      </c>
      <c r="BN127" s="2">
        <v>-1.4368208583905e-5</v>
      </c>
      <c r="BO127" s="2">
        <v>-8.8731849884532e-6</v>
      </c>
      <c r="BP127" s="2">
        <v>-9.185988742847e-6</v>
      </c>
      <c r="BQ127" s="2">
        <v>2.2552900689948e-6</v>
      </c>
      <c r="BR127" s="2">
        <v>1.1023443356455e-6</v>
      </c>
      <c r="BS127" s="2">
        <v>-4.8710653658829e-6</v>
      </c>
      <c r="BT127" s="2">
        <v>-5.5933720007669e-6</v>
      </c>
      <c r="BU127" s="2">
        <v>-1.5503165794817e-6</v>
      </c>
      <c r="BV127" s="2">
        <v>3.1469466147491e-6</v>
      </c>
      <c r="BW127" s="2">
        <v>1.8276450269223e-6</v>
      </c>
      <c r="BX127" s="1">
        <v>49043094.799493</v>
      </c>
      <c r="BY127" s="1">
        <v>9692498.5215265</v>
      </c>
      <c r="BZ127" s="1">
        <v>-0.011770817704648</v>
      </c>
      <c r="CA127" s="1">
        <v>-0.010331580733197</v>
      </c>
      <c r="CB127" s="1">
        <v>0.023836067480531</v>
      </c>
      <c r="CC127" s="1">
        <v>-0.46456182936044</v>
      </c>
      <c r="CD127" s="1">
        <v>-0.4697505177616</v>
      </c>
      <c r="CE127" s="1">
        <v>867.24627334625</v>
      </c>
      <c r="CF127" s="1">
        <v>976.70066326021</v>
      </c>
    </row>
    <row r="128" spans="1:84">
      <c r="A128" s="1">
        <v>243.26947031366</v>
      </c>
      <c r="B128" s="1">
        <v>0.021653275245607</v>
      </c>
      <c r="C128" s="1">
        <v>3520341349827.4</v>
      </c>
      <c r="D128" s="1">
        <v>3521374729189.8</v>
      </c>
      <c r="E128" s="1">
        <v>3507970242525.6</v>
      </c>
      <c r="F128" s="1">
        <v>3513752392548.1</v>
      </c>
      <c r="G128" s="1">
        <v>3249755573214.3</v>
      </c>
      <c r="H128" s="1">
        <v>3350058259026.1</v>
      </c>
      <c r="I128" s="1">
        <v>3538906440601.1</v>
      </c>
      <c r="J128" s="1">
        <v>3445194107931.3</v>
      </c>
      <c r="K128" s="1">
        <v>3464990715042</v>
      </c>
      <c r="L128" s="1">
        <v>3507399751775.2</v>
      </c>
      <c r="M128" s="1">
        <v>3457280971282.4</v>
      </c>
      <c r="N128" s="1">
        <v>3489198066843.6</v>
      </c>
      <c r="O128" s="1">
        <v>3483676440105.4</v>
      </c>
      <c r="P128" s="1">
        <v>3468468290245.6</v>
      </c>
      <c r="Q128" s="1">
        <v>3414042256413.3</v>
      </c>
      <c r="R128" s="1">
        <v>3475725018092.5</v>
      </c>
      <c r="S128" s="1">
        <v>3451473050761.2</v>
      </c>
      <c r="T128" s="1">
        <v>3542544650587.2</v>
      </c>
      <c r="U128" s="1">
        <v>3535596039485.9</v>
      </c>
      <c r="V128" s="1">
        <v>3503834368833</v>
      </c>
      <c r="W128" s="1">
        <v>3527658788078.3</v>
      </c>
      <c r="X128" s="1">
        <v>3528111371466.6</v>
      </c>
      <c r="Y128" s="1">
        <v>3445443655863.5</v>
      </c>
      <c r="Z128" s="1">
        <v>3560841633056.1</v>
      </c>
      <c r="AA128" s="2">
        <v>6.355e-6</v>
      </c>
      <c r="AB128" s="2">
        <v>6.355e-6</v>
      </c>
      <c r="AC128" s="2">
        <v>6.355e-6</v>
      </c>
      <c r="AD128" s="2">
        <v>6.355e-6</v>
      </c>
      <c r="AE128" s="2">
        <v>6.355e-6</v>
      </c>
      <c r="AF128" s="2">
        <v>6.355e-6</v>
      </c>
      <c r="AG128" s="2">
        <v>6.355e-6</v>
      </c>
      <c r="AH128" s="2">
        <v>6.355e-6</v>
      </c>
      <c r="AI128" s="2">
        <v>6.355e-6</v>
      </c>
      <c r="AJ128" s="2">
        <v>6.355e-6</v>
      </c>
      <c r="AK128" s="2">
        <v>6.355e-6</v>
      </c>
      <c r="AL128" s="2">
        <v>6.355e-6</v>
      </c>
      <c r="AM128" s="2">
        <v>6.355e-6</v>
      </c>
      <c r="AN128" s="2">
        <v>6.355e-6</v>
      </c>
      <c r="AO128" s="2">
        <v>6.355e-6</v>
      </c>
      <c r="AP128" s="2">
        <v>6.355e-6</v>
      </c>
      <c r="AQ128" s="2">
        <v>6.355e-6</v>
      </c>
      <c r="AR128" s="2">
        <v>6.355e-6</v>
      </c>
      <c r="AS128" s="2">
        <v>6.355e-6</v>
      </c>
      <c r="AT128" s="2">
        <v>6.355e-6</v>
      </c>
      <c r="AU128" s="2">
        <v>6.355e-6</v>
      </c>
      <c r="AV128" s="2">
        <v>6.355e-6</v>
      </c>
      <c r="AW128" s="2">
        <v>6.355e-6</v>
      </c>
      <c r="AX128" s="2">
        <v>6.355e-6</v>
      </c>
      <c r="AY128" s="1">
        <v>0.024502395982675</v>
      </c>
      <c r="AZ128" s="2">
        <v>3.3825778714681e-6</v>
      </c>
      <c r="BA128" s="2">
        <v>2.6593816802865e-6</v>
      </c>
      <c r="BB128" s="2">
        <v>1.4463693461817e-6</v>
      </c>
      <c r="BC128" s="2">
        <v>6.5304197696363e-6</v>
      </c>
      <c r="BD128" s="2">
        <v>-2.3279977538551e-5</v>
      </c>
      <c r="BE128" s="2">
        <v>-1.7413981834092e-5</v>
      </c>
      <c r="BF128" s="2">
        <v>-2.0326320676217e-6</v>
      </c>
      <c r="BG128" s="2">
        <v>-9.863604946529e-6</v>
      </c>
      <c r="BH128" s="2">
        <v>-3.2696754545161e-6</v>
      </c>
      <c r="BI128" s="2">
        <v>-6.650486333032e-6</v>
      </c>
      <c r="BJ128" s="2">
        <v>-8.2575062488569e-6</v>
      </c>
      <c r="BK128" s="2">
        <v>5.9341749090164e-6</v>
      </c>
      <c r="BL128" s="2">
        <v>-8.3122361005553e-6</v>
      </c>
      <c r="BM128" s="2">
        <v>-8.9880047198591e-6</v>
      </c>
      <c r="BN128" s="2">
        <v>-1.4367337187101e-5</v>
      </c>
      <c r="BO128" s="2">
        <v>-8.8764124297006e-6</v>
      </c>
      <c r="BP128" s="2">
        <v>-9.1831802777082e-6</v>
      </c>
      <c r="BQ128" s="2">
        <v>2.2568519136579e-6</v>
      </c>
      <c r="BR128" s="2">
        <v>1.1044663230658e-6</v>
      </c>
      <c r="BS128" s="2">
        <v>-4.8700470779729e-6</v>
      </c>
      <c r="BT128" s="2">
        <v>-5.5915200435887e-6</v>
      </c>
      <c r="BU128" s="2">
        <v>-1.5572557479246e-6</v>
      </c>
      <c r="BV128" s="2">
        <v>3.1352736944246e-6</v>
      </c>
      <c r="BW128" s="2">
        <v>1.8284282369791e-6</v>
      </c>
      <c r="BX128" s="1">
        <v>49397483.285234</v>
      </c>
      <c r="BY128" s="1">
        <v>9752874.0538224</v>
      </c>
      <c r="BZ128" s="1">
        <v>-0.011874247162541</v>
      </c>
      <c r="CA128" s="1">
        <v>-0.01042245825538</v>
      </c>
      <c r="CB128" s="1">
        <v>0.024031267044526</v>
      </c>
      <c r="CC128" s="1">
        <v>-0.46848929636261</v>
      </c>
      <c r="CD128" s="1">
        <v>-0.47363556181766</v>
      </c>
      <c r="CE128" s="1">
        <v>867.73810122792</v>
      </c>
      <c r="CF128" s="1">
        <v>977.34954278404</v>
      </c>
    </row>
    <row r="129" spans="1:84">
      <c r="A129" s="1">
        <v>245.26947031366</v>
      </c>
      <c r="B129" s="1">
        <v>0.021855103751837</v>
      </c>
      <c r="C129" s="1">
        <v>3519542367120.7</v>
      </c>
      <c r="D129" s="1">
        <v>3520634808068.9</v>
      </c>
      <c r="E129" s="1">
        <v>3506957085630.5</v>
      </c>
      <c r="F129" s="1">
        <v>3512848835475.8</v>
      </c>
      <c r="G129" s="1">
        <v>3245983398718.1</v>
      </c>
      <c r="H129" s="1">
        <v>3347416714366.2</v>
      </c>
      <c r="I129" s="1">
        <v>3538424966631</v>
      </c>
      <c r="J129" s="1">
        <v>3443656020273</v>
      </c>
      <c r="K129" s="1">
        <v>3463542208425.1</v>
      </c>
      <c r="L129" s="1">
        <v>3506557483285.4</v>
      </c>
      <c r="M129" s="1">
        <v>3455813561434.7</v>
      </c>
      <c r="N129" s="1">
        <v>3488107793660.7</v>
      </c>
      <c r="O129" s="1">
        <v>3482538774456.5</v>
      </c>
      <c r="P129" s="1">
        <v>3467214189947</v>
      </c>
      <c r="Q129" s="1">
        <v>3412232604292.4</v>
      </c>
      <c r="R129" s="1">
        <v>3474467058911.4</v>
      </c>
      <c r="S129" s="1">
        <v>3449925082903.5</v>
      </c>
      <c r="T129" s="1">
        <v>3542011602130.5</v>
      </c>
      <c r="U129" s="1">
        <v>3534968017157.9</v>
      </c>
      <c r="V129" s="1">
        <v>3502937020038.6</v>
      </c>
      <c r="W129" s="1">
        <v>3527027198836</v>
      </c>
      <c r="X129" s="1">
        <v>3527385036761.2</v>
      </c>
      <c r="Y129" s="1">
        <v>3443756539911.1</v>
      </c>
      <c r="Z129" s="1">
        <v>3560589495427</v>
      </c>
      <c r="AA129" s="2">
        <v>6.355e-6</v>
      </c>
      <c r="AB129" s="2">
        <v>6.355e-6</v>
      </c>
      <c r="AC129" s="2">
        <v>6.355e-6</v>
      </c>
      <c r="AD129" s="2">
        <v>6.355e-6</v>
      </c>
      <c r="AE129" s="2">
        <v>6.355e-6</v>
      </c>
      <c r="AF129" s="2">
        <v>6.355e-6</v>
      </c>
      <c r="AG129" s="2">
        <v>6.355e-6</v>
      </c>
      <c r="AH129" s="2">
        <v>6.355e-6</v>
      </c>
      <c r="AI129" s="2">
        <v>6.355e-6</v>
      </c>
      <c r="AJ129" s="2">
        <v>6.355e-6</v>
      </c>
      <c r="AK129" s="2">
        <v>6.355e-6</v>
      </c>
      <c r="AL129" s="2">
        <v>6.355e-6</v>
      </c>
      <c r="AM129" s="2">
        <v>6.355e-6</v>
      </c>
      <c r="AN129" s="2">
        <v>6.355e-6</v>
      </c>
      <c r="AO129" s="2">
        <v>6.355e-6</v>
      </c>
      <c r="AP129" s="2">
        <v>6.355e-6</v>
      </c>
      <c r="AQ129" s="2">
        <v>6.355e-6</v>
      </c>
      <c r="AR129" s="2">
        <v>6.355e-6</v>
      </c>
      <c r="AS129" s="2">
        <v>6.355e-6</v>
      </c>
      <c r="AT129" s="2">
        <v>6.355e-6</v>
      </c>
      <c r="AU129" s="2">
        <v>6.355e-6</v>
      </c>
      <c r="AV129" s="2">
        <v>6.355e-6</v>
      </c>
      <c r="AW129" s="2">
        <v>6.355e-6</v>
      </c>
      <c r="AX129" s="2">
        <v>6.355e-6</v>
      </c>
      <c r="AY129" s="1">
        <v>0.02470705357535</v>
      </c>
      <c r="AZ129" s="2">
        <v>3.3814662575233e-6</v>
      </c>
      <c r="BA129" s="2">
        <v>2.6598741051119e-6</v>
      </c>
      <c r="BB129" s="2">
        <v>1.4487615600603e-6</v>
      </c>
      <c r="BC129" s="2">
        <v>6.5371245197054e-6</v>
      </c>
      <c r="BD129" s="2">
        <v>-2.3269821172129e-5</v>
      </c>
      <c r="BE129" s="2">
        <v>-1.7406207443663e-5</v>
      </c>
      <c r="BF129" s="2">
        <v>-2.0274654858125e-6</v>
      </c>
      <c r="BG129" s="2">
        <v>-9.8541331413643e-6</v>
      </c>
      <c r="BH129" s="2">
        <v>-3.2658351193298e-6</v>
      </c>
      <c r="BI129" s="2">
        <v>-6.6513743616549e-6</v>
      </c>
      <c r="BJ129" s="2">
        <v>-8.252079534287e-6</v>
      </c>
      <c r="BK129" s="2">
        <v>5.9310228072229e-6</v>
      </c>
      <c r="BL129" s="2">
        <v>-8.303397729743e-6</v>
      </c>
      <c r="BM129" s="2">
        <v>-8.9881793531845e-6</v>
      </c>
      <c r="BN129" s="2">
        <v>-1.436658098805e-5</v>
      </c>
      <c r="BO129" s="2">
        <v>-8.8793397523187e-6</v>
      </c>
      <c r="BP129" s="2">
        <v>-9.1805152037819e-6</v>
      </c>
      <c r="BQ129" s="2">
        <v>2.2581663693325e-6</v>
      </c>
      <c r="BR129" s="2">
        <v>1.1065595024985e-6</v>
      </c>
      <c r="BS129" s="2">
        <v>-4.8688145822003e-6</v>
      </c>
      <c r="BT129" s="2">
        <v>-5.5895412114342e-6</v>
      </c>
      <c r="BU129" s="2">
        <v>-1.564070862295e-6</v>
      </c>
      <c r="BV129" s="2">
        <v>3.1237276959671e-6</v>
      </c>
      <c r="BW129" s="2">
        <v>1.8291619598543e-6</v>
      </c>
      <c r="BX129" s="1">
        <v>49752294.408667</v>
      </c>
      <c r="BY129" s="1">
        <v>9813309.5478494</v>
      </c>
      <c r="BZ129" s="1">
        <v>-0.01197765635612</v>
      </c>
      <c r="CA129" s="1">
        <v>-0.0105133191663</v>
      </c>
      <c r="CB129" s="1">
        <v>0.024226428001744</v>
      </c>
      <c r="CC129" s="1">
        <v>-0.47241267322369</v>
      </c>
      <c r="CD129" s="1">
        <v>-0.47751565232635</v>
      </c>
      <c r="CE129" s="1">
        <v>868.22899107362</v>
      </c>
      <c r="CF129" s="1">
        <v>977.99635945935</v>
      </c>
    </row>
    <row r="130" spans="1:84">
      <c r="A130" s="1">
        <v>247.26947031366</v>
      </c>
      <c r="B130" s="1">
        <v>0.022056925616026</v>
      </c>
      <c r="C130" s="1">
        <v>3518740453143.5</v>
      </c>
      <c r="D130" s="1">
        <v>3519893130002.6</v>
      </c>
      <c r="E130" s="1">
        <v>3505939309284.2</v>
      </c>
      <c r="F130" s="1">
        <v>3511942000953</v>
      </c>
      <c r="G130" s="1">
        <v>3242209548202</v>
      </c>
      <c r="H130" s="1">
        <v>3344774962164</v>
      </c>
      <c r="I130" s="1">
        <v>3537942148447.3</v>
      </c>
      <c r="J130" s="1">
        <v>3442117768936.6</v>
      </c>
      <c r="K130" s="1">
        <v>3462090216402.7</v>
      </c>
      <c r="L130" s="1">
        <v>3505713464106.1</v>
      </c>
      <c r="M130" s="1">
        <v>3454343296334.8</v>
      </c>
      <c r="N130" s="1">
        <v>3487015552594.9</v>
      </c>
      <c r="O130" s="1">
        <v>3481399458626.9</v>
      </c>
      <c r="P130" s="1">
        <v>3465958869843</v>
      </c>
      <c r="Q130" s="1">
        <v>3410421683046.2</v>
      </c>
      <c r="R130" s="1">
        <v>3473207361106.9</v>
      </c>
      <c r="S130" s="1">
        <v>3448373289881.4</v>
      </c>
      <c r="T130" s="1">
        <v>3541476507288.3</v>
      </c>
      <c r="U130" s="1">
        <v>3534337731913.2</v>
      </c>
      <c r="V130" s="1">
        <v>3502038582030</v>
      </c>
      <c r="W130" s="1">
        <v>3526394188512</v>
      </c>
      <c r="X130" s="1">
        <v>3526655430022.8</v>
      </c>
      <c r="Y130" s="1">
        <v>3442066538384.6</v>
      </c>
      <c r="Z130" s="1">
        <v>3560336305550.5</v>
      </c>
      <c r="AA130" s="2">
        <v>6.355e-6</v>
      </c>
      <c r="AB130" s="2">
        <v>6.355e-6</v>
      </c>
      <c r="AC130" s="2">
        <v>6.355e-6</v>
      </c>
      <c r="AD130" s="2">
        <v>6.355e-6</v>
      </c>
      <c r="AE130" s="2">
        <v>6.355e-6</v>
      </c>
      <c r="AF130" s="2">
        <v>6.355e-6</v>
      </c>
      <c r="AG130" s="2">
        <v>6.355e-6</v>
      </c>
      <c r="AH130" s="2">
        <v>6.355e-6</v>
      </c>
      <c r="AI130" s="2">
        <v>6.355e-6</v>
      </c>
      <c r="AJ130" s="2">
        <v>6.355e-6</v>
      </c>
      <c r="AK130" s="2">
        <v>6.355e-6</v>
      </c>
      <c r="AL130" s="2">
        <v>6.355e-6</v>
      </c>
      <c r="AM130" s="2">
        <v>6.355e-6</v>
      </c>
      <c r="AN130" s="2">
        <v>6.355e-6</v>
      </c>
      <c r="AO130" s="2">
        <v>6.355e-6</v>
      </c>
      <c r="AP130" s="2">
        <v>6.355e-6</v>
      </c>
      <c r="AQ130" s="2">
        <v>6.355e-6</v>
      </c>
      <c r="AR130" s="2">
        <v>6.355e-6</v>
      </c>
      <c r="AS130" s="2">
        <v>6.355e-6</v>
      </c>
      <c r="AT130" s="2">
        <v>6.355e-6</v>
      </c>
      <c r="AU130" s="2">
        <v>6.355e-6</v>
      </c>
      <c r="AV130" s="2">
        <v>6.355e-6</v>
      </c>
      <c r="AW130" s="2">
        <v>6.355e-6</v>
      </c>
      <c r="AX130" s="2">
        <v>6.355e-6</v>
      </c>
      <c r="AY130" s="1">
        <v>0.024911701946398</v>
      </c>
      <c r="AZ130" s="2">
        <v>3.3805001619789e-6</v>
      </c>
      <c r="BA130" s="2">
        <v>2.6602221681176e-6</v>
      </c>
      <c r="BB130" s="2">
        <v>1.4511806002189e-6</v>
      </c>
      <c r="BC130" s="2">
        <v>6.5437314526532e-6</v>
      </c>
      <c r="BD130" s="2">
        <v>-2.3259834985499e-5</v>
      </c>
      <c r="BE130" s="2">
        <v>-1.7398246656852e-5</v>
      </c>
      <c r="BF130" s="2">
        <v>-2.0224566819483e-6</v>
      </c>
      <c r="BG130" s="2">
        <v>-9.8448732403187e-6</v>
      </c>
      <c r="BH130" s="2">
        <v>-3.2620402641534e-6</v>
      </c>
      <c r="BI130" s="2">
        <v>-6.652235975145e-6</v>
      </c>
      <c r="BJ130" s="2">
        <v>-8.2467426125234e-6</v>
      </c>
      <c r="BK130" s="2">
        <v>5.9279252954286e-6</v>
      </c>
      <c r="BL130" s="2">
        <v>-8.2945478541402e-6</v>
      </c>
      <c r="BM130" s="2">
        <v>-8.9884323253298e-6</v>
      </c>
      <c r="BN130" s="2">
        <v>-1.436593927288e-5</v>
      </c>
      <c r="BO130" s="2">
        <v>-8.8819716169642e-6</v>
      </c>
      <c r="BP130" s="2">
        <v>-9.1779917482358e-6</v>
      </c>
      <c r="BQ130" s="2">
        <v>2.2592668492559e-6</v>
      </c>
      <c r="BR130" s="2">
        <v>1.1086189534407e-6</v>
      </c>
      <c r="BS130" s="2">
        <v>-4.8674293919561e-6</v>
      </c>
      <c r="BT130" s="2">
        <v>-5.5874339978864e-6</v>
      </c>
      <c r="BU130" s="2">
        <v>-1.5707452726202e-6</v>
      </c>
      <c r="BV130" s="2">
        <v>3.1123248749217e-6</v>
      </c>
      <c r="BW130" s="2">
        <v>1.8298502352392e-6</v>
      </c>
      <c r="BX130" s="1">
        <v>50107523.412379</v>
      </c>
      <c r="BY130" s="1">
        <v>9873804.1935614</v>
      </c>
      <c r="BZ130" s="1">
        <v>-0.012081045208158</v>
      </c>
      <c r="CA130" s="1">
        <v>-0.010604163495684</v>
      </c>
      <c r="CB130" s="1">
        <v>0.024421550362409</v>
      </c>
      <c r="CC130" s="1">
        <v>-0.4763324284794</v>
      </c>
      <c r="CD130" s="1">
        <v>-0.48139125787854</v>
      </c>
      <c r="CE130" s="1">
        <v>868.71897954417</v>
      </c>
      <c r="CF130" s="1">
        <v>978.64122737218</v>
      </c>
    </row>
    <row r="131" spans="1:84">
      <c r="A131" s="1">
        <v>249.26947031366</v>
      </c>
      <c r="B131" s="1">
        <v>0.022258741342961</v>
      </c>
      <c r="C131" s="1">
        <v>3517935630870.5</v>
      </c>
      <c r="D131" s="1">
        <v>3519149724995.5</v>
      </c>
      <c r="E131" s="1">
        <v>3504916956322</v>
      </c>
      <c r="F131" s="1">
        <v>3511031903238.7</v>
      </c>
      <c r="G131" s="1">
        <v>3238434303754</v>
      </c>
      <c r="H131" s="1">
        <v>3342133212372.3</v>
      </c>
      <c r="I131" s="1">
        <v>3537457997164.6</v>
      </c>
      <c r="J131" s="1">
        <v>3440579460583.3</v>
      </c>
      <c r="K131" s="1">
        <v>3460634810382.3</v>
      </c>
      <c r="L131" s="1">
        <v>3504867734470.3</v>
      </c>
      <c r="M131" s="1">
        <v>3452870236680</v>
      </c>
      <c r="N131" s="1">
        <v>3485921375215.6</v>
      </c>
      <c r="O131" s="1">
        <v>3480258541937</v>
      </c>
      <c r="P131" s="1">
        <v>3464702392087.3</v>
      </c>
      <c r="Q131" s="1">
        <v>3408609572561.2</v>
      </c>
      <c r="R131" s="1">
        <v>3471946005096.2</v>
      </c>
      <c r="S131" s="1">
        <v>3446817782935.9</v>
      </c>
      <c r="T131" s="1">
        <v>3540939394966.4</v>
      </c>
      <c r="U131" s="1">
        <v>3533705223470.8</v>
      </c>
      <c r="V131" s="1">
        <v>3501139076014.9</v>
      </c>
      <c r="W131" s="1">
        <v>3525759779117.7</v>
      </c>
      <c r="X131" s="1">
        <v>3525922575432.7</v>
      </c>
      <c r="Y131" s="1">
        <v>3440373693557.3</v>
      </c>
      <c r="Z131" s="1">
        <v>3560082069246.5</v>
      </c>
      <c r="AA131" s="2">
        <v>6.355e-6</v>
      </c>
      <c r="AB131" s="2">
        <v>6.355e-6</v>
      </c>
      <c r="AC131" s="2">
        <v>6.355e-6</v>
      </c>
      <c r="AD131" s="2">
        <v>6.355e-6</v>
      </c>
      <c r="AE131" s="2">
        <v>6.355e-6</v>
      </c>
      <c r="AF131" s="2">
        <v>6.355e-6</v>
      </c>
      <c r="AG131" s="2">
        <v>6.355e-6</v>
      </c>
      <c r="AH131" s="2">
        <v>6.355e-6</v>
      </c>
      <c r="AI131" s="2">
        <v>6.355e-6</v>
      </c>
      <c r="AJ131" s="2">
        <v>6.355e-6</v>
      </c>
      <c r="AK131" s="2">
        <v>6.355e-6</v>
      </c>
      <c r="AL131" s="2">
        <v>6.355e-6</v>
      </c>
      <c r="AM131" s="2">
        <v>6.355e-6</v>
      </c>
      <c r="AN131" s="2">
        <v>6.355e-6</v>
      </c>
      <c r="AO131" s="2">
        <v>6.355e-6</v>
      </c>
      <c r="AP131" s="2">
        <v>6.355e-6</v>
      </c>
      <c r="AQ131" s="2">
        <v>6.355e-6</v>
      </c>
      <c r="AR131" s="2">
        <v>6.355e-6</v>
      </c>
      <c r="AS131" s="2">
        <v>6.355e-6</v>
      </c>
      <c r="AT131" s="2">
        <v>6.355e-6</v>
      </c>
      <c r="AU131" s="2">
        <v>6.355e-6</v>
      </c>
      <c r="AV131" s="2">
        <v>6.355e-6</v>
      </c>
      <c r="AW131" s="2">
        <v>6.355e-6</v>
      </c>
      <c r="AX131" s="2">
        <v>6.355e-6</v>
      </c>
      <c r="AY131" s="1">
        <v>0.025116341540451</v>
      </c>
      <c r="AZ131" s="2">
        <v>3.3796687610722e-6</v>
      </c>
      <c r="BA131" s="2">
        <v>2.6604437360556e-6</v>
      </c>
      <c r="BB131" s="2">
        <v>1.453633294856e-6</v>
      </c>
      <c r="BC131" s="2">
        <v>6.5502417045101e-6</v>
      </c>
      <c r="BD131" s="2">
        <v>-2.3249947898536e-5</v>
      </c>
      <c r="BE131" s="2">
        <v>-1.739013646386e-5</v>
      </c>
      <c r="BF131" s="2">
        <v>-2.0176004132675e-6</v>
      </c>
      <c r="BG131" s="2">
        <v>-9.8358298905487e-6</v>
      </c>
      <c r="BH131" s="2">
        <v>-3.2583173620689e-6</v>
      </c>
      <c r="BI131" s="2">
        <v>-6.6530750426216e-6</v>
      </c>
      <c r="BJ131" s="2">
        <v>-8.2414808312441e-6</v>
      </c>
      <c r="BK131" s="2">
        <v>5.9248817946278e-6</v>
      </c>
      <c r="BL131" s="2">
        <v>-8.2856680407376e-6</v>
      </c>
      <c r="BM131" s="2">
        <v>-8.9887435494691e-6</v>
      </c>
      <c r="BN131" s="2">
        <v>-1.4365410228258e-5</v>
      </c>
      <c r="BO131" s="2">
        <v>-8.8843145664421e-6</v>
      </c>
      <c r="BP131" s="2">
        <v>-9.1755852403418e-6</v>
      </c>
      <c r="BQ131" s="2">
        <v>2.2601810452362e-6</v>
      </c>
      <c r="BR131" s="2">
        <v>1.1106384987971e-6</v>
      </c>
      <c r="BS131" s="2">
        <v>-4.8659446545411e-6</v>
      </c>
      <c r="BT131" s="2">
        <v>-5.585196767897e-6</v>
      </c>
      <c r="BU131" s="2">
        <v>-1.5772650703486e-6</v>
      </c>
      <c r="BV131" s="2">
        <v>3.1010791522561e-6</v>
      </c>
      <c r="BW131" s="2">
        <v>1.8304970000235e-6</v>
      </c>
      <c r="BX131" s="1">
        <v>50463165.666838</v>
      </c>
      <c r="BY131" s="1">
        <v>9934357.2031337</v>
      </c>
      <c r="BZ131" s="1">
        <v>-0.012184413707973</v>
      </c>
      <c r="CA131" s="1">
        <v>-0.010694991211598</v>
      </c>
      <c r="CB131" s="1">
        <v>0.024616634136738</v>
      </c>
      <c r="CC131" s="1">
        <v>-0.48024901805455</v>
      </c>
      <c r="CD131" s="1">
        <v>-0.48526284313921</v>
      </c>
      <c r="CE131" s="1">
        <v>869.20810011998</v>
      </c>
      <c r="CF131" s="1">
        <v>979.28424620009</v>
      </c>
    </row>
    <row r="132" spans="1:84">
      <c r="A132" s="1">
        <v>251.26947031366</v>
      </c>
      <c r="B132" s="1">
        <v>0.022460551390308</v>
      </c>
      <c r="C132" s="1">
        <v>3517127923162.9</v>
      </c>
      <c r="D132" s="1">
        <v>3518404622222.4</v>
      </c>
      <c r="E132" s="1">
        <v>3503890068653</v>
      </c>
      <c r="F132" s="1">
        <v>3510118555753.7</v>
      </c>
      <c r="G132" s="1">
        <v>3234657947455.1</v>
      </c>
      <c r="H132" s="1">
        <v>3339491672778.4</v>
      </c>
      <c r="I132" s="1">
        <v>3536972524358.4</v>
      </c>
      <c r="J132" s="1">
        <v>3439041202090.8</v>
      </c>
      <c r="K132" s="1">
        <v>3459176063452.4</v>
      </c>
      <c r="L132" s="1">
        <v>3504020334423.3</v>
      </c>
      <c r="M132" s="1">
        <v>3451394442964.4</v>
      </c>
      <c r="N132" s="1">
        <v>3484825292013.6</v>
      </c>
      <c r="O132" s="1">
        <v>3479116073720.7</v>
      </c>
      <c r="P132" s="1">
        <v>3463444820478.3</v>
      </c>
      <c r="Q132" s="1">
        <v>3406796352552.4</v>
      </c>
      <c r="R132" s="1">
        <v>3470683069885.1</v>
      </c>
      <c r="S132" s="1">
        <v>3445258676164</v>
      </c>
      <c r="T132" s="1">
        <v>3540400290654.6</v>
      </c>
      <c r="U132" s="1">
        <v>3533070530893</v>
      </c>
      <c r="V132" s="1">
        <v>3500238519598.7</v>
      </c>
      <c r="W132" s="1">
        <v>3525123992274</v>
      </c>
      <c r="X132" s="1">
        <v>3525186497623.9</v>
      </c>
      <c r="Y132" s="1">
        <v>3438678045889</v>
      </c>
      <c r="Z132" s="1">
        <v>3559826792457.5</v>
      </c>
      <c r="AA132" s="2">
        <v>6.355e-6</v>
      </c>
      <c r="AB132" s="2">
        <v>6.355e-6</v>
      </c>
      <c r="AC132" s="2">
        <v>6.355e-6</v>
      </c>
      <c r="AD132" s="2">
        <v>6.355e-6</v>
      </c>
      <c r="AE132" s="2">
        <v>6.355e-6</v>
      </c>
      <c r="AF132" s="2">
        <v>6.355e-6</v>
      </c>
      <c r="AG132" s="2">
        <v>6.355e-6</v>
      </c>
      <c r="AH132" s="2">
        <v>6.355e-6</v>
      </c>
      <c r="AI132" s="2">
        <v>6.355e-6</v>
      </c>
      <c r="AJ132" s="2">
        <v>6.355e-6</v>
      </c>
      <c r="AK132" s="2">
        <v>6.355e-6</v>
      </c>
      <c r="AL132" s="2">
        <v>6.355e-6</v>
      </c>
      <c r="AM132" s="2">
        <v>6.355e-6</v>
      </c>
      <c r="AN132" s="2">
        <v>6.355e-6</v>
      </c>
      <c r="AO132" s="2">
        <v>6.355e-6</v>
      </c>
      <c r="AP132" s="2">
        <v>6.355e-6</v>
      </c>
      <c r="AQ132" s="2">
        <v>6.355e-6</v>
      </c>
      <c r="AR132" s="2">
        <v>6.355e-6</v>
      </c>
      <c r="AS132" s="2">
        <v>6.355e-6</v>
      </c>
      <c r="AT132" s="2">
        <v>6.355e-6</v>
      </c>
      <c r="AU132" s="2">
        <v>6.355e-6</v>
      </c>
      <c r="AV132" s="2">
        <v>6.355e-6</v>
      </c>
      <c r="AW132" s="2">
        <v>6.355e-6</v>
      </c>
      <c r="AX132" s="2">
        <v>6.355e-6</v>
      </c>
      <c r="AY132" s="1">
        <v>0.025320972783</v>
      </c>
      <c r="AZ132" s="2">
        <v>3.3789625423304e-6</v>
      </c>
      <c r="BA132" s="2">
        <v>2.6605564269628e-6</v>
      </c>
      <c r="BB132" s="2">
        <v>1.4561250783411e-6</v>
      </c>
      <c r="BC132" s="2">
        <v>6.5566550785546e-6</v>
      </c>
      <c r="BD132" s="2">
        <v>-2.3240107339183e-5</v>
      </c>
      <c r="BE132" s="2">
        <v>-1.7381908456422e-5</v>
      </c>
      <c r="BF132" s="2">
        <v>-2.0128906509308e-6</v>
      </c>
      <c r="BG132" s="2">
        <v>-9.8270049788045e-6</v>
      </c>
      <c r="BH132" s="2">
        <v>-3.2546896583017e-6</v>
      </c>
      <c r="BI132" s="2">
        <v>-6.6538955777034e-6</v>
      </c>
      <c r="BJ132" s="2">
        <v>-8.2362799004495e-6</v>
      </c>
      <c r="BK132" s="2">
        <v>5.9218930395175e-6</v>
      </c>
      <c r="BL132" s="2">
        <v>-8.2767427392455e-6</v>
      </c>
      <c r="BM132" s="2">
        <v>-8.9890953152845e-6</v>
      </c>
      <c r="BN132" s="2">
        <v>-1.4364991173179e-5</v>
      </c>
      <c r="BO132" s="2">
        <v>-8.8863764910211e-6</v>
      </c>
      <c r="BP132" s="2">
        <v>-9.173258891886e-6</v>
      </c>
      <c r="BQ132" s="2">
        <v>2.2609319058504e-6</v>
      </c>
      <c r="BR132" s="2">
        <v>1.1126111411638e-6</v>
      </c>
      <c r="BS132" s="2">
        <v>-4.8644042402264e-6</v>
      </c>
      <c r="BT132" s="2">
        <v>-5.582828143642e-6</v>
      </c>
      <c r="BU132" s="2">
        <v>-1.5836194025595e-6</v>
      </c>
      <c r="BV132" s="2">
        <v>3.0900015457793e-6</v>
      </c>
      <c r="BW132" s="2">
        <v>1.8311060439231e-6</v>
      </c>
      <c r="BX132" s="1">
        <v>50819216.692419</v>
      </c>
      <c r="BY132" s="1">
        <v>9994967.8149185</v>
      </c>
      <c r="BZ132" s="1">
        <v>-0.01228776190645</v>
      </c>
      <c r="CA132" s="1">
        <v>-0.01078580222539</v>
      </c>
      <c r="CB132" s="1">
        <v>0.024811679335021</v>
      </c>
      <c r="CC132" s="1">
        <v>-0.48416287753224</v>
      </c>
      <c r="CD132" s="1">
        <v>-0.48913085627847</v>
      </c>
      <c r="CE132" s="1">
        <v>869.696383021</v>
      </c>
      <c r="CF132" s="1">
        <v>979.9255002928</v>
      </c>
    </row>
    <row r="133" spans="1:84">
      <c r="A133" s="1">
        <v>253.26947031366</v>
      </c>
      <c r="B133" s="1">
        <v>0.022662356161798</v>
      </c>
      <c r="C133" s="1">
        <v>3516317352831.3</v>
      </c>
      <c r="D133" s="1">
        <v>3517657850142.7</v>
      </c>
      <c r="E133" s="1">
        <v>3502858687383.5</v>
      </c>
      <c r="F133" s="1">
        <v>3509201971318.3</v>
      </c>
      <c r="G133" s="1">
        <v>3230880760693.5</v>
      </c>
      <c r="H133" s="1">
        <v>3336850549296.5</v>
      </c>
      <c r="I133" s="1">
        <v>3536485741975.6</v>
      </c>
      <c r="J133" s="1">
        <v>3437503100274.2</v>
      </c>
      <c r="K133" s="1">
        <v>3457714050332.8</v>
      </c>
      <c r="L133" s="1">
        <v>3503171303752.8</v>
      </c>
      <c r="M133" s="1">
        <v>3449915975456.2</v>
      </c>
      <c r="N133" s="1">
        <v>3483727332609.9</v>
      </c>
      <c r="O133" s="1">
        <v>3477972103261.3</v>
      </c>
      <c r="P133" s="1">
        <v>3462186220190.9</v>
      </c>
      <c r="Q133" s="1">
        <v>3404982102701.7</v>
      </c>
      <c r="R133" s="1">
        <v>3469418633203</v>
      </c>
      <c r="S133" s="1">
        <v>3443696085262.3</v>
      </c>
      <c r="T133" s="1">
        <v>3539859217127.5</v>
      </c>
      <c r="U133" s="1">
        <v>3532433692511.4</v>
      </c>
      <c r="V133" s="1">
        <v>3499336927594.8</v>
      </c>
      <c r="W133" s="1">
        <v>3524486849298.3</v>
      </c>
      <c r="X133" s="1">
        <v>3524447221579.2</v>
      </c>
      <c r="Y133" s="1">
        <v>3436979634361.2</v>
      </c>
      <c r="Z133" s="1">
        <v>3559570481279.5</v>
      </c>
      <c r="AA133" s="2">
        <v>6.355e-6</v>
      </c>
      <c r="AB133" s="2">
        <v>6.355e-6</v>
      </c>
      <c r="AC133" s="2">
        <v>6.355e-6</v>
      </c>
      <c r="AD133" s="2">
        <v>6.355e-6</v>
      </c>
      <c r="AE133" s="2">
        <v>6.355e-6</v>
      </c>
      <c r="AF133" s="2">
        <v>6.355e-6</v>
      </c>
      <c r="AG133" s="2">
        <v>6.355e-6</v>
      </c>
      <c r="AH133" s="2">
        <v>6.355e-6</v>
      </c>
      <c r="AI133" s="2">
        <v>6.355e-6</v>
      </c>
      <c r="AJ133" s="2">
        <v>6.355e-6</v>
      </c>
      <c r="AK133" s="2">
        <v>6.355e-6</v>
      </c>
      <c r="AL133" s="2">
        <v>6.355e-6</v>
      </c>
      <c r="AM133" s="2">
        <v>6.355e-6</v>
      </c>
      <c r="AN133" s="2">
        <v>6.355e-6</v>
      </c>
      <c r="AO133" s="2">
        <v>6.355e-6</v>
      </c>
      <c r="AP133" s="2">
        <v>6.355e-6</v>
      </c>
      <c r="AQ133" s="2">
        <v>6.355e-6</v>
      </c>
      <c r="AR133" s="2">
        <v>6.355e-6</v>
      </c>
      <c r="AS133" s="2">
        <v>6.355e-6</v>
      </c>
      <c r="AT133" s="2">
        <v>6.355e-6</v>
      </c>
      <c r="AU133" s="2">
        <v>6.355e-6</v>
      </c>
      <c r="AV133" s="2">
        <v>6.355e-6</v>
      </c>
      <c r="AW133" s="2">
        <v>6.355e-6</v>
      </c>
      <c r="AX133" s="2">
        <v>6.355e-6</v>
      </c>
      <c r="AY133" s="1">
        <v>0.025525596073805</v>
      </c>
      <c r="AZ133" s="2">
        <v>3.3783730111539e-6</v>
      </c>
      <c r="BA133" s="2">
        <v>2.6605776112988e-6</v>
      </c>
      <c r="BB133" s="2">
        <v>1.4586600639986e-6</v>
      </c>
      <c r="BC133" s="2">
        <v>6.5629703300151e-6</v>
      </c>
      <c r="BD133" s="2">
        <v>-2.3230276652711e-5</v>
      </c>
      <c r="BE133" s="2">
        <v>-1.7373589328694e-5</v>
      </c>
      <c r="BF133" s="2">
        <v>-2.0083210764139e-6</v>
      </c>
      <c r="BG133" s="2">
        <v>-9.818398283797e-6</v>
      </c>
      <c r="BH133" s="2">
        <v>-3.2511768614432e-6</v>
      </c>
      <c r="BI133" s="2">
        <v>-6.6547017892343e-6</v>
      </c>
      <c r="BJ133" s="2">
        <v>-8.2311262908074e-6</v>
      </c>
      <c r="BK133" s="2">
        <v>5.9189608240372e-6</v>
      </c>
      <c r="BL133" s="2">
        <v>-8.2677602496569e-6</v>
      </c>
      <c r="BM133" s="2">
        <v>-8.9894724758383e-6</v>
      </c>
      <c r="BN133" s="2">
        <v>-1.4364678779568e-5</v>
      </c>
      <c r="BO133" s="2">
        <v>-8.8881661828469e-6</v>
      </c>
      <c r="BP133" s="2">
        <v>-9.1709719832238e-6</v>
      </c>
      <c r="BQ133" s="2">
        <v>2.2615385248374e-6</v>
      </c>
      <c r="BR133" s="2">
        <v>1.1145294707017e-6</v>
      </c>
      <c r="BS133" s="2">
        <v>-4.8628430561873e-6</v>
      </c>
      <c r="BT133" s="2">
        <v>-5.5803274294265e-6</v>
      </c>
      <c r="BU133" s="2">
        <v>-1.5898004487785e-6</v>
      </c>
      <c r="BV133" s="2">
        <v>3.0791000402514e-6</v>
      </c>
      <c r="BW133" s="2">
        <v>1.8316809937886e-6</v>
      </c>
      <c r="BX133" s="1">
        <v>51175672.168066</v>
      </c>
      <c r="BY133" s="1">
        <v>10055635.295036</v>
      </c>
      <c r="BZ133" s="1">
        <v>-0.012391089909113</v>
      </c>
      <c r="CA133" s="1">
        <v>-0.010876596398339</v>
      </c>
      <c r="CB133" s="1">
        <v>0.025006685967679</v>
      </c>
      <c r="CC133" s="1">
        <v>-0.48807441854148</v>
      </c>
      <c r="CD133" s="1">
        <v>-0.49299572074214</v>
      </c>
      <c r="CE133" s="1">
        <v>870.18385531211</v>
      </c>
      <c r="CF133" s="1">
        <v>980.5650589456</v>
      </c>
    </row>
    <row r="134" spans="1:84">
      <c r="A134" s="1">
        <v>255.26947031366</v>
      </c>
      <c r="B134" s="1">
        <v>0.022864156006748</v>
      </c>
      <c r="C134" s="1">
        <v>3515503942675.3</v>
      </c>
      <c r="D134" s="1">
        <v>3516909436590.9</v>
      </c>
      <c r="E134" s="1">
        <v>3501822852948.9</v>
      </c>
      <c r="F134" s="1">
        <v>3508282162370.4</v>
      </c>
      <c r="G134" s="1">
        <v>3227103023678.5</v>
      </c>
      <c r="H134" s="1">
        <v>3334210046163.4</v>
      </c>
      <c r="I134" s="1">
        <v>3535997662253.7</v>
      </c>
      <c r="J134" s="1">
        <v>3435965261636.5</v>
      </c>
      <c r="K134" s="1">
        <v>3456248847258.9</v>
      </c>
      <c r="L134" s="1">
        <v>3502320681937.5</v>
      </c>
      <c r="M134" s="1">
        <v>3448434894135.6</v>
      </c>
      <c r="N134" s="1">
        <v>3482627525919</v>
      </c>
      <c r="O134" s="1">
        <v>3476826679796.8</v>
      </c>
      <c r="P134" s="1">
        <v>3460926657514.5</v>
      </c>
      <c r="Q134" s="1">
        <v>3403166902757.7</v>
      </c>
      <c r="R134" s="1">
        <v>3468152771628.3</v>
      </c>
      <c r="S134" s="1">
        <v>3442130126632.8</v>
      </c>
      <c r="T134" s="1">
        <v>3539316195041.3</v>
      </c>
      <c r="U134" s="1">
        <v>3531794745882.4</v>
      </c>
      <c r="V134" s="1">
        <v>3498434312722.9</v>
      </c>
      <c r="W134" s="1">
        <v>3523848371243.6</v>
      </c>
      <c r="X134" s="1">
        <v>3523704772538.8</v>
      </c>
      <c r="Y134" s="1">
        <v>3435278496781.7</v>
      </c>
      <c r="Z134" s="1">
        <v>3559313141982.4</v>
      </c>
      <c r="AA134" s="2">
        <v>6.355e-6</v>
      </c>
      <c r="AB134" s="2">
        <v>6.355e-6</v>
      </c>
      <c r="AC134" s="2">
        <v>6.355e-6</v>
      </c>
      <c r="AD134" s="2">
        <v>6.355e-6</v>
      </c>
      <c r="AE134" s="2">
        <v>6.355e-6</v>
      </c>
      <c r="AF134" s="2">
        <v>6.355e-6</v>
      </c>
      <c r="AG134" s="2">
        <v>6.355e-6</v>
      </c>
      <c r="AH134" s="2">
        <v>6.355e-6</v>
      </c>
      <c r="AI134" s="2">
        <v>6.355e-6</v>
      </c>
      <c r="AJ134" s="2">
        <v>6.355e-6</v>
      </c>
      <c r="AK134" s="2">
        <v>6.355e-6</v>
      </c>
      <c r="AL134" s="2">
        <v>6.355e-6</v>
      </c>
      <c r="AM134" s="2">
        <v>6.355e-6</v>
      </c>
      <c r="AN134" s="2">
        <v>6.355e-6</v>
      </c>
      <c r="AO134" s="2">
        <v>6.355e-6</v>
      </c>
      <c r="AP134" s="2">
        <v>6.355e-6</v>
      </c>
      <c r="AQ134" s="2">
        <v>6.355e-6</v>
      </c>
      <c r="AR134" s="2">
        <v>6.355e-6</v>
      </c>
      <c r="AS134" s="2">
        <v>6.355e-6</v>
      </c>
      <c r="AT134" s="2">
        <v>6.355e-6</v>
      </c>
      <c r="AU134" s="2">
        <v>6.355e-6</v>
      </c>
      <c r="AV134" s="2">
        <v>6.355e-6</v>
      </c>
      <c r="AW134" s="2">
        <v>6.355e-6</v>
      </c>
      <c r="AX134" s="2">
        <v>6.355e-6</v>
      </c>
      <c r="AY134" s="1">
        <v>0.025730211784072</v>
      </c>
      <c r="AZ134" s="2">
        <v>3.3778924232493e-6</v>
      </c>
      <c r="BA134" s="2">
        <v>2.6605243122881e-6</v>
      </c>
      <c r="BB134" s="2">
        <v>1.4612411896249e-6</v>
      </c>
      <c r="BC134" s="2">
        <v>6.5691855751797e-6</v>
      </c>
      <c r="BD134" s="2">
        <v>-2.3220431956122e-5</v>
      </c>
      <c r="BE134" s="2">
        <v>-1.7365201578468e-5</v>
      </c>
      <c r="BF134" s="2">
        <v>-2.0038854769696e-6</v>
      </c>
      <c r="BG134" s="2">
        <v>-9.8100079691677e-6</v>
      </c>
      <c r="BH134" s="2">
        <v>-3.2477951108047e-6</v>
      </c>
      <c r="BI134" s="2">
        <v>-6.6554979345752e-6</v>
      </c>
      <c r="BJ134" s="2">
        <v>-8.2260075339805e-6</v>
      </c>
      <c r="BK134" s="2">
        <v>5.9160877260917e-6</v>
      </c>
      <c r="BL134" s="2">
        <v>-8.2587140535579e-6</v>
      </c>
      <c r="BM134" s="2">
        <v>-8.9898625237766e-6</v>
      </c>
      <c r="BN134" s="2">
        <v>-1.4364469253573e-5</v>
      </c>
      <c r="BO134" s="2">
        <v>-8.8896929889739e-6</v>
      </c>
      <c r="BP134" s="2">
        <v>-9.1686851365631e-6</v>
      </c>
      <c r="BQ134" s="2">
        <v>2.2620168947231e-6</v>
      </c>
      <c r="BR134" s="2">
        <v>1.1163860129662e-6</v>
      </c>
      <c r="BS134" s="2">
        <v>-4.8612880096369e-6</v>
      </c>
      <c r="BT134" s="2">
        <v>-5.5776949641489e-6</v>
      </c>
      <c r="BU134" s="2">
        <v>-1.5958031990162e-6</v>
      </c>
      <c r="BV134" s="2">
        <v>3.068379819596e-6</v>
      </c>
      <c r="BW134" s="2">
        <v>1.8322253470318e-6</v>
      </c>
      <c r="BX134" s="1">
        <v>51532527.929228</v>
      </c>
      <c r="BY134" s="1">
        <v>10116358.937062</v>
      </c>
      <c r="BZ134" s="1">
        <v>-0.012494397867874</v>
      </c>
      <c r="CA134" s="1">
        <v>-0.010967373549534</v>
      </c>
      <c r="CB134" s="1">
        <v>0.025201654045298</v>
      </c>
      <c r="CC134" s="1">
        <v>-0.49198402781732</v>
      </c>
      <c r="CD134" s="1">
        <v>-0.49685783090706</v>
      </c>
      <c r="CE134" s="1">
        <v>870.67054112977</v>
      </c>
      <c r="CF134" s="1">
        <v>981.20297759459</v>
      </c>
    </row>
    <row r="135" spans="1:84">
      <c r="A135" s="1">
        <v>257.26947031366</v>
      </c>
      <c r="B135" s="1">
        <v>0.02306595122434</v>
      </c>
      <c r="C135" s="1">
        <v>3514687715503.8</v>
      </c>
      <c r="D135" s="1">
        <v>3516159408849.9</v>
      </c>
      <c r="E135" s="1">
        <v>3500782605243.5</v>
      </c>
      <c r="F135" s="1">
        <v>3507359141149.3</v>
      </c>
      <c r="G135" s="1">
        <v>3223325015147.3</v>
      </c>
      <c r="H135" s="1">
        <v>3331570366069.7</v>
      </c>
      <c r="I135" s="1">
        <v>3535508297655</v>
      </c>
      <c r="J135" s="1">
        <v>3434427792160</v>
      </c>
      <c r="K135" s="1">
        <v>3454780531842.3</v>
      </c>
      <c r="L135" s="1">
        <v>3501468508132.4</v>
      </c>
      <c r="M135" s="1">
        <v>3446951258608.6</v>
      </c>
      <c r="N135" s="1">
        <v>3481525900271.2</v>
      </c>
      <c r="O135" s="1">
        <v>3475679852619</v>
      </c>
      <c r="P135" s="1">
        <v>3459666199609.7</v>
      </c>
      <c r="Q135" s="1">
        <v>3401350832607.7</v>
      </c>
      <c r="R135" s="1">
        <v>3466885560695.4</v>
      </c>
      <c r="S135" s="1">
        <v>3440560916767.1</v>
      </c>
      <c r="T135" s="1">
        <v>3538771243416.3</v>
      </c>
      <c r="U135" s="1">
        <v>3531153727764.4</v>
      </c>
      <c r="V135" s="1">
        <v>3497530686188.1</v>
      </c>
      <c r="W135" s="1">
        <v>3523208578896.6</v>
      </c>
      <c r="X135" s="1">
        <v>3522959175919.6</v>
      </c>
      <c r="Y135" s="1">
        <v>3433574670033.9</v>
      </c>
      <c r="Z135" s="1">
        <v>3559054781014.7</v>
      </c>
      <c r="AA135" s="2">
        <v>6.355e-6</v>
      </c>
      <c r="AB135" s="2">
        <v>6.355e-6</v>
      </c>
      <c r="AC135" s="2">
        <v>6.355e-6</v>
      </c>
      <c r="AD135" s="2">
        <v>6.355e-6</v>
      </c>
      <c r="AE135" s="2">
        <v>6.355e-6</v>
      </c>
      <c r="AF135" s="2">
        <v>6.355e-6</v>
      </c>
      <c r="AG135" s="2">
        <v>6.355e-6</v>
      </c>
      <c r="AH135" s="2">
        <v>6.355e-6</v>
      </c>
      <c r="AI135" s="2">
        <v>6.355e-6</v>
      </c>
      <c r="AJ135" s="2">
        <v>6.355e-6</v>
      </c>
      <c r="AK135" s="2">
        <v>6.355e-6</v>
      </c>
      <c r="AL135" s="2">
        <v>6.355e-6</v>
      </c>
      <c r="AM135" s="2">
        <v>6.355e-6</v>
      </c>
      <c r="AN135" s="2">
        <v>6.355e-6</v>
      </c>
      <c r="AO135" s="2">
        <v>6.355e-6</v>
      </c>
      <c r="AP135" s="2">
        <v>6.355e-6</v>
      </c>
      <c r="AQ135" s="2">
        <v>6.355e-6</v>
      </c>
      <c r="AR135" s="2">
        <v>6.355e-6</v>
      </c>
      <c r="AS135" s="2">
        <v>6.355e-6</v>
      </c>
      <c r="AT135" s="2">
        <v>6.355e-6</v>
      </c>
      <c r="AU135" s="2">
        <v>6.355e-6</v>
      </c>
      <c r="AV135" s="2">
        <v>6.355e-6</v>
      </c>
      <c r="AW135" s="2">
        <v>6.355e-6</v>
      </c>
      <c r="AX135" s="2">
        <v>6.355e-6</v>
      </c>
      <c r="AY135" s="1">
        <v>0.025934820256549</v>
      </c>
      <c r="AZ135" s="2">
        <v>3.3775135430312e-6</v>
      </c>
      <c r="BA135" s="2">
        <v>2.660412961222e-6</v>
      </c>
      <c r="BB135" s="2">
        <v>1.4638704103579e-6</v>
      </c>
      <c r="BC135" s="2">
        <v>6.5752987294717e-6</v>
      </c>
      <c r="BD135" s="2">
        <v>-2.3210559062935e-5</v>
      </c>
      <c r="BE135" s="2">
        <v>-1.7356764181043e-5</v>
      </c>
      <c r="BF135" s="2">
        <v>-1.9995780393145e-6</v>
      </c>
      <c r="BG135" s="2">
        <v>-9.8018309440764e-6</v>
      </c>
      <c r="BH135" s="2">
        <v>-3.2445570704758e-6</v>
      </c>
      <c r="BI135" s="2">
        <v>-6.6562880106884e-6</v>
      </c>
      <c r="BJ135" s="2">
        <v>-8.2209124141082e-6</v>
      </c>
      <c r="BK135" s="2">
        <v>5.9132768621652e-6</v>
      </c>
      <c r="BL135" s="2">
        <v>-8.2496045180835e-6</v>
      </c>
      <c r="BM135" s="2">
        <v>-8.9902555375506e-6</v>
      </c>
      <c r="BN135" s="2">
        <v>-1.4364358476909e-5</v>
      </c>
      <c r="BO135" s="2">
        <v>-8.8909665474939e-6</v>
      </c>
      <c r="BP135" s="2">
        <v>-9.1663632086089e-6</v>
      </c>
      <c r="BQ135" s="2">
        <v>2.2623805391782e-6</v>
      </c>
      <c r="BR135" s="2">
        <v>1.1181735279715e-6</v>
      </c>
      <c r="BS135" s="2">
        <v>-4.8597591970542e-6</v>
      </c>
      <c r="BT135" s="2">
        <v>-5.5749323489898e-6</v>
      </c>
      <c r="BU135" s="2">
        <v>-1.6016251553984e-6</v>
      </c>
      <c r="BV135" s="2">
        <v>3.0578437267488e-6</v>
      </c>
      <c r="BW135" s="2">
        <v>1.832742562981e-6</v>
      </c>
      <c r="BX135" s="1">
        <v>51889779.95749</v>
      </c>
      <c r="BY135" s="1">
        <v>10177138.060252</v>
      </c>
      <c r="BZ135" s="1">
        <v>-0.012597685971705</v>
      </c>
      <c r="CA135" s="1">
        <v>-0.011058133464754</v>
      </c>
      <c r="CB135" s="1">
        <v>0.025396583578668</v>
      </c>
      <c r="CC135" s="1">
        <v>-0.49589206763195</v>
      </c>
      <c r="CD135" s="1">
        <v>-0.50071755063992</v>
      </c>
      <c r="CE135" s="1">
        <v>871.15646199109</v>
      </c>
      <c r="CF135" s="1">
        <v>981.83929973505</v>
      </c>
    </row>
    <row r="136" spans="1:84">
      <c r="A136" s="1">
        <v>259.26947031366</v>
      </c>
      <c r="B136" s="1">
        <v>0.023267742071298</v>
      </c>
      <c r="C136" s="1">
        <v>3513868694145.8</v>
      </c>
      <c r="D136" s="1">
        <v>3515407793715.4</v>
      </c>
      <c r="E136" s="1">
        <v>3499737983739.7</v>
      </c>
      <c r="F136" s="1">
        <v>3506432919837</v>
      </c>
      <c r="G136" s="1">
        <v>3219547012235.8</v>
      </c>
      <c r="H136" s="1">
        <v>3328931710255.6</v>
      </c>
      <c r="I136" s="1">
        <v>3535017660822.8</v>
      </c>
      <c r="J136" s="1">
        <v>3432890797139.6</v>
      </c>
      <c r="K136" s="1">
        <v>3453309182935.6</v>
      </c>
      <c r="L136" s="1">
        <v>3500614821198</v>
      </c>
      <c r="M136" s="1">
        <v>3445465128009.6</v>
      </c>
      <c r="N136" s="1">
        <v>3480422483503</v>
      </c>
      <c r="O136" s="1">
        <v>3474531671276.6</v>
      </c>
      <c r="P136" s="1">
        <v>3458404914290.3</v>
      </c>
      <c r="Q136" s="1">
        <v>3399533972327.6</v>
      </c>
      <c r="R136" s="1">
        <v>3465617074975.6</v>
      </c>
      <c r="S136" s="1">
        <v>3438988571807.9</v>
      </c>
      <c r="T136" s="1">
        <v>3538224380016.4</v>
      </c>
      <c r="U136" s="1">
        <v>3530510674107.1</v>
      </c>
      <c r="V136" s="1">
        <v>3496626058156.2</v>
      </c>
      <c r="W136" s="1">
        <v>3522567492747.6</v>
      </c>
      <c r="X136" s="1">
        <v>3522210457251.8</v>
      </c>
      <c r="Y136" s="1">
        <v>3431868190260.1</v>
      </c>
      <c r="Z136" s="1">
        <v>3558795404989.3</v>
      </c>
      <c r="AA136" s="2">
        <v>6.355e-6</v>
      </c>
      <c r="AB136" s="2">
        <v>6.355e-6</v>
      </c>
      <c r="AC136" s="2">
        <v>6.355e-6</v>
      </c>
      <c r="AD136" s="2">
        <v>6.355e-6</v>
      </c>
      <c r="AE136" s="2">
        <v>6.355e-6</v>
      </c>
      <c r="AF136" s="2">
        <v>6.355e-6</v>
      </c>
      <c r="AG136" s="2">
        <v>6.355e-6</v>
      </c>
      <c r="AH136" s="2">
        <v>6.355e-6</v>
      </c>
      <c r="AI136" s="2">
        <v>6.355e-6</v>
      </c>
      <c r="AJ136" s="2">
        <v>6.355e-6</v>
      </c>
      <c r="AK136" s="2">
        <v>6.355e-6</v>
      </c>
      <c r="AL136" s="2">
        <v>6.355e-6</v>
      </c>
      <c r="AM136" s="2">
        <v>6.355e-6</v>
      </c>
      <c r="AN136" s="2">
        <v>6.355e-6</v>
      </c>
      <c r="AO136" s="2">
        <v>6.355e-6</v>
      </c>
      <c r="AP136" s="2">
        <v>6.355e-6</v>
      </c>
      <c r="AQ136" s="2">
        <v>6.355e-6</v>
      </c>
      <c r="AR136" s="2">
        <v>6.355e-6</v>
      </c>
      <c r="AS136" s="2">
        <v>6.355e-6</v>
      </c>
      <c r="AT136" s="2">
        <v>6.355e-6</v>
      </c>
      <c r="AU136" s="2">
        <v>6.355e-6</v>
      </c>
      <c r="AV136" s="2">
        <v>6.355e-6</v>
      </c>
      <c r="AW136" s="2">
        <v>6.355e-6</v>
      </c>
      <c r="AX136" s="2">
        <v>6.355e-6</v>
      </c>
      <c r="AY136" s="1">
        <v>0.026139421807741</v>
      </c>
      <c r="AZ136" s="2">
        <v>3.3772294254414e-6</v>
      </c>
      <c r="BA136" s="2">
        <v>2.6602589967879e-6</v>
      </c>
      <c r="BB136" s="2">
        <v>1.4665489282613e-6</v>
      </c>
      <c r="BC136" s="2">
        <v>6.581307921096e-6</v>
      </c>
      <c r="BD136" s="2">
        <v>-2.3200650793282e-5</v>
      </c>
      <c r="BE136" s="2">
        <v>-1.7348293130648e-5</v>
      </c>
      <c r="BF136" s="2">
        <v>-1.9953935406671e-6</v>
      </c>
      <c r="BG136" s="2">
        <v>-9.7938631126515e-6</v>
      </c>
      <c r="BH136" s="2">
        <v>-3.2414720620013e-6</v>
      </c>
      <c r="BI136" s="2">
        <v>-6.657075329983e-6</v>
      </c>
      <c r="BJ136" s="2">
        <v>-8.2158310605146e-6</v>
      </c>
      <c r="BK136" s="2">
        <v>5.9105316929025e-6</v>
      </c>
      <c r="BL136" s="2">
        <v>-8.2404407551297e-6</v>
      </c>
      <c r="BM136" s="2">
        <v>-8.9906440073e-6</v>
      </c>
      <c r="BN136" s="2">
        <v>-1.4364342114738e-5</v>
      </c>
      <c r="BO136" s="2">
        <v>-8.8919965830624e-6</v>
      </c>
      <c r="BP136" s="2">
        <v>-9.163976560633e-6</v>
      </c>
      <c r="BQ136" s="2">
        <v>2.2626410555836e-6</v>
      </c>
      <c r="BR136" s="2">
        <v>1.1198852835681e-6</v>
      </c>
      <c r="BS136" s="2">
        <v>-4.8582710655054e-6</v>
      </c>
      <c r="BT136" s="2">
        <v>-5.5720425375956e-6</v>
      </c>
      <c r="BU136" s="2">
        <v>-1.6072660427559e-6</v>
      </c>
      <c r="BV136" s="2">
        <v>3.0474928160091e-6</v>
      </c>
      <c r="BW136" s="2">
        <v>1.8332362077169e-6</v>
      </c>
      <c r="BX136" s="1">
        <v>52247424.363938</v>
      </c>
      <c r="BY136" s="1">
        <v>10237972.006649</v>
      </c>
      <c r="BZ136" s="1">
        <v>-0.012700954436303</v>
      </c>
      <c r="CA136" s="1">
        <v>-0.011148875906351</v>
      </c>
      <c r="CB136" s="1">
        <v>0.025591474578797</v>
      </c>
      <c r="CC136" s="1">
        <v>-0.49979887666367</v>
      </c>
      <c r="CD136" s="1">
        <v>-0.50457521379338</v>
      </c>
      <c r="CE136" s="1">
        <v>871.64163716295</v>
      </c>
      <c r="CF136" s="1">
        <v>982.47405941929</v>
      </c>
    </row>
    <row r="137" spans="1:84">
      <c r="A137" s="1">
        <v>261.26947031366</v>
      </c>
      <c r="B137" s="1">
        <v>0.023469528771817</v>
      </c>
      <c r="C137" s="1">
        <v>3513046901455.9</v>
      </c>
      <c r="D137" s="1">
        <v>3514654617564.9</v>
      </c>
      <c r="E137" s="1">
        <v>3498689027584.5</v>
      </c>
      <c r="F137" s="1">
        <v>3505503510650.9</v>
      </c>
      <c r="G137" s="1">
        <v>3215769290475.8</v>
      </c>
      <c r="H137" s="1">
        <v>3326294278595.1</v>
      </c>
      <c r="I137" s="1">
        <v>3534525764565.8</v>
      </c>
      <c r="J137" s="1">
        <v>3431354381056.6</v>
      </c>
      <c r="K137" s="1">
        <v>3451834880523.1</v>
      </c>
      <c r="L137" s="1">
        <v>3499759659777.7</v>
      </c>
      <c r="M137" s="1">
        <v>3443976560905.4</v>
      </c>
      <c r="N137" s="1">
        <v>3479317303025.3</v>
      </c>
      <c r="O137" s="1">
        <v>3473382185883.7</v>
      </c>
      <c r="P137" s="1">
        <v>3457142869836.1</v>
      </c>
      <c r="Q137" s="1">
        <v>3397716402219.8</v>
      </c>
      <c r="R137" s="1">
        <v>3464347388130.7</v>
      </c>
      <c r="S137" s="1">
        <v>3437413207193.4</v>
      </c>
      <c r="T137" s="1">
        <v>3537675621642.3</v>
      </c>
      <c r="U137" s="1">
        <v>3529865620047.7</v>
      </c>
      <c r="V137" s="1">
        <v>3495720438147.7</v>
      </c>
      <c r="W137" s="1">
        <v>3521925132942.8</v>
      </c>
      <c r="X137" s="1">
        <v>3521458642130.6</v>
      </c>
      <c r="Y137" s="1">
        <v>3430159092978.3</v>
      </c>
      <c r="Z137" s="1">
        <v>3558535020644.6</v>
      </c>
      <c r="AA137" s="2">
        <v>6.355e-6</v>
      </c>
      <c r="AB137" s="2">
        <v>6.355e-6</v>
      </c>
      <c r="AC137" s="2">
        <v>6.355e-6</v>
      </c>
      <c r="AD137" s="2">
        <v>6.355e-6</v>
      </c>
      <c r="AE137" s="2">
        <v>6.355e-6</v>
      </c>
      <c r="AF137" s="2">
        <v>6.355e-6</v>
      </c>
      <c r="AG137" s="2">
        <v>6.355e-6</v>
      </c>
      <c r="AH137" s="2">
        <v>6.355e-6</v>
      </c>
      <c r="AI137" s="2">
        <v>6.355e-6</v>
      </c>
      <c r="AJ137" s="2">
        <v>6.355e-6</v>
      </c>
      <c r="AK137" s="2">
        <v>6.355e-6</v>
      </c>
      <c r="AL137" s="2">
        <v>6.355e-6</v>
      </c>
      <c r="AM137" s="2">
        <v>6.355e-6</v>
      </c>
      <c r="AN137" s="2">
        <v>6.355e-6</v>
      </c>
      <c r="AO137" s="2">
        <v>6.355e-6</v>
      </c>
      <c r="AP137" s="2">
        <v>6.355e-6</v>
      </c>
      <c r="AQ137" s="2">
        <v>6.355e-6</v>
      </c>
      <c r="AR137" s="2">
        <v>6.355e-6</v>
      </c>
      <c r="AS137" s="2">
        <v>6.355e-6</v>
      </c>
      <c r="AT137" s="2">
        <v>6.355e-6</v>
      </c>
      <c r="AU137" s="2">
        <v>6.355e-6</v>
      </c>
      <c r="AV137" s="2">
        <v>6.355e-6</v>
      </c>
      <c r="AW137" s="2">
        <v>6.355e-6</v>
      </c>
      <c r="AX137" s="2">
        <v>6.355e-6</v>
      </c>
      <c r="AY137" s="1">
        <v>0.026344016731553</v>
      </c>
      <c r="AZ137" s="2">
        <v>3.3770332230596e-6</v>
      </c>
      <c r="BA137" s="2">
        <v>2.6600763356606e-6</v>
      </c>
      <c r="BB137" s="2">
        <v>1.4692774489314e-6</v>
      </c>
      <c r="BC137" s="2">
        <v>6.5872118536613e-6</v>
      </c>
      <c r="BD137" s="2">
        <v>-2.3190704778161e-5</v>
      </c>
      <c r="BE137" s="2">
        <v>-1.7339801831792e-5</v>
      </c>
      <c r="BF137" s="2">
        <v>-1.9913274366297e-6</v>
      </c>
      <c r="BG137" s="2">
        <v>-9.786099532288e-6</v>
      </c>
      <c r="BH137" s="2">
        <v>-3.2385461983828e-6</v>
      </c>
      <c r="BI137" s="2">
        <v>-6.6578620430046e-6</v>
      </c>
      <c r="BJ137" s="2">
        <v>-8.2107549637873e-6</v>
      </c>
      <c r="BK137" s="2">
        <v>5.907855879186e-6</v>
      </c>
      <c r="BL137" s="2">
        <v>-8.2312421837526e-6</v>
      </c>
      <c r="BM137" s="2">
        <v>-8.9910225630997e-6</v>
      </c>
      <c r="BN137" s="2">
        <v>-1.4364415690378e-5</v>
      </c>
      <c r="BO137" s="2">
        <v>-8.892792740207e-6</v>
      </c>
      <c r="BP137" s="2">
        <v>-9.1615013698843e-6</v>
      </c>
      <c r="BQ137" s="2">
        <v>2.2628085928928e-6</v>
      </c>
      <c r="BR137" s="2">
        <v>1.1215153170093e-6</v>
      </c>
      <c r="BS137" s="2">
        <v>-4.8568334253788e-6</v>
      </c>
      <c r="BT137" s="2">
        <v>-5.5690297948209e-6</v>
      </c>
      <c r="BU137" s="2">
        <v>-1.6127275712358e-6</v>
      </c>
      <c r="BV137" s="2">
        <v>3.0373268866434e-6</v>
      </c>
      <c r="BW137" s="2">
        <v>1.8337101331868e-6</v>
      </c>
      <c r="BX137" s="1">
        <v>52605457.36811</v>
      </c>
      <c r="BY137" s="1">
        <v>10298860.137424</v>
      </c>
      <c r="BZ137" s="1">
        <v>-0.012804203492825</v>
      </c>
      <c r="CA137" s="1">
        <v>-0.011239600624058</v>
      </c>
      <c r="CB137" s="1">
        <v>0.025786327056946</v>
      </c>
      <c r="CC137" s="1">
        <v>-0.50370477106497</v>
      </c>
      <c r="CD137" s="1">
        <v>-0.50843112612729</v>
      </c>
      <c r="CE137" s="1">
        <v>872.12608407316</v>
      </c>
      <c r="CF137" s="1">
        <v>983.10728418836</v>
      </c>
    </row>
    <row r="138" spans="1:84">
      <c r="A138" s="1">
        <v>263.26947031366</v>
      </c>
      <c r="B138" s="1">
        <v>0.023671311528653</v>
      </c>
      <c r="C138" s="1">
        <v>3512222360321.2</v>
      </c>
      <c r="D138" s="1">
        <v>3513899906439.6</v>
      </c>
      <c r="E138" s="1">
        <v>3497635775670.3</v>
      </c>
      <c r="F138" s="1">
        <v>3504570925889.6</v>
      </c>
      <c r="G138" s="1">
        <v>3211992123881.1</v>
      </c>
      <c r="H138" s="1">
        <v>3323658269681.6</v>
      </c>
      <c r="I138" s="1">
        <v>3534032621876.5</v>
      </c>
      <c r="J138" s="1">
        <v>3429818647484.9</v>
      </c>
      <c r="K138" s="1">
        <v>3450357705643.2</v>
      </c>
      <c r="L138" s="1">
        <v>3498903062420.7</v>
      </c>
      <c r="M138" s="1">
        <v>3442485615211.7</v>
      </c>
      <c r="N138" s="1">
        <v>3478210385877.9</v>
      </c>
      <c r="O138" s="1">
        <v>3472231447507.3</v>
      </c>
      <c r="P138" s="1">
        <v>3455880134837.7</v>
      </c>
      <c r="Q138" s="1">
        <v>3395898202845.5</v>
      </c>
      <c r="R138" s="1">
        <v>3463076572939</v>
      </c>
      <c r="S138" s="1">
        <v>3435834937311.2</v>
      </c>
      <c r="T138" s="1">
        <v>3537124984356.8</v>
      </c>
      <c r="U138" s="1">
        <v>3529218599908.5</v>
      </c>
      <c r="V138" s="1">
        <v>3494813835373.6</v>
      </c>
      <c r="W138" s="1">
        <v>3521281519230.9</v>
      </c>
      <c r="X138" s="1">
        <v>3520703756184.6</v>
      </c>
      <c r="Y138" s="1">
        <v>3428447413139.2</v>
      </c>
      <c r="Z138" s="1">
        <v>3558273634780.2</v>
      </c>
      <c r="AA138" s="2">
        <v>6.355e-6</v>
      </c>
      <c r="AB138" s="2">
        <v>6.355e-6</v>
      </c>
      <c r="AC138" s="2">
        <v>6.355e-6</v>
      </c>
      <c r="AD138" s="2">
        <v>6.355e-6</v>
      </c>
      <c r="AE138" s="2">
        <v>6.355e-6</v>
      </c>
      <c r="AF138" s="2">
        <v>6.355e-6</v>
      </c>
      <c r="AG138" s="2">
        <v>6.355e-6</v>
      </c>
      <c r="AH138" s="2">
        <v>6.355e-6</v>
      </c>
      <c r="AI138" s="2">
        <v>6.355e-6</v>
      </c>
      <c r="AJ138" s="2">
        <v>6.355e-6</v>
      </c>
      <c r="AK138" s="2">
        <v>6.355e-6</v>
      </c>
      <c r="AL138" s="2">
        <v>6.355e-6</v>
      </c>
      <c r="AM138" s="2">
        <v>6.355e-6</v>
      </c>
      <c r="AN138" s="2">
        <v>6.355e-6</v>
      </c>
      <c r="AO138" s="2">
        <v>6.355e-6</v>
      </c>
      <c r="AP138" s="2">
        <v>6.355e-6</v>
      </c>
      <c r="AQ138" s="2">
        <v>6.355e-6</v>
      </c>
      <c r="AR138" s="2">
        <v>6.355e-6</v>
      </c>
      <c r="AS138" s="2">
        <v>6.355e-6</v>
      </c>
      <c r="AT138" s="2">
        <v>6.355e-6</v>
      </c>
      <c r="AU138" s="2">
        <v>6.355e-6</v>
      </c>
      <c r="AV138" s="2">
        <v>6.355e-6</v>
      </c>
      <c r="AW138" s="2">
        <v>6.355e-6</v>
      </c>
      <c r="AX138" s="2">
        <v>6.355e-6</v>
      </c>
      <c r="AY138" s="1">
        <v>0.026548605303729</v>
      </c>
      <c r="AZ138" s="2">
        <v>3.3769180276589e-6</v>
      </c>
      <c r="BA138" s="2">
        <v>2.6598767819741e-6</v>
      </c>
      <c r="BB138" s="2">
        <v>1.472056446678e-6</v>
      </c>
      <c r="BC138" s="2">
        <v>6.5930101009219e-6</v>
      </c>
      <c r="BD138" s="2">
        <v>-2.3180721757535e-5</v>
      </c>
      <c r="BE138" s="2">
        <v>-1.733130137808e-5</v>
      </c>
      <c r="BF138" s="2">
        <v>-1.9873758465176e-6</v>
      </c>
      <c r="BG138" s="2">
        <v>-9.7785345023379e-6</v>
      </c>
      <c r="BH138" s="2">
        <v>-3.2357825141294e-6</v>
      </c>
      <c r="BI138" s="2">
        <v>-6.6586486879005e-6</v>
      </c>
      <c r="BJ138" s="2">
        <v>-8.205676943321e-6</v>
      </c>
      <c r="BK138" s="2">
        <v>5.9052531764221e-6</v>
      </c>
      <c r="BL138" s="2">
        <v>-8.2220391963966e-6</v>
      </c>
      <c r="BM138" s="2">
        <v>-8.9913876290596e-6</v>
      </c>
      <c r="BN138" s="2">
        <v>-1.4364574622984e-5</v>
      </c>
      <c r="BO138" s="2">
        <v>-8.8933644426836e-6</v>
      </c>
      <c r="BP138" s="2">
        <v>-9.1589194524917e-6</v>
      </c>
      <c r="BQ138" s="2">
        <v>2.2628922741315e-6</v>
      </c>
      <c r="BR138" s="2">
        <v>1.1230586788427e-6</v>
      </c>
      <c r="BS138" s="2">
        <v>-4.8554522820202e-6</v>
      </c>
      <c r="BT138" s="2">
        <v>-5.5658995386081e-6</v>
      </c>
      <c r="BU138" s="2">
        <v>-1.6180132517883e-6</v>
      </c>
      <c r="BV138" s="2">
        <v>3.0273449163676e-6</v>
      </c>
      <c r="BW138" s="2">
        <v>1.8341686576347e-6</v>
      </c>
      <c r="BX138" s="1">
        <v>52963875.274604</v>
      </c>
      <c r="BY138" s="1">
        <v>10359801.828799</v>
      </c>
      <c r="BZ138" s="1">
        <v>-0.012907433375973</v>
      </c>
      <c r="CA138" s="1">
        <v>-0.011330307366464</v>
      </c>
      <c r="CB138" s="1">
        <v>0.025981141024657</v>
      </c>
      <c r="CC138" s="1">
        <v>-0.50761004524354</v>
      </c>
      <c r="CD138" s="1">
        <v>-0.51228556783602</v>
      </c>
      <c r="CE138" s="1">
        <v>872.60981874138</v>
      </c>
      <c r="CF138" s="1">
        <v>983.73899823488</v>
      </c>
    </row>
    <row r="139" spans="1:84">
      <c r="A139" s="1">
        <v>265.26947031366</v>
      </c>
      <c r="B139" s="1">
        <v>0.023873090534139</v>
      </c>
      <c r="C139" s="1">
        <v>3511395093672.9</v>
      </c>
      <c r="D139" s="1">
        <v>3513143686146.1</v>
      </c>
      <c r="E139" s="1">
        <v>3496578266672.4</v>
      </c>
      <c r="F139" s="1">
        <v>3503635177936.8</v>
      </c>
      <c r="G139" s="1">
        <v>3208215785086.7</v>
      </c>
      <c r="H139" s="1">
        <v>3321023880916.5</v>
      </c>
      <c r="I139" s="1">
        <v>3533538245983.5</v>
      </c>
      <c r="J139" s="1">
        <v>3428283699027.1</v>
      </c>
      <c r="K139" s="1">
        <v>3448877740340.5</v>
      </c>
      <c r="L139" s="1">
        <v>3498045067738.9</v>
      </c>
      <c r="M139" s="1">
        <v>3440992348130.9</v>
      </c>
      <c r="N139" s="1">
        <v>3477101758774.3</v>
      </c>
      <c r="O139" s="1">
        <v>3471079508587.8</v>
      </c>
      <c r="P139" s="1">
        <v>3454616778075.1</v>
      </c>
      <c r="Q139" s="1">
        <v>3394079455059.3</v>
      </c>
      <c r="R139" s="1">
        <v>3461804701299.5</v>
      </c>
      <c r="S139" s="1">
        <v>3434253875117.2</v>
      </c>
      <c r="T139" s="1">
        <v>3536572483659.9</v>
      </c>
      <c r="U139" s="1">
        <v>3528569647193.9</v>
      </c>
      <c r="V139" s="1">
        <v>3493906259028.4</v>
      </c>
      <c r="W139" s="1">
        <v>3520636670916</v>
      </c>
      <c r="X139" s="1">
        <v>3519945825058</v>
      </c>
      <c r="Y139" s="1">
        <v>3426733185137.6</v>
      </c>
      <c r="Z139" s="1">
        <v>3558011254168.7</v>
      </c>
      <c r="AA139" s="2">
        <v>6.355e-6</v>
      </c>
      <c r="AB139" s="2">
        <v>6.355e-6</v>
      </c>
      <c r="AC139" s="2">
        <v>6.355e-6</v>
      </c>
      <c r="AD139" s="2">
        <v>6.355e-6</v>
      </c>
      <c r="AE139" s="2">
        <v>6.355e-6</v>
      </c>
      <c r="AF139" s="2">
        <v>6.355e-6</v>
      </c>
      <c r="AG139" s="2">
        <v>6.355e-6</v>
      </c>
      <c r="AH139" s="2">
        <v>6.355e-6</v>
      </c>
      <c r="AI139" s="2">
        <v>6.355e-6</v>
      </c>
      <c r="AJ139" s="2">
        <v>6.355e-6</v>
      </c>
      <c r="AK139" s="2">
        <v>6.355e-6</v>
      </c>
      <c r="AL139" s="2">
        <v>6.355e-6</v>
      </c>
      <c r="AM139" s="2">
        <v>6.355e-6</v>
      </c>
      <c r="AN139" s="2">
        <v>6.355e-6</v>
      </c>
      <c r="AO139" s="2">
        <v>6.355e-6</v>
      </c>
      <c r="AP139" s="2">
        <v>6.355e-6</v>
      </c>
      <c r="AQ139" s="2">
        <v>6.355e-6</v>
      </c>
      <c r="AR139" s="2">
        <v>6.355e-6</v>
      </c>
      <c r="AS139" s="2">
        <v>6.355e-6</v>
      </c>
      <c r="AT139" s="2">
        <v>6.355e-6</v>
      </c>
      <c r="AU139" s="2">
        <v>6.355e-6</v>
      </c>
      <c r="AV139" s="2">
        <v>6.355e-6</v>
      </c>
      <c r="AW139" s="2">
        <v>6.355e-6</v>
      </c>
      <c r="AX139" s="2">
        <v>6.355e-6</v>
      </c>
      <c r="AY139" s="1">
        <v>0.026753187786475</v>
      </c>
      <c r="AZ139" s="2">
        <v>3.3768767600068e-6</v>
      </c>
      <c r="BA139" s="2">
        <v>2.6596694767291e-6</v>
      </c>
      <c r="BB139" s="2">
        <v>1.474886407068e-6</v>
      </c>
      <c r="BC139" s="2">
        <v>6.5987033152924e-6</v>
      </c>
      <c r="BD139" s="2">
        <v>-2.3170704326088e-5</v>
      </c>
      <c r="BE139" s="2">
        <v>-1.7322800782205e-5</v>
      </c>
      <c r="BF139" s="2">
        <v>-1.9835354417647e-6</v>
      </c>
      <c r="BG139" s="2">
        <v>-9.7711616087563e-6</v>
      </c>
      <c r="BH139" s="2">
        <v>-3.2331811032153e-6</v>
      </c>
      <c r="BI139" s="2">
        <v>-6.6594338585436e-6</v>
      </c>
      <c r="BJ139" s="2">
        <v>-8.2005910930094e-6</v>
      </c>
      <c r="BK139" s="2">
        <v>5.9027273488104e-6</v>
      </c>
      <c r="BL139" s="2">
        <v>-8.2128723709258e-6</v>
      </c>
      <c r="BM139" s="2">
        <v>-8.9917370238941e-6</v>
      </c>
      <c r="BN139" s="2">
        <v>-1.4364814225319e-5</v>
      </c>
      <c r="BO139" s="2">
        <v>-8.8937207771451e-6</v>
      </c>
      <c r="BP139" s="2">
        <v>-9.1562178806291e-6</v>
      </c>
      <c r="BQ139" s="2">
        <v>2.2629005562816e-6</v>
      </c>
      <c r="BR139" s="2">
        <v>1.1245116337602e-6</v>
      </c>
      <c r="BS139" s="2">
        <v>-4.8541305036815e-6</v>
      </c>
      <c r="BT139" s="2">
        <v>-5.5626580845877e-6</v>
      </c>
      <c r="BU139" s="2">
        <v>-1.6231282336768e-6</v>
      </c>
      <c r="BV139" s="2">
        <v>3.0175453418643e-6</v>
      </c>
      <c r="BW139" s="2">
        <v>1.8346167054083e-6</v>
      </c>
      <c r="BX139" s="1">
        <v>53322674.449754</v>
      </c>
      <c r="BY139" s="1">
        <v>10420796.46799</v>
      </c>
      <c r="BZ139" s="1">
        <v>-0.013010644312072</v>
      </c>
      <c r="CA139" s="1">
        <v>-0.011420995892541</v>
      </c>
      <c r="CB139" s="1">
        <v>0.026175916493781</v>
      </c>
      <c r="CC139" s="1">
        <v>-0.51151497248446</v>
      </c>
      <c r="CD139" s="1">
        <v>-0.51613879622949</v>
      </c>
      <c r="CE139" s="1">
        <v>873.09285619936</v>
      </c>
      <c r="CF139" s="1">
        <v>984.36922551335</v>
      </c>
    </row>
    <row r="140" spans="1:84">
      <c r="A140" s="1">
        <v>267.26947031366</v>
      </c>
      <c r="B140" s="1">
        <v>0.024074865979912</v>
      </c>
      <c r="C140" s="1">
        <v>3510565124500.8</v>
      </c>
      <c r="D140" s="1">
        <v>3512385982376</v>
      </c>
      <c r="E140" s="1">
        <v>3495516539058.7</v>
      </c>
      <c r="F140" s="1">
        <v>3502696279233.5</v>
      </c>
      <c r="G140" s="1">
        <v>3204440545510.1</v>
      </c>
      <c r="H140" s="1">
        <v>3318391308592.3</v>
      </c>
      <c r="I140" s="1">
        <v>3533042650435.2</v>
      </c>
      <c r="J140" s="1">
        <v>3426749637272.9</v>
      </c>
      <c r="K140" s="1">
        <v>3447395067642.6</v>
      </c>
      <c r="L140" s="1">
        <v>3497185714580.3</v>
      </c>
      <c r="M140" s="1">
        <v>3439496816115</v>
      </c>
      <c r="N140" s="1">
        <v>3475991448138.5</v>
      </c>
      <c r="O140" s="1">
        <v>3469926423325.4</v>
      </c>
      <c r="P140" s="1">
        <v>3453352868432.4</v>
      </c>
      <c r="Q140" s="1">
        <v>3392260240051.2</v>
      </c>
      <c r="R140" s="1">
        <v>3460531844222.6</v>
      </c>
      <c r="S140" s="1">
        <v>3432670131706.2</v>
      </c>
      <c r="T140" s="1">
        <v>3536018134625.8</v>
      </c>
      <c r="U140" s="1">
        <v>3527918794589.8</v>
      </c>
      <c r="V140" s="1">
        <v>3492997718549.4</v>
      </c>
      <c r="W140" s="1">
        <v>3519990606826.1</v>
      </c>
      <c r="X140" s="1">
        <v>3519184874404.5</v>
      </c>
      <c r="Y140" s="1">
        <v>3425016442797</v>
      </c>
      <c r="Z140" s="1">
        <v>3557747885450.4</v>
      </c>
      <c r="AA140" s="2">
        <v>6.355e-6</v>
      </c>
      <c r="AB140" s="2">
        <v>6.355e-6</v>
      </c>
      <c r="AC140" s="2">
        <v>6.355e-6</v>
      </c>
      <c r="AD140" s="2">
        <v>6.355e-6</v>
      </c>
      <c r="AE140" s="2">
        <v>6.355e-6</v>
      </c>
      <c r="AF140" s="2">
        <v>6.355e-6</v>
      </c>
      <c r="AG140" s="2">
        <v>6.355e-6</v>
      </c>
      <c r="AH140" s="2">
        <v>6.355e-6</v>
      </c>
      <c r="AI140" s="2">
        <v>6.355e-6</v>
      </c>
      <c r="AJ140" s="2">
        <v>6.355e-6</v>
      </c>
      <c r="AK140" s="2">
        <v>6.355e-6</v>
      </c>
      <c r="AL140" s="2">
        <v>6.355e-6</v>
      </c>
      <c r="AM140" s="2">
        <v>6.355e-6</v>
      </c>
      <c r="AN140" s="2">
        <v>6.355e-6</v>
      </c>
      <c r="AO140" s="2">
        <v>6.355e-6</v>
      </c>
      <c r="AP140" s="2">
        <v>6.355e-6</v>
      </c>
      <c r="AQ140" s="2">
        <v>6.355e-6</v>
      </c>
      <c r="AR140" s="2">
        <v>6.355e-6</v>
      </c>
      <c r="AS140" s="2">
        <v>6.355e-6</v>
      </c>
      <c r="AT140" s="2">
        <v>6.355e-6</v>
      </c>
      <c r="AU140" s="2">
        <v>6.355e-6</v>
      </c>
      <c r="AV140" s="2">
        <v>6.355e-6</v>
      </c>
      <c r="AW140" s="2">
        <v>6.355e-6</v>
      </c>
      <c r="AX140" s="2">
        <v>6.355e-6</v>
      </c>
      <c r="AY140" s="1">
        <v>0.026957764432673</v>
      </c>
      <c r="AZ140" s="2">
        <v>3.3769021222066e-6</v>
      </c>
      <c r="BA140" s="2">
        <v>2.6594605033889e-6</v>
      </c>
      <c r="BB140" s="2">
        <v>1.4777680068474e-6</v>
      </c>
      <c r="BC140" s="2">
        <v>6.6042933286775e-6</v>
      </c>
      <c r="BD140" s="2">
        <v>-2.3160656067025e-5</v>
      </c>
      <c r="BE140" s="2">
        <v>-1.7314307220872e-5</v>
      </c>
      <c r="BF140" s="2">
        <v>-1.979803251414e-6</v>
      </c>
      <c r="BG140" s="2">
        <v>-9.7639737529274e-6</v>
      </c>
      <c r="BH140" s="2">
        <v>-3.2307392816178e-6</v>
      </c>
      <c r="BI140" s="2">
        <v>-6.6602140787156e-6</v>
      </c>
      <c r="BJ140" s="2">
        <v>-8.1954927263606e-6</v>
      </c>
      <c r="BK140" s="2">
        <v>5.9002820862913e-6</v>
      </c>
      <c r="BL140" s="2">
        <v>-8.2037899550448e-6</v>
      </c>
      <c r="BM140" s="2">
        <v>-8.9920695279855e-6</v>
      </c>
      <c r="BN140" s="2">
        <v>-1.4365129666917e-5</v>
      </c>
      <c r="BO140" s="2">
        <v>-8.8938704080507e-6</v>
      </c>
      <c r="BP140" s="2">
        <v>-9.1533885354633e-6</v>
      </c>
      <c r="BQ140" s="2">
        <v>2.2628415099731e-6</v>
      </c>
      <c r="BR140" s="2">
        <v>1.1258717840613e-6</v>
      </c>
      <c r="BS140" s="2">
        <v>-4.8528683650408e-6</v>
      </c>
      <c r="BT140" s="2">
        <v>-5.5593123211026e-6</v>
      </c>
      <c r="BU140" s="2">
        <v>-1.6280791171021e-6</v>
      </c>
      <c r="BV140" s="2">
        <v>3.0079261639322e-6</v>
      </c>
      <c r="BW140" s="2">
        <v>1.8350598647242e-6</v>
      </c>
      <c r="BX140" s="1">
        <v>53681851.301055</v>
      </c>
      <c r="BY140" s="1">
        <v>10481843.44963</v>
      </c>
      <c r="BZ140" s="1">
        <v>-0.013113836508055</v>
      </c>
      <c r="CA140" s="1">
        <v>-0.011511665982323</v>
      </c>
      <c r="CB140" s="1">
        <v>0.026370653476511</v>
      </c>
      <c r="CC140" s="1">
        <v>-0.51541980561706</v>
      </c>
      <c r="CD140" s="1">
        <v>-0.51999104844907</v>
      </c>
      <c r="CE140" s="1">
        <v>873.5752108643</v>
      </c>
      <c r="CF140" s="1">
        <v>984.9979924568</v>
      </c>
    </row>
    <row r="141" spans="1:84">
      <c r="A141" s="1">
        <v>269.26947031366</v>
      </c>
      <c r="B141" s="1">
        <v>0.02427663806418</v>
      </c>
      <c r="C141" s="1">
        <v>3509732475872.3</v>
      </c>
      <c r="D141" s="1">
        <v>3511626820837.2</v>
      </c>
      <c r="E141" s="1">
        <v>3494450631076.3</v>
      </c>
      <c r="F141" s="1">
        <v>3501754242234.5</v>
      </c>
      <c r="G141" s="1">
        <v>3200666675504.5</v>
      </c>
      <c r="H141" s="1">
        <v>3315760747958</v>
      </c>
      <c r="I141" s="1">
        <v>3532545849205.4</v>
      </c>
      <c r="J141" s="1">
        <v>3425216562778</v>
      </c>
      <c r="K141" s="1">
        <v>3445909771547.7</v>
      </c>
      <c r="L141" s="1">
        <v>3496325042194.6</v>
      </c>
      <c r="M141" s="1">
        <v>3437999074857.5</v>
      </c>
      <c r="N141" s="1">
        <v>3474879480133.3</v>
      </c>
      <c r="O141" s="1">
        <v>3468772247959.6</v>
      </c>
      <c r="P141" s="1">
        <v>3452088474848.9</v>
      </c>
      <c r="Q141" s="1">
        <v>3390440639400.6</v>
      </c>
      <c r="R141" s="1">
        <v>3459258071816.4</v>
      </c>
      <c r="S141" s="1">
        <v>3431083815849.1</v>
      </c>
      <c r="T141" s="1">
        <v>3535461952012</v>
      </c>
      <c r="U141" s="1">
        <v>3527266073968.6</v>
      </c>
      <c r="V141" s="1">
        <v>3492088223844.4</v>
      </c>
      <c r="W141" s="1">
        <v>3519343345304.5</v>
      </c>
      <c r="X141" s="1">
        <v>3518420929891.1</v>
      </c>
      <c r="Y141" s="1">
        <v>3423297219347.5</v>
      </c>
      <c r="Z141" s="1">
        <v>3557483535021.7</v>
      </c>
      <c r="AA141" s="2">
        <v>6.355e-6</v>
      </c>
      <c r="AB141" s="2">
        <v>6.355e-6</v>
      </c>
      <c r="AC141" s="2">
        <v>6.355e-6</v>
      </c>
      <c r="AD141" s="2">
        <v>6.355e-6</v>
      </c>
      <c r="AE141" s="2">
        <v>6.355e-6</v>
      </c>
      <c r="AF141" s="2">
        <v>6.355e-6</v>
      </c>
      <c r="AG141" s="2">
        <v>6.355e-6</v>
      </c>
      <c r="AH141" s="2">
        <v>6.355e-6</v>
      </c>
      <c r="AI141" s="2">
        <v>6.355e-6</v>
      </c>
      <c r="AJ141" s="2">
        <v>6.355e-6</v>
      </c>
      <c r="AK141" s="2">
        <v>6.355e-6</v>
      </c>
      <c r="AL141" s="2">
        <v>6.355e-6</v>
      </c>
      <c r="AM141" s="2">
        <v>6.355e-6</v>
      </c>
      <c r="AN141" s="2">
        <v>6.355e-6</v>
      </c>
      <c r="AO141" s="2">
        <v>6.355e-6</v>
      </c>
      <c r="AP141" s="2">
        <v>6.355e-6</v>
      </c>
      <c r="AQ141" s="2">
        <v>6.355e-6</v>
      </c>
      <c r="AR141" s="2">
        <v>6.355e-6</v>
      </c>
      <c r="AS141" s="2">
        <v>6.355e-6</v>
      </c>
      <c r="AT141" s="2">
        <v>6.355e-6</v>
      </c>
      <c r="AU141" s="2">
        <v>6.355e-6</v>
      </c>
      <c r="AV141" s="2">
        <v>6.355e-6</v>
      </c>
      <c r="AW141" s="2">
        <v>6.355e-6</v>
      </c>
      <c r="AX141" s="2">
        <v>6.355e-6</v>
      </c>
      <c r="AY141" s="1">
        <v>0.027162335489159</v>
      </c>
      <c r="AZ141" s="2">
        <v>3.3769866212345e-6</v>
      </c>
      <c r="BA141" s="2">
        <v>2.6592527513181e-6</v>
      </c>
      <c r="BB141" s="2">
        <v>1.4807021949163e-6</v>
      </c>
      <c r="BC141" s="2">
        <v>6.6097831281442e-6</v>
      </c>
      <c r="BD141" s="2">
        <v>-2.3150581010408e-5</v>
      </c>
      <c r="BE141" s="2">
        <v>-1.7305826336061e-5</v>
      </c>
      <c r="BF141" s="2">
        <v>-1.9761764111057e-6</v>
      </c>
      <c r="BG141" s="2">
        <v>-9.756963192059e-6</v>
      </c>
      <c r="BH141" s="2">
        <v>-3.2284517910235e-6</v>
      </c>
      <c r="BI141" s="2">
        <v>-6.660983940333e-6</v>
      </c>
      <c r="BJ141" s="2">
        <v>-8.1903783318732e-6</v>
      </c>
      <c r="BK141" s="2">
        <v>5.8979209130937e-6</v>
      </c>
      <c r="BL141" s="2">
        <v>-8.1948438249257e-6</v>
      </c>
      <c r="BM141" s="2">
        <v>-8.9923844416016e-6</v>
      </c>
      <c r="BN141" s="2">
        <v>-1.4365515919771e-5</v>
      </c>
      <c r="BO141" s="2">
        <v>-8.8938215330432e-6</v>
      </c>
      <c r="BP141" s="2">
        <v>-9.1504276468168e-6</v>
      </c>
      <c r="BQ141" s="2">
        <v>2.2627230001622e-6</v>
      </c>
      <c r="BR141" s="2">
        <v>1.1271380859344e-6</v>
      </c>
      <c r="BS141" s="2">
        <v>-4.8516640083285e-6</v>
      </c>
      <c r="BT141" s="2">
        <v>-5.5558693535348e-6</v>
      </c>
      <c r="BU141" s="2">
        <v>-1.6328737000075e-6</v>
      </c>
      <c r="BV141" s="2">
        <v>2.9984848872324e-6</v>
      </c>
      <c r="BW141" s="2">
        <v>1.8355043360202e-6</v>
      </c>
      <c r="BX141" s="1">
        <v>54041402.261789</v>
      </c>
      <c r="BY141" s="1">
        <v>10542942.17311</v>
      </c>
      <c r="BZ141" s="1">
        <v>-0.013217010142393</v>
      </c>
      <c r="CA141" s="1">
        <v>-0.011602317445713</v>
      </c>
      <c r="CB141" s="1">
        <v>0.026565351985401</v>
      </c>
      <c r="CC141" s="1">
        <v>-0.51932477769204</v>
      </c>
      <c r="CD141" s="1">
        <v>-0.52384254362716</v>
      </c>
      <c r="CE141" s="1">
        <v>874.05689683075</v>
      </c>
      <c r="CF141" s="1">
        <v>985.62532997007</v>
      </c>
    </row>
    <row r="142" spans="1:84">
      <c r="A142" s="1">
        <v>271.26947031366</v>
      </c>
      <c r="B142" s="1">
        <v>0.024478406995779</v>
      </c>
      <c r="C142" s="1">
        <v>3508897170950</v>
      </c>
      <c r="D142" s="1">
        <v>3510866227383.8</v>
      </c>
      <c r="E142" s="1">
        <v>3493380580726.1</v>
      </c>
      <c r="F142" s="1">
        <v>3500809079364.8</v>
      </c>
      <c r="G142" s="1">
        <v>3196894444483.7</v>
      </c>
      <c r="H142" s="1">
        <v>3313132393251.3</v>
      </c>
      <c r="I142" s="1">
        <v>3532047856806.5</v>
      </c>
      <c r="J142" s="1">
        <v>3423684575058.4</v>
      </c>
      <c r="K142" s="1">
        <v>3444421937012.2</v>
      </c>
      <c r="L142" s="1">
        <v>3495463090365.9</v>
      </c>
      <c r="M142" s="1">
        <v>3436499179312.7</v>
      </c>
      <c r="N142" s="1">
        <v>3473765880677.3</v>
      </c>
      <c r="O142" s="1">
        <v>3467617040885.8</v>
      </c>
      <c r="P142" s="1">
        <v>3450823666304.7</v>
      </c>
      <c r="Q142" s="1">
        <v>3388620735138.4</v>
      </c>
      <c r="R142" s="1">
        <v>3457983453279.2</v>
      </c>
      <c r="S142" s="1">
        <v>3429495033534</v>
      </c>
      <c r="T142" s="1">
        <v>3534903950345</v>
      </c>
      <c r="U142" s="1">
        <v>3526611516405.8</v>
      </c>
      <c r="V142" s="1">
        <v>3491177785481.2</v>
      </c>
      <c r="W142" s="1">
        <v>3518694904227.9</v>
      </c>
      <c r="X142" s="1">
        <v>3517654017205.6</v>
      </c>
      <c r="Y142" s="1">
        <v>3421575547418.1</v>
      </c>
      <c r="Z142" s="1">
        <v>3557218208930.6</v>
      </c>
      <c r="AA142" s="2">
        <v>6.355e-6</v>
      </c>
      <c r="AB142" s="2">
        <v>6.355e-6</v>
      </c>
      <c r="AC142" s="2">
        <v>6.355e-6</v>
      </c>
      <c r="AD142" s="2">
        <v>6.355e-6</v>
      </c>
      <c r="AE142" s="2">
        <v>6.355e-6</v>
      </c>
      <c r="AF142" s="2">
        <v>6.355e-6</v>
      </c>
      <c r="AG142" s="2">
        <v>6.355e-6</v>
      </c>
      <c r="AH142" s="2">
        <v>6.355e-6</v>
      </c>
      <c r="AI142" s="2">
        <v>6.355e-6</v>
      </c>
      <c r="AJ142" s="2">
        <v>6.355e-6</v>
      </c>
      <c r="AK142" s="2">
        <v>6.355e-6</v>
      </c>
      <c r="AL142" s="2">
        <v>6.355e-6</v>
      </c>
      <c r="AM142" s="2">
        <v>6.355e-6</v>
      </c>
      <c r="AN142" s="2">
        <v>6.355e-6</v>
      </c>
      <c r="AO142" s="2">
        <v>6.355e-6</v>
      </c>
      <c r="AP142" s="2">
        <v>6.355e-6</v>
      </c>
      <c r="AQ142" s="2">
        <v>6.355e-6</v>
      </c>
      <c r="AR142" s="2">
        <v>6.355e-6</v>
      </c>
      <c r="AS142" s="2">
        <v>6.355e-6</v>
      </c>
      <c r="AT142" s="2">
        <v>6.355e-6</v>
      </c>
      <c r="AU142" s="2">
        <v>6.355e-6</v>
      </c>
      <c r="AV142" s="2">
        <v>6.355e-6</v>
      </c>
      <c r="AW142" s="2">
        <v>6.355e-6</v>
      </c>
      <c r="AX142" s="2">
        <v>6.355e-6</v>
      </c>
      <c r="AY142" s="1">
        <v>0.027366901198735</v>
      </c>
      <c r="AZ142" s="2">
        <v>3.3771226614586e-6</v>
      </c>
      <c r="BA142" s="2">
        <v>2.6590460922434e-6</v>
      </c>
      <c r="BB142" s="2">
        <v>1.4836901537684e-6</v>
      </c>
      <c r="BC142" s="2">
        <v>6.6151767020414e-6</v>
      </c>
      <c r="BD142" s="2">
        <v>-2.3140483348416e-5</v>
      </c>
      <c r="BE142" s="2">
        <v>-1.7297362597778e-5</v>
      </c>
      <c r="BF142" s="2">
        <v>-1.9726518930181e-6</v>
      </c>
      <c r="BG142" s="2">
        <v>-9.7501216130448e-6</v>
      </c>
      <c r="BH142" s="2">
        <v>-3.2263110556613e-6</v>
      </c>
      <c r="BI142" s="2">
        <v>-6.66173651065e-6</v>
      </c>
      <c r="BJ142" s="2">
        <v>-8.1852455382554e-6</v>
      </c>
      <c r="BK142" s="2">
        <v>5.8956470862627e-6</v>
      </c>
      <c r="BL142" s="2">
        <v>-8.1860846086474e-6</v>
      </c>
      <c r="BM142" s="2">
        <v>-8.9926811654204e-6</v>
      </c>
      <c r="BN142" s="2">
        <v>-1.4365967711912e-5</v>
      </c>
      <c r="BO142" s="2">
        <v>-8.8935818841513e-6</v>
      </c>
      <c r="BP142" s="2">
        <v>-9.1473353216346e-6</v>
      </c>
      <c r="BQ142" s="2">
        <v>2.2625527571407e-6</v>
      </c>
      <c r="BR142" s="2">
        <v>1.1283107481119e-6</v>
      </c>
      <c r="BS142" s="2">
        <v>-4.8505138539887e-6</v>
      </c>
      <c r="BT142" s="2">
        <v>-5.552336165406e-6</v>
      </c>
      <c r="BU142" s="2">
        <v>-1.637520642432e-6</v>
      </c>
      <c r="BV142" s="2">
        <v>2.9892183373942e-6</v>
      </c>
      <c r="BW142" s="2">
        <v>1.8359567679771e-6</v>
      </c>
      <c r="BX142" s="1">
        <v>54401323.782504</v>
      </c>
      <c r="BY142" s="1">
        <v>10604092.04112</v>
      </c>
      <c r="BZ142" s="1">
        <v>-0.01332016535886</v>
      </c>
      <c r="CA142" s="1">
        <v>-0.011692950128547</v>
      </c>
      <c r="CB142" s="1">
        <v>0.026760012033373</v>
      </c>
      <c r="CC142" s="1">
        <v>-0.5232301030358</v>
      </c>
      <c r="CD142" s="1">
        <v>-0.52769348477608</v>
      </c>
      <c r="CE142" s="1">
        <v>874.53792805767</v>
      </c>
      <c r="CF142" s="1">
        <v>986.25127447156</v>
      </c>
    </row>
    <row r="143" spans="1:84">
      <c r="A143" s="1">
        <v>273.26947031366</v>
      </c>
      <c r="B143" s="1">
        <v>0.02468017299481</v>
      </c>
      <c r="C143" s="1">
        <v>3508059233007.4</v>
      </c>
      <c r="D143" s="1">
        <v>3510104228130.1</v>
      </c>
      <c r="E143" s="1">
        <v>3492306425737.6</v>
      </c>
      <c r="F143" s="1">
        <v>3499860802992.4</v>
      </c>
      <c r="G143" s="1">
        <v>3193124121001.3</v>
      </c>
      <c r="H143" s="1">
        <v>3310506437689.7</v>
      </c>
      <c r="I143" s="1">
        <v>3531548688395.9</v>
      </c>
      <c r="J143" s="1">
        <v>3422153772599</v>
      </c>
      <c r="K143" s="1">
        <v>3442931649926.5</v>
      </c>
      <c r="L143" s="1">
        <v>3494599899492</v>
      </c>
      <c r="M143" s="1">
        <v>3434997183739</v>
      </c>
      <c r="N143" s="1">
        <v>3472650675451.5</v>
      </c>
      <c r="O143" s="1">
        <v>3466460862580.7</v>
      </c>
      <c r="P143" s="1">
        <v>3449558511839.5</v>
      </c>
      <c r="Q143" s="1">
        <v>3386800609812.1</v>
      </c>
      <c r="R143" s="1">
        <v>3456708056905.4</v>
      </c>
      <c r="S143" s="1">
        <v>3427903887557</v>
      </c>
      <c r="T143" s="1">
        <v>3534344143989.4</v>
      </c>
      <c r="U143" s="1">
        <v>3525955152213.6</v>
      </c>
      <c r="V143" s="1">
        <v>3490266414836.2</v>
      </c>
      <c r="W143" s="1">
        <v>3518045301050.8</v>
      </c>
      <c r="X143" s="1">
        <v>3516884162065.3</v>
      </c>
      <c r="Y143" s="1">
        <v>3419851459054.9</v>
      </c>
      <c r="Z143" s="1">
        <v>3556951912792</v>
      </c>
      <c r="AA143" s="2">
        <v>6.355e-6</v>
      </c>
      <c r="AB143" s="2">
        <v>6.355e-6</v>
      </c>
      <c r="AC143" s="2">
        <v>6.355e-6</v>
      </c>
      <c r="AD143" s="2">
        <v>6.355e-6</v>
      </c>
      <c r="AE143" s="2">
        <v>6.355e-6</v>
      </c>
      <c r="AF143" s="2">
        <v>6.355e-6</v>
      </c>
      <c r="AG143" s="2">
        <v>6.355e-6</v>
      </c>
      <c r="AH143" s="2">
        <v>6.355e-6</v>
      </c>
      <c r="AI143" s="2">
        <v>6.355e-6</v>
      </c>
      <c r="AJ143" s="2">
        <v>6.355e-6</v>
      </c>
      <c r="AK143" s="2">
        <v>6.355e-6</v>
      </c>
      <c r="AL143" s="2">
        <v>6.355e-6</v>
      </c>
      <c r="AM143" s="2">
        <v>6.355e-6</v>
      </c>
      <c r="AN143" s="2">
        <v>6.355e-6</v>
      </c>
      <c r="AO143" s="2">
        <v>6.355e-6</v>
      </c>
      <c r="AP143" s="2">
        <v>6.355e-6</v>
      </c>
      <c r="AQ143" s="2">
        <v>6.355e-6</v>
      </c>
      <c r="AR143" s="2">
        <v>6.355e-6</v>
      </c>
      <c r="AS143" s="2">
        <v>6.355e-6</v>
      </c>
      <c r="AT143" s="2">
        <v>6.355e-6</v>
      </c>
      <c r="AU143" s="2">
        <v>6.355e-6</v>
      </c>
      <c r="AV143" s="2">
        <v>6.355e-6</v>
      </c>
      <c r="AW143" s="2">
        <v>6.355e-6</v>
      </c>
      <c r="AX143" s="2">
        <v>6.355e-6</v>
      </c>
      <c r="AY143" s="1">
        <v>0.027571461800777</v>
      </c>
      <c r="AZ143" s="2">
        <v>3.3773026914052e-6</v>
      </c>
      <c r="BA143" s="2">
        <v>2.6588378577781e-6</v>
      </c>
      <c r="BB143" s="2">
        <v>1.4867331473069e-6</v>
      </c>
      <c r="BC143" s="2">
        <v>6.6204787733561e-6</v>
      </c>
      <c r="BD143" s="2">
        <v>-2.3130367333941e-5</v>
      </c>
      <c r="BE143" s="2">
        <v>-1.7288919697971e-5</v>
      </c>
      <c r="BF143" s="2">
        <v>-1.9692262603189e-6</v>
      </c>
      <c r="BG143" s="2">
        <v>-9.7434402500866e-6</v>
      </c>
      <c r="BH143" s="2">
        <v>-3.2243074960416e-6</v>
      </c>
      <c r="BI143" s="2">
        <v>-6.6624639513767e-6</v>
      </c>
      <c r="BJ143" s="2">
        <v>-8.180093078879e-6</v>
      </c>
      <c r="BK143" s="2">
        <v>5.8934634924097e-6</v>
      </c>
      <c r="BL143" s="2">
        <v>-8.1775569516918e-6</v>
      </c>
      <c r="BM143" s="2">
        <v>-8.9929588396365e-6</v>
      </c>
      <c r="BN143" s="2">
        <v>-1.4366479515678e-5</v>
      </c>
      <c r="BO143" s="2">
        <v>-8.8931587721779e-6</v>
      </c>
      <c r="BP143" s="2">
        <v>-9.1441150484379e-6</v>
      </c>
      <c r="BQ143" s="2">
        <v>2.2623383429084e-6</v>
      </c>
      <c r="BR143" s="2">
        <v>1.1293910276493e-6</v>
      </c>
      <c r="BS143" s="2">
        <v>-4.8494129782485e-6</v>
      </c>
      <c r="BT143" s="2">
        <v>-5.5487193446823e-6</v>
      </c>
      <c r="BU143" s="2">
        <v>-1.6420290650271e-6</v>
      </c>
      <c r="BV143" s="2">
        <v>2.980122421686e-6</v>
      </c>
      <c r="BW143" s="2">
        <v>1.8364240063209e-6</v>
      </c>
      <c r="BX143" s="1">
        <v>54761612.329681</v>
      </c>
      <c r="BY143" s="1">
        <v>10665292.459438</v>
      </c>
      <c r="BZ143" s="1">
        <v>-0.013423302263591</v>
      </c>
      <c r="CA143" s="1">
        <v>-0.011783563915425</v>
      </c>
      <c r="CB143" s="1">
        <v>0.026954633633706</v>
      </c>
      <c r="CC143" s="1">
        <v>-0.52713597848692</v>
      </c>
      <c r="CD143" s="1">
        <v>-0.53154406001562</v>
      </c>
      <c r="CE143" s="1">
        <v>875.01831844457</v>
      </c>
      <c r="CF143" s="1">
        <v>986.87586792656</v>
      </c>
    </row>
    <row r="144" spans="1:84">
      <c r="A144" s="1">
        <v>275.26947031366</v>
      </c>
      <c r="B144" s="1">
        <v>0.024881936290272</v>
      </c>
      <c r="C144" s="1">
        <v>3507218685438.3</v>
      </c>
      <c r="D144" s="1">
        <v>3509340849534.1</v>
      </c>
      <c r="E144" s="1">
        <v>3491228203554.9</v>
      </c>
      <c r="F144" s="1">
        <v>3498909425426.8</v>
      </c>
      <c r="G144" s="1">
        <v>3189355972782.1</v>
      </c>
      <c r="H144" s="1">
        <v>3307883073419.1</v>
      </c>
      <c r="I144" s="1">
        <v>3531048359861.2</v>
      </c>
      <c r="J144" s="1">
        <v>3420624252871.4</v>
      </c>
      <c r="K144" s="1">
        <v>3441438997071.5</v>
      </c>
      <c r="L144" s="1">
        <v>3493735510597.7</v>
      </c>
      <c r="M144" s="1">
        <v>3433493141761.9</v>
      </c>
      <c r="N144" s="1">
        <v>3471533889896</v>
      </c>
      <c r="O144" s="1">
        <v>3465303775350.3</v>
      </c>
      <c r="P144" s="1">
        <v>3448293080595.3</v>
      </c>
      <c r="Q144" s="1">
        <v>3384980346545.2</v>
      </c>
      <c r="R144" s="1">
        <v>3455431950107.7</v>
      </c>
      <c r="S144" s="1">
        <v>3426310477206.8</v>
      </c>
      <c r="T144" s="1">
        <v>3533782547201.3</v>
      </c>
      <c r="U144" s="1">
        <v>3525297010996.8</v>
      </c>
      <c r="V144" s="1">
        <v>3489354124194</v>
      </c>
      <c r="W144" s="1">
        <v>3517394552868.9</v>
      </c>
      <c r="X144" s="1">
        <v>3516111390222.5</v>
      </c>
      <c r="Y144" s="1">
        <v>3418124985773.1</v>
      </c>
      <c r="Z144" s="1">
        <v>3556684651731.8</v>
      </c>
      <c r="AA144" s="2">
        <v>6.355e-6</v>
      </c>
      <c r="AB144" s="2">
        <v>6.355e-6</v>
      </c>
      <c r="AC144" s="2">
        <v>6.355e-6</v>
      </c>
      <c r="AD144" s="2">
        <v>6.355e-6</v>
      </c>
      <c r="AE144" s="2">
        <v>6.355e-6</v>
      </c>
      <c r="AF144" s="2">
        <v>6.355e-6</v>
      </c>
      <c r="AG144" s="2">
        <v>6.355e-6</v>
      </c>
      <c r="AH144" s="2">
        <v>6.355e-6</v>
      </c>
      <c r="AI144" s="2">
        <v>6.355e-6</v>
      </c>
      <c r="AJ144" s="2">
        <v>6.355e-6</v>
      </c>
      <c r="AK144" s="2">
        <v>6.355e-6</v>
      </c>
      <c r="AL144" s="2">
        <v>6.355e-6</v>
      </c>
      <c r="AM144" s="2">
        <v>6.355e-6</v>
      </c>
      <c r="AN144" s="2">
        <v>6.355e-6</v>
      </c>
      <c r="AO144" s="2">
        <v>6.355e-6</v>
      </c>
      <c r="AP144" s="2">
        <v>6.355e-6</v>
      </c>
      <c r="AQ144" s="2">
        <v>6.355e-6</v>
      </c>
      <c r="AR144" s="2">
        <v>6.355e-6</v>
      </c>
      <c r="AS144" s="2">
        <v>6.355e-6</v>
      </c>
      <c r="AT144" s="2">
        <v>6.355e-6</v>
      </c>
      <c r="AU144" s="2">
        <v>6.355e-6</v>
      </c>
      <c r="AV144" s="2">
        <v>6.355e-6</v>
      </c>
      <c r="AW144" s="2">
        <v>6.355e-6</v>
      </c>
      <c r="AX144" s="2">
        <v>6.355e-6</v>
      </c>
      <c r="AY144" s="1">
        <v>0.027776017530612</v>
      </c>
      <c r="AZ144" s="2">
        <v>3.3775193797783e-6</v>
      </c>
      <c r="BA144" s="2">
        <v>2.6586235402577e-6</v>
      </c>
      <c r="BB144" s="2">
        <v>1.489832286924e-6</v>
      </c>
      <c r="BC144" s="2">
        <v>6.6256944576129e-6</v>
      </c>
      <c r="BD144" s="2">
        <v>-2.3120237286638e-5</v>
      </c>
      <c r="BE144" s="2">
        <v>-1.7280500922562e-5</v>
      </c>
      <c r="BF144" s="2">
        <v>-1.9658954854434e-6</v>
      </c>
      <c r="BG144" s="2">
        <v>-9.7369100431984e-6</v>
      </c>
      <c r="BH144" s="2">
        <v>-3.2224298944996e-6</v>
      </c>
      <c r="BI144" s="2">
        <v>-6.6631582430637e-6</v>
      </c>
      <c r="BJ144" s="2">
        <v>-8.1749207407281e-6</v>
      </c>
      <c r="BK144" s="2">
        <v>5.8913725565867e-6</v>
      </c>
      <c r="BL144" s="2">
        <v>-8.1692958506157e-6</v>
      </c>
      <c r="BM144" s="2">
        <v>-8.9932160730678e-6</v>
      </c>
      <c r="BN144" s="2">
        <v>-1.4367045588134e-5</v>
      </c>
      <c r="BO144" s="2">
        <v>-8.8925591624017e-6</v>
      </c>
      <c r="BP144" s="2">
        <v>-9.140773168611e-6</v>
      </c>
      <c r="BQ144" s="2">
        <v>2.2620870344945e-6</v>
      </c>
      <c r="BR144" s="2">
        <v>1.1303809602035e-6</v>
      </c>
      <c r="BS144" s="2">
        <v>-4.8483554607486e-6</v>
      </c>
      <c r="BT144" s="2">
        <v>-5.5450249125993e-6</v>
      </c>
      <c r="BU144" s="2">
        <v>-1.6464081264287e-6</v>
      </c>
      <c r="BV144" s="2">
        <v>2.9711919065751e-6</v>
      </c>
      <c r="BW144" s="2">
        <v>1.8369128015389e-6</v>
      </c>
      <c r="BX144" s="1">
        <v>55122264.390582</v>
      </c>
      <c r="BY144" s="1">
        <v>10726542.837809</v>
      </c>
      <c r="BZ144" s="1">
        <v>-0.013526420925372</v>
      </c>
      <c r="CA144" s="1">
        <v>-0.011874158729384</v>
      </c>
      <c r="CB144" s="1">
        <v>0.027149216800015</v>
      </c>
      <c r="CC144" s="1">
        <v>-0.53104258502698</v>
      </c>
      <c r="CD144" s="1">
        <v>-0.53539444360738</v>
      </c>
      <c r="CE144" s="1">
        <v>875.49808181025</v>
      </c>
      <c r="CF144" s="1">
        <v>987.49915700343</v>
      </c>
    </row>
    <row r="145" spans="1:84">
      <c r="A145" s="1">
        <v>277.26947031366</v>
      </c>
      <c r="B145" s="1">
        <v>0.025083697115583</v>
      </c>
      <c r="C145" s="1">
        <v>3506375551758.3</v>
      </c>
      <c r="D145" s="1">
        <v>3508576118442.7</v>
      </c>
      <c r="E145" s="1">
        <v>3490145951341.4</v>
      </c>
      <c r="F145" s="1">
        <v>3497954958947.8</v>
      </c>
      <c r="G145" s="1">
        <v>3185590266707.7</v>
      </c>
      <c r="H145" s="1">
        <v>3305262491426.3</v>
      </c>
      <c r="I145" s="1">
        <v>3530546887874.9</v>
      </c>
      <c r="J145" s="1">
        <v>3419096112359.4</v>
      </c>
      <c r="K145" s="1">
        <v>3439944066050.1</v>
      </c>
      <c r="L145" s="1">
        <v>3492869965281.7</v>
      </c>
      <c r="M145" s="1">
        <v>3431987106447</v>
      </c>
      <c r="N145" s="1">
        <v>3470415549199.5</v>
      </c>
      <c r="O145" s="1">
        <v>3464145842943.3</v>
      </c>
      <c r="P145" s="1">
        <v>3447027441876.6</v>
      </c>
      <c r="Q145" s="1">
        <v>3383160029079.4</v>
      </c>
      <c r="R145" s="1">
        <v>3454155199456.4</v>
      </c>
      <c r="S145" s="1">
        <v>3424714898070.7</v>
      </c>
      <c r="T145" s="1">
        <v>3533219174169.3</v>
      </c>
      <c r="U145" s="1">
        <v>3524637121730.5</v>
      </c>
      <c r="V145" s="1">
        <v>3488440926799.3</v>
      </c>
      <c r="W145" s="1">
        <v>3516742676495.1</v>
      </c>
      <c r="X145" s="1">
        <v>3515335727463.6</v>
      </c>
      <c r="Y145" s="1">
        <v>3416396158640</v>
      </c>
      <c r="Z145" s="1">
        <v>3556416430363.2</v>
      </c>
      <c r="AA145" s="2">
        <v>6.355e-6</v>
      </c>
      <c r="AB145" s="2">
        <v>6.355e-6</v>
      </c>
      <c r="AC145" s="2">
        <v>6.355e-6</v>
      </c>
      <c r="AD145" s="2">
        <v>6.355e-6</v>
      </c>
      <c r="AE145" s="2">
        <v>6.355e-6</v>
      </c>
      <c r="AF145" s="2">
        <v>6.355e-6</v>
      </c>
      <c r="AG145" s="2">
        <v>6.355e-6</v>
      </c>
      <c r="AH145" s="2">
        <v>6.355e-6</v>
      </c>
      <c r="AI145" s="2">
        <v>6.355e-6</v>
      </c>
      <c r="AJ145" s="2">
        <v>6.355e-6</v>
      </c>
      <c r="AK145" s="2">
        <v>6.355e-6</v>
      </c>
      <c r="AL145" s="2">
        <v>6.355e-6</v>
      </c>
      <c r="AM145" s="2">
        <v>6.355e-6</v>
      </c>
      <c r="AN145" s="2">
        <v>6.355e-6</v>
      </c>
      <c r="AO145" s="2">
        <v>6.355e-6</v>
      </c>
      <c r="AP145" s="2">
        <v>6.355e-6</v>
      </c>
      <c r="AQ145" s="2">
        <v>6.355e-6</v>
      </c>
      <c r="AR145" s="2">
        <v>6.355e-6</v>
      </c>
      <c r="AS145" s="2">
        <v>6.355e-6</v>
      </c>
      <c r="AT145" s="2">
        <v>6.355e-6</v>
      </c>
      <c r="AU145" s="2">
        <v>6.355e-6</v>
      </c>
      <c r="AV145" s="2">
        <v>6.355e-6</v>
      </c>
      <c r="AW145" s="2">
        <v>6.355e-6</v>
      </c>
      <c r="AX145" s="2">
        <v>6.355e-6</v>
      </c>
      <c r="AY145" s="1">
        <v>0.027980568617983</v>
      </c>
      <c r="AZ145" s="2">
        <v>3.377765791682e-6</v>
      </c>
      <c r="BA145" s="2">
        <v>2.6583975969321e-6</v>
      </c>
      <c r="BB145" s="2">
        <v>1.4929882649149e-6</v>
      </c>
      <c r="BC145" s="2">
        <v>6.630828895006e-6</v>
      </c>
      <c r="BD145" s="2">
        <v>-2.311009763942e-5</v>
      </c>
      <c r="BE145" s="2">
        <v>-1.7272109449444e-5</v>
      </c>
      <c r="BF145" s="2">
        <v>-1.9626548579227e-6</v>
      </c>
      <c r="BG145" s="2">
        <v>-9.7305218222395e-6</v>
      </c>
      <c r="BH145" s="2">
        <v>-3.2206657973078e-6</v>
      </c>
      <c r="BI145" s="2">
        <v>-6.6638118888388e-6</v>
      </c>
      <c r="BJ145" s="2">
        <v>-8.1697292843293e-6</v>
      </c>
      <c r="BK145" s="2">
        <v>5.8893761772005e-6</v>
      </c>
      <c r="BL145" s="2">
        <v>-8.1613246269163e-6</v>
      </c>
      <c r="BM145" s="2">
        <v>-8.9934507819501e-6</v>
      </c>
      <c r="BN145" s="2">
        <v>-1.4367660067093e-5</v>
      </c>
      <c r="BO145" s="2">
        <v>-8.8917897643516e-6</v>
      </c>
      <c r="BP145" s="2">
        <v>-9.1373183202372e-6</v>
      </c>
      <c r="BQ145" s="2">
        <v>2.2618056582709e-6</v>
      </c>
      <c r="BR145" s="2">
        <v>1.1312830718128e-6</v>
      </c>
      <c r="BS145" s="2">
        <v>-4.8473346969399e-6</v>
      </c>
      <c r="BT145" s="2">
        <v>-5.5412582706811e-6</v>
      </c>
      <c r="BU145" s="2">
        <v>-1.6506666360445e-6</v>
      </c>
      <c r="BV145" s="2">
        <v>2.962420273212e-6</v>
      </c>
      <c r="BW145" s="2">
        <v>1.8374295281444e-6</v>
      </c>
      <c r="BX145" s="1">
        <v>55483276.482264</v>
      </c>
      <c r="BY145" s="1">
        <v>10787842.591529</v>
      </c>
      <c r="BZ145" s="1">
        <v>-0.013629521378569</v>
      </c>
      <c r="CA145" s="1">
        <v>-0.011964734528955</v>
      </c>
      <c r="CB145" s="1">
        <v>0.027343761546214</v>
      </c>
      <c r="CC145" s="1">
        <v>-0.53495008935046</v>
      </c>
      <c r="CD145" s="1">
        <v>-0.53924479656887</v>
      </c>
      <c r="CE145" s="1">
        <v>875.97723180133</v>
      </c>
      <c r="CF145" s="1">
        <v>988.12119162615</v>
      </c>
    </row>
    <row r="146" spans="1:84">
      <c r="A146" s="1">
        <v>279.26947031366</v>
      </c>
      <c r="B146" s="1">
        <v>0.025285455703054</v>
      </c>
      <c r="C146" s="1">
        <v>3505529855598.6</v>
      </c>
      <c r="D146" s="1">
        <v>3507810062095.8</v>
      </c>
      <c r="E146" s="1">
        <v>3489059706005.8</v>
      </c>
      <c r="F146" s="1">
        <v>3496997415861.9</v>
      </c>
      <c r="G146" s="1">
        <v>3181827268769.4</v>
      </c>
      <c r="H146" s="1">
        <v>3302644881430.6</v>
      </c>
      <c r="I146" s="1">
        <v>3530044289913.8</v>
      </c>
      <c r="J146" s="1">
        <v>3417569446587.7</v>
      </c>
      <c r="K146" s="1">
        <v>3438446945196.4</v>
      </c>
      <c r="L146" s="1">
        <v>3492003305608.4</v>
      </c>
      <c r="M146" s="1">
        <v>3430479130378.8</v>
      </c>
      <c r="N146" s="1">
        <v>3469295678287</v>
      </c>
      <c r="O146" s="1">
        <v>3462987130094.4</v>
      </c>
      <c r="P146" s="1">
        <v>3445761665215.7</v>
      </c>
      <c r="Q146" s="1">
        <v>3381339741791.6</v>
      </c>
      <c r="R146" s="1">
        <v>3452877870731.8</v>
      </c>
      <c r="S146" s="1">
        <v>3423117241973</v>
      </c>
      <c r="T146" s="1">
        <v>3532654039046.3</v>
      </c>
      <c r="U146" s="1">
        <v>3523975512857.1</v>
      </c>
      <c r="V146" s="1">
        <v>3487526836863.5</v>
      </c>
      <c r="W146" s="1">
        <v>3516089688533.5</v>
      </c>
      <c r="X146" s="1">
        <v>3514557199599.5</v>
      </c>
      <c r="Y146" s="1">
        <v>3414665008379.4</v>
      </c>
      <c r="Z146" s="1">
        <v>3556147252794.7</v>
      </c>
      <c r="AA146" s="2">
        <v>6.355e-6</v>
      </c>
      <c r="AB146" s="2">
        <v>6.355e-6</v>
      </c>
      <c r="AC146" s="2">
        <v>6.355e-6</v>
      </c>
      <c r="AD146" s="2">
        <v>6.355e-6</v>
      </c>
      <c r="AE146" s="2">
        <v>6.355e-6</v>
      </c>
      <c r="AF146" s="2">
        <v>6.355e-6</v>
      </c>
      <c r="AG146" s="2">
        <v>6.355e-6</v>
      </c>
      <c r="AH146" s="2">
        <v>6.355e-6</v>
      </c>
      <c r="AI146" s="2">
        <v>6.355e-6</v>
      </c>
      <c r="AJ146" s="2">
        <v>6.355e-6</v>
      </c>
      <c r="AK146" s="2">
        <v>6.355e-6</v>
      </c>
      <c r="AL146" s="2">
        <v>6.355e-6</v>
      </c>
      <c r="AM146" s="2">
        <v>6.355e-6</v>
      </c>
      <c r="AN146" s="2">
        <v>6.355e-6</v>
      </c>
      <c r="AO146" s="2">
        <v>6.355e-6</v>
      </c>
      <c r="AP146" s="2">
        <v>6.355e-6</v>
      </c>
      <c r="AQ146" s="2">
        <v>6.355e-6</v>
      </c>
      <c r="AR146" s="2">
        <v>6.355e-6</v>
      </c>
      <c r="AS146" s="2">
        <v>6.355e-6</v>
      </c>
      <c r="AT146" s="2">
        <v>6.355e-6</v>
      </c>
      <c r="AU146" s="2">
        <v>6.355e-6</v>
      </c>
      <c r="AV146" s="2">
        <v>6.355e-6</v>
      </c>
      <c r="AW146" s="2">
        <v>6.355e-6</v>
      </c>
      <c r="AX146" s="2">
        <v>6.355e-6</v>
      </c>
      <c r="AY146" s="1">
        <v>0.028185115285046</v>
      </c>
      <c r="AZ146" s="2">
        <v>3.3780355396755e-6</v>
      </c>
      <c r="BA146" s="2">
        <v>2.6581542310945e-6</v>
      </c>
      <c r="BB146" s="2">
        <v>1.4962011071826e-6</v>
      </c>
      <c r="BC146" s="2">
        <v>6.6358869070496e-6</v>
      </c>
      <c r="BD146" s="2">
        <v>-2.3099952973948e-5</v>
      </c>
      <c r="BE146" s="2">
        <v>-1.7263748537243e-5</v>
      </c>
      <c r="BF146" s="2">
        <v>-1.9594989874266e-6</v>
      </c>
      <c r="BG146" s="2">
        <v>-9.7242664938885e-6</v>
      </c>
      <c r="BH146" s="2">
        <v>-3.2190019310678e-6</v>
      </c>
      <c r="BI146" s="2">
        <v>-6.6644184880698e-6</v>
      </c>
      <c r="BJ146" s="2">
        <v>-8.1645203282147e-6</v>
      </c>
      <c r="BK146" s="2">
        <v>5.887475696445e-6</v>
      </c>
      <c r="BL146" s="2">
        <v>-8.1536546309926e-6</v>
      </c>
      <c r="BM146" s="2">
        <v>-8.993660138944e-6</v>
      </c>
      <c r="BN146" s="2">
        <v>-1.4368317110813e-5</v>
      </c>
      <c r="BO146" s="2">
        <v>-8.8908571178598e-6</v>
      </c>
      <c r="BP146" s="2">
        <v>-9.1337608729831e-6</v>
      </c>
      <c r="BQ146" s="2">
        <v>2.2615004130548e-6</v>
      </c>
      <c r="BR146" s="2">
        <v>1.1321001158006e-6</v>
      </c>
      <c r="BS146" s="2">
        <v>-4.8463436681742e-6</v>
      </c>
      <c r="BT146" s="2">
        <v>-5.5374242568454e-6</v>
      </c>
      <c r="BU146" s="2">
        <v>-1.6548127514071e-6</v>
      </c>
      <c r="BV146" s="2">
        <v>2.9537996846846e-6</v>
      </c>
      <c r="BW146" s="2">
        <v>1.8379799596322e-6</v>
      </c>
      <c r="BX146" s="1">
        <v>55844645.162343</v>
      </c>
      <c r="BY146" s="1">
        <v>10849191.143344</v>
      </c>
      <c r="BZ146" s="1">
        <v>-0.013732603627843</v>
      </c>
      <c r="CA146" s="1">
        <v>-0.012055291303473</v>
      </c>
      <c r="CB146" s="1">
        <v>0.027538267886469</v>
      </c>
      <c r="CC146" s="1">
        <v>-0.53885864553114</v>
      </c>
      <c r="CD146" s="1">
        <v>-0.54309526728741</v>
      </c>
      <c r="CE146" s="1">
        <v>876.45578176393</v>
      </c>
      <c r="CF146" s="1">
        <v>988.74202325439</v>
      </c>
    </row>
    <row r="147" spans="1:84">
      <c r="A147" s="1">
        <v>281.26947031366</v>
      </c>
      <c r="B147" s="1">
        <v>0.02548721227834</v>
      </c>
      <c r="C147" s="1">
        <v>3504681620692.4</v>
      </c>
      <c r="D147" s="1">
        <v>3507042708091.4</v>
      </c>
      <c r="E147" s="1">
        <v>3487969504248.4</v>
      </c>
      <c r="F147" s="1">
        <v>3496036808578.6</v>
      </c>
      <c r="G147" s="1">
        <v>3178067244001.2</v>
      </c>
      <c r="H147" s="1">
        <v>3300030431769.3</v>
      </c>
      <c r="I147" s="1">
        <v>3529540584245.6</v>
      </c>
      <c r="J147" s="1">
        <v>3416044350151.5</v>
      </c>
      <c r="K147" s="1">
        <v>3436947723464.2</v>
      </c>
      <c r="L147" s="1">
        <v>3491135573961.2</v>
      </c>
      <c r="M147" s="1">
        <v>3428969265736.2</v>
      </c>
      <c r="N147" s="1">
        <v>3468174301808.8</v>
      </c>
      <c r="O147" s="1">
        <v>3461827702060.9</v>
      </c>
      <c r="P147" s="1">
        <v>3444495820435.5</v>
      </c>
      <c r="Q147" s="1">
        <v>3379519569682.6</v>
      </c>
      <c r="R147" s="1">
        <v>3451600028983.7</v>
      </c>
      <c r="S147" s="1">
        <v>3421517597036.7</v>
      </c>
      <c r="T147" s="1">
        <v>3532087155973.2</v>
      </c>
      <c r="U147" s="1">
        <v>3523312212397</v>
      </c>
      <c r="V147" s="1">
        <v>3486611869531.8</v>
      </c>
      <c r="W147" s="1">
        <v>3515435605446.2</v>
      </c>
      <c r="X147" s="1">
        <v>3513775832449.6</v>
      </c>
      <c r="Y147" s="1">
        <v>3412931565487.2</v>
      </c>
      <c r="Z147" s="1">
        <v>3555877122661.3</v>
      </c>
      <c r="AA147" s="2">
        <v>6.355e-6</v>
      </c>
      <c r="AB147" s="2">
        <v>6.355e-6</v>
      </c>
      <c r="AC147" s="2">
        <v>6.355e-6</v>
      </c>
      <c r="AD147" s="2">
        <v>6.355e-6</v>
      </c>
      <c r="AE147" s="2">
        <v>6.355e-6</v>
      </c>
      <c r="AF147" s="2">
        <v>6.355e-6</v>
      </c>
      <c r="AG147" s="2">
        <v>6.355e-6</v>
      </c>
      <c r="AH147" s="2">
        <v>6.355e-6</v>
      </c>
      <c r="AI147" s="2">
        <v>6.355e-6</v>
      </c>
      <c r="AJ147" s="2">
        <v>6.355e-6</v>
      </c>
      <c r="AK147" s="2">
        <v>6.355e-6</v>
      </c>
      <c r="AL147" s="2">
        <v>6.355e-6</v>
      </c>
      <c r="AM147" s="2">
        <v>6.355e-6</v>
      </c>
      <c r="AN147" s="2">
        <v>6.355e-6</v>
      </c>
      <c r="AO147" s="2">
        <v>6.355e-6</v>
      </c>
      <c r="AP147" s="2">
        <v>6.355e-6</v>
      </c>
      <c r="AQ147" s="2">
        <v>6.355e-6</v>
      </c>
      <c r="AR147" s="2">
        <v>6.355e-6</v>
      </c>
      <c r="AS147" s="2">
        <v>6.355e-6</v>
      </c>
      <c r="AT147" s="2">
        <v>6.355e-6</v>
      </c>
      <c r="AU147" s="2">
        <v>6.355e-6</v>
      </c>
      <c r="AV147" s="2">
        <v>6.355e-6</v>
      </c>
      <c r="AW147" s="2">
        <v>6.355e-6</v>
      </c>
      <c r="AX147" s="2">
        <v>6.355e-6</v>
      </c>
      <c r="AY147" s="1">
        <v>0.028389657744301</v>
      </c>
      <c r="AZ147" s="2">
        <v>3.3783228929857e-6</v>
      </c>
      <c r="BA147" s="2">
        <v>2.6578880491006e-6</v>
      </c>
      <c r="BB147" s="2">
        <v>1.499469986192e-6</v>
      </c>
      <c r="BC147" s="2">
        <v>6.6408727164216e-6</v>
      </c>
      <c r="BD147" s="2">
        <v>-2.3089808017979e-5</v>
      </c>
      <c r="BE147" s="2">
        <v>-1.7255421599162e-5</v>
      </c>
      <c r="BF147" s="2">
        <v>-1.9564218888241e-6</v>
      </c>
      <c r="BG147" s="2">
        <v>-9.7181352092099e-6</v>
      </c>
      <c r="BH147" s="2">
        <v>-3.2174246085458e-6</v>
      </c>
      <c r="BI147" s="2">
        <v>-6.6649731125876e-6</v>
      </c>
      <c r="BJ147" s="2">
        <v>-8.1592962007941e-6</v>
      </c>
      <c r="BK147" s="2">
        <v>5.8856719068718e-6</v>
      </c>
      <c r="BL147" s="2">
        <v>-8.1462863576683e-6</v>
      </c>
      <c r="BM147" s="2">
        <v>-8.9938406161797e-6</v>
      </c>
      <c r="BN147" s="2">
        <v>-1.436901106125e-5</v>
      </c>
      <c r="BO147" s="2">
        <v>-8.8897676622706e-6</v>
      </c>
      <c r="BP147" s="2">
        <v>-9.1301123814145e-6</v>
      </c>
      <c r="BQ147" s="2">
        <v>2.2611767152101e-6</v>
      </c>
      <c r="BR147" s="2">
        <v>1.1328348638842e-6</v>
      </c>
      <c r="BS147" s="2">
        <v>-4.8453751656024e-6</v>
      </c>
      <c r="BT147" s="2">
        <v>-5.5335272814303e-6</v>
      </c>
      <c r="BU147" s="2">
        <v>-1.6588537881387e-6</v>
      </c>
      <c r="BV147" s="2">
        <v>2.9453210691606e-6</v>
      </c>
      <c r="BW147" s="2">
        <v>1.8385691247633e-6</v>
      </c>
      <c r="BX147" s="1">
        <v>56206367.039382</v>
      </c>
      <c r="BY147" s="1">
        <v>10910587.925257</v>
      </c>
      <c r="BZ147" s="1">
        <v>-0.013835667653668</v>
      </c>
      <c r="CA147" s="1">
        <v>-0.01214582906757</v>
      </c>
      <c r="CB147" s="1">
        <v>0.027732735835161</v>
      </c>
      <c r="CC147" s="1">
        <v>-0.54276839634365</v>
      </c>
      <c r="CD147" s="1">
        <v>-0.54694599199361</v>
      </c>
      <c r="CE147" s="1">
        <v>876.93374460901</v>
      </c>
      <c r="CF147" s="1">
        <v>989.36170319344</v>
      </c>
    </row>
    <row r="148" spans="1:84">
      <c r="A148" s="1">
        <v>283.26947031366</v>
      </c>
      <c r="B148" s="1">
        <v>0.02568896705559</v>
      </c>
      <c r="C148" s="1">
        <v>3503830870856.3</v>
      </c>
      <c r="D148" s="1">
        <v>3506274084322.1</v>
      </c>
      <c r="E148" s="1">
        <v>3486875382623.1</v>
      </c>
      <c r="F148" s="1">
        <v>3495073149697.8</v>
      </c>
      <c r="G148" s="1">
        <v>3174310456409</v>
      </c>
      <c r="H148" s="1">
        <v>3297419329292.6</v>
      </c>
      <c r="I148" s="1">
        <v>3529035789888.7</v>
      </c>
      <c r="J148" s="1">
        <v>3414520916745.2</v>
      </c>
      <c r="K148" s="1">
        <v>3435446490301.5</v>
      </c>
      <c r="L148" s="1">
        <v>3490266812879.8</v>
      </c>
      <c r="M148" s="1">
        <v>3427457564361</v>
      </c>
      <c r="N148" s="1">
        <v>3467051444136.4</v>
      </c>
      <c r="O148" s="1">
        <v>3460667624202</v>
      </c>
      <c r="P148" s="1">
        <v>3443229977701.1</v>
      </c>
      <c r="Q148" s="1">
        <v>3377699598335.7</v>
      </c>
      <c r="R148" s="1">
        <v>3450321738593.3</v>
      </c>
      <c r="S148" s="1">
        <v>3419916047847.9</v>
      </c>
      <c r="T148" s="1">
        <v>3531518539097</v>
      </c>
      <c r="U148" s="1">
        <v>3522647248064.3</v>
      </c>
      <c r="V148" s="1">
        <v>3485696040822</v>
      </c>
      <c r="W148" s="1">
        <v>3514780443602.6</v>
      </c>
      <c r="X148" s="1">
        <v>3512991651817.4</v>
      </c>
      <c r="Y148" s="1">
        <v>3411195860344.9</v>
      </c>
      <c r="Z148" s="1">
        <v>3555606043174.2</v>
      </c>
      <c r="AA148" s="2">
        <v>6.355e-6</v>
      </c>
      <c r="AB148" s="2">
        <v>6.355e-6</v>
      </c>
      <c r="AC148" s="2">
        <v>6.355e-6</v>
      </c>
      <c r="AD148" s="2">
        <v>6.355e-6</v>
      </c>
      <c r="AE148" s="2">
        <v>6.355e-6</v>
      </c>
      <c r="AF148" s="2">
        <v>6.355e-6</v>
      </c>
      <c r="AG148" s="2">
        <v>6.355e-6</v>
      </c>
      <c r="AH148" s="2">
        <v>6.355e-6</v>
      </c>
      <c r="AI148" s="2">
        <v>6.355e-6</v>
      </c>
      <c r="AJ148" s="2">
        <v>6.355e-6</v>
      </c>
      <c r="AK148" s="2">
        <v>6.355e-6</v>
      </c>
      <c r="AL148" s="2">
        <v>6.355e-6</v>
      </c>
      <c r="AM148" s="2">
        <v>6.355e-6</v>
      </c>
      <c r="AN148" s="2">
        <v>6.355e-6</v>
      </c>
      <c r="AO148" s="2">
        <v>6.355e-6</v>
      </c>
      <c r="AP148" s="2">
        <v>6.355e-6</v>
      </c>
      <c r="AQ148" s="2">
        <v>6.355e-6</v>
      </c>
      <c r="AR148" s="2">
        <v>6.355e-6</v>
      </c>
      <c r="AS148" s="2">
        <v>6.355e-6</v>
      </c>
      <c r="AT148" s="2">
        <v>6.355e-6</v>
      </c>
      <c r="AU148" s="2">
        <v>6.355e-6</v>
      </c>
      <c r="AV148" s="2">
        <v>6.355e-6</v>
      </c>
      <c r="AW148" s="2">
        <v>6.355e-6</v>
      </c>
      <c r="AX148" s="2">
        <v>6.355e-6</v>
      </c>
      <c r="AY148" s="1">
        <v>0.028594196196767</v>
      </c>
      <c r="AZ148" s="2">
        <v>3.3786228388751e-6</v>
      </c>
      <c r="BA148" s="2">
        <v>2.6575945364632e-6</v>
      </c>
      <c r="BB148" s="2">
        <v>1.5027931173129e-6</v>
      </c>
      <c r="BC148" s="2">
        <v>6.6457897515094e-6</v>
      </c>
      <c r="BD148" s="2">
        <v>-2.3079667597223e-5</v>
      </c>
      <c r="BE148" s="2">
        <v>-1.7247132177777e-5</v>
      </c>
      <c r="BF148" s="2">
        <v>-1.9534171230783e-6</v>
      </c>
      <c r="BG148" s="2">
        <v>-9.7121194941705e-6</v>
      </c>
      <c r="BH148" s="2">
        <v>-3.2159201017102e-6</v>
      </c>
      <c r="BI148" s="2">
        <v>-6.6654724684989e-6</v>
      </c>
      <c r="BJ148" s="2">
        <v>-8.154059769884e-6</v>
      </c>
      <c r="BK148" s="2">
        <v>5.883965088731e-6</v>
      </c>
      <c r="BL148" s="2">
        <v>-8.1392114428156e-6</v>
      </c>
      <c r="BM148" s="2">
        <v>-8.9939880953304e-6</v>
      </c>
      <c r="BN148" s="2">
        <v>-1.4369736609765e-5</v>
      </c>
      <c r="BO148" s="2">
        <v>-8.8885277820068e-6</v>
      </c>
      <c r="BP148" s="2">
        <v>-9.1263850841768e-6</v>
      </c>
      <c r="BQ148" s="2">
        <v>2.2608390883002e-6</v>
      </c>
      <c r="BR148" s="2">
        <v>1.1334899634644e-6</v>
      </c>
      <c r="BS148" s="2">
        <v>-4.8444219687485e-6</v>
      </c>
      <c r="BT148" s="2">
        <v>-5.5295715040936e-6</v>
      </c>
      <c r="BU148" s="2">
        <v>-1.6627961455326e-6</v>
      </c>
      <c r="BV148" s="2">
        <v>2.9369742996295e-6</v>
      </c>
      <c r="BW148" s="2">
        <v>1.8392012504918e-6</v>
      </c>
      <c r="BX148" s="1">
        <v>56568438.781385</v>
      </c>
      <c r="BY148" s="1">
        <v>10972032.380006</v>
      </c>
      <c r="BZ148" s="1">
        <v>-0.013938713417864</v>
      </c>
      <c r="CA148" s="1">
        <v>-0.012236347855662</v>
      </c>
      <c r="CB148" s="1">
        <v>0.027927165406841</v>
      </c>
      <c r="CC148" s="1">
        <v>-0.54667947452666</v>
      </c>
      <c r="CD148" s="1">
        <v>-0.55079709539854</v>
      </c>
      <c r="CE148" s="1">
        <v>877.41113269407</v>
      </c>
      <c r="CF148" s="1">
        <v>989.98028115009</v>
      </c>
    </row>
    <row r="149" spans="1:84">
      <c r="A149" s="1">
        <v>285.26947031366</v>
      </c>
      <c r="B149" s="1">
        <v>0.02589072023372</v>
      </c>
      <c r="C149" s="1">
        <v>3502977629969</v>
      </c>
      <c r="D149" s="1">
        <v>3505504218891.3</v>
      </c>
      <c r="E149" s="1">
        <v>3485777377607.9</v>
      </c>
      <c r="F149" s="1">
        <v>3494106452097.9</v>
      </c>
      <c r="G149" s="1">
        <v>3170557168906.2</v>
      </c>
      <c r="H149" s="1">
        <v>3294811759279.1</v>
      </c>
      <c r="I149" s="1">
        <v>3528529926551.6</v>
      </c>
      <c r="J149" s="1">
        <v>3412999239189.6</v>
      </c>
      <c r="K149" s="1">
        <v>3433943335518.6</v>
      </c>
      <c r="L149" s="1">
        <v>3489397064899.6</v>
      </c>
      <c r="M149" s="1">
        <v>3425944077815.8</v>
      </c>
      <c r="N149" s="1">
        <v>3465927129366.3</v>
      </c>
      <c r="O149" s="1">
        <v>3459506961633.4</v>
      </c>
      <c r="P149" s="1">
        <v>3441964207556.6</v>
      </c>
      <c r="Q149" s="1">
        <v>3375879913850.5</v>
      </c>
      <c r="R149" s="1">
        <v>3449043063331.9</v>
      </c>
      <c r="S149" s="1">
        <v>3418312675693.7</v>
      </c>
      <c r="T149" s="1">
        <v>3530948202584.4</v>
      </c>
      <c r="U149" s="1">
        <v>3521980647380.7</v>
      </c>
      <c r="V149" s="1">
        <v>3484779367542.2</v>
      </c>
      <c r="W149" s="1">
        <v>3514124219310.5</v>
      </c>
      <c r="X149" s="1">
        <v>3512204683462.6</v>
      </c>
      <c r="Y149" s="1">
        <v>3409457923322.2</v>
      </c>
      <c r="Z149" s="1">
        <v>3555334017177.1</v>
      </c>
      <c r="AA149" s="2">
        <v>6.355e-6</v>
      </c>
      <c r="AB149" s="2">
        <v>6.355e-6</v>
      </c>
      <c r="AC149" s="2">
        <v>6.355e-6</v>
      </c>
      <c r="AD149" s="2">
        <v>6.355e-6</v>
      </c>
      <c r="AE149" s="2">
        <v>6.355e-6</v>
      </c>
      <c r="AF149" s="2">
        <v>6.355e-6</v>
      </c>
      <c r="AG149" s="2">
        <v>6.355e-6</v>
      </c>
      <c r="AH149" s="2">
        <v>6.355e-6</v>
      </c>
      <c r="AI149" s="2">
        <v>6.355e-6</v>
      </c>
      <c r="AJ149" s="2">
        <v>6.355e-6</v>
      </c>
      <c r="AK149" s="2">
        <v>6.355e-6</v>
      </c>
      <c r="AL149" s="2">
        <v>6.355e-6</v>
      </c>
      <c r="AM149" s="2">
        <v>6.355e-6</v>
      </c>
      <c r="AN149" s="2">
        <v>6.355e-6</v>
      </c>
      <c r="AO149" s="2">
        <v>6.355e-6</v>
      </c>
      <c r="AP149" s="2">
        <v>6.355e-6</v>
      </c>
      <c r="AQ149" s="2">
        <v>6.355e-6</v>
      </c>
      <c r="AR149" s="2">
        <v>6.355e-6</v>
      </c>
      <c r="AS149" s="2">
        <v>6.355e-6</v>
      </c>
      <c r="AT149" s="2">
        <v>6.355e-6</v>
      </c>
      <c r="AU149" s="2">
        <v>6.355e-6</v>
      </c>
      <c r="AV149" s="2">
        <v>6.355e-6</v>
      </c>
      <c r="AW149" s="2">
        <v>6.355e-6</v>
      </c>
      <c r="AX149" s="2">
        <v>6.355e-6</v>
      </c>
      <c r="AY149" s="1">
        <v>0.028798730830587</v>
      </c>
      <c r="AZ149" s="2">
        <v>3.3789310994823e-6</v>
      </c>
      <c r="BA149" s="2">
        <v>2.6572703403482e-6</v>
      </c>
      <c r="BB149" s="2">
        <v>1.5061677419978e-6</v>
      </c>
      <c r="BC149" s="2">
        <v>6.6506405394888e-6</v>
      </c>
      <c r="BD149" s="2">
        <v>-2.3069536550287e-5</v>
      </c>
      <c r="BE149" s="2">
        <v>-1.7238883852581e-5</v>
      </c>
      <c r="BF149" s="2">
        <v>-1.9504779639847e-6</v>
      </c>
      <c r="BG149" s="2">
        <v>-9.7062113349751e-6</v>
      </c>
      <c r="BH149" s="2">
        <v>-3.21447496536e-6</v>
      </c>
      <c r="BI149" s="2">
        <v>-6.6659148686815e-6</v>
      </c>
      <c r="BJ149" s="2">
        <v>-8.1488142641387e-6</v>
      </c>
      <c r="BK149" s="2">
        <v>5.8823550673506e-6</v>
      </c>
      <c r="BL149" s="2">
        <v>-8.1324150007629e-6</v>
      </c>
      <c r="BM149" s="2">
        <v>-8.9940980143209e-6</v>
      </c>
      <c r="BN149" s="2">
        <v>-1.4370488949666e-5</v>
      </c>
      <c r="BO149" s="2">
        <v>-8.8871438287283e-6</v>
      </c>
      <c r="BP149" s="2">
        <v>-9.1225914707405e-6</v>
      </c>
      <c r="BQ149" s="2">
        <v>2.2604911074233e-6</v>
      </c>
      <c r="BR149" s="2">
        <v>1.1340678583228e-6</v>
      </c>
      <c r="BS149" s="2">
        <v>-4.8434769838675e-6</v>
      </c>
      <c r="BT149" s="2">
        <v>-5.5255610132052e-6</v>
      </c>
      <c r="BU149" s="2">
        <v>-1.6666453302968e-6</v>
      </c>
      <c r="BV149" s="2">
        <v>2.9287484397671e-6</v>
      </c>
      <c r="BW149" s="2">
        <v>1.8398797805448e-6</v>
      </c>
      <c r="BX149" s="1">
        <v>56930857.12169</v>
      </c>
      <c r="BY149" s="1">
        <v>11033523.962084</v>
      </c>
      <c r="BZ149" s="1">
        <v>-0.014041740868559</v>
      </c>
      <c r="CA149" s="1">
        <v>-0.012326847716985</v>
      </c>
      <c r="CB149" s="1">
        <v>0.028121556616201</v>
      </c>
      <c r="CC149" s="1">
        <v>-0.55059200361412</v>
      </c>
      <c r="CD149" s="1">
        <v>-0.55464869123316</v>
      </c>
      <c r="CE149" s="1">
        <v>877.88795773392</v>
      </c>
      <c r="CF149" s="1">
        <v>990.59780414531</v>
      </c>
    </row>
    <row r="150" spans="1:84">
      <c r="A150" s="1">
        <v>287.26947031366</v>
      </c>
      <c r="B150" s="1">
        <v>0.026092471993914</v>
      </c>
      <c r="C150" s="1">
        <v>3502121921948.8</v>
      </c>
      <c r="D150" s="1">
        <v>3504733140020.2</v>
      </c>
      <c r="E150" s="1">
        <v>3484675525679.4</v>
      </c>
      <c r="F150" s="1">
        <v>3493136729017.2</v>
      </c>
      <c r="G150" s="1">
        <v>3166807643263.2</v>
      </c>
      <c r="H150" s="1">
        <v>3292207905376.6</v>
      </c>
      <c r="I150" s="1">
        <v>3528023014562.4</v>
      </c>
      <c r="J150" s="1">
        <v>3411479409456.9</v>
      </c>
      <c r="K150" s="1">
        <v>3432438349153.9</v>
      </c>
      <c r="L150" s="1">
        <v>3488526372407.5</v>
      </c>
      <c r="M150" s="1">
        <v>3424428857429.4</v>
      </c>
      <c r="N150" s="1">
        <v>3464801381332.2</v>
      </c>
      <c r="O150" s="1">
        <v>3458345778967.7</v>
      </c>
      <c r="P150" s="1">
        <v>3440698580945.2</v>
      </c>
      <c r="Q150" s="1">
        <v>3374060602756</v>
      </c>
      <c r="R150" s="1">
        <v>3447764066413.9</v>
      </c>
      <c r="S150" s="1">
        <v>3416707558845.4</v>
      </c>
      <c r="T150" s="1">
        <v>3530376160631.9</v>
      </c>
      <c r="U150" s="1">
        <v>3521312437779.1</v>
      </c>
      <c r="V150" s="1">
        <v>3483861867196.3</v>
      </c>
      <c r="W150" s="1">
        <v>3513466948827.4</v>
      </c>
      <c r="X150" s="1">
        <v>3511414953069.6</v>
      </c>
      <c r="Y150" s="1">
        <v>3407717784865.1</v>
      </c>
      <c r="Z150" s="1">
        <v>3555061047204.3</v>
      </c>
      <c r="AA150" s="2">
        <v>6.355e-6</v>
      </c>
      <c r="AB150" s="2">
        <v>6.355e-6</v>
      </c>
      <c r="AC150" s="2">
        <v>6.355e-6</v>
      </c>
      <c r="AD150" s="2">
        <v>6.355e-6</v>
      </c>
      <c r="AE150" s="2">
        <v>6.355e-6</v>
      </c>
      <c r="AF150" s="2">
        <v>6.355e-6</v>
      </c>
      <c r="AG150" s="2">
        <v>6.355e-6</v>
      </c>
      <c r="AH150" s="2">
        <v>6.355e-6</v>
      </c>
      <c r="AI150" s="2">
        <v>6.355e-6</v>
      </c>
      <c r="AJ150" s="2">
        <v>6.355e-6</v>
      </c>
      <c r="AK150" s="2">
        <v>6.355e-6</v>
      </c>
      <c r="AL150" s="2">
        <v>6.355e-6</v>
      </c>
      <c r="AM150" s="2">
        <v>6.355e-6</v>
      </c>
      <c r="AN150" s="2">
        <v>6.355e-6</v>
      </c>
      <c r="AO150" s="2">
        <v>6.355e-6</v>
      </c>
      <c r="AP150" s="2">
        <v>6.355e-6</v>
      </c>
      <c r="AQ150" s="2">
        <v>6.355e-6</v>
      </c>
      <c r="AR150" s="2">
        <v>6.355e-6</v>
      </c>
      <c r="AS150" s="2">
        <v>6.355e-6</v>
      </c>
      <c r="AT150" s="2">
        <v>6.355e-6</v>
      </c>
      <c r="AU150" s="2">
        <v>6.355e-6</v>
      </c>
      <c r="AV150" s="2">
        <v>6.355e-6</v>
      </c>
      <c r="AW150" s="2">
        <v>6.355e-6</v>
      </c>
      <c r="AX150" s="2">
        <v>6.355e-6</v>
      </c>
      <c r="AY150" s="1">
        <v>0.029003261820125</v>
      </c>
      <c r="AZ150" s="2">
        <v>3.379244112377e-6</v>
      </c>
      <c r="BA150" s="2">
        <v>2.6569133805563e-6</v>
      </c>
      <c r="BB150" s="2">
        <v>1.5095901868615e-6</v>
      </c>
      <c r="BC150" s="2">
        <v>6.6554266786684e-6</v>
      </c>
      <c r="BD150" s="2">
        <v>-2.3059419622361e-5</v>
      </c>
      <c r="BE150" s="2">
        <v>-1.7230680112485e-5</v>
      </c>
      <c r="BF150" s="2">
        <v>-1.9475975641585e-6</v>
      </c>
      <c r="BG150" s="2">
        <v>-9.7004032177416e-6</v>
      </c>
      <c r="BH150" s="2">
        <v>-3.2130763034144e-6</v>
      </c>
      <c r="BI150" s="2">
        <v>-6.6663000659686e-6</v>
      </c>
      <c r="BJ150" s="2">
        <v>-8.1435631007267e-6</v>
      </c>
      <c r="BK150" s="2">
        <v>5.8808412792332e-6</v>
      </c>
      <c r="BL150" s="2">
        <v>-8.1258778845463e-6</v>
      </c>
      <c r="BM150" s="2">
        <v>-8.9941655247817e-6</v>
      </c>
      <c r="BN150" s="2">
        <v>-1.4371263907631e-5</v>
      </c>
      <c r="BO150" s="2">
        <v>-8.8856221239501e-6</v>
      </c>
      <c r="BP150" s="2">
        <v>-9.1187439283762e-6</v>
      </c>
      <c r="BQ150" s="2">
        <v>2.2601353971642e-6</v>
      </c>
      <c r="BR150" s="2">
        <v>1.1345707607223e-6</v>
      </c>
      <c r="BS150" s="2">
        <v>-4.8425333492376e-6</v>
      </c>
      <c r="BT150" s="2">
        <v>-5.5214999787214e-6</v>
      </c>
      <c r="BU150" s="2">
        <v>-1.6704060494903e-6</v>
      </c>
      <c r="BV150" s="2">
        <v>2.9206320253748e-6</v>
      </c>
      <c r="BW150" s="2">
        <v>1.8406074497092e-6</v>
      </c>
      <c r="BX150" s="1">
        <v>57293618.862181</v>
      </c>
      <c r="BY150" s="1">
        <v>11095062.138274</v>
      </c>
      <c r="BZ150" s="1">
        <v>-0.014144749944284</v>
      </c>
      <c r="CA150" s="1">
        <v>-0.012417328711494</v>
      </c>
      <c r="CB150" s="1">
        <v>0.028315909478049</v>
      </c>
      <c r="CC150" s="1">
        <v>-0.55450609871248</v>
      </c>
      <c r="CD150" s="1">
        <v>-0.55850088300366</v>
      </c>
      <c r="CE150" s="1">
        <v>878.36423074454</v>
      </c>
      <c r="CF150" s="1">
        <v>991.2143158043</v>
      </c>
    </row>
    <row r="151" spans="1:84">
      <c r="A151" s="1">
        <v>289.26947031366</v>
      </c>
      <c r="B151" s="1">
        <v>0.026294222498265</v>
      </c>
      <c r="C151" s="1">
        <v>3501263770732.5</v>
      </c>
      <c r="D151" s="1">
        <v>3503960875954.6</v>
      </c>
      <c r="E151" s="1">
        <v>3483569863383.9</v>
      </c>
      <c r="F151" s="1">
        <v>3492163994123.2</v>
      </c>
      <c r="G151" s="1">
        <v>3163062140075.2</v>
      </c>
      <c r="H151" s="1">
        <v>3289607949573.2</v>
      </c>
      <c r="I151" s="1">
        <v>3527515074793.1</v>
      </c>
      <c r="J151" s="1">
        <v>3409961518695.3</v>
      </c>
      <c r="K151" s="1">
        <v>3430931621344.2</v>
      </c>
      <c r="L151" s="1">
        <v>3487654777524.6</v>
      </c>
      <c r="M151" s="1">
        <v>3422911954330.1</v>
      </c>
      <c r="N151" s="1">
        <v>3463674223627</v>
      </c>
      <c r="O151" s="1">
        <v>3457184140138</v>
      </c>
      <c r="P151" s="1">
        <v>3439433169212.2</v>
      </c>
      <c r="Q151" s="1">
        <v>3372241751911.9</v>
      </c>
      <c r="R151" s="1">
        <v>3446484810541.2</v>
      </c>
      <c r="S151" s="1">
        <v>3415100772861.9</v>
      </c>
      <c r="T151" s="1">
        <v>3529802427473.2</v>
      </c>
      <c r="U151" s="1">
        <v>3520642646693.6</v>
      </c>
      <c r="V151" s="1">
        <v>3482943557884.4</v>
      </c>
      <c r="W151" s="1">
        <v>3512808648356.3</v>
      </c>
      <c r="X151" s="1">
        <v>3510622486217.5</v>
      </c>
      <c r="Y151" s="1">
        <v>3405975475565</v>
      </c>
      <c r="Z151" s="1">
        <v>3554787135534</v>
      </c>
      <c r="AA151" s="2">
        <v>6.355e-6</v>
      </c>
      <c r="AB151" s="2">
        <v>6.355e-6</v>
      </c>
      <c r="AC151" s="2">
        <v>6.355e-6</v>
      </c>
      <c r="AD151" s="2">
        <v>6.355e-6</v>
      </c>
      <c r="AE151" s="2">
        <v>6.355e-6</v>
      </c>
      <c r="AF151" s="2">
        <v>6.355e-6</v>
      </c>
      <c r="AG151" s="2">
        <v>6.355e-6</v>
      </c>
      <c r="AH151" s="2">
        <v>6.355e-6</v>
      </c>
      <c r="AI151" s="2">
        <v>6.355e-6</v>
      </c>
      <c r="AJ151" s="2">
        <v>6.355e-6</v>
      </c>
      <c r="AK151" s="2">
        <v>6.355e-6</v>
      </c>
      <c r="AL151" s="2">
        <v>6.355e-6</v>
      </c>
      <c r="AM151" s="2">
        <v>6.355e-6</v>
      </c>
      <c r="AN151" s="2">
        <v>6.355e-6</v>
      </c>
      <c r="AO151" s="2">
        <v>6.355e-6</v>
      </c>
      <c r="AP151" s="2">
        <v>6.355e-6</v>
      </c>
      <c r="AQ151" s="2">
        <v>6.355e-6</v>
      </c>
      <c r="AR151" s="2">
        <v>6.355e-6</v>
      </c>
      <c r="AS151" s="2">
        <v>6.355e-6</v>
      </c>
      <c r="AT151" s="2">
        <v>6.355e-6</v>
      </c>
      <c r="AU151" s="2">
        <v>6.355e-6</v>
      </c>
      <c r="AV151" s="2">
        <v>6.355e-6</v>
      </c>
      <c r="AW151" s="2">
        <v>6.355e-6</v>
      </c>
      <c r="AX151" s="2">
        <v>6.355e-6</v>
      </c>
      <c r="AY151" s="1">
        <v>0.029207789325525</v>
      </c>
      <c r="AZ151" s="2">
        <v>3.3795589850325e-6</v>
      </c>
      <c r="BA151" s="2">
        <v>2.6565228293252e-6</v>
      </c>
      <c r="BB151" s="2">
        <v>1.5130559787835e-6</v>
      </c>
      <c r="BC151" s="2">
        <v>6.6601488734748e-6</v>
      </c>
      <c r="BD151" s="2">
        <v>-2.3049321354269e-5</v>
      </c>
      <c r="BE151" s="2">
        <v>-1.7222524220694e-5</v>
      </c>
      <c r="BF151" s="2">
        <v>-1.944769102198e-6</v>
      </c>
      <c r="BG151" s="2">
        <v>-9.6946881287982e-6</v>
      </c>
      <c r="BH151" s="2">
        <v>-3.2117119763865e-6</v>
      </c>
      <c r="BI151" s="2">
        <v>-6.6666290040333e-6</v>
      </c>
      <c r="BJ151" s="2">
        <v>-8.1383097304008e-6</v>
      </c>
      <c r="BK151" s="2">
        <v>5.8794228366502e-6</v>
      </c>
      <c r="BL151" s="2">
        <v>-8.1195786193573e-6</v>
      </c>
      <c r="BM151" s="2">
        <v>-8.9941856413657e-6</v>
      </c>
      <c r="BN151" s="2">
        <v>-1.4372058053754e-5</v>
      </c>
      <c r="BO151" s="2">
        <v>-8.8839689482217e-6</v>
      </c>
      <c r="BP151" s="2">
        <v>-9.1148544724642e-6</v>
      </c>
      <c r="BQ151" s="2">
        <v>2.2597736748272e-6</v>
      </c>
      <c r="BR151" s="2">
        <v>1.1350006600383e-6</v>
      </c>
      <c r="BS151" s="2">
        <v>-4.8415845142322e-6</v>
      </c>
      <c r="BT151" s="2">
        <v>-5.5173927610841e-6</v>
      </c>
      <c r="BU151" s="2">
        <v>-1.6740823416628e-6</v>
      </c>
      <c r="BV151" s="2">
        <v>2.9126133580873e-6</v>
      </c>
      <c r="BW151" s="2">
        <v>1.8413863912945e-6</v>
      </c>
      <c r="BX151" s="1">
        <v>57656720.874173</v>
      </c>
      <c r="BY151" s="1">
        <v>11156646.387792</v>
      </c>
      <c r="BZ151" s="1">
        <v>-0.014247740577111</v>
      </c>
      <c r="CA151" s="1">
        <v>-0.012507790906697</v>
      </c>
      <c r="CB151" s="1">
        <v>0.028510224007285</v>
      </c>
      <c r="CC151" s="1">
        <v>-0.55842186699997</v>
      </c>
      <c r="CD151" s="1">
        <v>-0.5623537645914</v>
      </c>
      <c r="CE151" s="1">
        <v>878.83996201804</v>
      </c>
      <c r="CF151" s="1">
        <v>991.82985598191</v>
      </c>
    </row>
    <row r="152" spans="1:84">
      <c r="A152" s="1">
        <v>291.26947031366</v>
      </c>
      <c r="B152" s="1">
        <v>0.026495971889357</v>
      </c>
      <c r="C152" s="1">
        <v>3500403200257</v>
      </c>
      <c r="D152" s="1">
        <v>3503187454877.8</v>
      </c>
      <c r="E152" s="1">
        <v>3482460427401.7</v>
      </c>
      <c r="F152" s="1">
        <v>3491188261567.1</v>
      </c>
      <c r="G152" s="1">
        <v>3159320918745.6</v>
      </c>
      <c r="H152" s="1">
        <v>3287012072193.2</v>
      </c>
      <c r="I152" s="1">
        <v>3527006128586.2</v>
      </c>
      <c r="J152" s="1">
        <v>3408445657252.9</v>
      </c>
      <c r="K152" s="1">
        <v>3429423242201.3</v>
      </c>
      <c r="L152" s="1">
        <v>3486782322017</v>
      </c>
      <c r="M152" s="1">
        <v>3421393419468.3</v>
      </c>
      <c r="N152" s="1">
        <v>3462545679630</v>
      </c>
      <c r="O152" s="1">
        <v>3456022108293.7</v>
      </c>
      <c r="P152" s="1">
        <v>3438168044093.9</v>
      </c>
      <c r="Q152" s="1">
        <v>3370423448401.7</v>
      </c>
      <c r="R152" s="1">
        <v>3445205357940.5</v>
      </c>
      <c r="S152" s="1">
        <v>3413492390894.8</v>
      </c>
      <c r="T152" s="1">
        <v>3529227017384.1</v>
      </c>
      <c r="U152" s="1">
        <v>3519971301632.5</v>
      </c>
      <c r="V152" s="1">
        <v>3482024458201.5</v>
      </c>
      <c r="W152" s="1">
        <v>3512149334028.4</v>
      </c>
      <c r="X152" s="1">
        <v>3509827308350.7</v>
      </c>
      <c r="Y152" s="1">
        <v>3404231026212</v>
      </c>
      <c r="Z152" s="1">
        <v>3554512284235</v>
      </c>
      <c r="AA152" s="2">
        <v>6.355e-6</v>
      </c>
      <c r="AB152" s="2">
        <v>6.355e-6</v>
      </c>
      <c r="AC152" s="2">
        <v>6.355e-6</v>
      </c>
      <c r="AD152" s="2">
        <v>6.355e-6</v>
      </c>
      <c r="AE152" s="2">
        <v>6.355e-6</v>
      </c>
      <c r="AF152" s="2">
        <v>6.355e-6</v>
      </c>
      <c r="AG152" s="2">
        <v>6.355e-6</v>
      </c>
      <c r="AH152" s="2">
        <v>6.355e-6</v>
      </c>
      <c r="AI152" s="2">
        <v>6.355e-6</v>
      </c>
      <c r="AJ152" s="2">
        <v>6.355e-6</v>
      </c>
      <c r="AK152" s="2">
        <v>6.355e-6</v>
      </c>
      <c r="AL152" s="2">
        <v>6.355e-6</v>
      </c>
      <c r="AM152" s="2">
        <v>6.355e-6</v>
      </c>
      <c r="AN152" s="2">
        <v>6.355e-6</v>
      </c>
      <c r="AO152" s="2">
        <v>6.355e-6</v>
      </c>
      <c r="AP152" s="2">
        <v>6.355e-6</v>
      </c>
      <c r="AQ152" s="2">
        <v>6.355e-6</v>
      </c>
      <c r="AR152" s="2">
        <v>6.355e-6</v>
      </c>
      <c r="AS152" s="2">
        <v>6.355e-6</v>
      </c>
      <c r="AT152" s="2">
        <v>6.355e-6</v>
      </c>
      <c r="AU152" s="2">
        <v>6.355e-6</v>
      </c>
      <c r="AV152" s="2">
        <v>6.355e-6</v>
      </c>
      <c r="AW152" s="2">
        <v>6.355e-6</v>
      </c>
      <c r="AX152" s="2">
        <v>6.355e-6</v>
      </c>
      <c r="AY152" s="1">
        <v>0.029412313492689</v>
      </c>
      <c r="AZ152" s="2">
        <v>3.379873432454e-6</v>
      </c>
      <c r="BA152" s="2">
        <v>2.6560990055893e-6</v>
      </c>
      <c r="BB152" s="2">
        <v>1.5165599940898e-6</v>
      </c>
      <c r="BC152" s="2">
        <v>6.6648070137113e-6</v>
      </c>
      <c r="BD152" s="2">
        <v>-2.3039245979792e-5</v>
      </c>
      <c r="BE152" s="2">
        <v>-1.7214419089501e-5</v>
      </c>
      <c r="BF152" s="2">
        <v>-1.9419859016259e-6</v>
      </c>
      <c r="BG152" s="2">
        <v>-9.6890595246808e-6</v>
      </c>
      <c r="BH152" s="2">
        <v>-3.2103707549267e-6</v>
      </c>
      <c r="BI152" s="2">
        <v>-6.6669035375381e-6</v>
      </c>
      <c r="BJ152" s="2">
        <v>-8.1330575063708e-6</v>
      </c>
      <c r="BK152" s="2">
        <v>5.8780985834352e-6</v>
      </c>
      <c r="BL152" s="2">
        <v>-8.1134949085937e-6</v>
      </c>
      <c r="BM152" s="2">
        <v>-8.9941533726401e-6</v>
      </c>
      <c r="BN152" s="2">
        <v>-1.437286879337e-5</v>
      </c>
      <c r="BO152" s="2">
        <v>-8.8821905224189e-6</v>
      </c>
      <c r="BP152" s="2">
        <v>-9.1109345547521e-6</v>
      </c>
      <c r="BQ152" s="2">
        <v>2.2594068261226e-6</v>
      </c>
      <c r="BR152" s="2">
        <v>1.1353593532179e-6</v>
      </c>
      <c r="BS152" s="2">
        <v>-4.8406242979902e-6</v>
      </c>
      <c r="BT152" s="2">
        <v>-5.513243970658e-6</v>
      </c>
      <c r="BU152" s="2">
        <v>-1.6776777188821e-6</v>
      </c>
      <c r="BV152" s="2">
        <v>2.9046807973447e-6</v>
      </c>
      <c r="BW152" s="2">
        <v>1.8422182572422e-6</v>
      </c>
      <c r="BX152" s="1">
        <v>58020160.097545</v>
      </c>
      <c r="BY152" s="1">
        <v>11218276.20211</v>
      </c>
      <c r="BZ152" s="1">
        <v>-0.014350712694903</v>
      </c>
      <c r="CA152" s="1">
        <v>-0.012598234375377</v>
      </c>
      <c r="CB152" s="1">
        <v>0.028704500218899</v>
      </c>
      <c r="CC152" s="1">
        <v>-0.56233940814726</v>
      </c>
      <c r="CD152" s="1">
        <v>-0.56620742105632</v>
      </c>
      <c r="CE152" s="1">
        <v>879.31516112298</v>
      </c>
      <c r="CF152" s="1">
        <v>992.44446065159</v>
      </c>
    </row>
    <row r="153" spans="1:84">
      <c r="A153" s="1">
        <v>293.26947031366</v>
      </c>
      <c r="B153" s="1">
        <v>0.026697720290561</v>
      </c>
      <c r="C153" s="1">
        <v>3499540234444.5</v>
      </c>
      <c r="D153" s="1">
        <v>3502412904832.5</v>
      </c>
      <c r="E153" s="1">
        <v>3481347254602.6</v>
      </c>
      <c r="F153" s="1">
        <v>3490209546022.1</v>
      </c>
      <c r="G153" s="1">
        <v>3155584237486.5</v>
      </c>
      <c r="H153" s="1">
        <v>3284420451918.8</v>
      </c>
      <c r="I153" s="1">
        <v>3526496197685</v>
      </c>
      <c r="J153" s="1">
        <v>3406931914703</v>
      </c>
      <c r="K153" s="1">
        <v>3427913301696.2</v>
      </c>
      <c r="L153" s="1">
        <v>3485909047236.5</v>
      </c>
      <c r="M153" s="1">
        <v>3419873303629.7</v>
      </c>
      <c r="N153" s="1">
        <v>3461415772540.7</v>
      </c>
      <c r="O153" s="1">
        <v>3454859745752.4</v>
      </c>
      <c r="P153" s="1">
        <v>3436903277693.9</v>
      </c>
      <c r="Q153" s="1">
        <v>3368605779424.1</v>
      </c>
      <c r="R153" s="1">
        <v>3443925770392.3</v>
      </c>
      <c r="S153" s="1">
        <v>3411882483980.1</v>
      </c>
      <c r="T153" s="1">
        <v>3528649944686.2</v>
      </c>
      <c r="U153" s="1">
        <v>3519298430232.6</v>
      </c>
      <c r="V153" s="1">
        <v>3481104587138.8</v>
      </c>
      <c r="W153" s="1">
        <v>3511489021879.3</v>
      </c>
      <c r="X153" s="1">
        <v>3509029444754.4</v>
      </c>
      <c r="Y153" s="1">
        <v>3402484467833.3</v>
      </c>
      <c r="Z153" s="1">
        <v>3554236495203.4</v>
      </c>
      <c r="AA153" s="2">
        <v>6.355e-6</v>
      </c>
      <c r="AB153" s="2">
        <v>6.355e-6</v>
      </c>
      <c r="AC153" s="2">
        <v>6.355e-6</v>
      </c>
      <c r="AD153" s="2">
        <v>6.355e-6</v>
      </c>
      <c r="AE153" s="2">
        <v>6.355e-6</v>
      </c>
      <c r="AF153" s="2">
        <v>6.355e-6</v>
      </c>
      <c r="AG153" s="2">
        <v>6.355e-6</v>
      </c>
      <c r="AH153" s="2">
        <v>6.355e-6</v>
      </c>
      <c r="AI153" s="2">
        <v>6.355e-6</v>
      </c>
      <c r="AJ153" s="2">
        <v>6.355e-6</v>
      </c>
      <c r="AK153" s="2">
        <v>6.355e-6</v>
      </c>
      <c r="AL153" s="2">
        <v>6.355e-6</v>
      </c>
      <c r="AM153" s="2">
        <v>6.355e-6</v>
      </c>
      <c r="AN153" s="2">
        <v>6.355e-6</v>
      </c>
      <c r="AO153" s="2">
        <v>6.355e-6</v>
      </c>
      <c r="AP153" s="2">
        <v>6.355e-6</v>
      </c>
      <c r="AQ153" s="2">
        <v>6.355e-6</v>
      </c>
      <c r="AR153" s="2">
        <v>6.355e-6</v>
      </c>
      <c r="AS153" s="2">
        <v>6.355e-6</v>
      </c>
      <c r="AT153" s="2">
        <v>6.355e-6</v>
      </c>
      <c r="AU153" s="2">
        <v>6.355e-6</v>
      </c>
      <c r="AV153" s="2">
        <v>6.355e-6</v>
      </c>
      <c r="AW153" s="2">
        <v>6.355e-6</v>
      </c>
      <c r="AX153" s="2">
        <v>6.355e-6</v>
      </c>
      <c r="AY153" s="1">
        <v>0.02961683445356</v>
      </c>
      <c r="AZ153" s="2">
        <v>3.3801857049345e-6</v>
      </c>
      <c r="BA153" s="2">
        <v>2.6556432245606e-6</v>
      </c>
      <c r="BB153" s="2">
        <v>1.5200966212919e-6</v>
      </c>
      <c r="BC153" s="2">
        <v>6.6694002815078e-6</v>
      </c>
      <c r="BD153" s="2">
        <v>-2.3029197339656e-5</v>
      </c>
      <c r="BE153" s="2">
        <v>-1.7206367174295e-5</v>
      </c>
      <c r="BF153" s="2">
        <v>-1.9392415200829e-6</v>
      </c>
      <c r="BG153" s="2">
        <v>-9.6835112820174e-6</v>
      </c>
      <c r="BH153" s="2">
        <v>-3.2090424267192e-6</v>
      </c>
      <c r="BI153" s="2">
        <v>-6.6671261601984e-6</v>
      </c>
      <c r="BJ153" s="2">
        <v>-8.1278095795141e-6</v>
      </c>
      <c r="BK153" s="2">
        <v>5.876867138055e-6</v>
      </c>
      <c r="BL153" s="2">
        <v>-8.1076047159592e-6</v>
      </c>
      <c r="BM153" s="2">
        <v>-8.9940638298283e-6</v>
      </c>
      <c r="BN153" s="2">
        <v>-1.4373694445409e-5</v>
      </c>
      <c r="BO153" s="2">
        <v>-8.8802929854435e-6</v>
      </c>
      <c r="BP153" s="2">
        <v>-9.1069949391355e-6</v>
      </c>
      <c r="BQ153" s="2">
        <v>2.2590349999572e-6</v>
      </c>
      <c r="BR153" s="2">
        <v>1.135648485665e-6</v>
      </c>
      <c r="BS153" s="2">
        <v>-4.8396469317951e-6</v>
      </c>
      <c r="BT153" s="2">
        <v>-5.5090584807907e-6</v>
      </c>
      <c r="BU153" s="2">
        <v>-1.6811953001133e-6</v>
      </c>
      <c r="BV153" s="2">
        <v>2.8968230440736e-6</v>
      </c>
      <c r="BW153" s="2">
        <v>1.8431043348333e-6</v>
      </c>
      <c r="BX153" s="1">
        <v>58383933.538684</v>
      </c>
      <c r="BY153" s="1">
        <v>11279951.084581</v>
      </c>
      <c r="BZ153" s="1">
        <v>-0.014453666222838</v>
      </c>
      <c r="CA153" s="1">
        <v>-0.012688659194018</v>
      </c>
      <c r="CB153" s="1">
        <v>0.028898738127953</v>
      </c>
      <c r="CC153" s="1">
        <v>-0.56625881461562</v>
      </c>
      <c r="CD153" s="1">
        <v>-0.57006192923728</v>
      </c>
      <c r="CE153" s="1">
        <v>879.78983692348</v>
      </c>
      <c r="CF153" s="1">
        <v>993.05816197866</v>
      </c>
    </row>
    <row r="154" spans="1:84">
      <c r="A154" s="1">
        <v>295.26947031366</v>
      </c>
      <c r="B154" s="1">
        <v>0.026899467806811</v>
      </c>
      <c r="C154" s="1">
        <v>3498674897191.2</v>
      </c>
      <c r="D154" s="1">
        <v>3501637253656</v>
      </c>
      <c r="E154" s="1">
        <v>3480230382090.4</v>
      </c>
      <c r="F154" s="1">
        <v>3489227862707.6</v>
      </c>
      <c r="G154" s="1">
        <v>3151852353328.6</v>
      </c>
      <c r="H154" s="1">
        <v>3281833265830.8</v>
      </c>
      <c r="I154" s="1">
        <v>3525985304170</v>
      </c>
      <c r="J154" s="1">
        <v>3405420379870.9</v>
      </c>
      <c r="K154" s="1">
        <v>3426401889551.4</v>
      </c>
      <c r="L154" s="1">
        <v>3485034994085</v>
      </c>
      <c r="M154" s="1">
        <v>3418351657442.7</v>
      </c>
      <c r="N154" s="1">
        <v>3460284525415.3</v>
      </c>
      <c r="O154" s="1">
        <v>3453697113992.4</v>
      </c>
      <c r="P154" s="1">
        <v>3435638942450</v>
      </c>
      <c r="Q154" s="1">
        <v>3366788832185.6</v>
      </c>
      <c r="R154" s="1">
        <v>3442646109254.1</v>
      </c>
      <c r="S154" s="1">
        <v>3410271121311.1</v>
      </c>
      <c r="T154" s="1">
        <v>3528071223749.2</v>
      </c>
      <c r="U154" s="1">
        <v>3518624060297.9</v>
      </c>
      <c r="V154" s="1">
        <v>3480183963988</v>
      </c>
      <c r="W154" s="1">
        <v>3510827727821.1</v>
      </c>
      <c r="X154" s="1">
        <v>3508228920534</v>
      </c>
      <c r="Y154" s="1">
        <v>3400735831719.3</v>
      </c>
      <c r="Z154" s="1">
        <v>3553959770191.6</v>
      </c>
      <c r="AA154" s="2">
        <v>6.355e-6</v>
      </c>
      <c r="AB154" s="2">
        <v>6.355e-6</v>
      </c>
      <c r="AC154" s="2">
        <v>6.355e-6</v>
      </c>
      <c r="AD154" s="2">
        <v>6.355e-6</v>
      </c>
      <c r="AE154" s="2">
        <v>6.355e-6</v>
      </c>
      <c r="AF154" s="2">
        <v>6.355e-6</v>
      </c>
      <c r="AG154" s="2">
        <v>6.355e-6</v>
      </c>
      <c r="AH154" s="2">
        <v>6.355e-6</v>
      </c>
      <c r="AI154" s="2">
        <v>6.355e-6</v>
      </c>
      <c r="AJ154" s="2">
        <v>6.355e-6</v>
      </c>
      <c r="AK154" s="2">
        <v>6.355e-6</v>
      </c>
      <c r="AL154" s="2">
        <v>6.355e-6</v>
      </c>
      <c r="AM154" s="2">
        <v>6.355e-6</v>
      </c>
      <c r="AN154" s="2">
        <v>6.355e-6</v>
      </c>
      <c r="AO154" s="2">
        <v>6.355e-6</v>
      </c>
      <c r="AP154" s="2">
        <v>6.355e-6</v>
      </c>
      <c r="AQ154" s="2">
        <v>6.355e-6</v>
      </c>
      <c r="AR154" s="2">
        <v>6.355e-6</v>
      </c>
      <c r="AS154" s="2">
        <v>6.355e-6</v>
      </c>
      <c r="AT154" s="2">
        <v>6.355e-6</v>
      </c>
      <c r="AU154" s="2">
        <v>6.355e-6</v>
      </c>
      <c r="AV154" s="2">
        <v>6.355e-6</v>
      </c>
      <c r="AW154" s="2">
        <v>6.355e-6</v>
      </c>
      <c r="AX154" s="2">
        <v>6.355e-6</v>
      </c>
      <c r="AY154" s="1">
        <v>0.029821352326644</v>
      </c>
      <c r="AZ154" s="2">
        <v>3.3804945109807e-6</v>
      </c>
      <c r="BA154" s="2">
        <v>2.6551576343109e-6</v>
      </c>
      <c r="BB154" s="2">
        <v>1.5236599214545e-6</v>
      </c>
      <c r="BC154" s="2">
        <v>6.6739272729226e-6</v>
      </c>
      <c r="BD154" s="2">
        <v>-2.3019178815679e-5</v>
      </c>
      <c r="BE154" s="2">
        <v>-1.7198370389444e-5</v>
      </c>
      <c r="BF154" s="2">
        <v>-1.9365298118987e-6</v>
      </c>
      <c r="BG154" s="2">
        <v>-9.6780376358543e-6</v>
      </c>
      <c r="BH154" s="2">
        <v>-3.2077178653484e-6</v>
      </c>
      <c r="BI154" s="2">
        <v>-6.6672997657218e-6</v>
      </c>
      <c r="BJ154" s="2">
        <v>-8.1225688189126e-6</v>
      </c>
      <c r="BK154" s="2">
        <v>5.8757269224149e-6</v>
      </c>
      <c r="BL154" s="2">
        <v>-8.1018869828452e-6</v>
      </c>
      <c r="BM154" s="2">
        <v>-8.9939123144244e-6</v>
      </c>
      <c r="BN154" s="2">
        <v>-1.4374534310035e-5</v>
      </c>
      <c r="BO154" s="2">
        <v>-8.8782823709984e-6</v>
      </c>
      <c r="BP154" s="2">
        <v>-9.1030456316187e-6</v>
      </c>
      <c r="BQ154" s="2">
        <v>2.2586577099294e-6</v>
      </c>
      <c r="BR154" s="2">
        <v>1.1358695942908e-6</v>
      </c>
      <c r="BS154" s="2">
        <v>-4.8386470875556e-6</v>
      </c>
      <c r="BT154" s="2">
        <v>-5.5048414028366e-6</v>
      </c>
      <c r="BU154" s="2">
        <v>-1.6846379238779e-6</v>
      </c>
      <c r="BV154" s="2">
        <v>2.8890294140372e-6</v>
      </c>
      <c r="BW154" s="2">
        <v>1.844045648516e-6</v>
      </c>
      <c r="BX154" s="1">
        <v>58748038.267751</v>
      </c>
      <c r="BY154" s="1">
        <v>11341670.549942</v>
      </c>
      <c r="BZ154" s="1">
        <v>-0.014556601084385</v>
      </c>
      <c r="CA154" s="1">
        <v>-0.012779065441784</v>
      </c>
      <c r="CB154" s="1">
        <v>0.029092937749584</v>
      </c>
      <c r="CC154" s="1">
        <v>-0.57018017196313</v>
      </c>
      <c r="CD154" s="1">
        <v>-0.57391735849715</v>
      </c>
      <c r="CE154" s="1">
        <v>880.26399761074</v>
      </c>
      <c r="CF154" s="1">
        <v>993.6709885076</v>
      </c>
    </row>
    <row r="155" spans="1:84">
      <c r="A155" s="1">
        <v>297.26947031366</v>
      </c>
      <c r="B155" s="1">
        <v>0.02710121452569</v>
      </c>
      <c r="C155" s="1">
        <v>3497807212362.4</v>
      </c>
      <c r="D155" s="1">
        <v>3500860528925.9</v>
      </c>
      <c r="E155" s="1">
        <v>3479109847236.6</v>
      </c>
      <c r="F155" s="1">
        <v>3488243227399.2</v>
      </c>
      <c r="G155" s="1">
        <v>3148125522141.3</v>
      </c>
      <c r="H155" s="1">
        <v>3279250689465.6</v>
      </c>
      <c r="I155" s="1">
        <v>3525473470402.2</v>
      </c>
      <c r="J155" s="1">
        <v>3403911140864</v>
      </c>
      <c r="K155" s="1">
        <v>3424889095139</v>
      </c>
      <c r="L155" s="1">
        <v>3484160203001.3</v>
      </c>
      <c r="M155" s="1">
        <v>3416828531381</v>
      </c>
      <c r="N155" s="1">
        <v>3459151961204.6</v>
      </c>
      <c r="O155" s="1">
        <v>3452534273672.5</v>
      </c>
      <c r="P155" s="1">
        <v>3434375111093.7</v>
      </c>
      <c r="Q155" s="1">
        <v>3364972693796.6</v>
      </c>
      <c r="R155" s="1">
        <v>3441366435478.2</v>
      </c>
      <c r="S155" s="1">
        <v>3408658370486.3</v>
      </c>
      <c r="T155" s="1">
        <v>3527490868992.9</v>
      </c>
      <c r="U155" s="1">
        <v>3517948219821.3</v>
      </c>
      <c r="V155" s="1">
        <v>3479262608251.4</v>
      </c>
      <c r="W155" s="1">
        <v>3510165467614.5</v>
      </c>
      <c r="X155" s="1">
        <v>3507425760600.2</v>
      </c>
      <c r="Y155" s="1">
        <v>3398985149441.5</v>
      </c>
      <c r="Z155" s="1">
        <v>3553682110829.5</v>
      </c>
      <c r="AA155" s="2">
        <v>6.355e-6</v>
      </c>
      <c r="AB155" s="2">
        <v>6.355e-6</v>
      </c>
      <c r="AC155" s="2">
        <v>6.355e-6</v>
      </c>
      <c r="AD155" s="2">
        <v>6.355e-6</v>
      </c>
      <c r="AE155" s="2">
        <v>6.355e-6</v>
      </c>
      <c r="AF155" s="2">
        <v>6.355e-6</v>
      </c>
      <c r="AG155" s="2">
        <v>6.355e-6</v>
      </c>
      <c r="AH155" s="2">
        <v>6.355e-6</v>
      </c>
      <c r="AI155" s="2">
        <v>6.355e-6</v>
      </c>
      <c r="AJ155" s="2">
        <v>6.355e-6</v>
      </c>
      <c r="AK155" s="2">
        <v>6.355e-6</v>
      </c>
      <c r="AL155" s="2">
        <v>6.355e-6</v>
      </c>
      <c r="AM155" s="2">
        <v>6.355e-6</v>
      </c>
      <c r="AN155" s="2">
        <v>6.355e-6</v>
      </c>
      <c r="AO155" s="2">
        <v>6.355e-6</v>
      </c>
      <c r="AP155" s="2">
        <v>6.355e-6</v>
      </c>
      <c r="AQ155" s="2">
        <v>6.355e-6</v>
      </c>
      <c r="AR155" s="2">
        <v>6.355e-6</v>
      </c>
      <c r="AS155" s="2">
        <v>6.355e-6</v>
      </c>
      <c r="AT155" s="2">
        <v>6.355e-6</v>
      </c>
      <c r="AU155" s="2">
        <v>6.355e-6</v>
      </c>
      <c r="AV155" s="2">
        <v>6.355e-6</v>
      </c>
      <c r="AW155" s="2">
        <v>6.355e-6</v>
      </c>
      <c r="AX155" s="2">
        <v>6.355e-6</v>
      </c>
      <c r="AY155" s="1">
        <v>0.0300258672177</v>
      </c>
      <c r="AZ155" s="2">
        <v>3.3807989385102e-6</v>
      </c>
      <c r="BA155" s="2">
        <v>2.6546450606883e-6</v>
      </c>
      <c r="BB155" s="2">
        <v>1.5272437748543e-6</v>
      </c>
      <c r="BC155" s="2">
        <v>6.6783861251249e-6</v>
      </c>
      <c r="BD155" s="2">
        <v>-2.3009193285566e-5</v>
      </c>
      <c r="BE155" s="2">
        <v>-1.7190430045297e-5</v>
      </c>
      <c r="BF155" s="2">
        <v>-1.9338449696218e-6</v>
      </c>
      <c r="BG155" s="2">
        <v>-9.6726331136716e-6</v>
      </c>
      <c r="BH155" s="2">
        <v>-3.2063890689143e-6</v>
      </c>
      <c r="BI155" s="2">
        <v>-6.6674274541166e-6</v>
      </c>
      <c r="BJ155" s="2">
        <v>-8.117337754684e-6</v>
      </c>
      <c r="BK155" s="2">
        <v>5.8746761777052e-6</v>
      </c>
      <c r="BL155" s="2">
        <v>-8.0963220601748e-6</v>
      </c>
      <c r="BM155" s="2">
        <v>-8.9936943883896e-6</v>
      </c>
      <c r="BN155" s="2">
        <v>-1.4375388725672e-5</v>
      </c>
      <c r="BO155" s="2">
        <v>-8.8761645845739e-6</v>
      </c>
      <c r="BP155" s="2">
        <v>-9.0990958502541e-6</v>
      </c>
      <c r="BQ155" s="2">
        <v>2.2582739325636e-6</v>
      </c>
      <c r="BR155" s="2">
        <v>1.1360241473114e-6</v>
      </c>
      <c r="BS155" s="2">
        <v>-4.8376198943542e-6</v>
      </c>
      <c r="BT155" s="2">
        <v>-5.5005980340179e-6</v>
      </c>
      <c r="BU155" s="2">
        <v>-1.6880082346302e-6</v>
      </c>
      <c r="BV155" s="2">
        <v>2.8812900995472e-6</v>
      </c>
      <c r="BW155" s="2">
        <v>1.8450430402891e-6</v>
      </c>
      <c r="BX155" s="1">
        <v>59112471.415649</v>
      </c>
      <c r="BY155" s="1">
        <v>11403434.123769</v>
      </c>
      <c r="BZ155" s="1">
        <v>-0.014659517201914</v>
      </c>
      <c r="CA155" s="1">
        <v>-0.012869453199851</v>
      </c>
      <c r="CB155" s="1">
        <v>0.029287099098993</v>
      </c>
      <c r="CC155" s="1">
        <v>-0.57410355899777</v>
      </c>
      <c r="CD155" s="1">
        <v>-0.57777377127425</v>
      </c>
      <c r="CE155" s="1">
        <v>880.73765074182</v>
      </c>
      <c r="CF155" s="1">
        <v>994.282965408</v>
      </c>
    </row>
    <row r="156" spans="1:84">
      <c r="A156" s="1">
        <v>299.26947031366</v>
      </c>
      <c r="B156" s="1">
        <v>0.027302960518678</v>
      </c>
      <c r="C156" s="1">
        <v>3496937203790.7</v>
      </c>
      <c r="D156" s="1">
        <v>3500082757918.1</v>
      </c>
      <c r="E156" s="1">
        <v>3477985687703.8</v>
      </c>
      <c r="F156" s="1">
        <v>3487255656428.4</v>
      </c>
      <c r="G156" s="1">
        <v>3144403998654.9</v>
      </c>
      <c r="H156" s="1">
        <v>3276672896884.2</v>
      </c>
      <c r="I156" s="1">
        <v>3524960718972</v>
      </c>
      <c r="J156" s="1">
        <v>3402404285104.8</v>
      </c>
      <c r="K156" s="1">
        <v>3423375007384.6</v>
      </c>
      <c r="L156" s="1">
        <v>3483284713961.8</v>
      </c>
      <c r="M156" s="1">
        <v>3415303975766.3</v>
      </c>
      <c r="N156" s="1">
        <v>3458018102792.8</v>
      </c>
      <c r="O156" s="1">
        <v>3451371284668.2</v>
      </c>
      <c r="P156" s="1">
        <v>3433111856605.7</v>
      </c>
      <c r="Q156" s="1">
        <v>3363157451172.2</v>
      </c>
      <c r="R156" s="1">
        <v>3440086809625.6</v>
      </c>
      <c r="S156" s="1">
        <v>3407044297732.2</v>
      </c>
      <c r="T156" s="1">
        <v>3526908894890</v>
      </c>
      <c r="U156" s="1">
        <v>3517270936993.6</v>
      </c>
      <c r="V156" s="1">
        <v>3478340539556.7</v>
      </c>
      <c r="W156" s="1">
        <v>3509502256845.1</v>
      </c>
      <c r="X156" s="1">
        <v>3506619989659.5</v>
      </c>
      <c r="Y156" s="1">
        <v>3397232452862.6</v>
      </c>
      <c r="Z156" s="1">
        <v>3553403518639</v>
      </c>
      <c r="AA156" s="2">
        <v>6.355e-6</v>
      </c>
      <c r="AB156" s="2">
        <v>6.355e-6</v>
      </c>
      <c r="AC156" s="2">
        <v>6.355e-6</v>
      </c>
      <c r="AD156" s="2">
        <v>6.355e-6</v>
      </c>
      <c r="AE156" s="2">
        <v>6.355e-6</v>
      </c>
      <c r="AF156" s="2">
        <v>6.355e-6</v>
      </c>
      <c r="AG156" s="2">
        <v>6.355e-6</v>
      </c>
      <c r="AH156" s="2">
        <v>6.355e-6</v>
      </c>
      <c r="AI156" s="2">
        <v>6.355e-6</v>
      </c>
      <c r="AJ156" s="2">
        <v>6.355e-6</v>
      </c>
      <c r="AK156" s="2">
        <v>6.355e-6</v>
      </c>
      <c r="AL156" s="2">
        <v>6.355e-6</v>
      </c>
      <c r="AM156" s="2">
        <v>6.355e-6</v>
      </c>
      <c r="AN156" s="2">
        <v>6.355e-6</v>
      </c>
      <c r="AO156" s="2">
        <v>6.355e-6</v>
      </c>
      <c r="AP156" s="2">
        <v>6.355e-6</v>
      </c>
      <c r="AQ156" s="2">
        <v>6.355e-6</v>
      </c>
      <c r="AR156" s="2">
        <v>6.355e-6</v>
      </c>
      <c r="AS156" s="2">
        <v>6.355e-6</v>
      </c>
      <c r="AT156" s="2">
        <v>6.355e-6</v>
      </c>
      <c r="AU156" s="2">
        <v>6.355e-6</v>
      </c>
      <c r="AV156" s="2">
        <v>6.355e-6</v>
      </c>
      <c r="AW156" s="2">
        <v>6.355e-6</v>
      </c>
      <c r="AX156" s="2">
        <v>6.355e-6</v>
      </c>
      <c r="AY156" s="1">
        <v>0.030230379220519</v>
      </c>
      <c r="AZ156" s="2">
        <v>3.3810983768632e-6</v>
      </c>
      <c r="BA156" s="2">
        <v>2.6541088724299e-6</v>
      </c>
      <c r="BB156" s="2">
        <v>1.5308420074947e-6</v>
      </c>
      <c r="BC156" s="2">
        <v>6.6827746436564e-6</v>
      </c>
      <c r="BD156" s="2">
        <v>-2.2999243096283e-5</v>
      </c>
      <c r="BE156" s="2">
        <v>-1.7182546804277e-5</v>
      </c>
      <c r="BF156" s="2">
        <v>-1.9311815502899e-6</v>
      </c>
      <c r="BG156" s="2">
        <v>-9.6672924702875e-6</v>
      </c>
      <c r="BH156" s="2">
        <v>-3.2050491742278e-6</v>
      </c>
      <c r="BI156" s="2">
        <v>-6.6675123866087e-6</v>
      </c>
      <c r="BJ156" s="2">
        <v>-8.1121185395966e-6</v>
      </c>
      <c r="BK156" s="2">
        <v>5.8737129694168e-6</v>
      </c>
      <c r="BL156" s="2">
        <v>-8.0908919320986e-6</v>
      </c>
      <c r="BM156" s="2">
        <v>-8.9934059307542e-6</v>
      </c>
      <c r="BN156" s="2">
        <v>-1.4376259111748e-5</v>
      </c>
      <c r="BO156" s="2">
        <v>-8.8739453812352e-6</v>
      </c>
      <c r="BP156" s="2">
        <v>-9.0951540225311e-6</v>
      </c>
      <c r="BQ156" s="2">
        <v>2.2578821951968e-6</v>
      </c>
      <c r="BR156" s="2">
        <v>1.1361135781145e-6</v>
      </c>
      <c r="BS156" s="2">
        <v>-4.8365609438826e-6</v>
      </c>
      <c r="BT156" s="2">
        <v>-5.4963337884517e-6</v>
      </c>
      <c r="BU156" s="2">
        <v>-1.6913087425585e-6</v>
      </c>
      <c r="BV156" s="2">
        <v>2.8735964161049e-6</v>
      </c>
      <c r="BW156" s="2">
        <v>1.8460972253857e-6</v>
      </c>
      <c r="BX156" s="1">
        <v>59477230.170934</v>
      </c>
      <c r="BY156" s="1">
        <v>11465241.341928</v>
      </c>
      <c r="BZ156" s="1">
        <v>-0.014762414497109</v>
      </c>
      <c r="CA156" s="1">
        <v>-0.012959822550937</v>
      </c>
      <c r="CB156" s="1">
        <v>0.029481222191446</v>
      </c>
      <c r="CC156" s="1">
        <v>-0.57802904800413</v>
      </c>
      <c r="CD156" s="1">
        <v>-0.58163122375215</v>
      </c>
      <c r="CE156" s="1">
        <v>881.21080328158</v>
      </c>
      <c r="CF156" s="1">
        <v>994.89411474018</v>
      </c>
    </row>
    <row r="157" spans="1:84">
      <c r="A157" s="1">
        <v>301.26947031366</v>
      </c>
      <c r="B157" s="1">
        <v>0.027504705842473</v>
      </c>
      <c r="C157" s="1">
        <v>3496064895281.1</v>
      </c>
      <c r="D157" s="1">
        <v>3499303967573.1</v>
      </c>
      <c r="E157" s="1">
        <v>3476857941460.2</v>
      </c>
      <c r="F157" s="1">
        <v>3486265166672.8</v>
      </c>
      <c r="G157" s="1">
        <v>3140688036485.7</v>
      </c>
      <c r="H157" s="1">
        <v>3274100060750.5</v>
      </c>
      <c r="I157" s="1">
        <v>3524447072654.2</v>
      </c>
      <c r="J157" s="1">
        <v>3400899899367</v>
      </c>
      <c r="K157" s="1">
        <v>3421859714674</v>
      </c>
      <c r="L157" s="1">
        <v>3482408566492.2</v>
      </c>
      <c r="M157" s="1">
        <v>3413778040770.6</v>
      </c>
      <c r="N157" s="1">
        <v>3456882973034.5</v>
      </c>
      <c r="O157" s="1">
        <v>3450208206115.7</v>
      </c>
      <c r="P157" s="1">
        <v>3431849252166.7</v>
      </c>
      <c r="Q157" s="1">
        <v>3361343190938.7</v>
      </c>
      <c r="R157" s="1">
        <v>3438807291878.5</v>
      </c>
      <c r="S157" s="1">
        <v>3405428968102.6</v>
      </c>
      <c r="T157" s="1">
        <v>3526325315971</v>
      </c>
      <c r="U157" s="1">
        <v>3516592240201.1</v>
      </c>
      <c r="V157" s="1">
        <v>3477417777579.1</v>
      </c>
      <c r="W157" s="1">
        <v>3508838110902.4</v>
      </c>
      <c r="X157" s="1">
        <v>3505811632209.6</v>
      </c>
      <c r="Y157" s="1">
        <v>3395477774140.4</v>
      </c>
      <c r="Z157" s="1">
        <v>3553123995044.4</v>
      </c>
      <c r="AA157" s="2">
        <v>6.355e-6</v>
      </c>
      <c r="AB157" s="2">
        <v>6.355e-6</v>
      </c>
      <c r="AC157" s="2">
        <v>6.355e-6</v>
      </c>
      <c r="AD157" s="2">
        <v>6.355e-6</v>
      </c>
      <c r="AE157" s="2">
        <v>6.355e-6</v>
      </c>
      <c r="AF157" s="2">
        <v>6.355e-6</v>
      </c>
      <c r="AG157" s="2">
        <v>6.355e-6</v>
      </c>
      <c r="AH157" s="2">
        <v>6.355e-6</v>
      </c>
      <c r="AI157" s="2">
        <v>6.355e-6</v>
      </c>
      <c r="AJ157" s="2">
        <v>6.355e-6</v>
      </c>
      <c r="AK157" s="2">
        <v>6.355e-6</v>
      </c>
      <c r="AL157" s="2">
        <v>6.355e-6</v>
      </c>
      <c r="AM157" s="2">
        <v>6.355e-6</v>
      </c>
      <c r="AN157" s="2">
        <v>6.355e-6</v>
      </c>
      <c r="AO157" s="2">
        <v>6.355e-6</v>
      </c>
      <c r="AP157" s="2">
        <v>6.355e-6</v>
      </c>
      <c r="AQ157" s="2">
        <v>6.355e-6</v>
      </c>
      <c r="AR157" s="2">
        <v>6.355e-6</v>
      </c>
      <c r="AS157" s="2">
        <v>6.355e-6</v>
      </c>
      <c r="AT157" s="2">
        <v>6.355e-6</v>
      </c>
      <c r="AU157" s="2">
        <v>6.355e-6</v>
      </c>
      <c r="AV157" s="2">
        <v>6.355e-6</v>
      </c>
      <c r="AW157" s="2">
        <v>6.355e-6</v>
      </c>
      <c r="AX157" s="2">
        <v>6.355e-6</v>
      </c>
      <c r="AY157" s="1">
        <v>0.030434888417779</v>
      </c>
      <c r="AZ157" s="2">
        <v>3.3813924416758e-6</v>
      </c>
      <c r="BA157" s="2">
        <v>2.6535528711236e-6</v>
      </c>
      <c r="BB157" s="2">
        <v>1.5344484946334e-6</v>
      </c>
      <c r="BC157" s="2">
        <v>6.6870904264724e-6</v>
      </c>
      <c r="BD157" s="2">
        <v>-2.2989330053457e-5</v>
      </c>
      <c r="BE157" s="2">
        <v>-1.7174720654853e-5</v>
      </c>
      <c r="BF157" s="2">
        <v>-1.9285344913131e-6</v>
      </c>
      <c r="BG157" s="2">
        <v>-9.6620106277023e-6</v>
      </c>
      <c r="BH157" s="2">
        <v>-3.2036924503343e-6</v>
      </c>
      <c r="BI157" s="2">
        <v>-6.6675576864747e-6</v>
      </c>
      <c r="BJ157" s="2">
        <v>-8.1069129260216e-6</v>
      </c>
      <c r="BK157" s="2">
        <v>5.8728351852978e-6</v>
      </c>
      <c r="BL157" s="2">
        <v>-8.0855802966886e-6</v>
      </c>
      <c r="BM157" s="2">
        <v>-8.9930431848685e-6</v>
      </c>
      <c r="BN157" s="2">
        <v>-1.4377147991137e-5</v>
      </c>
      <c r="BO157" s="2">
        <v>-8.8716303441885e-6</v>
      </c>
      <c r="BP157" s="2">
        <v>-9.0912277996782e-6</v>
      </c>
      <c r="BQ157" s="2">
        <v>2.2574806495059e-6</v>
      </c>
      <c r="BR157" s="2">
        <v>1.1361393116397e-6</v>
      </c>
      <c r="BS157" s="2">
        <v>-4.8354662857703e-6</v>
      </c>
      <c r="BT157" s="2">
        <v>-5.492054120933e-6</v>
      </c>
      <c r="BU157" s="2">
        <v>-1.6945418592965e-6</v>
      </c>
      <c r="BV157" s="2">
        <v>2.865941027431e-6</v>
      </c>
      <c r="BW157" s="2">
        <v>1.8472088232375e-6</v>
      </c>
      <c r="BX157" s="1">
        <v>59842311.776808</v>
      </c>
      <c r="BY157" s="1">
        <v>11527091.75003</v>
      </c>
      <c r="BZ157" s="1">
        <v>-0.014865292891299</v>
      </c>
      <c r="CA157" s="1">
        <v>-0.013050173578911</v>
      </c>
      <c r="CB157" s="1">
        <v>0.029675307042265</v>
      </c>
      <c r="CC157" s="1">
        <v>-0.58195670492312</v>
      </c>
      <c r="CD157" s="1">
        <v>-0.5854897663908</v>
      </c>
      <c r="CE157" s="1">
        <v>881.6834616455</v>
      </c>
      <c r="CF157" s="1">
        <v>995.50445571618</v>
      </c>
    </row>
    <row r="158" spans="1:84">
      <c r="A158" s="1">
        <v>303.26947031366</v>
      </c>
      <c r="B158" s="1">
        <v>0.0277064505403</v>
      </c>
      <c r="C158" s="1">
        <v>3495190310619.8</v>
      </c>
      <c r="D158" s="1">
        <v>3498524184471.3</v>
      </c>
      <c r="E158" s="1">
        <v>3475726646785.2</v>
      </c>
      <c r="F158" s="1">
        <v>3485271775539.5</v>
      </c>
      <c r="G158" s="1">
        <v>3136977888159.2</v>
      </c>
      <c r="H158" s="1">
        <v>3271532352414.5</v>
      </c>
      <c r="I158" s="1">
        <v>3523932554366.5</v>
      </c>
      <c r="J158" s="1">
        <v>3399398069816.4</v>
      </c>
      <c r="K158" s="1">
        <v>3420343304762.3</v>
      </c>
      <c r="L158" s="1">
        <v>3481531799684.7</v>
      </c>
      <c r="M158" s="1">
        <v>3412250776422.5</v>
      </c>
      <c r="N158" s="1">
        <v>3455746594790.6</v>
      </c>
      <c r="O158" s="1">
        <v>3449045096458.5</v>
      </c>
      <c r="P158" s="1">
        <v>3430587371107.5</v>
      </c>
      <c r="Q158" s="1">
        <v>3359529999346.3</v>
      </c>
      <c r="R158" s="1">
        <v>3437527942049.8</v>
      </c>
      <c r="S158" s="1">
        <v>3403812445654.3</v>
      </c>
      <c r="T158" s="1">
        <v>3525740146830.6</v>
      </c>
      <c r="U158" s="1">
        <v>3515912158014</v>
      </c>
      <c r="V158" s="1">
        <v>3476494341969.5</v>
      </c>
      <c r="W158" s="1">
        <v>3508173044966.1</v>
      </c>
      <c r="X158" s="1">
        <v>3505000712539.9</v>
      </c>
      <c r="Y158" s="1">
        <v>3393721145727</v>
      </c>
      <c r="Z158" s="1">
        <v>3552843541379.5</v>
      </c>
      <c r="AA158" s="2">
        <v>6.355e-6</v>
      </c>
      <c r="AB158" s="2">
        <v>6.355e-6</v>
      </c>
      <c r="AC158" s="2">
        <v>6.355e-6</v>
      </c>
      <c r="AD158" s="2">
        <v>6.355e-6</v>
      </c>
      <c r="AE158" s="2">
        <v>6.355e-6</v>
      </c>
      <c r="AF158" s="2">
        <v>6.355e-6</v>
      </c>
      <c r="AG158" s="2">
        <v>6.355e-6</v>
      </c>
      <c r="AH158" s="2">
        <v>6.355e-6</v>
      </c>
      <c r="AI158" s="2">
        <v>6.355e-6</v>
      </c>
      <c r="AJ158" s="2">
        <v>6.355e-6</v>
      </c>
      <c r="AK158" s="2">
        <v>6.355e-6</v>
      </c>
      <c r="AL158" s="2">
        <v>6.355e-6</v>
      </c>
      <c r="AM158" s="2">
        <v>6.355e-6</v>
      </c>
      <c r="AN158" s="2">
        <v>6.355e-6</v>
      </c>
      <c r="AO158" s="2">
        <v>6.355e-6</v>
      </c>
      <c r="AP158" s="2">
        <v>6.355e-6</v>
      </c>
      <c r="AQ158" s="2">
        <v>6.355e-6</v>
      </c>
      <c r="AR158" s="2">
        <v>6.355e-6</v>
      </c>
      <c r="AS158" s="2">
        <v>6.355e-6</v>
      </c>
      <c r="AT158" s="2">
        <v>6.355e-6</v>
      </c>
      <c r="AU158" s="2">
        <v>6.355e-6</v>
      </c>
      <c r="AV158" s="2">
        <v>6.355e-6</v>
      </c>
      <c r="AW158" s="2">
        <v>6.355e-6</v>
      </c>
      <c r="AX158" s="2">
        <v>6.355e-6</v>
      </c>
      <c r="AY158" s="1">
        <v>0.030639394881904</v>
      </c>
      <c r="AZ158" s="2">
        <v>3.3816809050655e-6</v>
      </c>
      <c r="BA158" s="2">
        <v>2.6529812052784e-6</v>
      </c>
      <c r="BB158" s="2">
        <v>1.538057241713e-6</v>
      </c>
      <c r="BC158" s="2">
        <v>6.6913309833551e-6</v>
      </c>
      <c r="BD158" s="2">
        <v>-2.2979455423953e-5</v>
      </c>
      <c r="BE158" s="2">
        <v>-1.7166950903171e-5</v>
      </c>
      <c r="BF158" s="2">
        <v>-1.9258991196101e-6</v>
      </c>
      <c r="BG158" s="2">
        <v>-9.6567826221884e-6</v>
      </c>
      <c r="BH158" s="2">
        <v>-3.2023142726422e-6</v>
      </c>
      <c r="BI158" s="2">
        <v>-6.6675663794424e-6</v>
      </c>
      <c r="BJ158" s="2">
        <v>-8.1017222554162e-6</v>
      </c>
      <c r="BK158" s="2">
        <v>5.8720405299462e-6</v>
      </c>
      <c r="BL158" s="2">
        <v>-8.0803725532656e-6</v>
      </c>
      <c r="BM158" s="2">
        <v>-8.9926027985536e-6</v>
      </c>
      <c r="BN158" s="2">
        <v>-1.4378058982666e-5</v>
      </c>
      <c r="BO158" s="2">
        <v>-8.8692248641203e-6</v>
      </c>
      <c r="BP158" s="2">
        <v>-9.0873240797285e-6</v>
      </c>
      <c r="BQ158" s="2">
        <v>2.2570671293322e-6</v>
      </c>
      <c r="BR158" s="2">
        <v>1.1361027832777e-6</v>
      </c>
      <c r="BS158" s="2">
        <v>-4.8343324135196e-6</v>
      </c>
      <c r="BT158" s="2">
        <v>-5.4877644507481e-6</v>
      </c>
      <c r="BU158" s="2">
        <v>-1.697709913767e-6</v>
      </c>
      <c r="BV158" s="2">
        <v>2.8583181382576e-6</v>
      </c>
      <c r="BW158" s="2">
        <v>1.8483783655686e-6</v>
      </c>
      <c r="BX158" s="1">
        <v>60207713.528267</v>
      </c>
      <c r="BY158" s="1">
        <v>11588984.902927</v>
      </c>
      <c r="BZ158" s="1">
        <v>-0.014968152305801</v>
      </c>
      <c r="CA158" s="1">
        <v>-0.013140506368393</v>
      </c>
      <c r="CB158" s="1">
        <v>0.029869353666821</v>
      </c>
      <c r="CC158" s="1">
        <v>-0.58588658952529</v>
      </c>
      <c r="CD158" s="1">
        <v>-0.58934944453048</v>
      </c>
      <c r="CE158" s="1">
        <v>882.15563174167</v>
      </c>
      <c r="CF158" s="1">
        <v>996.11400494338</v>
      </c>
    </row>
    <row r="159" spans="1:84">
      <c r="A159" s="1">
        <v>305.26947031366</v>
      </c>
      <c r="B159" s="1">
        <v>0.027908194643188</v>
      </c>
      <c r="C159" s="1">
        <v>3494313473588.4</v>
      </c>
      <c r="D159" s="1">
        <v>3497743434813</v>
      </c>
      <c r="E159" s="1">
        <v>3474591842268.5</v>
      </c>
      <c r="F159" s="1">
        <v>3484275500942.7</v>
      </c>
      <c r="G159" s="1">
        <v>3133273805130</v>
      </c>
      <c r="H159" s="1">
        <v>3268969941998</v>
      </c>
      <c r="I159" s="1">
        <v>3523417187132.5</v>
      </c>
      <c r="J159" s="1">
        <v>3397898882054</v>
      </c>
      <c r="K159" s="1">
        <v>3418825864685.1</v>
      </c>
      <c r="L159" s="1">
        <v>3480654452218.6</v>
      </c>
      <c r="M159" s="1">
        <v>3410722232617.9</v>
      </c>
      <c r="N159" s="1">
        <v>3454608990960.5</v>
      </c>
      <c r="O159" s="1">
        <v>3447882013493.3</v>
      </c>
      <c r="P159" s="1">
        <v>3429326286857.9</v>
      </c>
      <c r="Q159" s="1">
        <v>3357717962188.7</v>
      </c>
      <c r="R159" s="1">
        <v>3436248819593.1</v>
      </c>
      <c r="S159" s="1">
        <v>3402194793603.4</v>
      </c>
      <c r="T159" s="1">
        <v>3525153402137.5</v>
      </c>
      <c r="U159" s="1">
        <v>3515230719167.6</v>
      </c>
      <c r="V159" s="1">
        <v>3475570252291.1</v>
      </c>
      <c r="W159" s="1">
        <v>3507507073997.4</v>
      </c>
      <c r="X159" s="1">
        <v>3504187254735.3</v>
      </c>
      <c r="Y159" s="1">
        <v>3391962600362.1</v>
      </c>
      <c r="Z159" s="1">
        <v>3552562158893.9</v>
      </c>
      <c r="AA159" s="2">
        <v>6.355e-6</v>
      </c>
      <c r="AB159" s="2">
        <v>6.355e-6</v>
      </c>
      <c r="AC159" s="2">
        <v>6.355e-6</v>
      </c>
      <c r="AD159" s="2">
        <v>6.355e-6</v>
      </c>
      <c r="AE159" s="2">
        <v>6.355e-6</v>
      </c>
      <c r="AF159" s="2">
        <v>6.355e-6</v>
      </c>
      <c r="AG159" s="2">
        <v>6.355e-6</v>
      </c>
      <c r="AH159" s="2">
        <v>6.355e-6</v>
      </c>
      <c r="AI159" s="2">
        <v>6.355e-6</v>
      </c>
      <c r="AJ159" s="2">
        <v>6.355e-6</v>
      </c>
      <c r="AK159" s="2">
        <v>6.355e-6</v>
      </c>
      <c r="AL159" s="2">
        <v>6.355e-6</v>
      </c>
      <c r="AM159" s="2">
        <v>6.355e-6</v>
      </c>
      <c r="AN159" s="2">
        <v>6.355e-6</v>
      </c>
      <c r="AO159" s="2">
        <v>6.355e-6</v>
      </c>
      <c r="AP159" s="2">
        <v>6.355e-6</v>
      </c>
      <c r="AQ159" s="2">
        <v>6.355e-6</v>
      </c>
      <c r="AR159" s="2">
        <v>6.355e-6</v>
      </c>
      <c r="AS159" s="2">
        <v>6.355e-6</v>
      </c>
      <c r="AT159" s="2">
        <v>6.355e-6</v>
      </c>
      <c r="AU159" s="2">
        <v>6.355e-6</v>
      </c>
      <c r="AV159" s="2">
        <v>6.355e-6</v>
      </c>
      <c r="AW159" s="2">
        <v>6.355e-6</v>
      </c>
      <c r="AX159" s="2">
        <v>6.355e-6</v>
      </c>
      <c r="AY159" s="1">
        <v>0.030843898675947</v>
      </c>
      <c r="AZ159" s="2">
        <v>3.3819636336885e-6</v>
      </c>
      <c r="BA159" s="2">
        <v>2.6523983045251e-6</v>
      </c>
      <c r="BB159" s="2">
        <v>1.5416624447699e-6</v>
      </c>
      <c r="BC159" s="2">
        <v>6.6954938496061e-6</v>
      </c>
      <c r="BD159" s="2">
        <v>-2.2969619949952e-5</v>
      </c>
      <c r="BE159" s="2">
        <v>-1.7159236183296e-5</v>
      </c>
      <c r="BF159" s="2">
        <v>-1.9232711562065e-6</v>
      </c>
      <c r="BG159" s="2">
        <v>-9.651603561438e-6</v>
      </c>
      <c r="BH159" s="2">
        <v>-3.2009110775401e-6</v>
      </c>
      <c r="BI159" s="2">
        <v>-6.6675413657811e-6</v>
      </c>
      <c r="BJ159" s="2">
        <v>-8.0965474588706e-6</v>
      </c>
      <c r="BK159" s="2">
        <v>5.8713265201227e-6</v>
      </c>
      <c r="BL159" s="2">
        <v>-8.0752557321779e-6</v>
      </c>
      <c r="BM159" s="2">
        <v>-8.9920818587043e-6</v>
      </c>
      <c r="BN159" s="2">
        <v>-1.4378996753649e-5</v>
      </c>
      <c r="BO159" s="2">
        <v>-8.8667341200455e-6</v>
      </c>
      <c r="BP159" s="2">
        <v>-9.0834490340383e-6</v>
      </c>
      <c r="BQ159" s="2">
        <v>2.2566391939325e-6</v>
      </c>
      <c r="BR159" s="2">
        <v>1.1360054504428e-6</v>
      </c>
      <c r="BS159" s="2">
        <v>-4.8331562419754e-6</v>
      </c>
      <c r="BT159" s="2">
        <v>-5.4834700906202e-6</v>
      </c>
      <c r="BU159" s="2">
        <v>-1.7008151533787e-6</v>
      </c>
      <c r="BV159" s="2">
        <v>2.8507236418051e-6</v>
      </c>
      <c r="BW159" s="2">
        <v>1.8496062851954e-6</v>
      </c>
      <c r="BX159" s="1">
        <v>60573432.769379</v>
      </c>
      <c r="BY159" s="1">
        <v>11650920.364224</v>
      </c>
      <c r="BZ159" s="1">
        <v>-0.015070992662338</v>
      </c>
      <c r="CA159" s="1">
        <v>-0.013230821004272</v>
      </c>
      <c r="CB159" s="1">
        <v>0.030063362080526</v>
      </c>
      <c r="CC159" s="1">
        <v>-0.58981875557387</v>
      </c>
      <c r="CD159" s="1">
        <v>-0.59321029888426</v>
      </c>
      <c r="CE159" s="1">
        <v>882.62731901142</v>
      </c>
      <c r="CF159" s="1">
        <v>996.72277664601</v>
      </c>
    </row>
    <row r="160" spans="1:84">
      <c r="A160" s="1">
        <v>307.26947031366</v>
      </c>
      <c r="B160" s="1">
        <v>0.02810993817118</v>
      </c>
      <c r="C160" s="1">
        <v>3493434407981.4</v>
      </c>
      <c r="D160" s="1">
        <v>3496961744403.5</v>
      </c>
      <c r="E160" s="1">
        <v>3473453566803</v>
      </c>
      <c r="F160" s="1">
        <v>3483276361277.2</v>
      </c>
      <c r="G160" s="1">
        <v>3129576037798.3</v>
      </c>
      <c r="H160" s="1">
        <v>3266412998479.7</v>
      </c>
      <c r="I160" s="1">
        <v>3522900994047.8</v>
      </c>
      <c r="J160" s="1">
        <v>3396402421163.6</v>
      </c>
      <c r="K160" s="1">
        <v>3417307480671.4</v>
      </c>
      <c r="L160" s="1">
        <v>3479776562380.3</v>
      </c>
      <c r="M160" s="1">
        <v>3409192459136</v>
      </c>
      <c r="N160" s="1">
        <v>3453470184512.4</v>
      </c>
      <c r="O160" s="1">
        <v>3446719014412.6</v>
      </c>
      <c r="P160" s="1">
        <v>3428066072896.1</v>
      </c>
      <c r="Q160" s="1">
        <v>3355907164730.6</v>
      </c>
      <c r="R160" s="1">
        <v>3434969983611.2</v>
      </c>
      <c r="S160" s="1">
        <v>3400576074463.3</v>
      </c>
      <c r="T160" s="1">
        <v>3524565096648.1</v>
      </c>
      <c r="U160" s="1">
        <v>3514547952538</v>
      </c>
      <c r="V160" s="1">
        <v>3474645527964.4</v>
      </c>
      <c r="W160" s="1">
        <v>3506840212735.4</v>
      </c>
      <c r="X160" s="1">
        <v>3503371282683.5</v>
      </c>
      <c r="Y160" s="1">
        <v>3390202171059.9</v>
      </c>
      <c r="Z160" s="1">
        <v>3552279848758.9</v>
      </c>
      <c r="AA160" s="2">
        <v>6.355e-6</v>
      </c>
      <c r="AB160" s="2">
        <v>6.355e-6</v>
      </c>
      <c r="AC160" s="2">
        <v>6.355e-6</v>
      </c>
      <c r="AD160" s="2">
        <v>6.355e-6</v>
      </c>
      <c r="AE160" s="2">
        <v>6.355e-6</v>
      </c>
      <c r="AF160" s="2">
        <v>6.355e-6</v>
      </c>
      <c r="AG160" s="2">
        <v>6.355e-6</v>
      </c>
      <c r="AH160" s="2">
        <v>6.355e-6</v>
      </c>
      <c r="AI160" s="2">
        <v>6.355e-6</v>
      </c>
      <c r="AJ160" s="2">
        <v>6.355e-6</v>
      </c>
      <c r="AK160" s="2">
        <v>6.355e-6</v>
      </c>
      <c r="AL160" s="2">
        <v>6.355e-6</v>
      </c>
      <c r="AM160" s="2">
        <v>6.355e-6</v>
      </c>
      <c r="AN160" s="2">
        <v>6.355e-6</v>
      </c>
      <c r="AO160" s="2">
        <v>6.355e-6</v>
      </c>
      <c r="AP160" s="2">
        <v>6.355e-6</v>
      </c>
      <c r="AQ160" s="2">
        <v>6.355e-6</v>
      </c>
      <c r="AR160" s="2">
        <v>6.355e-6</v>
      </c>
      <c r="AS160" s="2">
        <v>6.355e-6</v>
      </c>
      <c r="AT160" s="2">
        <v>6.355e-6</v>
      </c>
      <c r="AU160" s="2">
        <v>6.355e-6</v>
      </c>
      <c r="AV160" s="2">
        <v>6.355e-6</v>
      </c>
      <c r="AW160" s="2">
        <v>6.355e-6</v>
      </c>
      <c r="AX160" s="2">
        <v>6.355e-6</v>
      </c>
      <c r="AY160" s="1">
        <v>0.031048399854438</v>
      </c>
      <c r="AZ160" s="2">
        <v>3.3822405379409e-6</v>
      </c>
      <c r="BA160" s="2">
        <v>2.6518088280635e-6</v>
      </c>
      <c r="BB160" s="2">
        <v>1.5452585340228e-6</v>
      </c>
      <c r="BC160" s="2">
        <v>6.6995766934002e-6</v>
      </c>
      <c r="BD160" s="2">
        <v>-2.2959823872636e-5</v>
      </c>
      <c r="BE160" s="2">
        <v>-1.7151574489254e-5</v>
      </c>
      <c r="BF160" s="2">
        <v>-1.9206467174575e-6</v>
      </c>
      <c r="BG160" s="2">
        <v>-9.6464685930374e-6</v>
      </c>
      <c r="BH160" s="2">
        <v>-3.1994802958462e-6</v>
      </c>
      <c r="BI160" s="2">
        <v>-6.6674854160033e-6</v>
      </c>
      <c r="BJ160" s="2">
        <v>-8.0913890677742e-6</v>
      </c>
      <c r="BK160" s="2">
        <v>5.8706904847986e-6</v>
      </c>
      <c r="BL160" s="2">
        <v>-8.0702183912198e-6</v>
      </c>
      <c r="BM160" s="2">
        <v>-8.9914779201227e-6</v>
      </c>
      <c r="BN160" s="2">
        <v>-1.4379966920997e-5</v>
      </c>
      <c r="BO160" s="2">
        <v>-8.8641630621195e-6</v>
      </c>
      <c r="BP160" s="2">
        <v>-9.0796081345778e-6</v>
      </c>
      <c r="BQ160" s="2">
        <v>2.2561941596851e-6</v>
      </c>
      <c r="BR160" s="2">
        <v>1.1358487978891e-6</v>
      </c>
      <c r="BS160" s="2">
        <v>-4.831935077097e-6</v>
      </c>
      <c r="BT160" s="2">
        <v>-5.479176184347e-6</v>
      </c>
      <c r="BU160" s="2">
        <v>-1.7038597353023e-6</v>
      </c>
      <c r="BV160" s="2">
        <v>2.8431552078298e-6</v>
      </c>
      <c r="BW160" s="2">
        <v>1.8508928899779e-6</v>
      </c>
      <c r="BX160" s="1">
        <v>60939466.890689</v>
      </c>
      <c r="BY160" s="1">
        <v>11712897.705815</v>
      </c>
      <c r="BZ160" s="1">
        <v>-0.015173813883542</v>
      </c>
      <c r="CA160" s="1">
        <v>-0.013321117571142</v>
      </c>
      <c r="CB160" s="1">
        <v>0.030257332298822</v>
      </c>
      <c r="CC160" s="1">
        <v>-0.59375325106235</v>
      </c>
      <c r="CD160" s="1">
        <v>-0.59707236612988</v>
      </c>
      <c r="CE160" s="1">
        <v>883.09852846861</v>
      </c>
      <c r="CF160" s="1">
        <v>997.33078286567</v>
      </c>
    </row>
    <row r="161" spans="1:84">
      <c r="A161" s="1">
        <v>309.26947031366</v>
      </c>
      <c r="B161" s="1">
        <v>0.028311681134459</v>
      </c>
      <c r="C161" s="1">
        <v>3492553137626.1</v>
      </c>
      <c r="D161" s="1">
        <v>3496179138640.9</v>
      </c>
      <c r="E161" s="1">
        <v>3472311859573.2</v>
      </c>
      <c r="F161" s="1">
        <v>3482274375388.6</v>
      </c>
      <c r="G161" s="1">
        <v>3125884835521</v>
      </c>
      <c r="H161" s="1">
        <v>3263861689775.3</v>
      </c>
      <c r="I161" s="1">
        <v>3522383998248.8</v>
      </c>
      <c r="J161" s="1">
        <v>3394908771759.9</v>
      </c>
      <c r="K161" s="1">
        <v>3415788238060.8</v>
      </c>
      <c r="L161" s="1">
        <v>3478898168081.5</v>
      </c>
      <c r="M161" s="1">
        <v>3407661505661.1</v>
      </c>
      <c r="N161" s="1">
        <v>3452330198508.5</v>
      </c>
      <c r="O161" s="1">
        <v>3445556155843</v>
      </c>
      <c r="P161" s="1">
        <v>3426806802698.9</v>
      </c>
      <c r="Q161" s="1">
        <v>3354097691644.9</v>
      </c>
      <c r="R161" s="1">
        <v>3433691492865.2</v>
      </c>
      <c r="S161" s="1">
        <v>3398956350166.7</v>
      </c>
      <c r="T161" s="1">
        <v>3523975245222.7</v>
      </c>
      <c r="U161" s="1">
        <v>3513863887113.7</v>
      </c>
      <c r="V161" s="1">
        <v>3473720188222.5</v>
      </c>
      <c r="W161" s="1">
        <v>3506172475699.2</v>
      </c>
      <c r="X161" s="1">
        <v>3502552820084.2</v>
      </c>
      <c r="Y161" s="1">
        <v>3388439891090.5</v>
      </c>
      <c r="Z161" s="1">
        <v>3551996612073.9</v>
      </c>
      <c r="AA161" s="2">
        <v>6.355e-6</v>
      </c>
      <c r="AB161" s="2">
        <v>6.355e-6</v>
      </c>
      <c r="AC161" s="2">
        <v>6.355e-6</v>
      </c>
      <c r="AD161" s="2">
        <v>6.355e-6</v>
      </c>
      <c r="AE161" s="2">
        <v>6.355e-6</v>
      </c>
      <c r="AF161" s="2">
        <v>6.355e-6</v>
      </c>
      <c r="AG161" s="2">
        <v>6.355e-6</v>
      </c>
      <c r="AH161" s="2">
        <v>6.355e-6</v>
      </c>
      <c r="AI161" s="2">
        <v>6.355e-6</v>
      </c>
      <c r="AJ161" s="2">
        <v>6.355e-6</v>
      </c>
      <c r="AK161" s="2">
        <v>6.355e-6</v>
      </c>
      <c r="AL161" s="2">
        <v>6.355e-6</v>
      </c>
      <c r="AM161" s="2">
        <v>6.355e-6</v>
      </c>
      <c r="AN161" s="2">
        <v>6.355e-6</v>
      </c>
      <c r="AO161" s="2">
        <v>6.355e-6</v>
      </c>
      <c r="AP161" s="2">
        <v>6.355e-6</v>
      </c>
      <c r="AQ161" s="2">
        <v>6.355e-6</v>
      </c>
      <c r="AR161" s="2">
        <v>6.355e-6</v>
      </c>
      <c r="AS161" s="2">
        <v>6.355e-6</v>
      </c>
      <c r="AT161" s="2">
        <v>6.355e-6</v>
      </c>
      <c r="AU161" s="2">
        <v>6.355e-6</v>
      </c>
      <c r="AV161" s="2">
        <v>6.355e-6</v>
      </c>
      <c r="AW161" s="2">
        <v>6.355e-6</v>
      </c>
      <c r="AX161" s="2">
        <v>6.355e-6</v>
      </c>
      <c r="AY161" s="1">
        <v>0.031252898464223</v>
      </c>
      <c r="AZ161" s="2">
        <v>3.3825115355487e-6</v>
      </c>
      <c r="BA161" s="2">
        <v>2.6512176205956e-6</v>
      </c>
      <c r="BB161" s="2">
        <v>1.5488402046619e-6</v>
      </c>
      <c r="BC161" s="2">
        <v>6.7035774155212e-6</v>
      </c>
      <c r="BD161" s="2">
        <v>-2.2950066965268e-5</v>
      </c>
      <c r="BE161" s="2">
        <v>-1.7143963231691e-5</v>
      </c>
      <c r="BF161" s="2">
        <v>-1.9180223132038e-6</v>
      </c>
      <c r="BG161" s="2">
        <v>-9.6413728861255e-6</v>
      </c>
      <c r="BH161" s="2">
        <v>-3.198020263943e-6</v>
      </c>
      <c r="BI161" s="2">
        <v>-6.6674011823259e-6</v>
      </c>
      <c r="BJ161" s="2">
        <v>-8.0862472350011e-6</v>
      </c>
      <c r="BK161" s="2">
        <v>5.870129572763e-6</v>
      </c>
      <c r="BL161" s="2">
        <v>-8.0652504940273e-6</v>
      </c>
      <c r="BM161" s="2">
        <v>-8.9907890277372e-6</v>
      </c>
      <c r="BN161" s="2">
        <v>-1.4380975890744e-5</v>
      </c>
      <c r="BO161" s="2">
        <v>-8.8615163976571e-6</v>
      </c>
      <c r="BP161" s="2">
        <v>-9.0758061806389e-6</v>
      </c>
      <c r="BQ161" s="2">
        <v>2.2557291244276e-6</v>
      </c>
      <c r="BR161" s="2">
        <v>1.1356343377031e-6</v>
      </c>
      <c r="BS161" s="2">
        <v>-4.8306665788031e-6</v>
      </c>
      <c r="BT161" s="2">
        <v>-5.4748876544289e-6</v>
      </c>
      <c r="BU161" s="2">
        <v>-1.7068457126474e-6</v>
      </c>
      <c r="BV161" s="2">
        <v>2.8356122984901e-6</v>
      </c>
      <c r="BW161" s="2">
        <v>1.8522383270045e-6</v>
      </c>
      <c r="BX161" s="1">
        <v>61305813.326693</v>
      </c>
      <c r="BY161" s="1">
        <v>11774916.507432</v>
      </c>
      <c r="BZ161" s="1">
        <v>-0.015276615893554</v>
      </c>
      <c r="CA161" s="1">
        <v>-0.013411396152641</v>
      </c>
      <c r="CB161" s="1">
        <v>0.030451264337167</v>
      </c>
      <c r="CC161" s="1">
        <v>-0.59769011844772</v>
      </c>
      <c r="CD161" s="1">
        <v>-0.60093567946593</v>
      </c>
      <c r="CE161" s="1">
        <v>883.56926473805</v>
      </c>
      <c r="CF161" s="1">
        <v>997.93803364511</v>
      </c>
    </row>
    <row r="162" spans="1:84">
      <c r="A162" s="1">
        <v>311.26947031366</v>
      </c>
      <c r="B162" s="1">
        <v>0.028513423534406</v>
      </c>
      <c r="C162" s="1">
        <v>3491669686403.3</v>
      </c>
      <c r="D162" s="1">
        <v>3495395642506.4</v>
      </c>
      <c r="E162" s="1">
        <v>3471166760038.7</v>
      </c>
      <c r="F162" s="1">
        <v>3481269562540.6</v>
      </c>
      <c r="G162" s="1">
        <v>3122200446618.1</v>
      </c>
      <c r="H162" s="1">
        <v>3261316182810.2</v>
      </c>
      <c r="I162" s="1">
        <v>3521866222884.4</v>
      </c>
      <c r="J162" s="1">
        <v>3393418018039.7</v>
      </c>
      <c r="K162" s="1">
        <v>3414268221227</v>
      </c>
      <c r="L162" s="1">
        <v>3478019306875.3</v>
      </c>
      <c r="M162" s="1">
        <v>3406129421810.1</v>
      </c>
      <c r="N162" s="1">
        <v>3451189056126.7</v>
      </c>
      <c r="O162" s="1">
        <v>3444393493879.8</v>
      </c>
      <c r="P162" s="1">
        <v>3425548549694.6</v>
      </c>
      <c r="Q162" s="1">
        <v>3352289626960.6</v>
      </c>
      <c r="R162" s="1">
        <v>3432413405782.2</v>
      </c>
      <c r="S162" s="1">
        <v>3397335682174.3</v>
      </c>
      <c r="T162" s="1">
        <v>3523383862844.7</v>
      </c>
      <c r="U162" s="1">
        <v>3513178551964.7</v>
      </c>
      <c r="V162" s="1">
        <v>3472794252076.5</v>
      </c>
      <c r="W162" s="1">
        <v>3505503877193.4</v>
      </c>
      <c r="X162" s="1">
        <v>3501731890459</v>
      </c>
      <c r="Y162" s="1">
        <v>3386675793952.9</v>
      </c>
      <c r="Z162" s="1">
        <v>3551712449875.5</v>
      </c>
      <c r="AA162" s="2">
        <v>6.355e-6</v>
      </c>
      <c r="AB162" s="2">
        <v>6.355e-6</v>
      </c>
      <c r="AC162" s="2">
        <v>6.355e-6</v>
      </c>
      <c r="AD162" s="2">
        <v>6.355e-6</v>
      </c>
      <c r="AE162" s="2">
        <v>6.355e-6</v>
      </c>
      <c r="AF162" s="2">
        <v>6.355e-6</v>
      </c>
      <c r="AG162" s="2">
        <v>6.355e-6</v>
      </c>
      <c r="AH162" s="2">
        <v>6.355e-6</v>
      </c>
      <c r="AI162" s="2">
        <v>6.355e-6</v>
      </c>
      <c r="AJ162" s="2">
        <v>6.355e-6</v>
      </c>
      <c r="AK162" s="2">
        <v>6.355e-6</v>
      </c>
      <c r="AL162" s="2">
        <v>6.355e-6</v>
      </c>
      <c r="AM162" s="2">
        <v>6.355e-6</v>
      </c>
      <c r="AN162" s="2">
        <v>6.355e-6</v>
      </c>
      <c r="AO162" s="2">
        <v>6.355e-6</v>
      </c>
      <c r="AP162" s="2">
        <v>6.355e-6</v>
      </c>
      <c r="AQ162" s="2">
        <v>6.355e-6</v>
      </c>
      <c r="AR162" s="2">
        <v>6.355e-6</v>
      </c>
      <c r="AS162" s="2">
        <v>6.355e-6</v>
      </c>
      <c r="AT162" s="2">
        <v>6.355e-6</v>
      </c>
      <c r="AU162" s="2">
        <v>6.355e-6</v>
      </c>
      <c r="AV162" s="2">
        <v>6.355e-6</v>
      </c>
      <c r="AW162" s="2">
        <v>6.355e-6</v>
      </c>
      <c r="AX162" s="2">
        <v>6.355e-6</v>
      </c>
      <c r="AY162" s="1">
        <v>0.031457394545258</v>
      </c>
      <c r="AZ162" s="2">
        <v>3.3827765328683e-6</v>
      </c>
      <c r="BA162" s="2">
        <v>2.6506296692315e-6</v>
      </c>
      <c r="BB162" s="2">
        <v>1.5524024394782e-6</v>
      </c>
      <c r="BC162" s="2">
        <v>6.707494240393e-6</v>
      </c>
      <c r="BD162" s="2">
        <v>-2.2940348574628e-5</v>
      </c>
      <c r="BE162" s="2">
        <v>-1.7136399323237e-5</v>
      </c>
      <c r="BF162" s="2">
        <v>-1.9153948419186e-6</v>
      </c>
      <c r="BG162" s="2">
        <v>-9.6363116270532e-6</v>
      </c>
      <c r="BH162" s="2">
        <v>-3.1965301120008e-6</v>
      </c>
      <c r="BI162" s="2">
        <v>-6.6672912193009e-6</v>
      </c>
      <c r="BJ162" s="2">
        <v>-8.0811217674002e-6</v>
      </c>
      <c r="BK162" s="2">
        <v>5.8696407703995e-6</v>
      </c>
      <c r="BL162" s="2">
        <v>-8.0603432802407e-6</v>
      </c>
      <c r="BM162" s="2">
        <v>-8.990013730459e-6</v>
      </c>
      <c r="BN162" s="2">
        <v>-1.4382030627399e-5</v>
      </c>
      <c r="BO162" s="2">
        <v>-8.8587985814512e-6</v>
      </c>
      <c r="BP162" s="2">
        <v>-9.0720473254714e-6</v>
      </c>
      <c r="BQ162" s="2">
        <v>2.2552409893095e-6</v>
      </c>
      <c r="BR162" s="2">
        <v>1.1353636053213e-6</v>
      </c>
      <c r="BS162" s="2">
        <v>-4.8293487179756e-6</v>
      </c>
      <c r="BT162" s="2">
        <v>-5.4706091604268e-6</v>
      </c>
      <c r="BU162" s="2">
        <v>-1.7097750192926e-6</v>
      </c>
      <c r="BV162" s="2">
        <v>2.8280961038006e-6</v>
      </c>
      <c r="BW162" s="2">
        <v>1.8536425421929e-6</v>
      </c>
      <c r="BX162" s="1">
        <v>61672469.553321</v>
      </c>
      <c r="BY162" s="1">
        <v>11836976.356196</v>
      </c>
      <c r="BZ162" s="1">
        <v>-0.015379398618689</v>
      </c>
      <c r="CA162" s="1">
        <v>-0.013501656830725</v>
      </c>
      <c r="CB162" s="1">
        <v>0.030645158211024</v>
      </c>
      <c r="CC162" s="1">
        <v>-0.60162939483989</v>
      </c>
      <c r="CD162" s="1">
        <v>-0.60480026903846</v>
      </c>
      <c r="CE162" s="1">
        <v>884.03953209362</v>
      </c>
      <c r="CF162" s="1">
        <v>998.54453720084</v>
      </c>
    </row>
    <row r="163" spans="1:84">
      <c r="A163" s="1">
        <v>313.26947031366</v>
      </c>
      <c r="B163" s="1">
        <v>0.028715165364571</v>
      </c>
      <c r="C163" s="1">
        <v>3490784078266.3</v>
      </c>
      <c r="D163" s="1">
        <v>3494611280556.3</v>
      </c>
      <c r="E163" s="1">
        <v>3470018307915.2</v>
      </c>
      <c r="F163" s="1">
        <v>3480261942380</v>
      </c>
      <c r="G163" s="1">
        <v>3118523118374.6</v>
      </c>
      <c r="H163" s="1">
        <v>3258776643580</v>
      </c>
      <c r="I163" s="1">
        <v>3521347691089.8</v>
      </c>
      <c r="J163" s="1">
        <v>3391930243831.7</v>
      </c>
      <c r="K163" s="1">
        <v>3412747513509.6</v>
      </c>
      <c r="L163" s="1">
        <v>3477140015968.1</v>
      </c>
      <c r="M163" s="1">
        <v>3404596257165.2</v>
      </c>
      <c r="N163" s="1">
        <v>3450046780678</v>
      </c>
      <c r="O163" s="1">
        <v>3443231084117.1</v>
      </c>
      <c r="P163" s="1">
        <v>3424291387218.7</v>
      </c>
      <c r="Q163" s="1">
        <v>3350483054024.6</v>
      </c>
      <c r="R163" s="1">
        <v>3431135780463.1</v>
      </c>
      <c r="S163" s="1">
        <v>3395714131569.8</v>
      </c>
      <c r="T163" s="1">
        <v>3522790964641.5</v>
      </c>
      <c r="U163" s="1">
        <v>3512491976210.2</v>
      </c>
      <c r="V163" s="1">
        <v>3471867738292.5</v>
      </c>
      <c r="W163" s="1">
        <v>3504834431316.8</v>
      </c>
      <c r="X163" s="1">
        <v>3500908517161.6</v>
      </c>
      <c r="Y163" s="1">
        <v>3384909913340.9</v>
      </c>
      <c r="Z163" s="1">
        <v>3551427363147</v>
      </c>
      <c r="AA163" s="2">
        <v>6.355e-6</v>
      </c>
      <c r="AB163" s="2">
        <v>6.355e-6</v>
      </c>
      <c r="AC163" s="2">
        <v>6.355e-6</v>
      </c>
      <c r="AD163" s="2">
        <v>6.355e-6</v>
      </c>
      <c r="AE163" s="2">
        <v>6.355e-6</v>
      </c>
      <c r="AF163" s="2">
        <v>6.355e-6</v>
      </c>
      <c r="AG163" s="2">
        <v>6.355e-6</v>
      </c>
      <c r="AH163" s="2">
        <v>6.355e-6</v>
      </c>
      <c r="AI163" s="2">
        <v>6.355e-6</v>
      </c>
      <c r="AJ163" s="2">
        <v>6.355e-6</v>
      </c>
      <c r="AK163" s="2">
        <v>6.355e-6</v>
      </c>
      <c r="AL163" s="2">
        <v>6.355e-6</v>
      </c>
      <c r="AM163" s="2">
        <v>6.355e-6</v>
      </c>
      <c r="AN163" s="2">
        <v>6.355e-6</v>
      </c>
      <c r="AO163" s="2">
        <v>6.355e-6</v>
      </c>
      <c r="AP163" s="2">
        <v>6.355e-6</v>
      </c>
      <c r="AQ163" s="2">
        <v>6.355e-6</v>
      </c>
      <c r="AR163" s="2">
        <v>6.355e-6</v>
      </c>
      <c r="AS163" s="2">
        <v>6.355e-6</v>
      </c>
      <c r="AT163" s="2">
        <v>6.355e-6</v>
      </c>
      <c r="AU163" s="2">
        <v>6.355e-6</v>
      </c>
      <c r="AV163" s="2">
        <v>6.355e-6</v>
      </c>
      <c r="AW163" s="2">
        <v>6.355e-6</v>
      </c>
      <c r="AX163" s="2">
        <v>6.355e-6</v>
      </c>
      <c r="AY163" s="1">
        <v>0.031661888131377</v>
      </c>
      <c r="AZ163" s="2">
        <v>3.3830354269095e-6</v>
      </c>
      <c r="BA163" s="2">
        <v>2.6500500552145e-6</v>
      </c>
      <c r="BB163" s="2">
        <v>1.5559405271755e-6</v>
      </c>
      <c r="BC163" s="2">
        <v>6.7113257965056e-6</v>
      </c>
      <c r="BD163" s="2">
        <v>-2.2930667670194e-5</v>
      </c>
      <c r="BE163" s="2">
        <v>-1.7128879294814e-5</v>
      </c>
      <c r="BF163" s="2">
        <v>-1.9127615824938e-6</v>
      </c>
      <c r="BG163" s="2">
        <v>-9.6312800298541e-6</v>
      </c>
      <c r="BH163" s="2">
        <v>-3.1950096307089e-6</v>
      </c>
      <c r="BI163" s="2">
        <v>-6.6671580076734e-6</v>
      </c>
      <c r="BJ163" s="2">
        <v>-8.076012170642e-6</v>
      </c>
      <c r="BK163" s="2">
        <v>5.8692209303984e-6</v>
      </c>
      <c r="BL163" s="2">
        <v>-8.0554891328763e-6</v>
      </c>
      <c r="BM163" s="2">
        <v>-8.9891510853951e-6</v>
      </c>
      <c r="BN163" s="2">
        <v>-1.4383138348596e-5</v>
      </c>
      <c r="BO163" s="2">
        <v>-8.8560138111786e-6</v>
      </c>
      <c r="BP163" s="2">
        <v>-9.0683351035931e-6</v>
      </c>
      <c r="BQ163" s="2">
        <v>2.2547264825262e-6</v>
      </c>
      <c r="BR163" s="2">
        <v>1.1350381531876e-6</v>
      </c>
      <c r="BS163" s="2">
        <v>-4.8279797285715e-6</v>
      </c>
      <c r="BT163" s="2">
        <v>-5.4663450671531e-6</v>
      </c>
      <c r="BU163" s="2">
        <v>-1.7126494566195e-6</v>
      </c>
      <c r="BV163" s="2">
        <v>2.8206093940321e-6</v>
      </c>
      <c r="BW163" s="2">
        <v>1.8551052403598e-6</v>
      </c>
      <c r="BX163" s="1">
        <v>62039433.085389</v>
      </c>
      <c r="BY163" s="1">
        <v>11899076.846159</v>
      </c>
      <c r="BZ163" s="1">
        <v>-0.015482161988123</v>
      </c>
      <c r="CA163" s="1">
        <v>-0.01359189968491</v>
      </c>
      <c r="CB163" s="1">
        <v>0.030839013935847</v>
      </c>
      <c r="CC163" s="1">
        <v>-0.60557111239643</v>
      </c>
      <c r="CD163" s="1">
        <v>-0.60866616264962</v>
      </c>
      <c r="CE163" s="1">
        <v>884.50933449728</v>
      </c>
      <c r="CF163" s="1">
        <v>999.15030009186</v>
      </c>
    </row>
    <row r="164" spans="1:84">
      <c r="A164" s="1">
        <v>315.26947031366</v>
      </c>
      <c r="B164" s="1">
        <v>0.02891690661157</v>
      </c>
      <c r="C164" s="1">
        <v>3489896337255.7</v>
      </c>
      <c r="D164" s="1">
        <v>3493826076914.5</v>
      </c>
      <c r="E164" s="1">
        <v>3468866543152.4</v>
      </c>
      <c r="F164" s="1">
        <v>3479251534899.9</v>
      </c>
      <c r="G164" s="1">
        <v>3114853097038.3</v>
      </c>
      <c r="H164" s="1">
        <v>3256243237194.1</v>
      </c>
      <c r="I164" s="1">
        <v>3520828425963.7</v>
      </c>
      <c r="J164" s="1">
        <v>3390445532645.8</v>
      </c>
      <c r="K164" s="1">
        <v>3411226197159.1</v>
      </c>
      <c r="L164" s="1">
        <v>3476260332229.6</v>
      </c>
      <c r="M164" s="1">
        <v>3403062061309.3</v>
      </c>
      <c r="N164" s="1">
        <v>3448903395619.2</v>
      </c>
      <c r="O164" s="1">
        <v>3442068981674.7</v>
      </c>
      <c r="P164" s="1">
        <v>3423035388473</v>
      </c>
      <c r="Q164" s="1">
        <v>3348678055479.4</v>
      </c>
      <c r="R164" s="1">
        <v>3429858674688.7</v>
      </c>
      <c r="S164" s="1">
        <v>3394091759143.6</v>
      </c>
      <c r="T164" s="1">
        <v>3522196565905.8</v>
      </c>
      <c r="U164" s="1">
        <v>3511804188985.5</v>
      </c>
      <c r="V164" s="1">
        <v>3470940665380.2</v>
      </c>
      <c r="W164" s="1">
        <v>3504164151973.3</v>
      </c>
      <c r="X164" s="1">
        <v>3500082723387.2</v>
      </c>
      <c r="Y164" s="1">
        <v>3383142283102.6</v>
      </c>
      <c r="Z164" s="1">
        <v>3551141352831.5</v>
      </c>
      <c r="AA164" s="2">
        <v>6.355e-6</v>
      </c>
      <c r="AB164" s="2">
        <v>6.355e-6</v>
      </c>
      <c r="AC164" s="2">
        <v>6.355e-6</v>
      </c>
      <c r="AD164" s="2">
        <v>6.355e-6</v>
      </c>
      <c r="AE164" s="2">
        <v>6.355e-6</v>
      </c>
      <c r="AF164" s="2">
        <v>6.355e-6</v>
      </c>
      <c r="AG164" s="2">
        <v>6.355e-6</v>
      </c>
      <c r="AH164" s="2">
        <v>6.355e-6</v>
      </c>
      <c r="AI164" s="2">
        <v>6.355e-6</v>
      </c>
      <c r="AJ164" s="2">
        <v>6.355e-6</v>
      </c>
      <c r="AK164" s="2">
        <v>6.355e-6</v>
      </c>
      <c r="AL164" s="2">
        <v>6.355e-6</v>
      </c>
      <c r="AM164" s="2">
        <v>6.355e-6</v>
      </c>
      <c r="AN164" s="2">
        <v>6.355e-6</v>
      </c>
      <c r="AO164" s="2">
        <v>6.355e-6</v>
      </c>
      <c r="AP164" s="2">
        <v>6.355e-6</v>
      </c>
      <c r="AQ164" s="2">
        <v>6.355e-6</v>
      </c>
      <c r="AR164" s="2">
        <v>6.355e-6</v>
      </c>
      <c r="AS164" s="2">
        <v>6.355e-6</v>
      </c>
      <c r="AT164" s="2">
        <v>6.355e-6</v>
      </c>
      <c r="AU164" s="2">
        <v>6.355e-6</v>
      </c>
      <c r="AV164" s="2">
        <v>6.355e-6</v>
      </c>
      <c r="AW164" s="2">
        <v>6.355e-6</v>
      </c>
      <c r="AX164" s="2">
        <v>6.355e-6</v>
      </c>
      <c r="AY164" s="1">
        <v>0.031866379251032</v>
      </c>
      <c r="AZ164" s="2">
        <v>3.3832881302205e-6</v>
      </c>
      <c r="BA164" s="2">
        <v>2.6494838955835e-6</v>
      </c>
      <c r="BB164" s="2">
        <v>1.5594500803149e-6</v>
      </c>
      <c r="BC164" s="2">
        <v>6.715071184741e-6</v>
      </c>
      <c r="BD164" s="2">
        <v>-2.2921022899736e-5</v>
      </c>
      <c r="BE164" s="2">
        <v>-1.712139944439e-5</v>
      </c>
      <c r="BF164" s="2">
        <v>-1.9101201824391e-6</v>
      </c>
      <c r="BG164" s="2">
        <v>-9.6262733615597e-6</v>
      </c>
      <c r="BH164" s="2">
        <v>-3.1934591203499e-6</v>
      </c>
      <c r="BI164" s="2">
        <v>-6.6670039776081e-6</v>
      </c>
      <c r="BJ164" s="2">
        <v>-8.0709177076788e-6</v>
      </c>
      <c r="BK164" s="2">
        <v>5.8688668110791e-6</v>
      </c>
      <c r="BL164" s="2">
        <v>-8.0506814460568e-6</v>
      </c>
      <c r="BM164" s="2">
        <v>-8.988200651135e-6</v>
      </c>
      <c r="BN164" s="2">
        <v>-1.438430614634e-5</v>
      </c>
      <c r="BO164" s="2">
        <v>-8.853166028615e-6</v>
      </c>
      <c r="BP164" s="2">
        <v>-9.0646724599988e-6</v>
      </c>
      <c r="BQ164" s="2">
        <v>2.2541821888847e-6</v>
      </c>
      <c r="BR164" s="2">
        <v>1.1346595436271e-6</v>
      </c>
      <c r="BS164" s="2">
        <v>-4.8265580565289e-6</v>
      </c>
      <c r="BT164" s="2">
        <v>-5.4620994219179e-6</v>
      </c>
      <c r="BU164" s="2">
        <v>-1.7154706844477e-6</v>
      </c>
      <c r="BV164" s="2">
        <v>2.8131562944975e-6</v>
      </c>
      <c r="BW164" s="2">
        <v>1.8566258502129e-6</v>
      </c>
      <c r="BX164" s="1">
        <v>62406701.473951</v>
      </c>
      <c r="BY164" s="1">
        <v>11961217.577828</v>
      </c>
      <c r="BZ164" s="1">
        <v>-0.015584905934557</v>
      </c>
      <c r="CA164" s="1">
        <v>-0.013682124791539</v>
      </c>
      <c r="CB164" s="1">
        <v>0.031032831527066</v>
      </c>
      <c r="CC164" s="1">
        <v>-0.60951529859886</v>
      </c>
      <c r="CD164" s="1">
        <v>-0.61253338613464</v>
      </c>
      <c r="CE164" s="1">
        <v>884.97867563993</v>
      </c>
      <c r="CF164" s="1">
        <v>999.75532739068</v>
      </c>
    </row>
    <row r="165" spans="1:84">
      <c r="A165" s="1">
        <v>317.26947031366</v>
      </c>
      <c r="B165" s="1">
        <v>0.029118647255907</v>
      </c>
      <c r="C165" s="1">
        <v>3489006487506.1</v>
      </c>
      <c r="D165" s="1">
        <v>3493040055268.4</v>
      </c>
      <c r="E165" s="1">
        <v>3467711505910</v>
      </c>
      <c r="F165" s="1">
        <v>3478238360400.4</v>
      </c>
      <c r="G165" s="1">
        <v>3111190627814.4</v>
      </c>
      <c r="H165" s="1">
        <v>3253716127901.1</v>
      </c>
      <c r="I165" s="1">
        <v>3520308450548.2</v>
      </c>
      <c r="J165" s="1">
        <v>3388963967718.7</v>
      </c>
      <c r="K165" s="1">
        <v>3409704353297.8</v>
      </c>
      <c r="L165" s="1">
        <v>3475380292198.5</v>
      </c>
      <c r="M165" s="1">
        <v>3401526883863.7</v>
      </c>
      <c r="N165" s="1">
        <v>3447758924561.4</v>
      </c>
      <c r="O165" s="1">
        <v>3440907241223.1</v>
      </c>
      <c r="P165" s="1">
        <v>3421780626490.6</v>
      </c>
      <c r="Q165" s="1">
        <v>3346874713258.6</v>
      </c>
      <c r="R165" s="1">
        <v>3428582145924.1</v>
      </c>
      <c r="S165" s="1">
        <v>3392468625465.3</v>
      </c>
      <c r="T165" s="1">
        <v>3521600682115.6</v>
      </c>
      <c r="U165" s="1">
        <v>3511115219409.8</v>
      </c>
      <c r="V165" s="1">
        <v>3470013051592.3</v>
      </c>
      <c r="W165" s="1">
        <v>3503493052883.6</v>
      </c>
      <c r="X165" s="1">
        <v>3499254532179.7</v>
      </c>
      <c r="Y165" s="1">
        <v>3381372937192.3</v>
      </c>
      <c r="Z165" s="1">
        <v>3550854419845.6</v>
      </c>
      <c r="AA165" s="2">
        <v>6.355e-6</v>
      </c>
      <c r="AB165" s="2">
        <v>6.355e-6</v>
      </c>
      <c r="AC165" s="2">
        <v>6.355e-6</v>
      </c>
      <c r="AD165" s="2">
        <v>6.355e-6</v>
      </c>
      <c r="AE165" s="2">
        <v>6.355e-6</v>
      </c>
      <c r="AF165" s="2">
        <v>6.355e-6</v>
      </c>
      <c r="AG165" s="2">
        <v>6.355e-6</v>
      </c>
      <c r="AH165" s="2">
        <v>6.355e-6</v>
      </c>
      <c r="AI165" s="2">
        <v>6.355e-6</v>
      </c>
      <c r="AJ165" s="2">
        <v>6.355e-6</v>
      </c>
      <c r="AK165" s="2">
        <v>6.355e-6</v>
      </c>
      <c r="AL165" s="2">
        <v>6.355e-6</v>
      </c>
      <c r="AM165" s="2">
        <v>6.355e-6</v>
      </c>
      <c r="AN165" s="2">
        <v>6.355e-6</v>
      </c>
      <c r="AO165" s="2">
        <v>6.355e-6</v>
      </c>
      <c r="AP165" s="2">
        <v>6.355e-6</v>
      </c>
      <c r="AQ165" s="2">
        <v>6.355e-6</v>
      </c>
      <c r="AR165" s="2">
        <v>6.355e-6</v>
      </c>
      <c r="AS165" s="2">
        <v>6.355e-6</v>
      </c>
      <c r="AT165" s="2">
        <v>6.355e-6</v>
      </c>
      <c r="AU165" s="2">
        <v>6.355e-6</v>
      </c>
      <c r="AV165" s="2">
        <v>6.355e-6</v>
      </c>
      <c r="AW165" s="2">
        <v>6.355e-6</v>
      </c>
      <c r="AX165" s="2">
        <v>6.355e-6</v>
      </c>
      <c r="AY165" s="1">
        <v>0.032070867928002</v>
      </c>
      <c r="AZ165" s="2">
        <v>3.3835346194772e-6</v>
      </c>
      <c r="BA165" s="2">
        <v>2.6489362713592e-6</v>
      </c>
      <c r="BB165" s="2">
        <v>1.5629270555007e-6</v>
      </c>
      <c r="BC165" s="2">
        <v>6.7187300329048e-6</v>
      </c>
      <c r="BD165" s="2">
        <v>-2.2911412648622e-5</v>
      </c>
      <c r="BE165" s="2">
        <v>-1.7113956016314e-5</v>
      </c>
      <c r="BF165" s="2">
        <v>-1.9074686423365e-6</v>
      </c>
      <c r="BG165" s="2">
        <v>-9.6212869814668e-6</v>
      </c>
      <c r="BH165" s="2">
        <v>-3.1918792284772e-6</v>
      </c>
      <c r="BI165" s="2">
        <v>-6.6668315278524e-6</v>
      </c>
      <c r="BJ165" s="2">
        <v>-8.0658374714708e-6</v>
      </c>
      <c r="BK165" s="2">
        <v>5.8685751241949e-6</v>
      </c>
      <c r="BL165" s="2">
        <v>-8.0459144948037e-6</v>
      </c>
      <c r="BM165" s="2">
        <v>-8.9871624703734e-6</v>
      </c>
      <c r="BN165" s="2">
        <v>-1.4385540543461e-5</v>
      </c>
      <c r="BO165" s="2">
        <v>-8.8502589261929e-6</v>
      </c>
      <c r="BP165" s="2">
        <v>-9.0610617814626e-6</v>
      </c>
      <c r="BQ165" s="2">
        <v>2.2536045873181e-6</v>
      </c>
      <c r="BR165" s="2">
        <v>1.1342293425947e-6</v>
      </c>
      <c r="BS165" s="2">
        <v>-4.8250823073449e-6</v>
      </c>
      <c r="BT165" s="2">
        <v>-5.4578759390616e-6</v>
      </c>
      <c r="BU165" s="2">
        <v>-1.7182402177223e-6</v>
      </c>
      <c r="BV165" s="2">
        <v>2.8057419952492e-6</v>
      </c>
      <c r="BW165" s="2">
        <v>1.8582034980073e-6</v>
      </c>
      <c r="BX165" s="1">
        <v>62774272.303506</v>
      </c>
      <c r="BY165" s="1">
        <v>12023398.157668</v>
      </c>
      <c r="BZ165" s="1">
        <v>-0.015687630394794</v>
      </c>
      <c r="CA165" s="1">
        <v>-0.013772332223128</v>
      </c>
      <c r="CB165" s="1">
        <v>0.031226611000074</v>
      </c>
      <c r="CC165" s="1">
        <v>-0.61346197669322</v>
      </c>
      <c r="CD165" s="1">
        <v>-0.6164019640223</v>
      </c>
      <c r="CE165" s="1">
        <v>885.44755898486</v>
      </c>
      <c r="CF165" s="1">
        <v>1000.359622863</v>
      </c>
    </row>
    <row r="166" spans="1:84">
      <c r="A166" s="1">
        <v>319.26947031366</v>
      </c>
      <c r="B166" s="1">
        <v>0.029320387272731</v>
      </c>
      <c r="C166" s="1">
        <v>3488114553243.3</v>
      </c>
      <c r="D166" s="1">
        <v>3492253238864.9</v>
      </c>
      <c r="E166" s="1">
        <v>3466553236532.6</v>
      </c>
      <c r="F166" s="1">
        <v>3477222439447.6</v>
      </c>
      <c r="G166" s="1">
        <v>3107535954857.9</v>
      </c>
      <c r="H166" s="1">
        <v>3251195479089.8</v>
      </c>
      <c r="I166" s="1">
        <v>3519787787811.5</v>
      </c>
      <c r="J166" s="1">
        <v>3387485632055.2</v>
      </c>
      <c r="K166" s="1">
        <v>3408182061898.4</v>
      </c>
      <c r="L166" s="1">
        <v>3474499932087.6</v>
      </c>
      <c r="M166" s="1">
        <v>3399990774524.9</v>
      </c>
      <c r="N166" s="1">
        <v>3446613391273.7</v>
      </c>
      <c r="O166" s="1">
        <v>3439745917006.2</v>
      </c>
      <c r="P166" s="1">
        <v>3420527174105.5</v>
      </c>
      <c r="Q166" s="1">
        <v>3345073108602.9</v>
      </c>
      <c r="R166" s="1">
        <v>3427306251321.4</v>
      </c>
      <c r="S166" s="1">
        <v>3390844790945.6</v>
      </c>
      <c r="T166" s="1">
        <v>3521003328951.3</v>
      </c>
      <c r="U166" s="1">
        <v>3510425096555.4</v>
      </c>
      <c r="V166" s="1">
        <v>3469084914934.1</v>
      </c>
      <c r="W166" s="1">
        <v>3502821147597.4</v>
      </c>
      <c r="X166" s="1">
        <v>3498423966437.1</v>
      </c>
      <c r="Y166" s="1">
        <v>3379601909620</v>
      </c>
      <c r="Z166" s="1">
        <v>3550566565095.7</v>
      </c>
      <c r="AA166" s="2">
        <v>6.355e-6</v>
      </c>
      <c r="AB166" s="2">
        <v>6.355e-6</v>
      </c>
      <c r="AC166" s="2">
        <v>6.355e-6</v>
      </c>
      <c r="AD166" s="2">
        <v>6.355e-6</v>
      </c>
      <c r="AE166" s="2">
        <v>6.355e-6</v>
      </c>
      <c r="AF166" s="2">
        <v>6.355e-6</v>
      </c>
      <c r="AG166" s="2">
        <v>6.355e-6</v>
      </c>
      <c r="AH166" s="2">
        <v>6.355e-6</v>
      </c>
      <c r="AI166" s="2">
        <v>6.355e-6</v>
      </c>
      <c r="AJ166" s="2">
        <v>6.355e-6</v>
      </c>
      <c r="AK166" s="2">
        <v>6.355e-6</v>
      </c>
      <c r="AL166" s="2">
        <v>6.355e-6</v>
      </c>
      <c r="AM166" s="2">
        <v>6.355e-6</v>
      </c>
      <c r="AN166" s="2">
        <v>6.355e-6</v>
      </c>
      <c r="AO166" s="2">
        <v>6.355e-6</v>
      </c>
      <c r="AP166" s="2">
        <v>6.355e-6</v>
      </c>
      <c r="AQ166" s="2">
        <v>6.355e-6</v>
      </c>
      <c r="AR166" s="2">
        <v>6.355e-6</v>
      </c>
      <c r="AS166" s="2">
        <v>6.355e-6</v>
      </c>
      <c r="AT166" s="2">
        <v>6.355e-6</v>
      </c>
      <c r="AU166" s="2">
        <v>6.355e-6</v>
      </c>
      <c r="AV166" s="2">
        <v>6.355e-6</v>
      </c>
      <c r="AW166" s="2">
        <v>6.355e-6</v>
      </c>
      <c r="AX166" s="2">
        <v>6.355e-6</v>
      </c>
      <c r="AY166" s="1">
        <v>0.03227535418209</v>
      </c>
      <c r="AZ166" s="2">
        <v>3.3837750068056e-6</v>
      </c>
      <c r="BA166" s="2">
        <v>2.6484121409412e-6</v>
      </c>
      <c r="BB166" s="2">
        <v>1.5663677775777e-6</v>
      </c>
      <c r="BC166" s="2">
        <v>6.7223025352683e-6</v>
      </c>
      <c r="BD166" s="2">
        <v>-2.2901835100207e-5</v>
      </c>
      <c r="BE166" s="2">
        <v>-1.7106545405203e-5</v>
      </c>
      <c r="BF166" s="2">
        <v>-1.9048052964659e-6</v>
      </c>
      <c r="BG166" s="2">
        <v>-9.6163163929743e-6</v>
      </c>
      <c r="BH166" s="2">
        <v>-3.1902707841293e-6</v>
      </c>
      <c r="BI166" s="2">
        <v>-6.6666430394728e-6</v>
      </c>
      <c r="BJ166" s="2">
        <v>-8.0607704716544e-6</v>
      </c>
      <c r="BK166" s="2">
        <v>5.8683425880955e-6</v>
      </c>
      <c r="BL166" s="2">
        <v>-8.0411833080083e-6</v>
      </c>
      <c r="BM166" s="2">
        <v>-8.98603704259e-6</v>
      </c>
      <c r="BN166" s="2">
        <v>-1.4386847004295e-5</v>
      </c>
      <c r="BO166" s="2">
        <v>-8.8472959580355e-6</v>
      </c>
      <c r="BP166" s="2">
        <v>-9.0575049298872e-6</v>
      </c>
      <c r="BQ166" s="2">
        <v>2.2529900970483e-6</v>
      </c>
      <c r="BR166" s="2">
        <v>1.1337491161704e-6</v>
      </c>
      <c r="BS166" s="2">
        <v>-4.8235511953505e-6</v>
      </c>
      <c r="BT166" s="2">
        <v>-5.4536779904846e-6</v>
      </c>
      <c r="BU166" s="2">
        <v>-1.72095942953e-6</v>
      </c>
      <c r="BV166" s="2">
        <v>2.7983724148946e-6</v>
      </c>
      <c r="BW166" s="2">
        <v>1.8598369925485e-6</v>
      </c>
      <c r="BX166" s="1">
        <v>63142143.189015</v>
      </c>
      <c r="BY166" s="1">
        <v>12085618.197561</v>
      </c>
      <c r="BZ166" s="1">
        <v>-0.015790335310184</v>
      </c>
      <c r="CA166" s="1">
        <v>-0.013862522047843</v>
      </c>
      <c r="CB166" s="1">
        <v>0.031420352370217</v>
      </c>
      <c r="CC166" s="1">
        <v>-0.61741116605405</v>
      </c>
      <c r="CD166" s="1">
        <v>-0.62027191994711</v>
      </c>
      <c r="CE166" s="1">
        <v>885.91598781459</v>
      </c>
      <c r="CF166" s="1">
        <v>1000.9631891611</v>
      </c>
    </row>
    <row r="167" spans="1:84">
      <c r="A167" s="1">
        <v>321.26947031366</v>
      </c>
      <c r="B167" s="1">
        <v>0.029522126632528</v>
      </c>
      <c r="C167" s="1">
        <v>3487220558766.7</v>
      </c>
      <c r="D167" s="1">
        <v>3491465650510.2</v>
      </c>
      <c r="E167" s="1">
        <v>3465391775524.3</v>
      </c>
      <c r="F167" s="1">
        <v>3476203792830.2</v>
      </c>
      <c r="G167" s="1">
        <v>3103889321265</v>
      </c>
      <c r="H167" s="1">
        <v>3248681453265.4</v>
      </c>
      <c r="I167" s="1">
        <v>3519266460633.4</v>
      </c>
      <c r="J167" s="1">
        <v>3386010608463.6</v>
      </c>
      <c r="K167" s="1">
        <v>3406659401783.7</v>
      </c>
      <c r="L167" s="1">
        <v>3473619287786.8</v>
      </c>
      <c r="M167" s="1">
        <v>3398453783099.3</v>
      </c>
      <c r="N167" s="1">
        <v>3445466819684.3</v>
      </c>
      <c r="O167" s="1">
        <v>3438585062863.8</v>
      </c>
      <c r="P167" s="1">
        <v>3419275103928.7</v>
      </c>
      <c r="Q167" s="1">
        <v>3343273322098</v>
      </c>
      <c r="R167" s="1">
        <v>3426031047719.9</v>
      </c>
      <c r="S167" s="1">
        <v>3389220315887.7</v>
      </c>
      <c r="T167" s="1">
        <v>3520404522307.7</v>
      </c>
      <c r="U167" s="1">
        <v>3509733849418.6</v>
      </c>
      <c r="V167" s="1">
        <v>3468156273182.2</v>
      </c>
      <c r="W167" s="1">
        <v>3502148449504.4</v>
      </c>
      <c r="X167" s="1">
        <v>3497591048914.5</v>
      </c>
      <c r="Y167" s="1">
        <v>3377829234398.5</v>
      </c>
      <c r="Z167" s="1">
        <v>3550277789494.9</v>
      </c>
      <c r="AA167" s="2">
        <v>6.355e-6</v>
      </c>
      <c r="AB167" s="2">
        <v>6.355e-6</v>
      </c>
      <c r="AC167" s="2">
        <v>6.355e-6</v>
      </c>
      <c r="AD167" s="2">
        <v>6.355e-6</v>
      </c>
      <c r="AE167" s="2">
        <v>6.355e-6</v>
      </c>
      <c r="AF167" s="2">
        <v>6.355e-6</v>
      </c>
      <c r="AG167" s="2">
        <v>6.355e-6</v>
      </c>
      <c r="AH167" s="2">
        <v>6.355e-6</v>
      </c>
      <c r="AI167" s="2">
        <v>6.355e-6</v>
      </c>
      <c r="AJ167" s="2">
        <v>6.355e-6</v>
      </c>
      <c r="AK167" s="2">
        <v>6.355e-6</v>
      </c>
      <c r="AL167" s="2">
        <v>6.355e-6</v>
      </c>
      <c r="AM167" s="2">
        <v>6.355e-6</v>
      </c>
      <c r="AN167" s="2">
        <v>6.355e-6</v>
      </c>
      <c r="AO167" s="2">
        <v>6.355e-6</v>
      </c>
      <c r="AP167" s="2">
        <v>6.355e-6</v>
      </c>
      <c r="AQ167" s="2">
        <v>6.355e-6</v>
      </c>
      <c r="AR167" s="2">
        <v>6.355e-6</v>
      </c>
      <c r="AS167" s="2">
        <v>6.355e-6</v>
      </c>
      <c r="AT167" s="2">
        <v>6.355e-6</v>
      </c>
      <c r="AU167" s="2">
        <v>6.355e-6</v>
      </c>
      <c r="AV167" s="2">
        <v>6.355e-6</v>
      </c>
      <c r="AW167" s="2">
        <v>6.355e-6</v>
      </c>
      <c r="AX167" s="2">
        <v>6.355e-6</v>
      </c>
      <c r="AY167" s="1">
        <v>0.032479838029807</v>
      </c>
      <c r="AZ167" s="2">
        <v>3.3840096305115e-6</v>
      </c>
      <c r="BA167" s="2">
        <v>2.6479162395717e-6</v>
      </c>
      <c r="BB167" s="2">
        <v>1.569768968339e-6</v>
      </c>
      <c r="BC167" s="2">
        <v>6.7257894762531e-6</v>
      </c>
      <c r="BD167" s="2">
        <v>-2.2892288293649e-5</v>
      </c>
      <c r="BE167" s="2">
        <v>-1.7099164373985e-5</v>
      </c>
      <c r="BF167" s="2">
        <v>-1.9021287898716e-6</v>
      </c>
      <c r="BG167" s="2">
        <v>-9.6113573056672e-6</v>
      </c>
      <c r="BH167" s="2">
        <v>-3.1886346379731e-6</v>
      </c>
      <c r="BI167" s="2">
        <v>-6.6664408834874e-6</v>
      </c>
      <c r="BJ167" s="2">
        <v>-8.0557157338444e-6</v>
      </c>
      <c r="BK167" s="2">
        <v>5.8681659818042e-6</v>
      </c>
      <c r="BL167" s="2">
        <v>-8.0364835452029e-6</v>
      </c>
      <c r="BM167" s="2">
        <v>-8.9848252891017e-6</v>
      </c>
      <c r="BN167" s="2">
        <v>-1.4388229428464e-5</v>
      </c>
      <c r="BO167" s="2">
        <v>-8.8442803538659e-6</v>
      </c>
      <c r="BP167" s="2">
        <v>-9.0540032760918e-6</v>
      </c>
      <c r="BQ167" s="2">
        <v>2.2523351313299e-6</v>
      </c>
      <c r="BR167" s="2">
        <v>1.1332204309242e-6</v>
      </c>
      <c r="BS167" s="2">
        <v>-4.8219634978748e-6</v>
      </c>
      <c r="BT167" s="2">
        <v>-5.4495086006621e-6</v>
      </c>
      <c r="BU167" s="2">
        <v>-1.7236295607843e-6</v>
      </c>
      <c r="BV167" s="2">
        <v>2.7910538412175e-6</v>
      </c>
      <c r="BW167" s="2">
        <v>1.8615248231191e-6</v>
      </c>
      <c r="BX167" s="1">
        <v>63510311.772681</v>
      </c>
      <c r="BY167" s="1">
        <v>12147877.314229</v>
      </c>
      <c r="BZ167" s="1">
        <v>-0.015893020626886</v>
      </c>
      <c r="CA167" s="1">
        <v>-0.013952694329155</v>
      </c>
      <c r="CB167" s="1">
        <v>0.031614055652785</v>
      </c>
      <c r="CC167" s="1">
        <v>-0.62136288278699</v>
      </c>
      <c r="CD167" s="1">
        <v>-0.62414327730891</v>
      </c>
      <c r="CE167" s="1">
        <v>886.38396528072</v>
      </c>
      <c r="CF167" s="1">
        <v>1001.5660280341</v>
      </c>
    </row>
    <row r="168" spans="1:84">
      <c r="A168" s="1">
        <v>323.26947031366</v>
      </c>
      <c r="B168" s="1">
        <v>0.02972386530176</v>
      </c>
      <c r="C168" s="1">
        <v>3486324528417.2</v>
      </c>
      <c r="D168" s="1">
        <v>3490677312571.8</v>
      </c>
      <c r="E168" s="1">
        <v>3464227163523.6</v>
      </c>
      <c r="F168" s="1">
        <v>3475182441514.9</v>
      </c>
      <c r="G168" s="1">
        <v>3100250969063.9</v>
      </c>
      <c r="H168" s="1">
        <v>3246174212000.7</v>
      </c>
      <c r="I168" s="1">
        <v>3518744491795</v>
      </c>
      <c r="J168" s="1">
        <v>3384538979583.4</v>
      </c>
      <c r="K168" s="1">
        <v>3405136450647.4</v>
      </c>
      <c r="L168" s="1">
        <v>3472738394864.7</v>
      </c>
      <c r="M168" s="1">
        <v>3396915959532.9</v>
      </c>
      <c r="N168" s="1">
        <v>3444319233877.7</v>
      </c>
      <c r="O168" s="1">
        <v>3437424732254</v>
      </c>
      <c r="P168" s="1">
        <v>3418024488330.5</v>
      </c>
      <c r="Q168" s="1">
        <v>3341475433733.8</v>
      </c>
      <c r="R168" s="1">
        <v>3424756591644.4</v>
      </c>
      <c r="S168" s="1">
        <v>3387595260528.7</v>
      </c>
      <c r="T168" s="1">
        <v>3519804278299.9</v>
      </c>
      <c r="U168" s="1">
        <v>3509041506894</v>
      </c>
      <c r="V168" s="1">
        <v>3467227143908.6</v>
      </c>
      <c r="W168" s="1">
        <v>3501474971845.5</v>
      </c>
      <c r="X168" s="1">
        <v>3496755802223.8</v>
      </c>
      <c r="Y168" s="1">
        <v>3376054945491.6</v>
      </c>
      <c r="Z168" s="1">
        <v>3549988093981.4</v>
      </c>
      <c r="AA168" s="2">
        <v>6.355e-6</v>
      </c>
      <c r="AB168" s="2">
        <v>6.355e-6</v>
      </c>
      <c r="AC168" s="2">
        <v>6.355e-6</v>
      </c>
      <c r="AD168" s="2">
        <v>6.355e-6</v>
      </c>
      <c r="AE168" s="2">
        <v>6.355e-6</v>
      </c>
      <c r="AF168" s="2">
        <v>6.355e-6</v>
      </c>
      <c r="AG168" s="2">
        <v>6.355e-6</v>
      </c>
      <c r="AH168" s="2">
        <v>6.355e-6</v>
      </c>
      <c r="AI168" s="2">
        <v>6.355e-6</v>
      </c>
      <c r="AJ168" s="2">
        <v>6.355e-6</v>
      </c>
      <c r="AK168" s="2">
        <v>6.355e-6</v>
      </c>
      <c r="AL168" s="2">
        <v>6.355e-6</v>
      </c>
      <c r="AM168" s="2">
        <v>6.355e-6</v>
      </c>
      <c r="AN168" s="2">
        <v>6.355e-6</v>
      </c>
      <c r="AO168" s="2">
        <v>6.355e-6</v>
      </c>
      <c r="AP168" s="2">
        <v>6.355e-6</v>
      </c>
      <c r="AQ168" s="2">
        <v>6.355e-6</v>
      </c>
      <c r="AR168" s="2">
        <v>6.355e-6</v>
      </c>
      <c r="AS168" s="2">
        <v>6.355e-6</v>
      </c>
      <c r="AT168" s="2">
        <v>6.355e-6</v>
      </c>
      <c r="AU168" s="2">
        <v>6.355e-6</v>
      </c>
      <c r="AV168" s="2">
        <v>6.355e-6</v>
      </c>
      <c r="AW168" s="2">
        <v>6.355e-6</v>
      </c>
      <c r="AX168" s="2">
        <v>6.355e-6</v>
      </c>
      <c r="AY168" s="1">
        <v>0.032684319485063</v>
      </c>
      <c r="AZ168" s="2">
        <v>3.3842391594632e-6</v>
      </c>
      <c r="BA168" s="2">
        <v>2.6474529684489e-6</v>
      </c>
      <c r="BB168" s="2">
        <v>1.5731277790284e-6</v>
      </c>
      <c r="BC168" s="2">
        <v>6.7291922375418e-6</v>
      </c>
      <c r="BD168" s="2">
        <v>-2.2882770176358e-5</v>
      </c>
      <c r="BE168" s="2">
        <v>-1.7091810271229e-5</v>
      </c>
      <c r="BF168" s="2">
        <v>-1.8994380519859e-6</v>
      </c>
      <c r="BG168" s="2">
        <v>-9.6064057041884e-6</v>
      </c>
      <c r="BH168" s="2">
        <v>-3.1869715169183e-6</v>
      </c>
      <c r="BI168" s="2">
        <v>-6.6662274228371e-6</v>
      </c>
      <c r="BJ168" s="2">
        <v>-8.0506724081969e-6</v>
      </c>
      <c r="BK168" s="2">
        <v>5.8680421954579e-6</v>
      </c>
      <c r="BL168" s="2">
        <v>-8.0318113783499e-6</v>
      </c>
      <c r="BM168" s="2">
        <v>-8.9835285130326e-6</v>
      </c>
      <c r="BN168" s="2">
        <v>-1.438968966777e-5</v>
      </c>
      <c r="BO168" s="2">
        <v>-8.841215133209e-6</v>
      </c>
      <c r="BP168" s="2">
        <v>-9.050557731985e-6</v>
      </c>
      <c r="BQ168" s="2">
        <v>2.2516361561464e-6</v>
      </c>
      <c r="BR168" s="2">
        <v>1.1326448594368e-6</v>
      </c>
      <c r="BS168" s="2">
        <v>-4.8203180181943e-6</v>
      </c>
      <c r="BT168" s="2">
        <v>-5.4453704448158e-6</v>
      </c>
      <c r="BU168" s="2">
        <v>-1.726251735908e-6</v>
      </c>
      <c r="BV168" s="2">
        <v>2.7837925725082e-6</v>
      </c>
      <c r="BW168" s="2">
        <v>1.8632651707254e-6</v>
      </c>
      <c r="BX168" s="1">
        <v>63878775.720509</v>
      </c>
      <c r="BY168" s="1">
        <v>12210175.128613</v>
      </c>
      <c r="BZ168" s="1">
        <v>-0.015995686295912</v>
      </c>
      <c r="CA168" s="1">
        <v>-0.014042849125708</v>
      </c>
      <c r="CB168" s="1">
        <v>0.031807720863002</v>
      </c>
      <c r="CC168" s="1">
        <v>-0.62531714018281</v>
      </c>
      <c r="CD168" s="1">
        <v>-0.62801605970115</v>
      </c>
      <c r="CE168" s="1">
        <v>886.85149445622</v>
      </c>
      <c r="CF168" s="1">
        <v>1002.1681405568</v>
      </c>
    </row>
    <row r="169" spans="1:84">
      <c r="A169" s="1">
        <v>325.26947031366</v>
      </c>
      <c r="B169" s="1">
        <v>0.029925603243472</v>
      </c>
      <c r="C169" s="1">
        <v>3485426486525.8</v>
      </c>
      <c r="D169" s="1">
        <v>3489888246984.3</v>
      </c>
      <c r="E169" s="1">
        <v>3463059441280.3</v>
      </c>
      <c r="F169" s="1">
        <v>3474158406599.3</v>
      </c>
      <c r="G169" s="1">
        <v>3096621139206.1</v>
      </c>
      <c r="H169" s="1">
        <v>3243673915862.9</v>
      </c>
      <c r="I169" s="1">
        <v>3518221903970.5</v>
      </c>
      <c r="J169" s="1">
        <v>3383070827904.6</v>
      </c>
      <c r="K169" s="1">
        <v>3403613285094.8</v>
      </c>
      <c r="L169" s="1">
        <v>3471857288571.9</v>
      </c>
      <c r="M169" s="1">
        <v>3395377353933.6</v>
      </c>
      <c r="N169" s="1">
        <v>3443170658090</v>
      </c>
      <c r="O169" s="1">
        <v>3436264978277.3</v>
      </c>
      <c r="P169" s="1">
        <v>3416775399430.2</v>
      </c>
      <c r="Q169" s="1">
        <v>3339679522983.8</v>
      </c>
      <c r="R169" s="1">
        <v>3423482939301.2</v>
      </c>
      <c r="S169" s="1">
        <v>3385969685071.9</v>
      </c>
      <c r="T169" s="1">
        <v>3519202613261.9</v>
      </c>
      <c r="U169" s="1">
        <v>3508348097750.8</v>
      </c>
      <c r="V169" s="1">
        <v>3466297544508.4</v>
      </c>
      <c r="W169" s="1">
        <v>3500800727720.9</v>
      </c>
      <c r="X169" s="1">
        <v>3495918248832.5</v>
      </c>
      <c r="Y169" s="1">
        <v>3374279076768.6</v>
      </c>
      <c r="Z169" s="1">
        <v>3549697479536.5</v>
      </c>
      <c r="AA169" s="2">
        <v>6.355e-6</v>
      </c>
      <c r="AB169" s="2">
        <v>6.355e-6</v>
      </c>
      <c r="AC169" s="2">
        <v>6.355e-6</v>
      </c>
      <c r="AD169" s="2">
        <v>6.355e-6</v>
      </c>
      <c r="AE169" s="2">
        <v>6.355e-6</v>
      </c>
      <c r="AF169" s="2">
        <v>6.355e-6</v>
      </c>
      <c r="AG169" s="2">
        <v>6.355e-6</v>
      </c>
      <c r="AH169" s="2">
        <v>6.355e-6</v>
      </c>
      <c r="AI169" s="2">
        <v>6.355e-6</v>
      </c>
      <c r="AJ169" s="2">
        <v>6.355e-6</v>
      </c>
      <c r="AK169" s="2">
        <v>6.355e-6</v>
      </c>
      <c r="AL169" s="2">
        <v>6.355e-6</v>
      </c>
      <c r="AM169" s="2">
        <v>6.355e-6</v>
      </c>
      <c r="AN169" s="2">
        <v>6.355e-6</v>
      </c>
      <c r="AO169" s="2">
        <v>6.355e-6</v>
      </c>
      <c r="AP169" s="2">
        <v>6.355e-6</v>
      </c>
      <c r="AQ169" s="2">
        <v>6.355e-6</v>
      </c>
      <c r="AR169" s="2">
        <v>6.355e-6</v>
      </c>
      <c r="AS169" s="2">
        <v>6.355e-6</v>
      </c>
      <c r="AT169" s="2">
        <v>6.355e-6</v>
      </c>
      <c r="AU169" s="2">
        <v>6.355e-6</v>
      </c>
      <c r="AV169" s="2">
        <v>6.355e-6</v>
      </c>
      <c r="AW169" s="2">
        <v>6.355e-6</v>
      </c>
      <c r="AX169" s="2">
        <v>6.355e-6</v>
      </c>
      <c r="AY169" s="1">
        <v>0.032888798559857</v>
      </c>
      <c r="AZ169" s="2">
        <v>3.3844647024014e-6</v>
      </c>
      <c r="BA169" s="2">
        <v>2.6470262797833e-6</v>
      </c>
      <c r="BB169" s="2">
        <v>1.5764418246305e-6</v>
      </c>
      <c r="BC169" s="2">
        <v>6.7325127885395e-6</v>
      </c>
      <c r="BD169" s="2">
        <v>-2.2873278648283e-5</v>
      </c>
      <c r="BE169" s="2">
        <v>-1.7084481227395e-5</v>
      </c>
      <c r="BF169" s="2">
        <v>-1.8967322673266e-6</v>
      </c>
      <c r="BG169" s="2">
        <v>-9.601457920509e-6</v>
      </c>
      <c r="BH169" s="2">
        <v>-3.1852819000988e-6</v>
      </c>
      <c r="BI169" s="2">
        <v>-6.6660050099356e-6</v>
      </c>
      <c r="BJ169" s="2">
        <v>-8.0456398822882e-6</v>
      </c>
      <c r="BK169" s="2">
        <v>5.8679682724158e-6</v>
      </c>
      <c r="BL169" s="2">
        <v>-8.0271633796767e-6</v>
      </c>
      <c r="BM169" s="2">
        <v>-8.982148357375e-6</v>
      </c>
      <c r="BN169" s="2">
        <v>-1.4391227113232e-5</v>
      </c>
      <c r="BO169" s="2">
        <v>-8.8381031176692e-6</v>
      </c>
      <c r="BP169" s="2">
        <v>-9.0471687780722e-6</v>
      </c>
      <c r="BQ169" s="2">
        <v>2.2508897504205e-6</v>
      </c>
      <c r="BR169" s="2">
        <v>1.1320239912831e-6</v>
      </c>
      <c r="BS169" s="2">
        <v>-4.8186135608285e-6</v>
      </c>
      <c r="BT169" s="2">
        <v>-5.4412658494382e-6</v>
      </c>
      <c r="BU169" s="2">
        <v>-1.7288269838113e-6</v>
      </c>
      <c r="BV169" s="2">
        <v>2.7765945812332e-6</v>
      </c>
      <c r="BW169" s="2">
        <v>1.8650559320501e-6</v>
      </c>
      <c r="BX169" s="1">
        <v>64247532.718644</v>
      </c>
      <c r="BY169" s="1">
        <v>12272511.265211</v>
      </c>
      <c r="BZ169" s="1">
        <v>-0.016098332272941</v>
      </c>
      <c r="CA169" s="1">
        <v>-0.014132986491429</v>
      </c>
      <c r="CB169" s="1">
        <v>0.032001348016025</v>
      </c>
      <c r="CC169" s="1">
        <v>-0.62927394935374</v>
      </c>
      <c r="CD169" s="1">
        <v>-0.63189029150985</v>
      </c>
      <c r="CE169" s="1">
        <v>887.31857838775</v>
      </c>
      <c r="CF169" s="1">
        <v>1002.7695273747</v>
      </c>
    </row>
    <row r="170" spans="1:84">
      <c r="A170" s="1">
        <v>327.26947031366</v>
      </c>
      <c r="B170" s="1">
        <v>0.030127340417873</v>
      </c>
      <c r="C170" s="1">
        <v>3484526457346.1</v>
      </c>
      <c r="D170" s="1">
        <v>3489098475258.6</v>
      </c>
      <c r="E170" s="1">
        <v>3461888649634.2</v>
      </c>
      <c r="F170" s="1">
        <v>3473131709263.8</v>
      </c>
      <c r="G170" s="1">
        <v>3093000071559.1</v>
      </c>
      <c r="H170" s="1">
        <v>3241180724321.3</v>
      </c>
      <c r="I170" s="1">
        <v>3517698719722.3</v>
      </c>
      <c r="J170" s="1">
        <v>3381606235778.6</v>
      </c>
      <c r="K170" s="1">
        <v>3402089980704.1</v>
      </c>
      <c r="L170" s="1">
        <v>3470976003842.5</v>
      </c>
      <c r="M170" s="1">
        <v>3393838016587</v>
      </c>
      <c r="N170" s="1">
        <v>3442021116702.9</v>
      </c>
      <c r="O170" s="1">
        <v>3435105853700.8</v>
      </c>
      <c r="P170" s="1">
        <v>3415527909090.5</v>
      </c>
      <c r="Q170" s="1">
        <v>3337885668902.6</v>
      </c>
      <c r="R170" s="1">
        <v>3422210146573.1</v>
      </c>
      <c r="S170" s="1">
        <v>3384343649709.5</v>
      </c>
      <c r="T170" s="1">
        <v>3518599543736.7</v>
      </c>
      <c r="U170" s="1">
        <v>3507653650613.3</v>
      </c>
      <c r="V170" s="1">
        <v>3465367492229.3</v>
      </c>
      <c r="W170" s="1">
        <v>3500125730097.9</v>
      </c>
      <c r="X170" s="1">
        <v>3495078411059.8</v>
      </c>
      <c r="Y170" s="1">
        <v>3372501661965.7</v>
      </c>
      <c r="Z170" s="1">
        <v>3549405947202.4</v>
      </c>
      <c r="AA170" s="2">
        <v>6.355e-6</v>
      </c>
      <c r="AB170" s="2">
        <v>6.355e-6</v>
      </c>
      <c r="AC170" s="2">
        <v>6.355e-6</v>
      </c>
      <c r="AD170" s="2">
        <v>6.355e-6</v>
      </c>
      <c r="AE170" s="2">
        <v>6.355e-6</v>
      </c>
      <c r="AF170" s="2">
        <v>6.355e-6</v>
      </c>
      <c r="AG170" s="2">
        <v>6.355e-6</v>
      </c>
      <c r="AH170" s="2">
        <v>6.355e-6</v>
      </c>
      <c r="AI170" s="2">
        <v>6.355e-6</v>
      </c>
      <c r="AJ170" s="2">
        <v>6.355e-6</v>
      </c>
      <c r="AK170" s="2">
        <v>6.355e-6</v>
      </c>
      <c r="AL170" s="2">
        <v>6.355e-6</v>
      </c>
      <c r="AM170" s="2">
        <v>6.355e-6</v>
      </c>
      <c r="AN170" s="2">
        <v>6.355e-6</v>
      </c>
      <c r="AO170" s="2">
        <v>6.355e-6</v>
      </c>
      <c r="AP170" s="2">
        <v>6.355e-6</v>
      </c>
      <c r="AQ170" s="2">
        <v>6.355e-6</v>
      </c>
      <c r="AR170" s="2">
        <v>6.355e-6</v>
      </c>
      <c r="AS170" s="2">
        <v>6.355e-6</v>
      </c>
      <c r="AT170" s="2">
        <v>6.355e-6</v>
      </c>
      <c r="AU170" s="2">
        <v>6.355e-6</v>
      </c>
      <c r="AV170" s="2">
        <v>6.355e-6</v>
      </c>
      <c r="AW170" s="2">
        <v>6.355e-6</v>
      </c>
      <c r="AX170" s="2">
        <v>6.355e-6</v>
      </c>
      <c r="AY170" s="1">
        <v>0.033093275264977</v>
      </c>
      <c r="AZ170" s="2">
        <v>3.3846879118333e-6</v>
      </c>
      <c r="BA170" s="2">
        <v>2.6466395661003e-6</v>
      </c>
      <c r="BB170" s="2">
        <v>1.5797092168418e-6</v>
      </c>
      <c r="BC170" s="2">
        <v>6.7357536598609e-6</v>
      </c>
      <c r="BD170" s="2">
        <v>-2.2863811598392e-5</v>
      </c>
      <c r="BE170" s="2">
        <v>-1.7077176308596e-5</v>
      </c>
      <c r="BF170" s="2">
        <v>-1.8940108437313e-6</v>
      </c>
      <c r="BG170" s="2">
        <v>-9.5965107048507e-6</v>
      </c>
      <c r="BH170" s="2">
        <v>-3.1835659206255e-6</v>
      </c>
      <c r="BI170" s="2">
        <v>-6.665775981288e-6</v>
      </c>
      <c r="BJ170" s="2">
        <v>-8.0406178914053e-6</v>
      </c>
      <c r="BK170" s="2">
        <v>5.8679414396281e-6</v>
      </c>
      <c r="BL170" s="2">
        <v>-8.0225364171441e-6</v>
      </c>
      <c r="BM170" s="2">
        <v>-8.9806867635991e-6</v>
      </c>
      <c r="BN170" s="2">
        <v>-1.4392838402542e-5</v>
      </c>
      <c r="BO170" s="2">
        <v>-8.8349469390297e-6</v>
      </c>
      <c r="BP170" s="2">
        <v>-9.0438364832161e-6</v>
      </c>
      <c r="BQ170" s="2">
        <v>2.2500926638114e-6</v>
      </c>
      <c r="BR170" s="2">
        <v>1.1313594494192e-6</v>
      </c>
      <c r="BS170" s="2">
        <v>-4.8168489219875e-6</v>
      </c>
      <c r="BT170" s="2">
        <v>-5.4371967945079e-6</v>
      </c>
      <c r="BU170" s="2">
        <v>-1.7313562629853e-6</v>
      </c>
      <c r="BV170" s="2">
        <v>2.7694652171944e-6</v>
      </c>
      <c r="BW170" s="2">
        <v>1.8668947545813e-6</v>
      </c>
      <c r="BX170" s="1">
        <v>64616580.469589</v>
      </c>
      <c r="BY170" s="1">
        <v>12334885.351393</v>
      </c>
      <c r="BZ170" s="1">
        <v>-0.016200958517893</v>
      </c>
      <c r="CA170" s="1">
        <v>-0.014223106475878</v>
      </c>
      <c r="CB170" s="1">
        <v>0.032194937126938</v>
      </c>
      <c r="CC170" s="1">
        <v>-0.63323331981417</v>
      </c>
      <c r="CD170" s="1">
        <v>-0.63576599843071</v>
      </c>
      <c r="CE170" s="1">
        <v>887.78522014541</v>
      </c>
      <c r="CF170" s="1">
        <v>1003.3701889599</v>
      </c>
    </row>
    <row r="171" spans="1:84">
      <c r="A171" s="1">
        <v>329.26947031366</v>
      </c>
      <c r="B171" s="1">
        <v>0.030329076782918</v>
      </c>
      <c r="C171" s="1">
        <v>3483624464968.8</v>
      </c>
      <c r="D171" s="1">
        <v>3488308018494.7</v>
      </c>
      <c r="E171" s="1">
        <v>3460714829497.4</v>
      </c>
      <c r="F171" s="1">
        <v>3472102370723.6</v>
      </c>
      <c r="G171" s="1">
        <v>3089388004899.5</v>
      </c>
      <c r="H171" s="1">
        <v>3238694795643</v>
      </c>
      <c r="I171" s="1">
        <v>3517174961499.2</v>
      </c>
      <c r="J171" s="1">
        <v>3380145285419.8</v>
      </c>
      <c r="K171" s="1">
        <v>3400566612103</v>
      </c>
      <c r="L171" s="1">
        <v>3470094575298.1</v>
      </c>
      <c r="M171" s="1">
        <v>3392297997961.1</v>
      </c>
      <c r="N171" s="1">
        <v>3440870634237.8</v>
      </c>
      <c r="O171" s="1">
        <v>3433947410985.1</v>
      </c>
      <c r="P171" s="1">
        <v>3414282088918.7</v>
      </c>
      <c r="Q171" s="1">
        <v>3336093950235.7</v>
      </c>
      <c r="R171" s="1">
        <v>3420938269014.4</v>
      </c>
      <c r="S171" s="1">
        <v>3382717214637.8</v>
      </c>
      <c r="T171" s="1">
        <v>3517995086457.9</v>
      </c>
      <c r="U171" s="1">
        <v>3506958193943.7</v>
      </c>
      <c r="V171" s="1">
        <v>3464437004198.1</v>
      </c>
      <c r="W171" s="1">
        <v>3499449991815.6</v>
      </c>
      <c r="X171" s="1">
        <v>3494236311072.5</v>
      </c>
      <c r="Y171" s="1">
        <v>3370722734658.1</v>
      </c>
      <c r="Z171" s="1">
        <v>3549113498100</v>
      </c>
      <c r="AA171" s="2">
        <v>6.355e-6</v>
      </c>
      <c r="AB171" s="2">
        <v>6.355e-6</v>
      </c>
      <c r="AC171" s="2">
        <v>6.355e-6</v>
      </c>
      <c r="AD171" s="2">
        <v>6.355e-6</v>
      </c>
      <c r="AE171" s="2">
        <v>6.355e-6</v>
      </c>
      <c r="AF171" s="2">
        <v>6.355e-6</v>
      </c>
      <c r="AG171" s="2">
        <v>6.355e-6</v>
      </c>
      <c r="AH171" s="2">
        <v>6.355e-6</v>
      </c>
      <c r="AI171" s="2">
        <v>6.355e-6</v>
      </c>
      <c r="AJ171" s="2">
        <v>6.355e-6</v>
      </c>
      <c r="AK171" s="2">
        <v>6.355e-6</v>
      </c>
      <c r="AL171" s="2">
        <v>6.355e-6</v>
      </c>
      <c r="AM171" s="2">
        <v>6.355e-6</v>
      </c>
      <c r="AN171" s="2">
        <v>6.355e-6</v>
      </c>
      <c r="AO171" s="2">
        <v>6.355e-6</v>
      </c>
      <c r="AP171" s="2">
        <v>6.355e-6</v>
      </c>
      <c r="AQ171" s="2">
        <v>6.355e-6</v>
      </c>
      <c r="AR171" s="2">
        <v>6.355e-6</v>
      </c>
      <c r="AS171" s="2">
        <v>6.355e-6</v>
      </c>
      <c r="AT171" s="2">
        <v>6.355e-6</v>
      </c>
      <c r="AU171" s="2">
        <v>6.355e-6</v>
      </c>
      <c r="AV171" s="2">
        <v>6.355e-6</v>
      </c>
      <c r="AW171" s="2">
        <v>6.355e-6</v>
      </c>
      <c r="AX171" s="2">
        <v>6.355e-6</v>
      </c>
      <c r="AY171" s="1">
        <v>0.033297749610698</v>
      </c>
      <c r="AZ171" s="2">
        <v>3.3849110704805e-6</v>
      </c>
      <c r="BA171" s="2">
        <v>2.646295563731e-6</v>
      </c>
      <c r="BB171" s="2">
        <v>1.5829285920059e-6</v>
      </c>
      <c r="BC171" s="2">
        <v>6.7389178998249e-6</v>
      </c>
      <c r="BD171" s="2">
        <v>-2.2854366933238e-5</v>
      </c>
      <c r="BE171" s="2">
        <v>-1.7069895606389e-5</v>
      </c>
      <c r="BF171" s="2">
        <v>-1.8912733786552e-6</v>
      </c>
      <c r="BG171" s="2">
        <v>-9.5915612908775e-6</v>
      </c>
      <c r="BH171" s="2">
        <v>-3.1818232940837e-6</v>
      </c>
      <c r="BI171" s="2">
        <v>-6.6655426509011e-6</v>
      </c>
      <c r="BJ171" s="2">
        <v>-8.0356066178556e-6</v>
      </c>
      <c r="BK171" s="2">
        <v>5.8679591236999e-6</v>
      </c>
      <c r="BL171" s="2">
        <v>-8.0179275593947e-6</v>
      </c>
      <c r="BM171" s="2">
        <v>-8.9791459327547e-6</v>
      </c>
      <c r="BN171" s="2">
        <v>-1.4394517293234e-5</v>
      </c>
      <c r="BO171" s="2">
        <v>-8.8317490412982e-6</v>
      </c>
      <c r="BP171" s="2">
        <v>-9.0405605138395e-6</v>
      </c>
      <c r="BQ171" s="2">
        <v>2.2492418685177e-6</v>
      </c>
      <c r="BR171" s="2">
        <v>1.1306529111089e-6</v>
      </c>
      <c r="BS171" s="2">
        <v>-4.8150228966271e-6</v>
      </c>
      <c r="BT171" s="2">
        <v>-5.4331649171823e-6</v>
      </c>
      <c r="BU171" s="2">
        <v>-1.7338404896963e-6</v>
      </c>
      <c r="BV171" s="2">
        <v>2.7624089615047e-6</v>
      </c>
      <c r="BW171" s="2">
        <v>1.8687790806493e-6</v>
      </c>
      <c r="BX171" s="1">
        <v>64985916.688402</v>
      </c>
      <c r="BY171" s="1">
        <v>12397297.016715</v>
      </c>
      <c r="BZ171" s="1">
        <v>-0.016303564994288</v>
      </c>
      <c r="CA171" s="1">
        <v>-0.014313209124835</v>
      </c>
      <c r="CB171" s="1">
        <v>0.032388488210754</v>
      </c>
      <c r="CC171" s="1">
        <v>-0.63719526013189</v>
      </c>
      <c r="CD171" s="1">
        <v>-0.63964320802127</v>
      </c>
      <c r="CE171" s="1">
        <v>888.25142286618</v>
      </c>
      <c r="CF171" s="1">
        <v>1003.9701258706</v>
      </c>
    </row>
    <row r="172" spans="1:84">
      <c r="A172" s="1">
        <v>331.26947031366</v>
      </c>
      <c r="B172" s="1">
        <v>0.030530812294907</v>
      </c>
      <c r="C172" s="1">
        <v>3482720533224.3</v>
      </c>
      <c r="D172" s="1">
        <v>3487516897398.3</v>
      </c>
      <c r="E172" s="1">
        <v>3459538021840.1</v>
      </c>
      <c r="F172" s="1">
        <v>3471070412180.7</v>
      </c>
      <c r="G172" s="1">
        <v>3085785176907.4</v>
      </c>
      <c r="H172" s="1">
        <v>3236216286784.6</v>
      </c>
      <c r="I172" s="1">
        <v>3516650651636.7</v>
      </c>
      <c r="J172" s="1">
        <v>3378688058898.1</v>
      </c>
      <c r="K172" s="1">
        <v>3399043253058.4</v>
      </c>
      <c r="L172" s="1">
        <v>3469213037251.1</v>
      </c>
      <c r="M172" s="1">
        <v>3390757348703.2</v>
      </c>
      <c r="N172" s="1">
        <v>3439719235349.9</v>
      </c>
      <c r="O172" s="1">
        <v>3432789702312.6</v>
      </c>
      <c r="P172" s="1">
        <v>3413038010271.9</v>
      </c>
      <c r="Q172" s="1">
        <v>3334304445535.8</v>
      </c>
      <c r="R172" s="1">
        <v>3419667361846.1</v>
      </c>
      <c r="S172" s="1">
        <v>3381090440064.6</v>
      </c>
      <c r="T172" s="1">
        <v>3517389258323.8</v>
      </c>
      <c r="U172" s="1">
        <v>3506261756029</v>
      </c>
      <c r="V172" s="1">
        <v>3463506097444.2</v>
      </c>
      <c r="W172" s="1">
        <v>3498773525589.1</v>
      </c>
      <c r="X172" s="1">
        <v>3493391970880.9</v>
      </c>
      <c r="Y172" s="1">
        <v>3368942328244.4</v>
      </c>
      <c r="Z172" s="1">
        <v>3548820133444.8</v>
      </c>
      <c r="AA172" s="2">
        <v>6.355e-6</v>
      </c>
      <c r="AB172" s="2">
        <v>6.355e-6</v>
      </c>
      <c r="AC172" s="2">
        <v>6.355e-6</v>
      </c>
      <c r="AD172" s="2">
        <v>6.355e-6</v>
      </c>
      <c r="AE172" s="2">
        <v>6.355e-6</v>
      </c>
      <c r="AF172" s="2">
        <v>6.355e-6</v>
      </c>
      <c r="AG172" s="2">
        <v>6.355e-6</v>
      </c>
      <c r="AH172" s="2">
        <v>6.355e-6</v>
      </c>
      <c r="AI172" s="2">
        <v>6.355e-6</v>
      </c>
      <c r="AJ172" s="2">
        <v>6.355e-6</v>
      </c>
      <c r="AK172" s="2">
        <v>6.355e-6</v>
      </c>
      <c r="AL172" s="2">
        <v>6.355e-6</v>
      </c>
      <c r="AM172" s="2">
        <v>6.355e-6</v>
      </c>
      <c r="AN172" s="2">
        <v>6.355e-6</v>
      </c>
      <c r="AO172" s="2">
        <v>6.355e-6</v>
      </c>
      <c r="AP172" s="2">
        <v>6.355e-6</v>
      </c>
      <c r="AQ172" s="2">
        <v>6.355e-6</v>
      </c>
      <c r="AR172" s="2">
        <v>6.355e-6</v>
      </c>
      <c r="AS172" s="2">
        <v>6.355e-6</v>
      </c>
      <c r="AT172" s="2">
        <v>6.355e-6</v>
      </c>
      <c r="AU172" s="2">
        <v>6.355e-6</v>
      </c>
      <c r="AV172" s="2">
        <v>6.355e-6</v>
      </c>
      <c r="AW172" s="2">
        <v>6.355e-6</v>
      </c>
      <c r="AX172" s="2">
        <v>6.355e-6</v>
      </c>
      <c r="AY172" s="1">
        <v>0.033502221607464</v>
      </c>
      <c r="AZ172" s="2">
        <v>3.3851371488606e-6</v>
      </c>
      <c r="BA172" s="2">
        <v>2.6459962804109e-6</v>
      </c>
      <c r="BB172" s="2">
        <v>1.5860991300071e-6</v>
      </c>
      <c r="BC172" s="2">
        <v>6.7420090143981e-6</v>
      </c>
      <c r="BD172" s="2">
        <v>-2.2844942601671e-5</v>
      </c>
      <c r="BE172" s="2">
        <v>-1.7062640246157e-5</v>
      </c>
      <c r="BF172" s="2">
        <v>-1.8885196242292e-6</v>
      </c>
      <c r="BG172" s="2">
        <v>-9.5866074504066e-6</v>
      </c>
      <c r="BH172" s="2">
        <v>-3.1800532718876e-6</v>
      </c>
      <c r="BI172" s="2">
        <v>-6.6653073041158e-6</v>
      </c>
      <c r="BJ172" s="2">
        <v>-8.030606770434e-6</v>
      </c>
      <c r="BK172" s="2">
        <v>5.8680189521463e-6</v>
      </c>
      <c r="BL172" s="2">
        <v>-8.0133339919457e-6</v>
      </c>
      <c r="BM172" s="2">
        <v>-8.9775282895451e-6</v>
      </c>
      <c r="BN172" s="2">
        <v>-1.4396254733864e-5</v>
      </c>
      <c r="BO172" s="2">
        <v>-8.828511676401e-6</v>
      </c>
      <c r="BP172" s="2">
        <v>-9.0373401304981e-6</v>
      </c>
      <c r="BQ172" s="2">
        <v>2.2483346021994e-6</v>
      </c>
      <c r="BR172" s="2">
        <v>1.129906132066e-6</v>
      </c>
      <c r="BS172" s="2">
        <v>-4.8131343015159e-6</v>
      </c>
      <c r="BT172" s="2">
        <v>-5.4291715171347e-6</v>
      </c>
      <c r="BU172" s="2">
        <v>-1.7362805679393e-6</v>
      </c>
      <c r="BV172" s="2">
        <v>2.7554292367387e-6</v>
      </c>
      <c r="BW172" s="2">
        <v>1.8707061979115e-6</v>
      </c>
      <c r="BX172" s="1">
        <v>65355539.099073</v>
      </c>
      <c r="BY172" s="1">
        <v>12459745.892256</v>
      </c>
      <c r="BZ172" s="1">
        <v>-0.016406151668417</v>
      </c>
      <c r="CA172" s="1">
        <v>-0.014403294481097</v>
      </c>
      <c r="CB172" s="1">
        <v>0.032582001282413</v>
      </c>
      <c r="CC172" s="1">
        <v>-0.64115977840086</v>
      </c>
      <c r="CD172" s="1">
        <v>-0.64352195012379</v>
      </c>
      <c r="CE172" s="1">
        <v>888.71718978721</v>
      </c>
      <c r="CF172" s="1">
        <v>1004.5693390007</v>
      </c>
    </row>
    <row r="173" spans="1:84">
      <c r="A173" s="1">
        <v>333.26947031366</v>
      </c>
      <c r="B173" s="1">
        <v>0.030732546909111</v>
      </c>
      <c r="C173" s="1">
        <v>3481814685574</v>
      </c>
      <c r="D173" s="1">
        <v>3486725132300.1</v>
      </c>
      <c r="E173" s="1">
        <v>3458358267680.4</v>
      </c>
      <c r="F173" s="1">
        <v>3470035854778.8</v>
      </c>
      <c r="G173" s="1">
        <v>3082191824161.4</v>
      </c>
      <c r="H173" s="1">
        <v>3233745353292.2</v>
      </c>
      <c r="I173" s="1">
        <v>3516125812360.1</v>
      </c>
      <c r="J173" s="1">
        <v>3377234638124.5</v>
      </c>
      <c r="K173" s="1">
        <v>3397519976576</v>
      </c>
      <c r="L173" s="1">
        <v>3468331423709.9</v>
      </c>
      <c r="M173" s="1">
        <v>3389216119628</v>
      </c>
      <c r="N173" s="1">
        <v>3438566944825</v>
      </c>
      <c r="O173" s="1">
        <v>3431632779616.2</v>
      </c>
      <c r="P173" s="1">
        <v>3411795744265.9</v>
      </c>
      <c r="Q173" s="1">
        <v>3332517233278.8</v>
      </c>
      <c r="R173" s="1">
        <v>3418397479953.5</v>
      </c>
      <c r="S173" s="1">
        <v>3379463386210.1</v>
      </c>
      <c r="T173" s="1">
        <v>3516782076363</v>
      </c>
      <c r="U173" s="1">
        <v>3505564364969.6</v>
      </c>
      <c r="V173" s="1">
        <v>3462574788917.6</v>
      </c>
      <c r="W173" s="1">
        <v>3498096344010.3</v>
      </c>
      <c r="X173" s="1">
        <v>3492545412335.6</v>
      </c>
      <c r="Y173" s="1">
        <v>3367160475943.1</v>
      </c>
      <c r="Z173" s="1">
        <v>3548525854561.8</v>
      </c>
      <c r="AA173" s="2">
        <v>6.355e-6</v>
      </c>
      <c r="AB173" s="2">
        <v>6.355e-6</v>
      </c>
      <c r="AC173" s="2">
        <v>6.355e-6</v>
      </c>
      <c r="AD173" s="2">
        <v>6.355e-6</v>
      </c>
      <c r="AE173" s="2">
        <v>6.355e-6</v>
      </c>
      <c r="AF173" s="2">
        <v>6.355e-6</v>
      </c>
      <c r="AG173" s="2">
        <v>6.355e-6</v>
      </c>
      <c r="AH173" s="2">
        <v>6.355e-6</v>
      </c>
      <c r="AI173" s="2">
        <v>6.355e-6</v>
      </c>
      <c r="AJ173" s="2">
        <v>6.355e-6</v>
      </c>
      <c r="AK173" s="2">
        <v>6.355e-6</v>
      </c>
      <c r="AL173" s="2">
        <v>6.355e-6</v>
      </c>
      <c r="AM173" s="2">
        <v>6.355e-6</v>
      </c>
      <c r="AN173" s="2">
        <v>6.355e-6</v>
      </c>
      <c r="AO173" s="2">
        <v>6.355e-6</v>
      </c>
      <c r="AP173" s="2">
        <v>6.355e-6</v>
      </c>
      <c r="AQ173" s="2">
        <v>6.355e-6</v>
      </c>
      <c r="AR173" s="2">
        <v>6.355e-6</v>
      </c>
      <c r="AS173" s="2">
        <v>6.355e-6</v>
      </c>
      <c r="AT173" s="2">
        <v>6.355e-6</v>
      </c>
      <c r="AU173" s="2">
        <v>6.355e-6</v>
      </c>
      <c r="AV173" s="2">
        <v>6.355e-6</v>
      </c>
      <c r="AW173" s="2">
        <v>6.355e-6</v>
      </c>
      <c r="AX173" s="2">
        <v>6.355e-6</v>
      </c>
      <c r="AY173" s="1">
        <v>0.033706691266533</v>
      </c>
      <c r="AZ173" s="2">
        <v>3.3853698244934e-6</v>
      </c>
      <c r="BA173" s="2">
        <v>2.6457429557813e-6</v>
      </c>
      <c r="BB173" s="2">
        <v>1.5892205605288e-6</v>
      </c>
      <c r="BC173" s="2">
        <v>6.7450308911154e-6</v>
      </c>
      <c r="BD173" s="2">
        <v>-2.2835536617661e-5</v>
      </c>
      <c r="BE173" s="2">
        <v>-1.705541230543e-5</v>
      </c>
      <c r="BF173" s="2">
        <v>-1.8857494518439e-6</v>
      </c>
      <c r="BG173" s="2">
        <v>-9.5816475334203e-6</v>
      </c>
      <c r="BH173" s="2">
        <v>-3.1782546157081e-6</v>
      </c>
      <c r="BI173" s="2">
        <v>-6.6650721931525e-6</v>
      </c>
      <c r="BJ173" s="2">
        <v>-8.025619635488e-6</v>
      </c>
      <c r="BK173" s="2">
        <v>5.8681187407616e-6</v>
      </c>
      <c r="BL173" s="2">
        <v>-8.0087529463999e-6</v>
      </c>
      <c r="BM173" s="2">
        <v>-8.9758364491869e-6</v>
      </c>
      <c r="BN173" s="2">
        <v>-1.4398039144455e-5</v>
      </c>
      <c r="BO173" s="2">
        <v>-8.825236893756e-6</v>
      </c>
      <c r="BP173" s="2">
        <v>-9.0341741711047e-6</v>
      </c>
      <c r="BQ173" s="2">
        <v>2.2473684005086e-6</v>
      </c>
      <c r="BR173" s="2">
        <v>1.1291209722009e-6</v>
      </c>
      <c r="BS173" s="2">
        <v>-4.8111820114326e-6</v>
      </c>
      <c r="BT173" s="2">
        <v>-5.4252175639875e-6</v>
      </c>
      <c r="BU173" s="2">
        <v>-1.7386774199917e-6</v>
      </c>
      <c r="BV173" s="2">
        <v>2.7485282736497e-6</v>
      </c>
      <c r="BW173" s="2">
        <v>1.8726732935964e-6</v>
      </c>
      <c r="BX173" s="1">
        <v>65725445.431264</v>
      </c>
      <c r="BY173" s="1">
        <v>12522231.610028</v>
      </c>
      <c r="BZ173" s="1">
        <v>-0.016508718508356</v>
      </c>
      <c r="CA173" s="1">
        <v>-0.014493362585454</v>
      </c>
      <c r="CB173" s="1">
        <v>0.032775476356793</v>
      </c>
      <c r="CC173" s="1">
        <v>-0.6451268828228</v>
      </c>
      <c r="CD173" s="1">
        <v>-0.64740225738247</v>
      </c>
      <c r="CE173" s="1">
        <v>889.18252426547</v>
      </c>
      <c r="CF173" s="1">
        <v>1005.1678298075</v>
      </c>
    </row>
    <row r="174" spans="1:84">
      <c r="A174" s="1">
        <v>335.26947031366</v>
      </c>
      <c r="B174" s="1">
        <v>0.030934280580425</v>
      </c>
      <c r="C174" s="1">
        <v>3480906945000.3</v>
      </c>
      <c r="D174" s="1">
        <v>3485932743176.9</v>
      </c>
      <c r="E174" s="1">
        <v>3457175608077.5</v>
      </c>
      <c r="F174" s="1">
        <v>3468998719562.3</v>
      </c>
      <c r="G174" s="1">
        <v>3078608182132.5</v>
      </c>
      <c r="H174" s="1">
        <v>3231282149220</v>
      </c>
      <c r="I174" s="1">
        <v>3515600465788.8</v>
      </c>
      <c r="J174" s="1">
        <v>3375785104830.1</v>
      </c>
      <c r="K174" s="1">
        <v>3395996855003</v>
      </c>
      <c r="L174" s="1">
        <v>3467449768383.2</v>
      </c>
      <c r="M174" s="1">
        <v>3387674361697.6</v>
      </c>
      <c r="N174" s="1">
        <v>3437413787578.5</v>
      </c>
      <c r="O174" s="1">
        <v>3430476694609.9</v>
      </c>
      <c r="P174" s="1">
        <v>3410555361786.3</v>
      </c>
      <c r="Q174" s="1">
        <v>3330732391971.4</v>
      </c>
      <c r="R174" s="1">
        <v>3417128677887</v>
      </c>
      <c r="S174" s="1">
        <v>3377836113302.4</v>
      </c>
      <c r="T174" s="1">
        <v>3516173557694.2</v>
      </c>
      <c r="U174" s="1">
        <v>3504866048671</v>
      </c>
      <c r="V174" s="1">
        <v>3461643095501.5</v>
      </c>
      <c r="W174" s="1">
        <v>3497418459549</v>
      </c>
      <c r="X174" s="1">
        <v>3491696657125.8</v>
      </c>
      <c r="Y174" s="1">
        <v>3365377210800.7</v>
      </c>
      <c r="Z174" s="1">
        <v>3548230662898.2</v>
      </c>
      <c r="AA174" s="2">
        <v>6.355e-6</v>
      </c>
      <c r="AB174" s="2">
        <v>6.355e-6</v>
      </c>
      <c r="AC174" s="2">
        <v>6.355e-6</v>
      </c>
      <c r="AD174" s="2">
        <v>6.355e-6</v>
      </c>
      <c r="AE174" s="2">
        <v>6.355e-6</v>
      </c>
      <c r="AF174" s="2">
        <v>6.355e-6</v>
      </c>
      <c r="AG174" s="2">
        <v>6.355e-6</v>
      </c>
      <c r="AH174" s="2">
        <v>6.355e-6</v>
      </c>
      <c r="AI174" s="2">
        <v>6.355e-6</v>
      </c>
      <c r="AJ174" s="2">
        <v>6.355e-6</v>
      </c>
      <c r="AK174" s="2">
        <v>6.355e-6</v>
      </c>
      <c r="AL174" s="2">
        <v>6.355e-6</v>
      </c>
      <c r="AM174" s="2">
        <v>6.355e-6</v>
      </c>
      <c r="AN174" s="2">
        <v>6.355e-6</v>
      </c>
      <c r="AO174" s="2">
        <v>6.355e-6</v>
      </c>
      <c r="AP174" s="2">
        <v>6.355e-6</v>
      </c>
      <c r="AQ174" s="2">
        <v>6.355e-6</v>
      </c>
      <c r="AR174" s="2">
        <v>6.355e-6</v>
      </c>
      <c r="AS174" s="2">
        <v>6.355e-6</v>
      </c>
      <c r="AT174" s="2">
        <v>6.355e-6</v>
      </c>
      <c r="AU174" s="2">
        <v>6.355e-6</v>
      </c>
      <c r="AV174" s="2">
        <v>6.355e-6</v>
      </c>
      <c r="AW174" s="2">
        <v>6.355e-6</v>
      </c>
      <c r="AX174" s="2">
        <v>6.355e-6</v>
      </c>
      <c r="AY174" s="1">
        <v>0.03391115860056</v>
      </c>
      <c r="AZ174" s="2">
        <v>3.3856134567346e-6</v>
      </c>
      <c r="BA174" s="2">
        <v>2.6455360603829e-6</v>
      </c>
      <c r="BB174" s="2">
        <v>1.5922931538835e-6</v>
      </c>
      <c r="BC174" s="2">
        <v>6.7479877087201e-6</v>
      </c>
      <c r="BD174" s="2">
        <v>-2.2826147085655e-5</v>
      </c>
      <c r="BE174" s="2">
        <v>-1.7048214643393e-5</v>
      </c>
      <c r="BF174" s="2">
        <v>-1.8829628169319e-6</v>
      </c>
      <c r="BG174" s="2">
        <v>-9.5766804896153e-6</v>
      </c>
      <c r="BH174" s="2">
        <v>-3.1764255880656e-6</v>
      </c>
      <c r="BI174" s="2">
        <v>-6.6648395351972e-6</v>
      </c>
      <c r="BJ174" s="2">
        <v>-8.0206470928029e-6</v>
      </c>
      <c r="BK174" s="2">
        <v>5.8682564695443e-6</v>
      </c>
      <c r="BL174" s="2">
        <v>-8.004181643876e-6</v>
      </c>
      <c r="BM174" s="2">
        <v>-8.9740731858614e-6</v>
      </c>
      <c r="BN174" s="2">
        <v>-1.4399856892405e-5</v>
      </c>
      <c r="BO174" s="2">
        <v>-8.8219265255493e-6</v>
      </c>
      <c r="BP174" s="2">
        <v>-9.031061021314e-6</v>
      </c>
      <c r="BQ174" s="2">
        <v>2.2463411185575e-6</v>
      </c>
      <c r="BR174" s="2">
        <v>1.1282994213135e-6</v>
      </c>
      <c r="BS174" s="2">
        <v>-4.8091650042512e-6</v>
      </c>
      <c r="BT174" s="2">
        <v>-5.4213037075531e-6</v>
      </c>
      <c r="BU174" s="2">
        <v>-1.7410320165442e-6</v>
      </c>
      <c r="BV174" s="2">
        <v>2.7417070315156e-6</v>
      </c>
      <c r="BW174" s="2">
        <v>1.8746775099298e-6</v>
      </c>
      <c r="BX174" s="1">
        <v>66095633.417649</v>
      </c>
      <c r="BY174" s="1">
        <v>12584753.802489</v>
      </c>
      <c r="BZ174" s="1">
        <v>-0.016611265482894</v>
      </c>
      <c r="CA174" s="1">
        <v>-0.014583413477782</v>
      </c>
      <c r="CB174" s="1">
        <v>0.032968913448706</v>
      </c>
      <c r="CC174" s="1">
        <v>-0.6490965819848</v>
      </c>
      <c r="CD174" s="1">
        <v>-0.6512841655136</v>
      </c>
      <c r="CE174" s="1">
        <v>889.64742978182</v>
      </c>
      <c r="CF174" s="1">
        <v>1005.7656005033</v>
      </c>
    </row>
    <row r="175" spans="1:84">
      <c r="A175" s="1">
        <v>337.26947031366</v>
      </c>
      <c r="B175" s="1">
        <v>0.031136013264043</v>
      </c>
      <c r="C175" s="1">
        <v>3479997333898.1</v>
      </c>
      <c r="D175" s="1">
        <v>3485139749674</v>
      </c>
      <c r="E175" s="1">
        <v>3455990084127.6</v>
      </c>
      <c r="F175" s="1">
        <v>3467959027440.7</v>
      </c>
      <c r="G175" s="1">
        <v>3075034485178.1</v>
      </c>
      <c r="H175" s="1">
        <v>3228826827076.7</v>
      </c>
      <c r="I175" s="1">
        <v>3515074633942.4</v>
      </c>
      <c r="J175" s="1">
        <v>3374339540539.4</v>
      </c>
      <c r="K175" s="1">
        <v>3394473960132.3</v>
      </c>
      <c r="L175" s="1">
        <v>3466568104686.1</v>
      </c>
      <c r="M175" s="1">
        <v>3386132125996.9</v>
      </c>
      <c r="N175" s="1">
        <v>3436259788657.3</v>
      </c>
      <c r="O175" s="1">
        <v>3429321498817.7</v>
      </c>
      <c r="P175" s="1">
        <v>3409316933500.7</v>
      </c>
      <c r="Q175" s="1">
        <v>3328950000244.5</v>
      </c>
      <c r="R175" s="1">
        <v>3415861009866.3</v>
      </c>
      <c r="S175" s="1">
        <v>3376208681567.8</v>
      </c>
      <c r="T175" s="1">
        <v>3515563719481.3</v>
      </c>
      <c r="U175" s="1">
        <v>3504166834836.8</v>
      </c>
      <c r="V175" s="1">
        <v>3460711034018.4</v>
      </c>
      <c r="W175" s="1">
        <v>3496739884551.9</v>
      </c>
      <c r="X175" s="1">
        <v>3490845726780.6</v>
      </c>
      <c r="Y175" s="1">
        <v>3363592565709.2</v>
      </c>
      <c r="Z175" s="1">
        <v>3547934560033.9</v>
      </c>
      <c r="AA175" s="2">
        <v>6.355e-6</v>
      </c>
      <c r="AB175" s="2">
        <v>6.355e-6</v>
      </c>
      <c r="AC175" s="2">
        <v>6.355e-6</v>
      </c>
      <c r="AD175" s="2">
        <v>6.355e-6</v>
      </c>
      <c r="AE175" s="2">
        <v>6.355e-6</v>
      </c>
      <c r="AF175" s="2">
        <v>6.355e-6</v>
      </c>
      <c r="AG175" s="2">
        <v>6.355e-6</v>
      </c>
      <c r="AH175" s="2">
        <v>6.355e-6</v>
      </c>
      <c r="AI175" s="2">
        <v>6.355e-6</v>
      </c>
      <c r="AJ175" s="2">
        <v>6.355e-6</v>
      </c>
      <c r="AK175" s="2">
        <v>6.355e-6</v>
      </c>
      <c r="AL175" s="2">
        <v>6.355e-6</v>
      </c>
      <c r="AM175" s="2">
        <v>6.355e-6</v>
      </c>
      <c r="AN175" s="2">
        <v>6.355e-6</v>
      </c>
      <c r="AO175" s="2">
        <v>6.355e-6</v>
      </c>
      <c r="AP175" s="2">
        <v>6.355e-6</v>
      </c>
      <c r="AQ175" s="2">
        <v>6.355e-6</v>
      </c>
      <c r="AR175" s="2">
        <v>6.355e-6</v>
      </c>
      <c r="AS175" s="2">
        <v>6.355e-6</v>
      </c>
      <c r="AT175" s="2">
        <v>6.355e-6</v>
      </c>
      <c r="AU175" s="2">
        <v>6.355e-6</v>
      </c>
      <c r="AV175" s="2">
        <v>6.355e-6</v>
      </c>
      <c r="AW175" s="2">
        <v>6.355e-6</v>
      </c>
      <c r="AX175" s="2">
        <v>6.355e-6</v>
      </c>
      <c r="AY175" s="1">
        <v>0.034115623624083</v>
      </c>
      <c r="AZ175" s="2">
        <v>3.3858730161387e-6</v>
      </c>
      <c r="BA175" s="2">
        <v>2.6453753351748e-6</v>
      </c>
      <c r="BB175" s="2">
        <v>1.5953176949837e-6</v>
      </c>
      <c r="BC175" s="2">
        <v>6.7508838349123e-6</v>
      </c>
      <c r="BD175" s="2">
        <v>-2.2816772230478e-5</v>
      </c>
      <c r="BE175" s="2">
        <v>-1.7041050655262e-5</v>
      </c>
      <c r="BF175" s="2">
        <v>-1.8801597252429e-6</v>
      </c>
      <c r="BG175" s="2">
        <v>-9.5717058690346e-6</v>
      </c>
      <c r="BH175" s="2">
        <v>-3.1745639552819e-6</v>
      </c>
      <c r="BI175" s="2">
        <v>-6.6646115132857e-6</v>
      </c>
      <c r="BJ175" s="2">
        <v>-8.0156915927596e-6</v>
      </c>
      <c r="BK175" s="2">
        <v>5.8684302507311e-6</v>
      </c>
      <c r="BL175" s="2">
        <v>-7.9996172533676e-6</v>
      </c>
      <c r="BM175" s="2">
        <v>-8.9722414011153e-6</v>
      </c>
      <c r="BN175" s="2">
        <v>-1.4401692923758e-5</v>
      </c>
      <c r="BO175" s="2">
        <v>-8.8185821700302e-6</v>
      </c>
      <c r="BP175" s="2">
        <v>-9.0279985743623e-6</v>
      </c>
      <c r="BQ175" s="2">
        <v>2.2452509421222e-6</v>
      </c>
      <c r="BR175" s="2">
        <v>1.1274436232503e-6</v>
      </c>
      <c r="BS175" s="2">
        <v>-4.807082408596e-6</v>
      </c>
      <c r="BT175" s="2">
        <v>-5.4174302915223e-6</v>
      </c>
      <c r="BU175" s="2">
        <v>-1.7433454053473e-6</v>
      </c>
      <c r="BV175" s="2">
        <v>2.7349651671372e-6</v>
      </c>
      <c r="BW175" s="2">
        <v>1.8767159986208e-6</v>
      </c>
      <c r="BX175" s="1">
        <v>66466100.792035</v>
      </c>
      <c r="BY175" s="1">
        <v>12647312.102196</v>
      </c>
      <c r="BZ175" s="1">
        <v>-0.016713792560413</v>
      </c>
      <c r="CA175" s="1">
        <v>-0.014673447198212</v>
      </c>
      <c r="CB175" s="1">
        <v>0.033162312572908</v>
      </c>
      <c r="CC175" s="1">
        <v>-0.65306888502963</v>
      </c>
      <c r="CD175" s="1">
        <v>-0.65516771351771</v>
      </c>
      <c r="CE175" s="1">
        <v>890.11190992861</v>
      </c>
      <c r="CF175" s="1">
        <v>1006.3626541984</v>
      </c>
    </row>
    <row r="176" spans="1:84">
      <c r="A176" s="1">
        <v>339.26947031366</v>
      </c>
      <c r="B176" s="1">
        <v>0.031337744916117</v>
      </c>
      <c r="C176" s="1">
        <v>3479085873975.1</v>
      </c>
      <c r="D176" s="1">
        <v>3484346171127</v>
      </c>
      <c r="E176" s="1">
        <v>3454801736963</v>
      </c>
      <c r="F176" s="1">
        <v>3466916799161</v>
      </c>
      <c r="G176" s="1">
        <v>3071470966534.5</v>
      </c>
      <c r="H176" s="1">
        <v>3226379537807.2</v>
      </c>
      <c r="I176" s="1">
        <v>3514548338747.6</v>
      </c>
      <c r="J176" s="1">
        <v>3372898026542</v>
      </c>
      <c r="K176" s="1">
        <v>3392951363303</v>
      </c>
      <c r="L176" s="1">
        <v>3465686465744.2</v>
      </c>
      <c r="M176" s="1">
        <v>3384589463705.3</v>
      </c>
      <c r="N176" s="1">
        <v>3435104973245.1</v>
      </c>
      <c r="O176" s="1">
        <v>3428167243602.2</v>
      </c>
      <c r="P176" s="1">
        <v>3408080529871</v>
      </c>
      <c r="Q176" s="1">
        <v>3327170136924.7</v>
      </c>
      <c r="R176" s="1">
        <v>3414594529789.8</v>
      </c>
      <c r="S176" s="1">
        <v>3374581151217.7</v>
      </c>
      <c r="T176" s="1">
        <v>3514952578883.8</v>
      </c>
      <c r="U176" s="1">
        <v>3503466750963.1</v>
      </c>
      <c r="V176" s="1">
        <v>3459778621233.2</v>
      </c>
      <c r="W176" s="1">
        <v>3496060631240</v>
      </c>
      <c r="X176" s="1">
        <v>3489992642671.5</v>
      </c>
      <c r="Y176" s="1">
        <v>3361806573431.3</v>
      </c>
      <c r="Z176" s="1">
        <v>3547637547689.7</v>
      </c>
      <c r="AA176" s="2">
        <v>6.355e-6</v>
      </c>
      <c r="AB176" s="2">
        <v>6.355e-6</v>
      </c>
      <c r="AC176" s="2">
        <v>6.355e-6</v>
      </c>
      <c r="AD176" s="2">
        <v>6.355e-6</v>
      </c>
      <c r="AE176" s="2">
        <v>6.355e-6</v>
      </c>
      <c r="AF176" s="2">
        <v>6.355e-6</v>
      </c>
      <c r="AG176" s="2">
        <v>6.355e-6</v>
      </c>
      <c r="AH176" s="2">
        <v>6.355e-6</v>
      </c>
      <c r="AI176" s="2">
        <v>6.355e-6</v>
      </c>
      <c r="AJ176" s="2">
        <v>6.355e-6</v>
      </c>
      <c r="AK176" s="2">
        <v>6.355e-6</v>
      </c>
      <c r="AL176" s="2">
        <v>6.355e-6</v>
      </c>
      <c r="AM176" s="2">
        <v>6.355e-6</v>
      </c>
      <c r="AN176" s="2">
        <v>6.355e-6</v>
      </c>
      <c r="AO176" s="2">
        <v>6.355e-6</v>
      </c>
      <c r="AP176" s="2">
        <v>6.355e-6</v>
      </c>
      <c r="AQ176" s="2">
        <v>6.355e-6</v>
      </c>
      <c r="AR176" s="2">
        <v>6.355e-6</v>
      </c>
      <c r="AS176" s="2">
        <v>6.355e-6</v>
      </c>
      <c r="AT176" s="2">
        <v>6.355e-6</v>
      </c>
      <c r="AU176" s="2">
        <v>6.355e-6</v>
      </c>
      <c r="AV176" s="2">
        <v>6.355e-6</v>
      </c>
      <c r="AW176" s="2">
        <v>6.355e-6</v>
      </c>
      <c r="AX176" s="2">
        <v>6.355e-6</v>
      </c>
      <c r="AY176" s="1">
        <v>0.034320086353892</v>
      </c>
      <c r="AZ176" s="2">
        <v>3.3861539723575e-6</v>
      </c>
      <c r="BA176" s="2">
        <v>2.645259868885e-6</v>
      </c>
      <c r="BB176" s="2">
        <v>1.5982954408346e-6</v>
      </c>
      <c r="BC176" s="2">
        <v>6.7537237161628e-6</v>
      </c>
      <c r="BD176" s="2">
        <v>-2.2807410432142e-5</v>
      </c>
      <c r="BE176" s="2">
        <v>-1.7033923974819e-5</v>
      </c>
      <c r="BF176" s="2">
        <v>-1.8773402013728e-6</v>
      </c>
      <c r="BG176" s="2">
        <v>-9.5667238006637e-6</v>
      </c>
      <c r="BH176" s="2">
        <v>-3.1726669997004e-6</v>
      </c>
      <c r="BI176" s="2">
        <v>-6.6643902801194e-6</v>
      </c>
      <c r="BJ176" s="2">
        <v>-8.0107560946672e-6</v>
      </c>
      <c r="BK176" s="2">
        <v>5.8686382928955e-6</v>
      </c>
      <c r="BL176" s="2">
        <v>-7.9950568646441e-6</v>
      </c>
      <c r="BM176" s="2">
        <v>-8.9703440913806e-6</v>
      </c>
      <c r="BN176" s="2">
        <v>-1.4403531489855e-5</v>
      </c>
      <c r="BO176" s="2">
        <v>-8.8152051759968e-6</v>
      </c>
      <c r="BP176" s="2">
        <v>-9.0249841834511e-6</v>
      </c>
      <c r="BQ176" s="2">
        <v>2.2440963899424e-6</v>
      </c>
      <c r="BR176" s="2">
        <v>1.1265558974639e-6</v>
      </c>
      <c r="BS176" s="2">
        <v>-4.8049335479227e-6</v>
      </c>
      <c r="BT176" s="2">
        <v>-5.4135973715175e-6</v>
      </c>
      <c r="BU176" s="2">
        <v>-1.7456187371997e-6</v>
      </c>
      <c r="BV176" s="2">
        <v>2.7283010477753e-6</v>
      </c>
      <c r="BW176" s="2">
        <v>1.8787859724104e-6</v>
      </c>
      <c r="BX176" s="1">
        <v>66836845.288432</v>
      </c>
      <c r="BY176" s="1">
        <v>12709906.141635</v>
      </c>
      <c r="BZ176" s="1">
        <v>-0.016816299707772</v>
      </c>
      <c r="CA176" s="1">
        <v>-0.014763463788318</v>
      </c>
      <c r="CB176" s="1">
        <v>0.033355673744103</v>
      </c>
      <c r="CC176" s="1">
        <v>-0.65704380170782</v>
      </c>
      <c r="CD176" s="1">
        <v>-0.65905294384376</v>
      </c>
      <c r="CE176" s="1">
        <v>890.57596838216</v>
      </c>
      <c r="CF176" s="1">
        <v>1006.9589949863</v>
      </c>
    </row>
    <row r="177" spans="1:84">
      <c r="A177" s="1">
        <v>341.26947031366</v>
      </c>
      <c r="B177" s="1">
        <v>0.031539475494373</v>
      </c>
      <c r="C177" s="1">
        <v>3478172586167.7</v>
      </c>
      <c r="D177" s="1">
        <v>3483552026583.2</v>
      </c>
      <c r="E177" s="1">
        <v>3453610607750</v>
      </c>
      <c r="F177" s="1">
        <v>3465872055289</v>
      </c>
      <c r="G177" s="1">
        <v>3067917858307.9</v>
      </c>
      <c r="H177" s="1">
        <v>3223940430814.5</v>
      </c>
      <c r="I177" s="1">
        <v>3514021602045.7</v>
      </c>
      <c r="J177" s="1">
        <v>3371460643862.4</v>
      </c>
      <c r="K177" s="1">
        <v>3391429135492.4</v>
      </c>
      <c r="L177" s="1">
        <v>3464804884399.1</v>
      </c>
      <c r="M177" s="1">
        <v>3383046426067.8</v>
      </c>
      <c r="N177" s="1">
        <v>3433949366671.2</v>
      </c>
      <c r="O177" s="1">
        <v>3427013980190.9</v>
      </c>
      <c r="P177" s="1">
        <v>3406846221164.1</v>
      </c>
      <c r="Q177" s="1">
        <v>3325392881083.7</v>
      </c>
      <c r="R177" s="1">
        <v>3413329291249</v>
      </c>
      <c r="S177" s="1">
        <v>3372953582431.1</v>
      </c>
      <c r="T177" s="1">
        <v>3514340153005.9</v>
      </c>
      <c r="U177" s="1">
        <v>3502765824332.3</v>
      </c>
      <c r="V177" s="1">
        <v>3458845873851.4</v>
      </c>
      <c r="W177" s="1">
        <v>3495380711706.9</v>
      </c>
      <c r="X177" s="1">
        <v>3489137426018.7</v>
      </c>
      <c r="Y177" s="1">
        <v>3360019266629</v>
      </c>
      <c r="Z177" s="1">
        <v>3547339627732.7</v>
      </c>
      <c r="AA177" s="2">
        <v>6.355e-6</v>
      </c>
      <c r="AB177" s="2">
        <v>6.355e-6</v>
      </c>
      <c r="AC177" s="2">
        <v>6.355e-6</v>
      </c>
      <c r="AD177" s="2">
        <v>6.355e-6</v>
      </c>
      <c r="AE177" s="2">
        <v>6.355e-6</v>
      </c>
      <c r="AF177" s="2">
        <v>6.355e-6</v>
      </c>
      <c r="AG177" s="2">
        <v>6.355e-6</v>
      </c>
      <c r="AH177" s="2">
        <v>6.355e-6</v>
      </c>
      <c r="AI177" s="2">
        <v>6.355e-6</v>
      </c>
      <c r="AJ177" s="2">
        <v>6.355e-6</v>
      </c>
      <c r="AK177" s="2">
        <v>6.355e-6</v>
      </c>
      <c r="AL177" s="2">
        <v>6.355e-6</v>
      </c>
      <c r="AM177" s="2">
        <v>6.355e-6</v>
      </c>
      <c r="AN177" s="2">
        <v>6.355e-6</v>
      </c>
      <c r="AO177" s="2">
        <v>6.355e-6</v>
      </c>
      <c r="AP177" s="2">
        <v>6.355e-6</v>
      </c>
      <c r="AQ177" s="2">
        <v>6.355e-6</v>
      </c>
      <c r="AR177" s="2">
        <v>6.355e-6</v>
      </c>
      <c r="AS177" s="2">
        <v>6.355e-6</v>
      </c>
      <c r="AT177" s="2">
        <v>6.355e-6</v>
      </c>
      <c r="AU177" s="2">
        <v>6.355e-6</v>
      </c>
      <c r="AV177" s="2">
        <v>6.355e-6</v>
      </c>
      <c r="AW177" s="2">
        <v>6.355e-6</v>
      </c>
      <c r="AX177" s="2">
        <v>6.355e-6</v>
      </c>
      <c r="AY177" s="1">
        <v>0.03452454680925</v>
      </c>
      <c r="AZ177" s="2">
        <v>3.3864621491658e-6</v>
      </c>
      <c r="BA177" s="2">
        <v>2.645188206621e-6</v>
      </c>
      <c r="BB177" s="2">
        <v>1.601228063607e-6</v>
      </c>
      <c r="BC177" s="2">
        <v>6.7565117639785e-6</v>
      </c>
      <c r="BD177" s="2">
        <v>-2.2798060265357e-5</v>
      </c>
      <c r="BE177" s="2">
        <v>-1.7026838155015e-5</v>
      </c>
      <c r="BF177" s="2">
        <v>-1.8745042609916e-6</v>
      </c>
      <c r="BG177" s="2">
        <v>-9.5617349494315e-6</v>
      </c>
      <c r="BH177" s="2">
        <v>-3.1707315405918e-6</v>
      </c>
      <c r="BI177" s="2">
        <v>-6.664177963911e-6</v>
      </c>
      <c r="BJ177" s="2">
        <v>-8.0058439707293e-6</v>
      </c>
      <c r="BK177" s="2">
        <v>5.8688788648918e-6</v>
      </c>
      <c r="BL177" s="2">
        <v>-7.9904974748073e-6</v>
      </c>
      <c r="BM177" s="2">
        <v>-8.9683843139391e-6</v>
      </c>
      <c r="BN177" s="2">
        <v>-1.4405356898599e-5</v>
      </c>
      <c r="BO177" s="2">
        <v>-8.8117966311593e-6</v>
      </c>
      <c r="BP177" s="2">
        <v>-9.0220146110443e-6</v>
      </c>
      <c r="BQ177" s="2">
        <v>2.2428763090419e-6</v>
      </c>
      <c r="BR177" s="2">
        <v>1.1256387576932e-6</v>
      </c>
      <c r="BS177" s="2">
        <v>-4.8027179748815e-6</v>
      </c>
      <c r="BT177" s="2">
        <v>-5.4098047378091e-6</v>
      </c>
      <c r="BU177" s="2">
        <v>-1.7478532885088e-6</v>
      </c>
      <c r="BV177" s="2">
        <v>2.721711803509e-6</v>
      </c>
      <c r="BW177" s="2">
        <v>1.8808847523245e-6</v>
      </c>
      <c r="BX177" s="1">
        <v>67207864.641137</v>
      </c>
      <c r="BY177" s="1">
        <v>12772535.553226</v>
      </c>
      <c r="BZ177" s="1">
        <v>-0.016918786889253</v>
      </c>
      <c r="CA177" s="1">
        <v>-0.014853463292252</v>
      </c>
      <c r="CB177" s="1">
        <v>0.033548996976954</v>
      </c>
      <c r="CC177" s="1">
        <v>-0.66102134207744</v>
      </c>
      <c r="CD177" s="1">
        <v>-0.66293990221642</v>
      </c>
      <c r="CE177" s="1">
        <v>891.03960886327</v>
      </c>
      <c r="CF177" s="1">
        <v>1007.5546279664</v>
      </c>
    </row>
    <row r="178" spans="1:84">
      <c r="A178" s="1">
        <v>343.26947031366</v>
      </c>
      <c r="B178" s="1">
        <v>0.03174120495864</v>
      </c>
      <c r="C178" s="1">
        <v>3477257490573.9</v>
      </c>
      <c r="D178" s="1">
        <v>3482757334819.8</v>
      </c>
      <c r="E178" s="1">
        <v>3452416737688.4</v>
      </c>
      <c r="F178" s="1">
        <v>3464824816200.3</v>
      </c>
      <c r="G178" s="1">
        <v>3064375391464.7</v>
      </c>
      <c r="H178" s="1">
        <v>3221509654019.9</v>
      </c>
      <c r="I178" s="1">
        <v>3513494445599.4</v>
      </c>
      <c r="J178" s="1">
        <v>3370027473230.5</v>
      </c>
      <c r="K178" s="1">
        <v>3389907347399.5</v>
      </c>
      <c r="L178" s="1">
        <v>3463923393212.5</v>
      </c>
      <c r="M178" s="1">
        <v>3381503064367</v>
      </c>
      <c r="N178" s="1">
        <v>3432792994422.1</v>
      </c>
      <c r="O178" s="1">
        <v>3425861759698.9</v>
      </c>
      <c r="P178" s="1">
        <v>3405614077461.6</v>
      </c>
      <c r="Q178" s="1">
        <v>3323618312060.5</v>
      </c>
      <c r="R178" s="1">
        <v>3412065347546.7</v>
      </c>
      <c r="S178" s="1">
        <v>3371326035335.9</v>
      </c>
      <c r="T178" s="1">
        <v>3513726458845.1</v>
      </c>
      <c r="U178" s="1">
        <v>3502064082008.1</v>
      </c>
      <c r="V178" s="1">
        <v>3457912808517.2</v>
      </c>
      <c r="W178" s="1">
        <v>3494700137914.9</v>
      </c>
      <c r="X178" s="1">
        <v>3488280097898</v>
      </c>
      <c r="Y178" s="1">
        <v>3358230677893.4</v>
      </c>
      <c r="Z178" s="1">
        <v>3547040802178.3</v>
      </c>
      <c r="AA178" s="2">
        <v>6.355e-6</v>
      </c>
      <c r="AB178" s="2">
        <v>6.355e-6</v>
      </c>
      <c r="AC178" s="2">
        <v>6.355e-6</v>
      </c>
      <c r="AD178" s="2">
        <v>6.355e-6</v>
      </c>
      <c r="AE178" s="2">
        <v>6.355e-6</v>
      </c>
      <c r="AF178" s="2">
        <v>6.355e-6</v>
      </c>
      <c r="AG178" s="2">
        <v>6.355e-6</v>
      </c>
      <c r="AH178" s="2">
        <v>6.355e-6</v>
      </c>
      <c r="AI178" s="2">
        <v>6.355e-6</v>
      </c>
      <c r="AJ178" s="2">
        <v>6.355e-6</v>
      </c>
      <c r="AK178" s="2">
        <v>6.355e-6</v>
      </c>
      <c r="AL178" s="2">
        <v>6.355e-6</v>
      </c>
      <c r="AM178" s="2">
        <v>6.355e-6</v>
      </c>
      <c r="AN178" s="2">
        <v>6.355e-6</v>
      </c>
      <c r="AO178" s="2">
        <v>6.355e-6</v>
      </c>
      <c r="AP178" s="2">
        <v>6.355e-6</v>
      </c>
      <c r="AQ178" s="2">
        <v>6.355e-6</v>
      </c>
      <c r="AR178" s="2">
        <v>6.355e-6</v>
      </c>
      <c r="AS178" s="2">
        <v>6.355e-6</v>
      </c>
      <c r="AT178" s="2">
        <v>6.355e-6</v>
      </c>
      <c r="AU178" s="2">
        <v>6.355e-6</v>
      </c>
      <c r="AV178" s="2">
        <v>6.355e-6</v>
      </c>
      <c r="AW178" s="2">
        <v>6.355e-6</v>
      </c>
      <c r="AX178" s="2">
        <v>6.355e-6</v>
      </c>
      <c r="AY178" s="1">
        <v>0.034729005011956</v>
      </c>
      <c r="AZ178" s="2">
        <v>3.3868035584529e-6</v>
      </c>
      <c r="BA178" s="2">
        <v>2.6451584800557e-6</v>
      </c>
      <c r="BB178" s="2">
        <v>1.6041175825284e-6</v>
      </c>
      <c r="BC178" s="2">
        <v>6.7592522427614e-6</v>
      </c>
      <c r="BD178" s="2">
        <v>-2.2788720540569e-5</v>
      </c>
      <c r="BE178" s="2">
        <v>-1.7019796358425e-5</v>
      </c>
      <c r="BF178" s="2">
        <v>-1.8716518877454e-6</v>
      </c>
      <c r="BG178" s="2">
        <v>-9.5567404540222e-6</v>
      </c>
      <c r="BH178" s="2">
        <v>-3.1687539648294e-6</v>
      </c>
      <c r="BI178" s="2">
        <v>-6.6639766756903e-6</v>
      </c>
      <c r="BJ178" s="2">
        <v>-8.0009588832234e-6</v>
      </c>
      <c r="BK178" s="2">
        <v>5.8691502629531e-6</v>
      </c>
      <c r="BL178" s="2">
        <v>-7.9859359867357e-6</v>
      </c>
      <c r="BM178" s="2">
        <v>-8.9663651518685e-6</v>
      </c>
      <c r="BN178" s="2">
        <v>-1.440715422028e-5</v>
      </c>
      <c r="BO178" s="2">
        <v>-8.808357356814e-6</v>
      </c>
      <c r="BP178" s="2">
        <v>-9.0190859794737e-6</v>
      </c>
      <c r="BQ178" s="2">
        <v>2.2415898649859e-6</v>
      </c>
      <c r="BR178" s="2">
        <v>1.1246949277342e-6</v>
      </c>
      <c r="BS178" s="2">
        <v>-4.8004354910708e-6</v>
      </c>
      <c r="BT178" s="2">
        <v>-5.4060519427419e-6</v>
      </c>
      <c r="BU178" s="2">
        <v>-1.7500504793089e-6</v>
      </c>
      <c r="BV178" s="2">
        <v>2.7151934154765e-6</v>
      </c>
      <c r="BW178" s="2">
        <v>1.8830098093511e-6</v>
      </c>
      <c r="BX178" s="1">
        <v>67579156.585851</v>
      </c>
      <c r="BY178" s="1">
        <v>12835199.969525</v>
      </c>
      <c r="BZ178" s="1">
        <v>-0.017021254065594</v>
      </c>
      <c r="CA178" s="1">
        <v>-0.014943445757809</v>
      </c>
      <c r="CB178" s="1">
        <v>0.033742282286082</v>
      </c>
      <c r="CC178" s="1">
        <v>-0.66500151605704</v>
      </c>
      <c r="CD178" s="1">
        <v>-0.66682863737615</v>
      </c>
      <c r="CE178" s="1">
        <v>891.50283508943</v>
      </c>
      <c r="CF178" s="1">
        <v>1008.149559204</v>
      </c>
    </row>
    <row r="179" spans="1:84">
      <c r="A179" s="1">
        <v>345.26947031366</v>
      </c>
      <c r="B179" s="1">
        <v>0.031942933271246</v>
      </c>
      <c r="C179" s="1">
        <v>3476340606408.8</v>
      </c>
      <c r="D179" s="1">
        <v>3481962114360.3</v>
      </c>
      <c r="E179" s="1">
        <v>3451220168007.5</v>
      </c>
      <c r="F179" s="1">
        <v>3463775102081.4</v>
      </c>
      <c r="G179" s="1">
        <v>3060843795821.2</v>
      </c>
      <c r="H179" s="1">
        <v>3219087353958</v>
      </c>
      <c r="I179" s="1">
        <v>3512966891100.3</v>
      </c>
      <c r="J179" s="1">
        <v>3368598595054.9</v>
      </c>
      <c r="K179" s="1">
        <v>3388386069514.5</v>
      </c>
      <c r="L179" s="1">
        <v>3463042024469.2</v>
      </c>
      <c r="M179" s="1">
        <v>3379959429899.1</v>
      </c>
      <c r="N179" s="1">
        <v>3431635882155.4</v>
      </c>
      <c r="O179" s="1">
        <v>3424710633148.2</v>
      </c>
      <c r="P179" s="1">
        <v>3404384168667.5</v>
      </c>
      <c r="Q179" s="1">
        <v>3321846509459.9</v>
      </c>
      <c r="R179" s="1">
        <v>3410802751719.9</v>
      </c>
      <c r="S179" s="1">
        <v>3369698569987.4</v>
      </c>
      <c r="T179" s="1">
        <v>3513111513241.4</v>
      </c>
      <c r="U179" s="1">
        <v>3501361550827.6</v>
      </c>
      <c r="V179" s="1">
        <v>3456979441810.9</v>
      </c>
      <c r="W179" s="1">
        <v>3494018921691.7</v>
      </c>
      <c r="X179" s="1">
        <v>3487420679250.1</v>
      </c>
      <c r="Y179" s="1">
        <v>3356440839773.2</v>
      </c>
      <c r="Z179" s="1">
        <v>3546741073189.2</v>
      </c>
      <c r="AA179" s="2">
        <v>6.355e-6</v>
      </c>
      <c r="AB179" s="2">
        <v>6.355e-6</v>
      </c>
      <c r="AC179" s="2">
        <v>6.355e-6</v>
      </c>
      <c r="AD179" s="2">
        <v>6.355e-6</v>
      </c>
      <c r="AE179" s="2">
        <v>6.355e-6</v>
      </c>
      <c r="AF179" s="2">
        <v>6.355e-6</v>
      </c>
      <c r="AG179" s="2">
        <v>6.355e-6</v>
      </c>
      <c r="AH179" s="2">
        <v>6.355e-6</v>
      </c>
      <c r="AI179" s="2">
        <v>6.355e-6</v>
      </c>
      <c r="AJ179" s="2">
        <v>6.355e-6</v>
      </c>
      <c r="AK179" s="2">
        <v>6.355e-6</v>
      </c>
      <c r="AL179" s="2">
        <v>6.355e-6</v>
      </c>
      <c r="AM179" s="2">
        <v>6.355e-6</v>
      </c>
      <c r="AN179" s="2">
        <v>6.355e-6</v>
      </c>
      <c r="AO179" s="2">
        <v>6.355e-6</v>
      </c>
      <c r="AP179" s="2">
        <v>6.355e-6</v>
      </c>
      <c r="AQ179" s="2">
        <v>6.355e-6</v>
      </c>
      <c r="AR179" s="2">
        <v>6.355e-6</v>
      </c>
      <c r="AS179" s="2">
        <v>6.355e-6</v>
      </c>
      <c r="AT179" s="2">
        <v>6.355e-6</v>
      </c>
      <c r="AU179" s="2">
        <v>6.355e-6</v>
      </c>
      <c r="AV179" s="2">
        <v>6.355e-6</v>
      </c>
      <c r="AW179" s="2">
        <v>6.355e-6</v>
      </c>
      <c r="AX179" s="2">
        <v>6.355e-6</v>
      </c>
      <c r="AY179" s="1">
        <v>0.034933460986243</v>
      </c>
      <c r="AZ179" s="2">
        <v>3.3871842262629e-6</v>
      </c>
      <c r="BA179" s="2">
        <v>2.6451685480623e-6</v>
      </c>
      <c r="BB179" s="2">
        <v>1.6069662892639e-6</v>
      </c>
      <c r="BC179" s="2">
        <v>6.7619491645265e-6</v>
      </c>
      <c r="BD179" s="2">
        <v>-2.2779390344186e-5</v>
      </c>
      <c r="BE179" s="2">
        <v>-1.7012801084398e-5</v>
      </c>
      <c r="BF179" s="2">
        <v>-1.8687830161805e-6</v>
      </c>
      <c r="BG179" s="2">
        <v>-9.5517418490167e-6</v>
      </c>
      <c r="BH179" s="2">
        <v>-3.1667302690864e-6</v>
      </c>
      <c r="BI179" s="2">
        <v>-6.6637885166926e-6</v>
      </c>
      <c r="BJ179" s="2">
        <v>-7.9961046456052e-6</v>
      </c>
      <c r="BK179" s="2">
        <v>5.8694507833908e-6</v>
      </c>
      <c r="BL179" s="2">
        <v>-7.9813692171641e-6</v>
      </c>
      <c r="BM179" s="2">
        <v>-8.9642896796392e-6</v>
      </c>
      <c r="BN179" s="2">
        <v>-1.4408909889558e-5</v>
      </c>
      <c r="BO179" s="2">
        <v>-8.8048879103148e-6</v>
      </c>
      <c r="BP179" s="2">
        <v>-9.0161937266394e-6</v>
      </c>
      <c r="BQ179" s="2">
        <v>2.2402365288732e-6</v>
      </c>
      <c r="BR179" s="2">
        <v>1.1237273548077e-6</v>
      </c>
      <c r="BS179" s="2">
        <v>-4.7980861492835e-6</v>
      </c>
      <c r="BT179" s="2">
        <v>-5.4023383326245e-6</v>
      </c>
      <c r="BU179" s="2">
        <v>-1.7522118858552e-6</v>
      </c>
      <c r="BV179" s="2">
        <v>2.708740837257e-6</v>
      </c>
      <c r="BW179" s="2">
        <v>1.8851587998712e-6</v>
      </c>
      <c r="BX179" s="1">
        <v>67950718.861728</v>
      </c>
      <c r="BY179" s="1">
        <v>12897899.023585</v>
      </c>
      <c r="BZ179" s="1">
        <v>-0.017123701193136</v>
      </c>
      <c r="CA179" s="1">
        <v>-0.015033411237362</v>
      </c>
      <c r="CB179" s="1">
        <v>0.033935529686082</v>
      </c>
      <c r="CC179" s="1">
        <v>-0.66898433282957</v>
      </c>
      <c r="CD179" s="1">
        <v>-0.67071920068035</v>
      </c>
      <c r="CE179" s="1">
        <v>891.9656507238</v>
      </c>
      <c r="CF179" s="1">
        <v>1008.743795633</v>
      </c>
    </row>
    <row r="180" spans="1:84">
      <c r="A180" s="1">
        <v>347.26947031366</v>
      </c>
      <c r="B180" s="1">
        <v>0.032144660397251</v>
      </c>
      <c r="C180" s="1">
        <v>3475421951980.6</v>
      </c>
      <c r="D180" s="1">
        <v>3481166383486.3</v>
      </c>
      <c r="E180" s="1">
        <v>3450020939960</v>
      </c>
      <c r="F180" s="1">
        <v>3462722932940.5</v>
      </c>
      <c r="G180" s="1">
        <v>3057323300034</v>
      </c>
      <c r="H180" s="1">
        <v>3216673675900.8</v>
      </c>
      <c r="I180" s="1">
        <v>3512438960174.2</v>
      </c>
      <c r="J180" s="1">
        <v>3367174089399.6</v>
      </c>
      <c r="K180" s="1">
        <v>3386865372174.8</v>
      </c>
      <c r="L180" s="1">
        <v>3462160810180.8</v>
      </c>
      <c r="M180" s="1">
        <v>3378415573952.5</v>
      </c>
      <c r="N180" s="1">
        <v>3430478055714.7</v>
      </c>
      <c r="O180" s="1">
        <v>3423560651482.5</v>
      </c>
      <c r="P180" s="1">
        <v>3403156564512.7</v>
      </c>
      <c r="Q180" s="1">
        <v>3320077553129.2</v>
      </c>
      <c r="R180" s="1">
        <v>3409541556565.7</v>
      </c>
      <c r="S180" s="1">
        <v>3368071246346.5</v>
      </c>
      <c r="T180" s="1">
        <v>3512495332828.5</v>
      </c>
      <c r="U180" s="1">
        <v>3500658257393.1</v>
      </c>
      <c r="V180" s="1">
        <v>3456045790248.1</v>
      </c>
      <c r="W180" s="1">
        <v>3493337074726.8</v>
      </c>
      <c r="X180" s="1">
        <v>3486559190890.1</v>
      </c>
      <c r="Y180" s="1">
        <v>3354649784799.6</v>
      </c>
      <c r="Z180" s="1">
        <v>3546440443071</v>
      </c>
      <c r="AA180" s="2">
        <v>6.355e-6</v>
      </c>
      <c r="AB180" s="2">
        <v>6.355e-6</v>
      </c>
      <c r="AC180" s="2">
        <v>6.355e-6</v>
      </c>
      <c r="AD180" s="2">
        <v>6.355e-6</v>
      </c>
      <c r="AE180" s="2">
        <v>6.355e-6</v>
      </c>
      <c r="AF180" s="2">
        <v>6.355e-6</v>
      </c>
      <c r="AG180" s="2">
        <v>6.355e-6</v>
      </c>
      <c r="AH180" s="2">
        <v>6.355e-6</v>
      </c>
      <c r="AI180" s="2">
        <v>6.355e-6</v>
      </c>
      <c r="AJ180" s="2">
        <v>6.355e-6</v>
      </c>
      <c r="AK180" s="2">
        <v>6.355e-6</v>
      </c>
      <c r="AL180" s="2">
        <v>6.355e-6</v>
      </c>
      <c r="AM180" s="2">
        <v>6.355e-6</v>
      </c>
      <c r="AN180" s="2">
        <v>6.355e-6</v>
      </c>
      <c r="AO180" s="2">
        <v>6.355e-6</v>
      </c>
      <c r="AP180" s="2">
        <v>6.355e-6</v>
      </c>
      <c r="AQ180" s="2">
        <v>6.355e-6</v>
      </c>
      <c r="AR180" s="2">
        <v>6.355e-6</v>
      </c>
      <c r="AS180" s="2">
        <v>6.355e-6</v>
      </c>
      <c r="AT180" s="2">
        <v>6.355e-6</v>
      </c>
      <c r="AU180" s="2">
        <v>6.355e-6</v>
      </c>
      <c r="AV180" s="2">
        <v>6.355e-6</v>
      </c>
      <c r="AW180" s="2">
        <v>6.355e-6</v>
      </c>
      <c r="AX180" s="2">
        <v>6.355e-6</v>
      </c>
      <c r="AY180" s="1">
        <v>0.035137914758523</v>
      </c>
      <c r="AZ180" s="2">
        <v>3.3876100236111e-6</v>
      </c>
      <c r="BA180" s="2">
        <v>2.6452161368007e-6</v>
      </c>
      <c r="BB180" s="2">
        <v>1.6097766718283e-6</v>
      </c>
      <c r="BC180" s="2">
        <v>6.7646061947957e-6</v>
      </c>
      <c r="BD180" s="2">
        <v>-2.2770069074098e-5</v>
      </c>
      <c r="BE180" s="2">
        <v>-1.7005853953498e-5</v>
      </c>
      <c r="BF180" s="2">
        <v>-1.86589752158e-6</v>
      </c>
      <c r="BG180" s="2">
        <v>-9.5467409763714e-6</v>
      </c>
      <c r="BH180" s="2">
        <v>-3.1646561167884e-6</v>
      </c>
      <c r="BI180" s="2">
        <v>-6.6636155848692e-6</v>
      </c>
      <c r="BJ180" s="2">
        <v>-7.9912850785733e-6</v>
      </c>
      <c r="BK180" s="2">
        <v>5.8697787019422e-6</v>
      </c>
      <c r="BL180" s="2">
        <v>-7.9767939120398e-6</v>
      </c>
      <c r="BM180" s="2">
        <v>-8.9621609315487e-6</v>
      </c>
      <c r="BN180" s="2">
        <v>-1.4410612163579e-5</v>
      </c>
      <c r="BO180" s="2">
        <v>-8.8013885956715e-6</v>
      </c>
      <c r="BP180" s="2">
        <v>-9.013332570975e-6</v>
      </c>
      <c r="BQ180" s="2">
        <v>2.2388160625659e-6</v>
      </c>
      <c r="BR180" s="2">
        <v>1.1227392213146e-6</v>
      </c>
      <c r="BS180" s="2">
        <v>-4.7956702362724e-6</v>
      </c>
      <c r="BT180" s="2">
        <v>-5.398663083264e-6</v>
      </c>
      <c r="BU180" s="2">
        <v>-1.7543392468017e-6</v>
      </c>
      <c r="BV180" s="2">
        <v>2.7023481466634e-6</v>
      </c>
      <c r="BW180" s="2">
        <v>1.8873295941541e-6</v>
      </c>
      <c r="BX180" s="1">
        <v>68322549.214231</v>
      </c>
      <c r="BY180" s="1">
        <v>12960632.349476</v>
      </c>
      <c r="BZ180" s="1">
        <v>-0.017226128223104</v>
      </c>
      <c r="CA180" s="1">
        <v>-0.015123359788667</v>
      </c>
      <c r="CB180" s="1">
        <v>0.034128739191524</v>
      </c>
      <c r="CC180" s="1">
        <v>-0.67296979999734</v>
      </c>
      <c r="CD180" s="1">
        <v>-0.67461164554563</v>
      </c>
      <c r="CE180" s="1">
        <v>892.42805932496</v>
      </c>
      <c r="CF180" s="1">
        <v>1009.3373449094</v>
      </c>
    </row>
    <row r="181" spans="1:84">
      <c r="A181" s="1">
        <v>349.26947031366</v>
      </c>
      <c r="B181" s="1">
        <v>0.032346386304491</v>
      </c>
      <c r="C181" s="1">
        <v>3474501544688.2</v>
      </c>
      <c r="D181" s="1">
        <v>3480370160247.3</v>
      </c>
      <c r="E181" s="1">
        <v>3448819094812.8</v>
      </c>
      <c r="F181" s="1">
        <v>3461668328626.8</v>
      </c>
      <c r="G181" s="1">
        <v>3053814131592.1</v>
      </c>
      <c r="H181" s="1">
        <v>3214268764001.1</v>
      </c>
      <c r="I181" s="1">
        <v>3511910674385.8</v>
      </c>
      <c r="J181" s="1">
        <v>3365754035964.9</v>
      </c>
      <c r="K181" s="1">
        <v>3385345325605</v>
      </c>
      <c r="L181" s="1">
        <v>3461279782087.7</v>
      </c>
      <c r="M181" s="1">
        <v>3376871547793.2</v>
      </c>
      <c r="N181" s="1">
        <v>3429319541145.5</v>
      </c>
      <c r="O181" s="1">
        <v>3422411865577.2</v>
      </c>
      <c r="P181" s="1">
        <v>3401931334558.4</v>
      </c>
      <c r="Q181" s="1">
        <v>3318311523116.9</v>
      </c>
      <c r="R181" s="1">
        <v>3408281814669.3</v>
      </c>
      <c r="S181" s="1">
        <v>3366444124257.7</v>
      </c>
      <c r="T181" s="1">
        <v>3511877933988.8</v>
      </c>
      <c r="U181" s="1">
        <v>3499954228060.3</v>
      </c>
      <c r="V181" s="1">
        <v>3455111870282.4</v>
      </c>
      <c r="W181" s="1">
        <v>3492654608567.2</v>
      </c>
      <c r="X181" s="1">
        <v>3485695653517.4</v>
      </c>
      <c r="Y181" s="1">
        <v>3352857545505.4</v>
      </c>
      <c r="Z181" s="1">
        <v>3546138914264.6</v>
      </c>
      <c r="AA181" s="2">
        <v>6.355e-6</v>
      </c>
      <c r="AB181" s="2">
        <v>6.355e-6</v>
      </c>
      <c r="AC181" s="2">
        <v>6.355e-6</v>
      </c>
      <c r="AD181" s="2">
        <v>6.355e-6</v>
      </c>
      <c r="AE181" s="2">
        <v>6.355e-6</v>
      </c>
      <c r="AF181" s="2">
        <v>6.355e-6</v>
      </c>
      <c r="AG181" s="2">
        <v>6.355e-6</v>
      </c>
      <c r="AH181" s="2">
        <v>6.355e-6</v>
      </c>
      <c r="AI181" s="2">
        <v>6.355e-6</v>
      </c>
      <c r="AJ181" s="2">
        <v>6.355e-6</v>
      </c>
      <c r="AK181" s="2">
        <v>6.355e-6</v>
      </c>
      <c r="AL181" s="2">
        <v>6.355e-6</v>
      </c>
      <c r="AM181" s="2">
        <v>6.355e-6</v>
      </c>
      <c r="AN181" s="2">
        <v>6.355e-6</v>
      </c>
      <c r="AO181" s="2">
        <v>6.355e-6</v>
      </c>
      <c r="AP181" s="2">
        <v>6.355e-6</v>
      </c>
      <c r="AQ181" s="2">
        <v>6.355e-6</v>
      </c>
      <c r="AR181" s="2">
        <v>6.355e-6</v>
      </c>
      <c r="AS181" s="2">
        <v>6.355e-6</v>
      </c>
      <c r="AT181" s="2">
        <v>6.355e-6</v>
      </c>
      <c r="AU181" s="2">
        <v>6.355e-6</v>
      </c>
      <c r="AV181" s="2">
        <v>6.355e-6</v>
      </c>
      <c r="AW181" s="2">
        <v>6.355e-6</v>
      </c>
      <c r="AX181" s="2">
        <v>6.355e-6</v>
      </c>
      <c r="AY181" s="1">
        <v>0.035342366356986</v>
      </c>
      <c r="AZ181" s="2">
        <v>3.3880865124092e-6</v>
      </c>
      <c r="BA181" s="2">
        <v>2.6452989695811e-6</v>
      </c>
      <c r="BB181" s="2">
        <v>1.6125513416139e-6</v>
      </c>
      <c r="BC181" s="2">
        <v>6.7672265730371e-6</v>
      </c>
      <c r="BD181" s="2">
        <v>-2.2760756469056e-5</v>
      </c>
      <c r="BE181" s="2">
        <v>-1.6998955558999e-5</v>
      </c>
      <c r="BF181" s="2">
        <v>-1.8629952177346e-6</v>
      </c>
      <c r="BG181" s="2">
        <v>-9.5417398918577e-6</v>
      </c>
      <c r="BH181" s="2">
        <v>-3.1625269116734e-6</v>
      </c>
      <c r="BI181" s="2">
        <v>-6.6634599789777e-6</v>
      </c>
      <c r="BJ181" s="2">
        <v>-7.9865038725836e-6</v>
      </c>
      <c r="BK181" s="2">
        <v>5.8701322604734e-6</v>
      </c>
      <c r="BL181" s="2">
        <v>-7.972206767001e-6</v>
      </c>
      <c r="BM181" s="2">
        <v>-8.9599818758098e-6</v>
      </c>
      <c r="BN181" s="2">
        <v>-1.4412251418019e-5</v>
      </c>
      <c r="BO181" s="2">
        <v>-8.797859481674e-6</v>
      </c>
      <c r="BP181" s="2">
        <v>-9.010496487466e-6</v>
      </c>
      <c r="BQ181" s="2">
        <v>2.2373285029675e-6</v>
      </c>
      <c r="BR181" s="2">
        <v>1.1217339554448e-6</v>
      </c>
      <c r="BS181" s="2">
        <v>-4.7931882368816e-6</v>
      </c>
      <c r="BT181" s="2">
        <v>-5.3950252377902e-6</v>
      </c>
      <c r="BU181" s="2">
        <v>-1.756434462218e-6</v>
      </c>
      <c r="BV181" s="2">
        <v>2.6960087247396e-6</v>
      </c>
      <c r="BW181" s="2">
        <v>1.8895202977133e-6</v>
      </c>
      <c r="BX181" s="1">
        <v>68694645.398603</v>
      </c>
      <c r="BY181" s="1">
        <v>13023399.582904</v>
      </c>
      <c r="BZ181" s="1">
        <v>-0.017328535101011</v>
      </c>
      <c r="CA181" s="1">
        <v>-0.015213291475513</v>
      </c>
      <c r="CB181" s="1">
        <v>0.034321910816963</v>
      </c>
      <c r="CC181" s="1">
        <v>-0.67695792267144</v>
      </c>
      <c r="CD181" s="1">
        <v>-0.67850602667552</v>
      </c>
      <c r="CE181" s="1">
        <v>892.89006430158</v>
      </c>
      <c r="CF181" s="1">
        <v>1009.9302152269</v>
      </c>
    </row>
    <row r="182" spans="1:84">
      <c r="A182" s="1">
        <v>351.26947031366</v>
      </c>
      <c r="B182" s="1">
        <v>0.03254811096343</v>
      </c>
      <c r="C182" s="1">
        <v>3473579401037.8</v>
      </c>
      <c r="D182" s="1">
        <v>3479573462465.5</v>
      </c>
      <c r="E182" s="1">
        <v>3447614673832.8</v>
      </c>
      <c r="F182" s="1">
        <v>3460611308857.6</v>
      </c>
      <c r="G182" s="1">
        <v>3050316516811.9</v>
      </c>
      <c r="H182" s="1">
        <v>3211872761446</v>
      </c>
      <c r="I182" s="1">
        <v>3511382055242.2</v>
      </c>
      <c r="J182" s="1">
        <v>3364338514073.1</v>
      </c>
      <c r="K182" s="1">
        <v>3383825999941.8</v>
      </c>
      <c r="L182" s="1">
        <v>3460398971661.8</v>
      </c>
      <c r="M182" s="1">
        <v>3375327402653.3</v>
      </c>
      <c r="N182" s="1">
        <v>3428160364710.8</v>
      </c>
      <c r="O182" s="1">
        <v>3421264326244.5</v>
      </c>
      <c r="P182" s="1">
        <v>3400708548196.2</v>
      </c>
      <c r="Q182" s="1">
        <v>3316548499618.3</v>
      </c>
      <c r="R182" s="1">
        <v>3407023578432.2</v>
      </c>
      <c r="S182" s="1">
        <v>3364817263428.3</v>
      </c>
      <c r="T182" s="1">
        <v>3511259332812</v>
      </c>
      <c r="U182" s="1">
        <v>3499249488924.2</v>
      </c>
      <c r="V182" s="1">
        <v>3454177698310.7</v>
      </c>
      <c r="W182" s="1">
        <v>3491971534613.8</v>
      </c>
      <c r="X182" s="1">
        <v>3484830087724.6</v>
      </c>
      <c r="Y182" s="1">
        <v>3351064154439.2</v>
      </c>
      <c r="Z182" s="1">
        <v>3545836489336</v>
      </c>
      <c r="AA182" s="2">
        <v>6.355e-6</v>
      </c>
      <c r="AB182" s="2">
        <v>6.355e-6</v>
      </c>
      <c r="AC182" s="2">
        <v>6.355e-6</v>
      </c>
      <c r="AD182" s="2">
        <v>6.355e-6</v>
      </c>
      <c r="AE182" s="2">
        <v>6.355e-6</v>
      </c>
      <c r="AF182" s="2">
        <v>6.355e-6</v>
      </c>
      <c r="AG182" s="2">
        <v>6.355e-6</v>
      </c>
      <c r="AH182" s="2">
        <v>6.355e-6</v>
      </c>
      <c r="AI182" s="2">
        <v>6.355e-6</v>
      </c>
      <c r="AJ182" s="2">
        <v>6.355e-6</v>
      </c>
      <c r="AK182" s="2">
        <v>6.355e-6</v>
      </c>
      <c r="AL182" s="2">
        <v>6.355e-6</v>
      </c>
      <c r="AM182" s="2">
        <v>6.355e-6</v>
      </c>
      <c r="AN182" s="2">
        <v>6.355e-6</v>
      </c>
      <c r="AO182" s="2">
        <v>6.355e-6</v>
      </c>
      <c r="AP182" s="2">
        <v>6.355e-6</v>
      </c>
      <c r="AQ182" s="2">
        <v>6.355e-6</v>
      </c>
      <c r="AR182" s="2">
        <v>6.355e-6</v>
      </c>
      <c r="AS182" s="2">
        <v>6.355e-6</v>
      </c>
      <c r="AT182" s="2">
        <v>6.355e-6</v>
      </c>
      <c r="AU182" s="2">
        <v>6.355e-6</v>
      </c>
      <c r="AV182" s="2">
        <v>6.355e-6</v>
      </c>
      <c r="AW182" s="2">
        <v>6.355e-6</v>
      </c>
      <c r="AX182" s="2">
        <v>6.355e-6</v>
      </c>
      <c r="AY182" s="1">
        <v>0.035546815811073</v>
      </c>
      <c r="AZ182" s="2">
        <v>3.388618814002e-6</v>
      </c>
      <c r="BA182" s="2">
        <v>2.6454148793521e-6</v>
      </c>
      <c r="BB182" s="2">
        <v>1.6152929680174e-6</v>
      </c>
      <c r="BC182" s="2">
        <v>6.7698130497425e-6</v>
      </c>
      <c r="BD182" s="2">
        <v>-2.2751452629688e-5</v>
      </c>
      <c r="BE182" s="2">
        <v>-1.6992105385851e-5</v>
      </c>
      <c r="BF182" s="2">
        <v>-1.8600758631284e-6</v>
      </c>
      <c r="BG182" s="2">
        <v>-9.5367407716784e-6</v>
      </c>
      <c r="BH182" s="2">
        <v>-3.1603378898905e-6</v>
      </c>
      <c r="BI182" s="2">
        <v>-6.6633237991856e-6</v>
      </c>
      <c r="BJ182" s="2">
        <v>-7.9817644657276e-6</v>
      </c>
      <c r="BK182" s="2">
        <v>5.8705096604335e-6</v>
      </c>
      <c r="BL182" s="2">
        <v>-7.9676044509354e-6</v>
      </c>
      <c r="BM182" s="2">
        <v>-8.957755396977e-6</v>
      </c>
      <c r="BN182" s="2">
        <v>-1.4413820282144e-5</v>
      </c>
      <c r="BO182" s="2">
        <v>-8.794300426211e-6</v>
      </c>
      <c r="BP182" s="2">
        <v>-9.0076786969105e-6</v>
      </c>
      <c r="BQ182" s="2">
        <v>2.2357741461871e-6</v>
      </c>
      <c r="BR182" s="2">
        <v>1.1207152410179e-6</v>
      </c>
      <c r="BS182" s="2">
        <v>-4.7906407807672e-6</v>
      </c>
      <c r="BT182" s="2">
        <v>-5.3914237456025e-6</v>
      </c>
      <c r="BU182" s="2">
        <v>-1.7584995845898e-6</v>
      </c>
      <c r="BV182" s="2">
        <v>2.6897154579521e-6</v>
      </c>
      <c r="BW182" s="2">
        <v>1.8917292652565e-6</v>
      </c>
      <c r="BX182" s="1">
        <v>69067005.183728</v>
      </c>
      <c r="BY182" s="1">
        <v>13086200.361914</v>
      </c>
      <c r="BZ182" s="1">
        <v>-0.017430921766183</v>
      </c>
      <c r="CA182" s="1">
        <v>-0.015303206368243</v>
      </c>
      <c r="CB182" s="1">
        <v>0.034515044576947</v>
      </c>
      <c r="CC182" s="1">
        <v>-0.68094870237769</v>
      </c>
      <c r="CD182" s="1">
        <v>-0.68240239921442</v>
      </c>
      <c r="CE182" s="1">
        <v>893.35166887432</v>
      </c>
      <c r="CF182" s="1">
        <v>1010.5224151088</v>
      </c>
    </row>
    <row r="183" spans="1:84">
      <c r="A183" s="1">
        <v>353.26947031366</v>
      </c>
      <c r="B183" s="1">
        <v>0.032749834346809</v>
      </c>
      <c r="C183" s="1">
        <v>3472655536675.2</v>
      </c>
      <c r="D183" s="1">
        <v>3478776307739.1</v>
      </c>
      <c r="E183" s="1">
        <v>3446407718269.5</v>
      </c>
      <c r="F183" s="1">
        <v>3459551893251.4</v>
      </c>
      <c r="G183" s="1">
        <v>3046830680834.7</v>
      </c>
      <c r="H183" s="1">
        <v>3209485810611.6</v>
      </c>
      <c r="I183" s="1">
        <v>3510853124194.1</v>
      </c>
      <c r="J183" s="1">
        <v>3362927602659.6</v>
      </c>
      <c r="K183" s="1">
        <v>3382307465241.8</v>
      </c>
      <c r="L183" s="1">
        <v>3459518410109.2</v>
      </c>
      <c r="M183" s="1">
        <v>3373783189724.3</v>
      </c>
      <c r="N183" s="1">
        <v>3427000552904.2</v>
      </c>
      <c r="O183" s="1">
        <v>3420118084233.7</v>
      </c>
      <c r="P183" s="1">
        <v>3399488274646.8</v>
      </c>
      <c r="Q183" s="1">
        <v>3314788562913.8</v>
      </c>
      <c r="R183" s="1">
        <v>3405766900101</v>
      </c>
      <c r="S183" s="1">
        <v>3363190723409.9</v>
      </c>
      <c r="T183" s="1">
        <v>3510639545060.1</v>
      </c>
      <c r="U183" s="1">
        <v>3498544065801.9</v>
      </c>
      <c r="V183" s="1">
        <v>3453243290683.8</v>
      </c>
      <c r="W183" s="1">
        <v>3491287864117.3</v>
      </c>
      <c r="X183" s="1">
        <v>3483962514005.7</v>
      </c>
      <c r="Y183" s="1">
        <v>3349269644172.8</v>
      </c>
      <c r="Z183" s="1">
        <v>3545533170962</v>
      </c>
      <c r="AA183" s="2">
        <v>6.355e-6</v>
      </c>
      <c r="AB183" s="2">
        <v>6.355e-6</v>
      </c>
      <c r="AC183" s="2">
        <v>6.355e-6</v>
      </c>
      <c r="AD183" s="2">
        <v>6.355e-6</v>
      </c>
      <c r="AE183" s="2">
        <v>6.355e-6</v>
      </c>
      <c r="AF183" s="2">
        <v>6.355e-6</v>
      </c>
      <c r="AG183" s="2">
        <v>6.355e-6</v>
      </c>
      <c r="AH183" s="2">
        <v>6.355e-6</v>
      </c>
      <c r="AI183" s="2">
        <v>6.355e-6</v>
      </c>
      <c r="AJ183" s="2">
        <v>6.355e-6</v>
      </c>
      <c r="AK183" s="2">
        <v>6.355e-6</v>
      </c>
      <c r="AL183" s="2">
        <v>6.355e-6</v>
      </c>
      <c r="AM183" s="2">
        <v>6.355e-6</v>
      </c>
      <c r="AN183" s="2">
        <v>6.355e-6</v>
      </c>
      <c r="AO183" s="2">
        <v>6.355e-6</v>
      </c>
      <c r="AP183" s="2">
        <v>6.355e-6</v>
      </c>
      <c r="AQ183" s="2">
        <v>6.355e-6</v>
      </c>
      <c r="AR183" s="2">
        <v>6.355e-6</v>
      </c>
      <c r="AS183" s="2">
        <v>6.355e-6</v>
      </c>
      <c r="AT183" s="2">
        <v>6.355e-6</v>
      </c>
      <c r="AU183" s="2">
        <v>6.355e-6</v>
      </c>
      <c r="AV183" s="2">
        <v>6.355e-6</v>
      </c>
      <c r="AW183" s="2">
        <v>6.355e-6</v>
      </c>
      <c r="AX183" s="2">
        <v>6.355e-6</v>
      </c>
      <c r="AY183" s="1">
        <v>0.03575126315087</v>
      </c>
      <c r="AZ183" s="2">
        <v>3.3892115042831e-6</v>
      </c>
      <c r="BA183" s="2">
        <v>2.6455618991822e-6</v>
      </c>
      <c r="BB183" s="2">
        <v>1.6180042236813e-6</v>
      </c>
      <c r="BC183" s="2">
        <v>6.7723678406425e-6</v>
      </c>
      <c r="BD183" s="2">
        <v>-2.2742158032086e-5</v>
      </c>
      <c r="BE183" s="2">
        <v>-1.6985301789661e-5</v>
      </c>
      <c r="BF183" s="2">
        <v>-1.8571391761155e-6</v>
      </c>
      <c r="BG183" s="2">
        <v>-9.5317458250848e-6</v>
      </c>
      <c r="BH183" s="2">
        <v>-3.1580842308204e-6</v>
      </c>
      <c r="BI183" s="2">
        <v>-6.6632091428908e-6</v>
      </c>
      <c r="BJ183" s="2">
        <v>-7.9770699440217e-6</v>
      </c>
      <c r="BK183" s="2">
        <v>5.8709090623974e-6</v>
      </c>
      <c r="BL183" s="2">
        <v>-7.9629836314945e-6</v>
      </c>
      <c r="BM183" s="2">
        <v>-8.9554842890308e-6</v>
      </c>
      <c r="BN183" s="2">
        <v>-1.4415313629656e-5</v>
      </c>
      <c r="BO183" s="2">
        <v>-8.7907111048149e-6</v>
      </c>
      <c r="BP183" s="2">
        <v>-9.0048716693202e-6</v>
      </c>
      <c r="BQ183" s="2">
        <v>2.2341535318174e-6</v>
      </c>
      <c r="BR183" s="2">
        <v>1.1196870259736e-6</v>
      </c>
      <c r="BS183" s="2">
        <v>-4.7880285743881e-6</v>
      </c>
      <c r="BT183" s="2">
        <v>-5.3878575006399e-6</v>
      </c>
      <c r="BU183" s="2">
        <v>-1.7605368014814e-6</v>
      </c>
      <c r="BV183" s="2">
        <v>2.6834609576156e-6</v>
      </c>
      <c r="BW183" s="2">
        <v>1.8939551075019e-6</v>
      </c>
      <c r="BX183" s="1">
        <v>69439626.356183</v>
      </c>
      <c r="BY183" s="1">
        <v>13149034.327615</v>
      </c>
      <c r="BZ183" s="1">
        <v>-0.017533288151393</v>
      </c>
      <c r="CA183" s="1">
        <v>-0.015393104544144</v>
      </c>
      <c r="CB183" s="1">
        <v>0.034708140486023</v>
      </c>
      <c r="CC183" s="1">
        <v>-0.68494213605672</v>
      </c>
      <c r="CD183" s="1">
        <v>-0.68630081785256</v>
      </c>
      <c r="CE183" s="1">
        <v>893.81287604666</v>
      </c>
      <c r="CF183" s="1">
        <v>1011.1139531862</v>
      </c>
    </row>
    <row r="184" spans="1:84">
      <c r="A184" s="1">
        <v>355.26947031366</v>
      </c>
      <c r="B184" s="1">
        <v>0.032951556429132</v>
      </c>
      <c r="C184" s="1">
        <v>3471729966430.8</v>
      </c>
      <c r="D184" s="1">
        <v>3477978713441</v>
      </c>
      <c r="E184" s="1">
        <v>3445198269333.4</v>
      </c>
      <c r="F184" s="1">
        <v>3458490101365.1</v>
      </c>
      <c r="G184" s="1">
        <v>3043356847628.6</v>
      </c>
      <c r="H184" s="1">
        <v>3207108053212.4</v>
      </c>
      <c r="I184" s="1">
        <v>3510323902635.4</v>
      </c>
      <c r="J184" s="1">
        <v>3361521380267.7</v>
      </c>
      <c r="K184" s="1">
        <v>3380789791474</v>
      </c>
      <c r="L184" s="1">
        <v>3458638128373.7</v>
      </c>
      <c r="M184" s="1">
        <v>3372238960153</v>
      </c>
      <c r="N184" s="1">
        <v>3425840132462.3</v>
      </c>
      <c r="O184" s="1">
        <v>3418973190227.1</v>
      </c>
      <c r="P184" s="1">
        <v>3398270582955</v>
      </c>
      <c r="Q184" s="1">
        <v>3313031793303.4</v>
      </c>
      <c r="R184" s="1">
        <v>3404511831794.1</v>
      </c>
      <c r="S184" s="1">
        <v>3361564563583</v>
      </c>
      <c r="T184" s="1">
        <v>3510018586136.6</v>
      </c>
      <c r="U184" s="1">
        <v>3497837984211.7</v>
      </c>
      <c r="V184" s="1">
        <v>3452308663720.9</v>
      </c>
      <c r="W184" s="1">
        <v>3490603608174.9</v>
      </c>
      <c r="X184" s="1">
        <v>3483092952763.2</v>
      </c>
      <c r="Y184" s="1">
        <v>3347474047304.3</v>
      </c>
      <c r="Z184" s="1">
        <v>3545228961915.6</v>
      </c>
      <c r="AA184" s="2">
        <v>6.355e-6</v>
      </c>
      <c r="AB184" s="2">
        <v>6.355e-6</v>
      </c>
      <c r="AC184" s="2">
        <v>6.355e-6</v>
      </c>
      <c r="AD184" s="2">
        <v>6.355e-6</v>
      </c>
      <c r="AE184" s="2">
        <v>6.355e-6</v>
      </c>
      <c r="AF184" s="2">
        <v>6.355e-6</v>
      </c>
      <c r="AG184" s="2">
        <v>6.355e-6</v>
      </c>
      <c r="AH184" s="2">
        <v>6.355e-6</v>
      </c>
      <c r="AI184" s="2">
        <v>6.355e-6</v>
      </c>
      <c r="AJ184" s="2">
        <v>6.355e-6</v>
      </c>
      <c r="AK184" s="2">
        <v>6.355e-6</v>
      </c>
      <c r="AL184" s="2">
        <v>6.355e-6</v>
      </c>
      <c r="AM184" s="2">
        <v>6.355e-6</v>
      </c>
      <c r="AN184" s="2">
        <v>6.355e-6</v>
      </c>
      <c r="AO184" s="2">
        <v>6.355e-6</v>
      </c>
      <c r="AP184" s="2">
        <v>6.355e-6</v>
      </c>
      <c r="AQ184" s="2">
        <v>6.355e-6</v>
      </c>
      <c r="AR184" s="2">
        <v>6.355e-6</v>
      </c>
      <c r="AS184" s="2">
        <v>6.355e-6</v>
      </c>
      <c r="AT184" s="2">
        <v>6.355e-6</v>
      </c>
      <c r="AU184" s="2">
        <v>6.355e-6</v>
      </c>
      <c r="AV184" s="2">
        <v>6.355e-6</v>
      </c>
      <c r="AW184" s="2">
        <v>6.355e-6</v>
      </c>
      <c r="AX184" s="2">
        <v>6.355e-6</v>
      </c>
      <c r="AY184" s="1">
        <v>0.035955708406429</v>
      </c>
      <c r="AZ184" s="2">
        <v>3.3898685365576e-6</v>
      </c>
      <c r="BA184" s="2">
        <v>2.6457383290725e-6</v>
      </c>
      <c r="BB184" s="2">
        <v>1.6206877424769e-6</v>
      </c>
      <c r="BC184" s="2">
        <v>6.7748925974464e-6</v>
      </c>
      <c r="BD184" s="2">
        <v>-2.273287353396e-5</v>
      </c>
      <c r="BE184" s="2">
        <v>-1.6978542023543e-5</v>
      </c>
      <c r="BF184" s="2">
        <v>-1.8541848590093e-6</v>
      </c>
      <c r="BG184" s="2">
        <v>-9.5267572163134e-6</v>
      </c>
      <c r="BH184" s="2">
        <v>-3.1557611856349e-6</v>
      </c>
      <c r="BI184" s="2">
        <v>-6.6631180948155e-6</v>
      </c>
      <c r="BJ184" s="2">
        <v>-7.9724229677565e-6</v>
      </c>
      <c r="BK184" s="2">
        <v>5.8713285905776e-6</v>
      </c>
      <c r="BL184" s="2">
        <v>-7.9583410013787e-6</v>
      </c>
      <c r="BM184" s="2">
        <v>-8.9531712605267e-6</v>
      </c>
      <c r="BN184" s="2">
        <v>-1.4416728451426e-5</v>
      </c>
      <c r="BO184" s="2">
        <v>-8.787091041307e-6</v>
      </c>
      <c r="BP184" s="2">
        <v>-9.0020671419181e-6</v>
      </c>
      <c r="BQ184" s="2">
        <v>2.2324674275253e-6</v>
      </c>
      <c r="BR184" s="2">
        <v>1.1186535282377e-6</v>
      </c>
      <c r="BS184" s="2">
        <v>-4.7853523212942e-6</v>
      </c>
      <c r="BT184" s="2">
        <v>-5.3843253777781e-6</v>
      </c>
      <c r="BU184" s="2">
        <v>-1.7625484094793e-6</v>
      </c>
      <c r="BV184" s="2">
        <v>2.6772377887843e-6</v>
      </c>
      <c r="BW184" s="2">
        <v>1.8961966909079e-6</v>
      </c>
      <c r="BX184" s="1">
        <v>69812506.724266</v>
      </c>
      <c r="BY184" s="1">
        <v>13211901.124912</v>
      </c>
      <c r="BZ184" s="1">
        <v>-0.017635634182565</v>
      </c>
      <c r="CA184" s="1">
        <v>-0.015482986087735</v>
      </c>
      <c r="CB184" s="1">
        <v>0.034901198558746</v>
      </c>
      <c r="CC184" s="1">
        <v>-0.68893821492384</v>
      </c>
      <c r="CD184" s="1">
        <v>-0.69020133580894</v>
      </c>
      <c r="CE184" s="1">
        <v>894.27368858524</v>
      </c>
      <c r="CF184" s="1">
        <v>1011.7048379779</v>
      </c>
    </row>
    <row r="185" spans="1:84">
      <c r="A185" s="1">
        <v>357.26947031365</v>
      </c>
      <c r="B185" s="1">
        <v>0.033153277185984</v>
      </c>
      <c r="C185" s="1">
        <v>3470802704374.9</v>
      </c>
      <c r="D185" s="1">
        <v>3477180696716.7</v>
      </c>
      <c r="E185" s="1">
        <v>3443986368171.8</v>
      </c>
      <c r="F185" s="1">
        <v>3457425952734.4</v>
      </c>
      <c r="G185" s="1">
        <v>3039895239993.8</v>
      </c>
      <c r="H185" s="1">
        <v>3204739630437.2</v>
      </c>
      <c r="I185" s="1">
        <v>3509794411901</v>
      </c>
      <c r="J185" s="1">
        <v>3360119925048.5</v>
      </c>
      <c r="K185" s="1">
        <v>3379273048497.2</v>
      </c>
      <c r="L185" s="1">
        <v>3457758157142.2</v>
      </c>
      <c r="M185" s="1">
        <v>3370694765038.9</v>
      </c>
      <c r="N185" s="1">
        <v>3424679130372.7</v>
      </c>
      <c r="O185" s="1">
        <v>3417829694830.9</v>
      </c>
      <c r="P185" s="1">
        <v>3397055541983</v>
      </c>
      <c r="Q185" s="1">
        <v>3311278271043.3</v>
      </c>
      <c r="R185" s="1">
        <v>3403258425526.1</v>
      </c>
      <c r="S185" s="1">
        <v>3359938843145.7</v>
      </c>
      <c r="T185" s="1">
        <v>3509396471064.1</v>
      </c>
      <c r="U185" s="1">
        <v>3497131269348.4</v>
      </c>
      <c r="V185" s="1">
        <v>3451373833729</v>
      </c>
      <c r="W185" s="1">
        <v>3489918777727</v>
      </c>
      <c r="X185" s="1">
        <v>3482221424313.6</v>
      </c>
      <c r="Y185" s="1">
        <v>3345677396455.4</v>
      </c>
      <c r="Z185" s="1">
        <v>3544923865048.5</v>
      </c>
      <c r="AA185" s="2">
        <v>6.355e-6</v>
      </c>
      <c r="AB185" s="2">
        <v>6.355e-6</v>
      </c>
      <c r="AC185" s="2">
        <v>6.355e-6</v>
      </c>
      <c r="AD185" s="2">
        <v>6.355e-6</v>
      </c>
      <c r="AE185" s="2">
        <v>6.355e-6</v>
      </c>
      <c r="AF185" s="2">
        <v>6.355e-6</v>
      </c>
      <c r="AG185" s="2">
        <v>6.355e-6</v>
      </c>
      <c r="AH185" s="2">
        <v>6.355e-6</v>
      </c>
      <c r="AI185" s="2">
        <v>6.355e-6</v>
      </c>
      <c r="AJ185" s="2">
        <v>6.355e-6</v>
      </c>
      <c r="AK185" s="2">
        <v>6.355e-6</v>
      </c>
      <c r="AL185" s="2">
        <v>6.355e-6</v>
      </c>
      <c r="AM185" s="2">
        <v>6.355e-6</v>
      </c>
      <c r="AN185" s="2">
        <v>6.355e-6</v>
      </c>
      <c r="AO185" s="2">
        <v>6.355e-6</v>
      </c>
      <c r="AP185" s="2">
        <v>6.355e-6</v>
      </c>
      <c r="AQ185" s="2">
        <v>6.355e-6</v>
      </c>
      <c r="AR185" s="2">
        <v>6.355e-6</v>
      </c>
      <c r="AS185" s="2">
        <v>6.355e-6</v>
      </c>
      <c r="AT185" s="2">
        <v>6.355e-6</v>
      </c>
      <c r="AU185" s="2">
        <v>6.355e-6</v>
      </c>
      <c r="AV185" s="2">
        <v>6.355e-6</v>
      </c>
      <c r="AW185" s="2">
        <v>6.355e-6</v>
      </c>
      <c r="AX185" s="2">
        <v>6.355e-6</v>
      </c>
      <c r="AY185" s="1">
        <v>0.036160151607053</v>
      </c>
      <c r="AZ185" s="2">
        <v>3.3905931906153e-6</v>
      </c>
      <c r="BA185" s="2">
        <v>2.6459427792437e-6</v>
      </c>
      <c r="BB185" s="2">
        <v>1.6233460907432e-6</v>
      </c>
      <c r="BC185" s="2">
        <v>6.7773883934228e-6</v>
      </c>
      <c r="BD185" s="2">
        <v>-2.272360037532e-5</v>
      </c>
      <c r="BE185" s="2">
        <v>-1.6971822297204e-5</v>
      </c>
      <c r="BF185" s="2">
        <v>-1.8512126308043e-6</v>
      </c>
      <c r="BG185" s="2">
        <v>-9.5217769996779e-6</v>
      </c>
      <c r="BH185" s="2">
        <v>-3.1533642209868e-6</v>
      </c>
      <c r="BI185" s="2">
        <v>-6.6630527105138e-6</v>
      </c>
      <c r="BJ185" s="2">
        <v>-7.9678257251679e-6</v>
      </c>
      <c r="BK185" s="2">
        <v>5.8717663415442e-6</v>
      </c>
      <c r="BL185" s="2">
        <v>-7.9536733053701e-6</v>
      </c>
      <c r="BM185" s="2">
        <v>-8.9508189522785e-6</v>
      </c>
      <c r="BN185" s="2">
        <v>-1.4418063640046e-5</v>
      </c>
      <c r="BO185" s="2">
        <v>-8.7834396385633e-6</v>
      </c>
      <c r="BP185" s="2">
        <v>-8.9992561526434e-6</v>
      </c>
      <c r="BQ185" s="2">
        <v>2.2307168141239e-6</v>
      </c>
      <c r="BR185" s="2">
        <v>1.117619236717e-6</v>
      </c>
      <c r="BS185" s="2">
        <v>-4.7826126335825e-6</v>
      </c>
      <c r="BT185" s="2">
        <v>-5.380826265959e-6</v>
      </c>
      <c r="BU185" s="2">
        <v>-1.7645367798652e-6</v>
      </c>
      <c r="BV185" s="2">
        <v>2.6710386977216e-6</v>
      </c>
      <c r="BW185" s="2">
        <v>1.8984531310202e-6</v>
      </c>
      <c r="BX185" s="1">
        <v>70185644.121841</v>
      </c>
      <c r="BY185" s="1">
        <v>13274800.403195</v>
      </c>
      <c r="BZ185" s="1">
        <v>-0.017737959778546</v>
      </c>
      <c r="CA185" s="1">
        <v>-0.015572851090987</v>
      </c>
      <c r="CB185" s="1">
        <v>0.035094218809684</v>
      </c>
      <c r="CC185" s="1">
        <v>-0.69293692345673</v>
      </c>
      <c r="CD185" s="1">
        <v>-0.69410400381346</v>
      </c>
      <c r="CE185" s="1">
        <v>894.73410900928</v>
      </c>
      <c r="CF185" s="1">
        <v>1012.2950776782</v>
      </c>
    </row>
    <row r="186" spans="1:84">
      <c r="A186" s="1">
        <v>359.26947031365</v>
      </c>
      <c r="B186" s="1">
        <v>0.033354996593241</v>
      </c>
      <c r="C186" s="1">
        <v>3469873763879.7</v>
      </c>
      <c r="D186" s="1">
        <v>3476382274479.1</v>
      </c>
      <c r="E186" s="1">
        <v>3442772055840.6</v>
      </c>
      <c r="F186" s="1">
        <v>3456359466915.6</v>
      </c>
      <c r="G186" s="1">
        <v>3036446079571.3</v>
      </c>
      <c r="H186" s="1">
        <v>3202380683069.4</v>
      </c>
      <c r="I186" s="1">
        <v>3509264673262.4</v>
      </c>
      <c r="J186" s="1">
        <v>3358723314762.7</v>
      </c>
      <c r="K186" s="1">
        <v>3377757306022.6</v>
      </c>
      <c r="L186" s="1">
        <v>3456878526851.7</v>
      </c>
      <c r="M186" s="1">
        <v>3369150655431.9</v>
      </c>
      <c r="N186" s="1">
        <v>3423517573880</v>
      </c>
      <c r="O186" s="1">
        <v>3416687648562</v>
      </c>
      <c r="P186" s="1">
        <v>3395843220400.4</v>
      </c>
      <c r="Q186" s="1">
        <v>3309528076286.3</v>
      </c>
      <c r="R186" s="1">
        <v>3402006733229.3</v>
      </c>
      <c r="S186" s="1">
        <v>3358313621109.2</v>
      </c>
      <c r="T186" s="1">
        <v>3508773214467.7</v>
      </c>
      <c r="U186" s="1">
        <v>3496423946056.5</v>
      </c>
      <c r="V186" s="1">
        <v>3450438817026.6</v>
      </c>
      <c r="W186" s="1">
        <v>3489233383553.8</v>
      </c>
      <c r="X186" s="1">
        <v>3481347948892.1</v>
      </c>
      <c r="Y186" s="1">
        <v>3343879724266.2</v>
      </c>
      <c r="Z186" s="1">
        <v>3544617883273</v>
      </c>
      <c r="AA186" s="2">
        <v>6.355e-6</v>
      </c>
      <c r="AB186" s="2">
        <v>6.355e-6</v>
      </c>
      <c r="AC186" s="2">
        <v>6.355e-6</v>
      </c>
      <c r="AD186" s="2">
        <v>6.355e-6</v>
      </c>
      <c r="AE186" s="2">
        <v>6.355e-6</v>
      </c>
      <c r="AF186" s="2">
        <v>6.355e-6</v>
      </c>
      <c r="AG186" s="2">
        <v>6.355e-6</v>
      </c>
      <c r="AH186" s="2">
        <v>6.355e-6</v>
      </c>
      <c r="AI186" s="2">
        <v>6.355e-6</v>
      </c>
      <c r="AJ186" s="2">
        <v>6.355e-6</v>
      </c>
      <c r="AK186" s="2">
        <v>6.355e-6</v>
      </c>
      <c r="AL186" s="2">
        <v>6.355e-6</v>
      </c>
      <c r="AM186" s="2">
        <v>6.355e-6</v>
      </c>
      <c r="AN186" s="2">
        <v>6.355e-6</v>
      </c>
      <c r="AO186" s="2">
        <v>6.355e-6</v>
      </c>
      <c r="AP186" s="2">
        <v>6.355e-6</v>
      </c>
      <c r="AQ186" s="2">
        <v>6.355e-6</v>
      </c>
      <c r="AR186" s="2">
        <v>6.355e-6</v>
      </c>
      <c r="AS186" s="2">
        <v>6.355e-6</v>
      </c>
      <c r="AT186" s="2">
        <v>6.355e-6</v>
      </c>
      <c r="AU186" s="2">
        <v>6.355e-6</v>
      </c>
      <c r="AV186" s="2">
        <v>6.355e-6</v>
      </c>
      <c r="AW186" s="2">
        <v>6.355e-6</v>
      </c>
      <c r="AX186" s="2">
        <v>6.355e-6</v>
      </c>
      <c r="AY186" s="1">
        <v>0.036364592780584</v>
      </c>
      <c r="AZ186" s="2">
        <v>3.3913880454278e-6</v>
      </c>
      <c r="BA186" s="2">
        <v>2.6461741922485e-6</v>
      </c>
      <c r="BB186" s="2">
        <v>1.6259817514826e-6</v>
      </c>
      <c r="BC186" s="2">
        <v>6.7798557217153e-6</v>
      </c>
      <c r="BD186" s="2">
        <v>-2.2714340175531e-5</v>
      </c>
      <c r="BE186" s="2">
        <v>-1.6965137854988e-5</v>
      </c>
      <c r="BF186" s="2">
        <v>-1.8482222676757e-6</v>
      </c>
      <c r="BG186" s="2">
        <v>-9.5168070690277e-6</v>
      </c>
      <c r="BH186" s="2">
        <v>-3.150889173555e-6</v>
      </c>
      <c r="BI186" s="2">
        <v>-6.6630149926691e-6</v>
      </c>
      <c r="BJ186" s="2">
        <v>-7.9632799122269e-6</v>
      </c>
      <c r="BK186" s="2">
        <v>5.8722203962444e-6</v>
      </c>
      <c r="BL186" s="2">
        <v>-7.9489773678707e-6</v>
      </c>
      <c r="BM186" s="2">
        <v>-8.9484299663069e-6</v>
      </c>
      <c r="BN186" s="2">
        <v>-1.4419319716151e-5</v>
      </c>
      <c r="BO186" s="2">
        <v>-8.7797562075654e-6</v>
      </c>
      <c r="BP186" s="2">
        <v>-8.99642909025e-6</v>
      </c>
      <c r="BQ186" s="2">
        <v>2.2289028711689e-6</v>
      </c>
      <c r="BR186" s="2">
        <v>1.1165889036946e-6</v>
      </c>
      <c r="BS186" s="2">
        <v>-4.7798099372731e-6</v>
      </c>
      <c r="BT186" s="2">
        <v>-5.3773590970448e-6</v>
      </c>
      <c r="BU186" s="2">
        <v>-1.766504316717e-6</v>
      </c>
      <c r="BV186" s="2">
        <v>2.664856823983e-6</v>
      </c>
      <c r="BW186" s="2">
        <v>1.9007237798735e-6</v>
      </c>
      <c r="BX186" s="1">
        <v>70559036.411849</v>
      </c>
      <c r="BY186" s="1">
        <v>13337731.816979</v>
      </c>
      <c r="BZ186" s="1">
        <v>-0.017840264850909</v>
      </c>
      <c r="CA186" s="1">
        <v>-0.015662699653484</v>
      </c>
      <c r="CB186" s="1">
        <v>0.035287201253423</v>
      </c>
      <c r="CC186" s="1">
        <v>-0.69693823836221</v>
      </c>
      <c r="CD186" s="1">
        <v>-0.69800886899758</v>
      </c>
      <c r="CE186" s="1">
        <v>895.19413958848</v>
      </c>
      <c r="CF186" s="1">
        <v>1012.8846799642</v>
      </c>
    </row>
    <row r="187" spans="1:84">
      <c r="A187" s="1">
        <v>361.26947031365</v>
      </c>
      <c r="B187" s="1">
        <v>0.033556714626178</v>
      </c>
      <c r="C187" s="1">
        <v>3468943157685.2</v>
      </c>
      <c r="D187" s="1">
        <v>3475583463401.8</v>
      </c>
      <c r="E187" s="1">
        <v>3441555373276.2</v>
      </c>
      <c r="F187" s="1">
        <v>3455290663527.9</v>
      </c>
      <c r="G187" s="1">
        <v>3033009586853.1</v>
      </c>
      <c r="H187" s="1">
        <v>3200031351586.7</v>
      </c>
      <c r="I187" s="1">
        <v>3508734707921.2</v>
      </c>
      <c r="J187" s="1">
        <v>3357331626786.7</v>
      </c>
      <c r="K187" s="1">
        <v>3376242633563.6</v>
      </c>
      <c r="L187" s="1">
        <v>3455999267700</v>
      </c>
      <c r="M187" s="1">
        <v>3367606682328.1</v>
      </c>
      <c r="N187" s="1">
        <v>3422355490486.7</v>
      </c>
      <c r="O187" s="1">
        <v>3415547101831</v>
      </c>
      <c r="P187" s="1">
        <v>3394633686669.9</v>
      </c>
      <c r="Q187" s="1">
        <v>3307781289030.8</v>
      </c>
      <c r="R187" s="1">
        <v>3400756806771</v>
      </c>
      <c r="S187" s="1">
        <v>3356688956297.8</v>
      </c>
      <c r="T187" s="1">
        <v>3508148830566.9</v>
      </c>
      <c r="U187" s="1">
        <v>3495716038799.3</v>
      </c>
      <c r="V187" s="1">
        <v>3449503629971.7</v>
      </c>
      <c r="W187" s="1">
        <v>3488547436273.6</v>
      </c>
      <c r="X187" s="1">
        <v>3480472546655.9</v>
      </c>
      <c r="Y187" s="1">
        <v>3342081063386.8</v>
      </c>
      <c r="Z187" s="1">
        <v>3544311019544.3</v>
      </c>
      <c r="AA187" s="2">
        <v>6.355e-6</v>
      </c>
      <c r="AB187" s="2">
        <v>6.355e-6</v>
      </c>
      <c r="AC187" s="2">
        <v>6.355e-6</v>
      </c>
      <c r="AD187" s="2">
        <v>6.355e-6</v>
      </c>
      <c r="AE187" s="2">
        <v>6.355e-6</v>
      </c>
      <c r="AF187" s="2">
        <v>6.355e-6</v>
      </c>
      <c r="AG187" s="2">
        <v>6.355e-6</v>
      </c>
      <c r="AH187" s="2">
        <v>6.355e-6</v>
      </c>
      <c r="AI187" s="2">
        <v>6.355e-6</v>
      </c>
      <c r="AJ187" s="2">
        <v>6.355e-6</v>
      </c>
      <c r="AK187" s="2">
        <v>6.355e-6</v>
      </c>
      <c r="AL187" s="2">
        <v>6.355e-6</v>
      </c>
      <c r="AM187" s="2">
        <v>6.355e-6</v>
      </c>
      <c r="AN187" s="2">
        <v>6.355e-6</v>
      </c>
      <c r="AO187" s="2">
        <v>6.355e-6</v>
      </c>
      <c r="AP187" s="2">
        <v>6.355e-6</v>
      </c>
      <c r="AQ187" s="2">
        <v>6.355e-6</v>
      </c>
      <c r="AR187" s="2">
        <v>6.355e-6</v>
      </c>
      <c r="AS187" s="2">
        <v>6.355e-6</v>
      </c>
      <c r="AT187" s="2">
        <v>6.355e-6</v>
      </c>
      <c r="AU187" s="2">
        <v>6.355e-6</v>
      </c>
      <c r="AV187" s="2">
        <v>6.355e-6</v>
      </c>
      <c r="AW187" s="2">
        <v>6.355e-6</v>
      </c>
      <c r="AX187" s="2">
        <v>6.355e-6</v>
      </c>
      <c r="AY187" s="1">
        <v>0.036569031952699</v>
      </c>
      <c r="AZ187" s="2">
        <v>3.3922549718147e-6</v>
      </c>
      <c r="BA187" s="2">
        <v>2.6464318468784e-6</v>
      </c>
      <c r="BB187" s="2">
        <v>1.628597119658e-6</v>
      </c>
      <c r="BC187" s="2">
        <v>6.7822945039002e-6</v>
      </c>
      <c r="BD187" s="2">
        <v>-2.2705094927858e-5</v>
      </c>
      <c r="BE187" s="2">
        <v>-1.695848305947e-5</v>
      </c>
      <c r="BF187" s="2">
        <v>-1.8452136497668e-6</v>
      </c>
      <c r="BG187" s="2">
        <v>-9.5118491221582e-6</v>
      </c>
      <c r="BH187" s="2">
        <v>-3.148332409287e-6</v>
      </c>
      <c r="BI187" s="2">
        <v>-6.6630068600944e-6</v>
      </c>
      <c r="BJ187" s="2">
        <v>-7.9587867353414e-6</v>
      </c>
      <c r="BK187" s="2">
        <v>5.872688834966e-6</v>
      </c>
      <c r="BL187" s="2">
        <v>-7.9442501212715e-6</v>
      </c>
      <c r="BM187" s="2">
        <v>-8.9460069035989e-6</v>
      </c>
      <c r="BN187" s="2">
        <v>-1.4420498522903e-5</v>
      </c>
      <c r="BO187" s="2">
        <v>-8.7760399933928e-6</v>
      </c>
      <c r="BP187" s="2">
        <v>-8.9935757630009e-6</v>
      </c>
      <c r="BQ187" s="2">
        <v>2.22702696341e-6</v>
      </c>
      <c r="BR187" s="2">
        <v>1.1155675238444e-6</v>
      </c>
      <c r="BS187" s="2">
        <v>-4.7769443732877e-6</v>
      </c>
      <c r="BT187" s="2">
        <v>-5.3739228697463e-6</v>
      </c>
      <c r="BU187" s="2">
        <v>-1.7684534089685e-6</v>
      </c>
      <c r="BV187" s="2">
        <v>2.6586858794434e-6</v>
      </c>
      <c r="BW187" s="2">
        <v>1.9030082083258e-6</v>
      </c>
      <c r="BX187" s="1">
        <v>70932681.489388</v>
      </c>
      <c r="BY187" s="1">
        <v>13400695.026452</v>
      </c>
      <c r="BZ187" s="1">
        <v>-0.01794254930378</v>
      </c>
      <c r="CA187" s="1">
        <v>-0.015752531882554</v>
      </c>
      <c r="CB187" s="1">
        <v>0.035480145904573</v>
      </c>
      <c r="CC187" s="1">
        <v>-0.70094212771145</v>
      </c>
      <c r="CD187" s="1">
        <v>-0.70191597390034</v>
      </c>
      <c r="CE187" s="1">
        <v>895.6537823474</v>
      </c>
      <c r="CF187" s="1">
        <v>1013.4736518257</v>
      </c>
    </row>
    <row r="188" spans="1:84">
      <c r="A188" s="1">
        <v>363.26947031365</v>
      </c>
      <c r="B188" s="1">
        <v>0.033758431258523</v>
      </c>
      <c r="C188" s="1">
        <v>3468010897969.3</v>
      </c>
      <c r="D188" s="1">
        <v>3474784279911.3</v>
      </c>
      <c r="E188" s="1">
        <v>3440336361264.3</v>
      </c>
      <c r="F188" s="1">
        <v>3454219562295.1</v>
      </c>
      <c r="G188" s="1">
        <v>3029585981195</v>
      </c>
      <c r="H188" s="1">
        <v>3197691776240.4</v>
      </c>
      <c r="I188" s="1">
        <v>3508204537000.7</v>
      </c>
      <c r="J188" s="1">
        <v>3355944938118.4</v>
      </c>
      <c r="K188" s="1">
        <v>3374729100375.4</v>
      </c>
      <c r="L188" s="1">
        <v>3455120409658.6</v>
      </c>
      <c r="M188" s="1">
        <v>3366062896663.9</v>
      </c>
      <c r="N188" s="1">
        <v>3421192907951.1</v>
      </c>
      <c r="O188" s="1">
        <v>3414408104920.4</v>
      </c>
      <c r="P188" s="1">
        <v>3393427009030.3</v>
      </c>
      <c r="Q188" s="1">
        <v>3306037989078.1</v>
      </c>
      <c r="R188" s="1">
        <v>3399508697967.1</v>
      </c>
      <c r="S188" s="1">
        <v>3355064907357.2</v>
      </c>
      <c r="T188" s="1">
        <v>3507523333174.2</v>
      </c>
      <c r="U188" s="1">
        <v>3495007571627</v>
      </c>
      <c r="V188" s="1">
        <v>3448568288994.2</v>
      </c>
      <c r="W188" s="1">
        <v>3487860946340.5</v>
      </c>
      <c r="X188" s="1">
        <v>3479595237687</v>
      </c>
      <c r="Y188" s="1">
        <v>3340281446467.6</v>
      </c>
      <c r="Z188" s="1">
        <v>3544003276843</v>
      </c>
      <c r="AA188" s="2">
        <v>6.355e-6</v>
      </c>
      <c r="AB188" s="2">
        <v>6.355e-6</v>
      </c>
      <c r="AC188" s="2">
        <v>6.355e-6</v>
      </c>
      <c r="AD188" s="2">
        <v>6.355e-6</v>
      </c>
      <c r="AE188" s="2">
        <v>6.355e-6</v>
      </c>
      <c r="AF188" s="2">
        <v>6.355e-6</v>
      </c>
      <c r="AG188" s="2">
        <v>6.355e-6</v>
      </c>
      <c r="AH188" s="2">
        <v>6.355e-6</v>
      </c>
      <c r="AI188" s="2">
        <v>6.355e-6</v>
      </c>
      <c r="AJ188" s="2">
        <v>6.355e-6</v>
      </c>
      <c r="AK188" s="2">
        <v>6.355e-6</v>
      </c>
      <c r="AL188" s="2">
        <v>6.355e-6</v>
      </c>
      <c r="AM188" s="2">
        <v>6.355e-6</v>
      </c>
      <c r="AN188" s="2">
        <v>6.355e-6</v>
      </c>
      <c r="AO188" s="2">
        <v>6.355e-6</v>
      </c>
      <c r="AP188" s="2">
        <v>6.355e-6</v>
      </c>
      <c r="AQ188" s="2">
        <v>6.355e-6</v>
      </c>
      <c r="AR188" s="2">
        <v>6.355e-6</v>
      </c>
      <c r="AS188" s="2">
        <v>6.355e-6</v>
      </c>
      <c r="AT188" s="2">
        <v>6.355e-6</v>
      </c>
      <c r="AU188" s="2">
        <v>6.355e-6</v>
      </c>
      <c r="AV188" s="2">
        <v>6.355e-6</v>
      </c>
      <c r="AW188" s="2">
        <v>6.355e-6</v>
      </c>
      <c r="AX188" s="2">
        <v>6.355e-6</v>
      </c>
      <c r="AY188" s="1">
        <v>0.036773469146249</v>
      </c>
      <c r="AZ188" s="2">
        <v>3.3931951417011e-6</v>
      </c>
      <c r="BA188" s="2">
        <v>2.6467153475185e-6</v>
      </c>
      <c r="BB188" s="2">
        <v>1.6311945063453e-6</v>
      </c>
      <c r="BC188" s="2">
        <v>6.7847041064913e-6</v>
      </c>
      <c r="BD188" s="2">
        <v>-2.2695866993778e-5</v>
      </c>
      <c r="BE188" s="2">
        <v>-1.6951851472298e-5</v>
      </c>
      <c r="BF188" s="2">
        <v>-1.8421868121614e-6</v>
      </c>
      <c r="BG188" s="2">
        <v>-9.50690463922e-6</v>
      </c>
      <c r="BH188" s="2">
        <v>-3.1456909794101e-6</v>
      </c>
      <c r="BI188" s="2">
        <v>-6.6630301095132e-6</v>
      </c>
      <c r="BJ188" s="2">
        <v>-7.9543469333892e-6</v>
      </c>
      <c r="BK188" s="2">
        <v>5.8731697554695e-6</v>
      </c>
      <c r="BL188" s="2">
        <v>-7.9394886355862e-6</v>
      </c>
      <c r="BM188" s="2">
        <v>-8.9435524063025e-6</v>
      </c>
      <c r="BN188" s="2">
        <v>-1.4421602910689e-5</v>
      </c>
      <c r="BO188" s="2">
        <v>-8.772290197137e-6</v>
      </c>
      <c r="BP188" s="2">
        <v>-8.9906854886025e-6</v>
      </c>
      <c r="BQ188" s="2">
        <v>2.2250906283431e-6</v>
      </c>
      <c r="BR188" s="2">
        <v>1.1145602935731e-6</v>
      </c>
      <c r="BS188" s="2">
        <v>-4.7740156949205e-6</v>
      </c>
      <c r="BT188" s="2">
        <v>-5.3705166680991e-6</v>
      </c>
      <c r="BU188" s="2">
        <v>-1.770386378591e-6</v>
      </c>
      <c r="BV188" s="2">
        <v>2.6525202728651e-6</v>
      </c>
      <c r="BW188" s="2">
        <v>1.9053061842443e-6</v>
      </c>
      <c r="BX188" s="1">
        <v>71306577.284297</v>
      </c>
      <c r="BY188" s="1">
        <v>13463689.697939</v>
      </c>
      <c r="BZ188" s="1">
        <v>-0.018044813033651</v>
      </c>
      <c r="CA188" s="1">
        <v>-0.015842347893414</v>
      </c>
      <c r="CB188" s="1">
        <v>0.03567305277777</v>
      </c>
      <c r="CC188" s="1">
        <v>-0.7049485501397</v>
      </c>
      <c r="CD188" s="1">
        <v>-0.70582535537547</v>
      </c>
      <c r="CE188" s="1">
        <v>896.11303907541</v>
      </c>
      <c r="CF188" s="1">
        <v>1014.0619994232</v>
      </c>
    </row>
    <row r="189" spans="1:84">
      <c r="A189" s="1">
        <v>365.26947031365</v>
      </c>
      <c r="B189" s="1">
        <v>0.033960146461487</v>
      </c>
      <c r="C189" s="1">
        <v>3467076996418.2</v>
      </c>
      <c r="D189" s="1">
        <v>3473984740177.5</v>
      </c>
      <c r="E189" s="1">
        <v>3439115060409.1</v>
      </c>
      <c r="F189" s="1">
        <v>3453146183086.3</v>
      </c>
      <c r="G189" s="1">
        <v>3026175480828.3</v>
      </c>
      <c r="H189" s="1">
        <v>3195362097113.1</v>
      </c>
      <c r="I189" s="1">
        <v>3507674181535.2</v>
      </c>
      <c r="J189" s="1">
        <v>3354563325385.6</v>
      </c>
      <c r="K189" s="1">
        <v>3373216775385.8</v>
      </c>
      <c r="L189" s="1">
        <v>3454241982490.7</v>
      </c>
      <c r="M189" s="1">
        <v>3364519349305.9</v>
      </c>
      <c r="N189" s="1">
        <v>3420029854281.4</v>
      </c>
      <c r="O189" s="1">
        <v>3413270707960.6</v>
      </c>
      <c r="P189" s="1">
        <v>3392223255473.8</v>
      </c>
      <c r="Q189" s="1">
        <v>3304298256001.5</v>
      </c>
      <c r="R189" s="1">
        <v>3398262458591.3</v>
      </c>
      <c r="S189" s="1">
        <v>3353441532769.5</v>
      </c>
      <c r="T189" s="1">
        <v>3506896735703.3</v>
      </c>
      <c r="U189" s="1">
        <v>3494298568143.8</v>
      </c>
      <c r="V189" s="1">
        <v>3447632810633.1</v>
      </c>
      <c r="W189" s="1">
        <v>3487173924043.8</v>
      </c>
      <c r="X189" s="1">
        <v>3478716041995.2</v>
      </c>
      <c r="Y189" s="1">
        <v>3338480906146.9</v>
      </c>
      <c r="Z189" s="1">
        <v>3543694658159.6</v>
      </c>
      <c r="AA189" s="2">
        <v>6.355e-6</v>
      </c>
      <c r="AB189" s="2">
        <v>6.355e-6</v>
      </c>
      <c r="AC189" s="2">
        <v>6.355e-6</v>
      </c>
      <c r="AD189" s="2">
        <v>6.355e-6</v>
      </c>
      <c r="AE189" s="2">
        <v>6.355e-6</v>
      </c>
      <c r="AF189" s="2">
        <v>6.355e-6</v>
      </c>
      <c r="AG189" s="2">
        <v>6.355e-6</v>
      </c>
      <c r="AH189" s="2">
        <v>6.355e-6</v>
      </c>
      <c r="AI189" s="2">
        <v>6.355e-6</v>
      </c>
      <c r="AJ189" s="2">
        <v>6.355e-6</v>
      </c>
      <c r="AK189" s="2">
        <v>6.355e-6</v>
      </c>
      <c r="AL189" s="2">
        <v>6.355e-6</v>
      </c>
      <c r="AM189" s="2">
        <v>6.355e-6</v>
      </c>
      <c r="AN189" s="2">
        <v>6.355e-6</v>
      </c>
      <c r="AO189" s="2">
        <v>6.355e-6</v>
      </c>
      <c r="AP189" s="2">
        <v>6.355e-6</v>
      </c>
      <c r="AQ189" s="2">
        <v>6.355e-6</v>
      </c>
      <c r="AR189" s="2">
        <v>6.355e-6</v>
      </c>
      <c r="AS189" s="2">
        <v>6.355e-6</v>
      </c>
      <c r="AT189" s="2">
        <v>6.355e-6</v>
      </c>
      <c r="AU189" s="2">
        <v>6.355e-6</v>
      </c>
      <c r="AV189" s="2">
        <v>6.355e-6</v>
      </c>
      <c r="AW189" s="2">
        <v>6.355e-6</v>
      </c>
      <c r="AX189" s="2">
        <v>6.355e-6</v>
      </c>
      <c r="AY189" s="1">
        <v>0.036977904380644</v>
      </c>
      <c r="AZ189" s="2">
        <v>3.3942090509155e-6</v>
      </c>
      <c r="BA189" s="2">
        <v>2.6470246024256e-6</v>
      </c>
      <c r="BB189" s="2">
        <v>1.6337761486292e-6</v>
      </c>
      <c r="BC189" s="2">
        <v>6.7870833634776e-6</v>
      </c>
      <c r="BD189" s="2">
        <v>-2.2686659097483e-5</v>
      </c>
      <c r="BE189" s="2">
        <v>-1.6945235926134e-5</v>
      </c>
      <c r="BF189" s="2">
        <v>-1.8391419969755e-6</v>
      </c>
      <c r="BG189" s="2">
        <v>-9.5019748732648e-6</v>
      </c>
      <c r="BH189" s="2">
        <v>-3.1429627638994e-6</v>
      </c>
      <c r="BI189" s="2">
        <v>-6.6630863707018e-6</v>
      </c>
      <c r="BJ189" s="2">
        <v>-7.9499608141741e-6</v>
      </c>
      <c r="BK189" s="2">
        <v>5.8736612947296e-6</v>
      </c>
      <c r="BL189" s="2">
        <v>-7.9346901496033e-6</v>
      </c>
      <c r="BM189" s="2">
        <v>-8.9410691981929e-6</v>
      </c>
      <c r="BN189" s="2">
        <v>-1.4422636429894e-5</v>
      </c>
      <c r="BO189" s="2">
        <v>-8.768505993358e-6</v>
      </c>
      <c r="BP189" s="2">
        <v>-8.9877472086892e-6</v>
      </c>
      <c r="BQ189" s="2">
        <v>2.2230955654176e-6</v>
      </c>
      <c r="BR189" s="2">
        <v>1.1135725435727e-6</v>
      </c>
      <c r="BS189" s="2">
        <v>-4.7710231611738e-6</v>
      </c>
      <c r="BT189" s="2">
        <v>-5.3671396740253e-6</v>
      </c>
      <c r="BU189" s="2">
        <v>-1.7723054280036e-6</v>
      </c>
      <c r="BV189" s="2">
        <v>2.6463551557757e-6</v>
      </c>
      <c r="BW189" s="2">
        <v>1.9076176474246e-6</v>
      </c>
      <c r="BX189" s="1">
        <v>71680721.76322</v>
      </c>
      <c r="BY189" s="1">
        <v>13526715.504276</v>
      </c>
      <c r="BZ189" s="1">
        <v>-0.018147055929172</v>
      </c>
      <c r="CA189" s="1">
        <v>-0.015932147809319</v>
      </c>
      <c r="CB189" s="1">
        <v>0.035865921887676</v>
      </c>
      <c r="CC189" s="1">
        <v>-0.70895745415178</v>
      </c>
      <c r="CD189" s="1">
        <v>-0.70973704354422</v>
      </c>
      <c r="CE189" s="1">
        <v>896.57191133963</v>
      </c>
      <c r="CF189" s="1">
        <v>1014.6497279741</v>
      </c>
    </row>
    <row r="190" spans="1:84">
      <c r="A190" s="1">
        <v>367.26947031365</v>
      </c>
      <c r="B190" s="1">
        <v>0.034161860202783</v>
      </c>
      <c r="C190" s="1">
        <v>3466141464299</v>
      </c>
      <c r="D190" s="1">
        <v>3473184860103.5</v>
      </c>
      <c r="E190" s="1">
        <v>3437891511102.9</v>
      </c>
      <c r="F190" s="1">
        <v>3452070545954.1</v>
      </c>
      <c r="G190" s="1">
        <v>3022778302870.7</v>
      </c>
      <c r="H190" s="1">
        <v>3193042454153.8</v>
      </c>
      <c r="I190" s="1">
        <v>3507143662457.4</v>
      </c>
      <c r="J190" s="1">
        <v>3353186864853.6</v>
      </c>
      <c r="K190" s="1">
        <v>3371705727121.9</v>
      </c>
      <c r="L190" s="1">
        <v>3453364015772.1</v>
      </c>
      <c r="M190" s="1">
        <v>3362976091037.8</v>
      </c>
      <c r="N190" s="1">
        <v>3418866357725.7</v>
      </c>
      <c r="O190" s="1">
        <v>3412134960900.5</v>
      </c>
      <c r="P190" s="1">
        <v>3391022493720.6</v>
      </c>
      <c r="Q190" s="1">
        <v>3302562169126.1</v>
      </c>
      <c r="R190" s="1">
        <v>3397018140380</v>
      </c>
      <c r="S190" s="1">
        <v>3351818890874.5</v>
      </c>
      <c r="T190" s="1">
        <v>3506269051183.6</v>
      </c>
      <c r="U190" s="1">
        <v>3493589051476.1</v>
      </c>
      <c r="V190" s="1">
        <v>3446697211577.3</v>
      </c>
      <c r="W190" s="1">
        <v>3486486379507.9</v>
      </c>
      <c r="X190" s="1">
        <v>3477834979520</v>
      </c>
      <c r="Y190" s="1">
        <v>3336679475037.7</v>
      </c>
      <c r="Z190" s="1">
        <v>3543385166480.5</v>
      </c>
      <c r="AA190" s="2">
        <v>6.355e-6</v>
      </c>
      <c r="AB190" s="2">
        <v>6.355e-6</v>
      </c>
      <c r="AC190" s="2">
        <v>6.355e-6</v>
      </c>
      <c r="AD190" s="2">
        <v>6.355e-6</v>
      </c>
      <c r="AE190" s="2">
        <v>6.355e-6</v>
      </c>
      <c r="AF190" s="2">
        <v>6.355e-6</v>
      </c>
      <c r="AG190" s="2">
        <v>6.355e-6</v>
      </c>
      <c r="AH190" s="2">
        <v>6.355e-6</v>
      </c>
      <c r="AI190" s="2">
        <v>6.355e-6</v>
      </c>
      <c r="AJ190" s="2">
        <v>6.355e-6</v>
      </c>
      <c r="AK190" s="2">
        <v>6.355e-6</v>
      </c>
      <c r="AL190" s="2">
        <v>6.355e-6</v>
      </c>
      <c r="AM190" s="2">
        <v>6.355e-6</v>
      </c>
      <c r="AN190" s="2">
        <v>6.355e-6</v>
      </c>
      <c r="AO190" s="2">
        <v>6.355e-6</v>
      </c>
      <c r="AP190" s="2">
        <v>6.355e-6</v>
      </c>
      <c r="AQ190" s="2">
        <v>6.355e-6</v>
      </c>
      <c r="AR190" s="2">
        <v>6.355e-6</v>
      </c>
      <c r="AS190" s="2">
        <v>6.355e-6</v>
      </c>
      <c r="AT190" s="2">
        <v>6.355e-6</v>
      </c>
      <c r="AU190" s="2">
        <v>6.355e-6</v>
      </c>
      <c r="AV190" s="2">
        <v>6.355e-6</v>
      </c>
      <c r="AW190" s="2">
        <v>6.355e-6</v>
      </c>
      <c r="AX190" s="2">
        <v>6.355e-6</v>
      </c>
      <c r="AY190" s="1">
        <v>0.037182337671295</v>
      </c>
      <c r="AZ190" s="2">
        <v>3.3952965531963e-6</v>
      </c>
      <c r="BA190" s="2">
        <v>2.6473597939377e-6</v>
      </c>
      <c r="BB190" s="2">
        <v>1.6363442216855e-6</v>
      </c>
      <c r="BC190" s="2">
        <v>6.7894306032989e-6</v>
      </c>
      <c r="BD190" s="2">
        <v>-2.2677474321836e-5</v>
      </c>
      <c r="BE190" s="2">
        <v>-1.6938628585464e-5</v>
      </c>
      <c r="BF190" s="2">
        <v>-1.8360797029904e-6</v>
      </c>
      <c r="BG190" s="2">
        <v>-9.4970608503188e-6</v>
      </c>
      <c r="BH190" s="2">
        <v>-3.1401465919066e-6</v>
      </c>
      <c r="BI190" s="2">
        <v>-6.6631770562442e-6</v>
      </c>
      <c r="BJ190" s="2">
        <v>-7.9456283010389e-6</v>
      </c>
      <c r="BK190" s="2">
        <v>5.8741616555163e-6</v>
      </c>
      <c r="BL190" s="2">
        <v>-7.92985210407e-6</v>
      </c>
      <c r="BM190" s="2">
        <v>-8.9385601158754e-6</v>
      </c>
      <c r="BN190" s="2">
        <v>-1.4423603044693e-5</v>
      </c>
      <c r="BO190" s="2">
        <v>-8.764686543061e-6</v>
      </c>
      <c r="BP190" s="2">
        <v>-8.9847496318703e-6</v>
      </c>
      <c r="BQ190" s="2">
        <v>2.221043627444e-6</v>
      </c>
      <c r="BR190" s="2">
        <v>1.1126096363092e-6</v>
      </c>
      <c r="BS190" s="2">
        <v>-4.7679654238318e-6</v>
      </c>
      <c r="BT190" s="2">
        <v>-5.3637911738271e-6</v>
      </c>
      <c r="BU190" s="2">
        <v>-1.774212590092e-6</v>
      </c>
      <c r="BV190" s="2">
        <v>2.6401863639744e-6</v>
      </c>
      <c r="BW190" s="2">
        <v>1.9099426823513e-6</v>
      </c>
      <c r="BX190" s="1">
        <v>72055112.931154</v>
      </c>
      <c r="BY190" s="1">
        <v>13589772.125083</v>
      </c>
      <c r="BZ190" s="1">
        <v>-0.0182492778709</v>
      </c>
      <c r="CA190" s="1">
        <v>-0.016021931761771</v>
      </c>
      <c r="CB190" s="1">
        <v>0.036058753248977</v>
      </c>
      <c r="CC190" s="1">
        <v>-0.71296877762889</v>
      </c>
      <c r="CD190" s="1">
        <v>-0.71365106086289</v>
      </c>
      <c r="CE190" s="1">
        <v>897.0304004991</v>
      </c>
      <c r="CF190" s="1">
        <v>1015.2368416678</v>
      </c>
    </row>
    <row r="191" spans="1:84">
      <c r="A191" s="1">
        <v>369.26947031365</v>
      </c>
      <c r="B191" s="1">
        <v>0.034363572445659</v>
      </c>
      <c r="C191" s="1">
        <v>3465204312531</v>
      </c>
      <c r="D191" s="1">
        <v>3472384655314.8</v>
      </c>
      <c r="E191" s="1">
        <v>3436665753495.7</v>
      </c>
      <c r="F191" s="1">
        <v>3450992671172.1</v>
      </c>
      <c r="G191" s="1">
        <v>3019394663334.4</v>
      </c>
      <c r="H191" s="1">
        <v>3190732987190.8</v>
      </c>
      <c r="I191" s="1">
        <v>3506613000583.7</v>
      </c>
      <c r="J191" s="1">
        <v>3351815632431.6</v>
      </c>
      <c r="K191" s="1">
        <v>3370196023636.1</v>
      </c>
      <c r="L191" s="1">
        <v>3452486538917</v>
      </c>
      <c r="M191" s="1">
        <v>3361433172543.4</v>
      </c>
      <c r="N191" s="1">
        <v>3417702446759.7</v>
      </c>
      <c r="O191" s="1">
        <v>3411000913476.1</v>
      </c>
      <c r="P191" s="1">
        <v>3389824791188.4</v>
      </c>
      <c r="Q191" s="1">
        <v>3300829807518.7</v>
      </c>
      <c r="R191" s="1">
        <v>3395775795033.6</v>
      </c>
      <c r="S191" s="1">
        <v>3350197039896.2</v>
      </c>
      <c r="T191" s="1">
        <v>3505640292283.4</v>
      </c>
      <c r="U191" s="1">
        <v>3492879044243.6</v>
      </c>
      <c r="V191" s="1">
        <v>3445761508712.9</v>
      </c>
      <c r="W191" s="1">
        <v>3485798322692.9</v>
      </c>
      <c r="X191" s="1">
        <v>3476952070133.4</v>
      </c>
      <c r="Y191" s="1">
        <v>3334877185709</v>
      </c>
      <c r="Z191" s="1">
        <v>3543074804776.4</v>
      </c>
      <c r="AA191" s="2">
        <v>6.355e-6</v>
      </c>
      <c r="AB191" s="2">
        <v>6.355e-6</v>
      </c>
      <c r="AC191" s="2">
        <v>6.355e-6</v>
      </c>
      <c r="AD191" s="2">
        <v>6.355e-6</v>
      </c>
      <c r="AE191" s="2">
        <v>6.355e-6</v>
      </c>
      <c r="AF191" s="2">
        <v>6.355e-6</v>
      </c>
      <c r="AG191" s="2">
        <v>6.355e-6</v>
      </c>
      <c r="AH191" s="2">
        <v>6.355e-6</v>
      </c>
      <c r="AI191" s="2">
        <v>6.355e-6</v>
      </c>
      <c r="AJ191" s="2">
        <v>6.355e-6</v>
      </c>
      <c r="AK191" s="2">
        <v>6.355e-6</v>
      </c>
      <c r="AL191" s="2">
        <v>6.355e-6</v>
      </c>
      <c r="AM191" s="2">
        <v>6.355e-6</v>
      </c>
      <c r="AN191" s="2">
        <v>6.355e-6</v>
      </c>
      <c r="AO191" s="2">
        <v>6.355e-6</v>
      </c>
      <c r="AP191" s="2">
        <v>6.355e-6</v>
      </c>
      <c r="AQ191" s="2">
        <v>6.355e-6</v>
      </c>
      <c r="AR191" s="2">
        <v>6.355e-6</v>
      </c>
      <c r="AS191" s="2">
        <v>6.355e-6</v>
      </c>
      <c r="AT191" s="2">
        <v>6.355e-6</v>
      </c>
      <c r="AU191" s="2">
        <v>6.355e-6</v>
      </c>
      <c r="AV191" s="2">
        <v>6.355e-6</v>
      </c>
      <c r="AW191" s="2">
        <v>6.355e-6</v>
      </c>
      <c r="AX191" s="2">
        <v>6.355e-6</v>
      </c>
      <c r="AY191" s="1">
        <v>0.03738676902912</v>
      </c>
      <c r="AZ191" s="2">
        <v>3.3964569036067e-6</v>
      </c>
      <c r="BA191" s="2">
        <v>2.6477213428613e-6</v>
      </c>
      <c r="BB191" s="2">
        <v>1.6389008494806e-6</v>
      </c>
      <c r="BC191" s="2">
        <v>6.7917436792931e-6</v>
      </c>
      <c r="BD191" s="2">
        <v>-2.2668316106644e-5</v>
      </c>
      <c r="BE191" s="2">
        <v>-1.6932020996068e-5</v>
      </c>
      <c r="BF191" s="2">
        <v>-1.8330007284611e-6</v>
      </c>
      <c r="BG191" s="2">
        <v>-9.4921633758178e-6</v>
      </c>
      <c r="BH191" s="2">
        <v>-3.1372423287017e-6</v>
      </c>
      <c r="BI191" s="2">
        <v>-6.6633033071588e-6</v>
      </c>
      <c r="BJ191" s="2">
        <v>-7.9413489855642e-6</v>
      </c>
      <c r="BK191" s="2">
        <v>5.8746691399897e-6</v>
      </c>
      <c r="BL191" s="2">
        <v>-7.9249721772503e-6</v>
      </c>
      <c r="BM191" s="2">
        <v>-8.9360281219609e-6</v>
      </c>
      <c r="BN191" s="2">
        <v>-1.4424506877887e-5</v>
      </c>
      <c r="BO191" s="2">
        <v>-8.7608310027706e-6</v>
      </c>
      <c r="BP191" s="2">
        <v>-8.9816814083021e-6</v>
      </c>
      <c r="BQ191" s="2">
        <v>2.2189368148443e-6</v>
      </c>
      <c r="BR191" s="2">
        <v>1.1116768208741e-6</v>
      </c>
      <c r="BS191" s="2">
        <v>-4.7648404045256e-6</v>
      </c>
      <c r="BT191" s="2">
        <v>-5.3604705579946e-6</v>
      </c>
      <c r="BU191" s="2">
        <v>-1.7761096848815e-6</v>
      </c>
      <c r="BV191" s="2">
        <v>2.6340102297654e-6</v>
      </c>
      <c r="BW191" s="2">
        <v>1.9122814897723e-6</v>
      </c>
      <c r="BX191" s="1">
        <v>72429748.832526</v>
      </c>
      <c r="BY191" s="1">
        <v>13652859.246955</v>
      </c>
      <c r="BZ191" s="1">
        <v>-0.01835147873098</v>
      </c>
      <c r="CA191" s="1">
        <v>-0.016111699890802</v>
      </c>
      <c r="CB191" s="1">
        <v>0.036251546876383</v>
      </c>
      <c r="CC191" s="1">
        <v>-0.71698244740677</v>
      </c>
      <c r="CD191" s="1">
        <v>-0.71756742109888</v>
      </c>
      <c r="CE191" s="1">
        <v>897.48850771813</v>
      </c>
      <c r="CF191" s="1">
        <v>1015.8233436078</v>
      </c>
    </row>
    <row r="192" spans="1:84">
      <c r="A192" s="1">
        <v>371.26947031365</v>
      </c>
      <c r="B192" s="1">
        <v>0.034565283147961</v>
      </c>
      <c r="C192" s="1">
        <v>3464265551758.4</v>
      </c>
      <c r="D192" s="1">
        <v>3471584141148.7</v>
      </c>
      <c r="E192" s="1">
        <v>3435437827467.8</v>
      </c>
      <c r="F192" s="1">
        <v>3449912579268.6</v>
      </c>
      <c r="G192" s="1">
        <v>3016024777130</v>
      </c>
      <c r="H192" s="1">
        <v>3188433835923.1</v>
      </c>
      <c r="I192" s="1">
        <v>3506082216598.3</v>
      </c>
      <c r="J192" s="1">
        <v>3350449703679</v>
      </c>
      <c r="K192" s="1">
        <v>3368687732437.7</v>
      </c>
      <c r="L192" s="1">
        <v>3451609581207.3</v>
      </c>
      <c r="M192" s="1">
        <v>3359890644387.5</v>
      </c>
      <c r="N192" s="1">
        <v>3416538150071.9</v>
      </c>
      <c r="O192" s="1">
        <v>3409868615175.3</v>
      </c>
      <c r="P192" s="1">
        <v>3388630214959.1</v>
      </c>
      <c r="Q192" s="1">
        <v>3299101249988.9</v>
      </c>
      <c r="R192" s="1">
        <v>3394535474214.3</v>
      </c>
      <c r="S192" s="1">
        <v>3348576037972</v>
      </c>
      <c r="T192" s="1">
        <v>3505010471340</v>
      </c>
      <c r="U192" s="1">
        <v>3492168568536.6</v>
      </c>
      <c r="V192" s="1">
        <v>3444825719177.1</v>
      </c>
      <c r="W192" s="1">
        <v>3485109763397.4</v>
      </c>
      <c r="X192" s="1">
        <v>3476067333642.6</v>
      </c>
      <c r="Y192" s="1">
        <v>3333074070663.1</v>
      </c>
      <c r="Z192" s="1">
        <v>3542763575993.7</v>
      </c>
      <c r="AA192" s="2">
        <v>6.355e-6</v>
      </c>
      <c r="AB192" s="2">
        <v>6.355e-6</v>
      </c>
      <c r="AC192" s="2">
        <v>6.355e-6</v>
      </c>
      <c r="AD192" s="2">
        <v>6.355e-6</v>
      </c>
      <c r="AE192" s="2">
        <v>6.355e-6</v>
      </c>
      <c r="AF192" s="2">
        <v>6.355e-6</v>
      </c>
      <c r="AG192" s="2">
        <v>6.355e-6</v>
      </c>
      <c r="AH192" s="2">
        <v>6.355e-6</v>
      </c>
      <c r="AI192" s="2">
        <v>6.355e-6</v>
      </c>
      <c r="AJ192" s="2">
        <v>6.355e-6</v>
      </c>
      <c r="AK192" s="2">
        <v>6.355e-6</v>
      </c>
      <c r="AL192" s="2">
        <v>6.355e-6</v>
      </c>
      <c r="AM192" s="2">
        <v>6.355e-6</v>
      </c>
      <c r="AN192" s="2">
        <v>6.355e-6</v>
      </c>
      <c r="AO192" s="2">
        <v>6.355e-6</v>
      </c>
      <c r="AP192" s="2">
        <v>6.355e-6</v>
      </c>
      <c r="AQ192" s="2">
        <v>6.355e-6</v>
      </c>
      <c r="AR192" s="2">
        <v>6.355e-6</v>
      </c>
      <c r="AS192" s="2">
        <v>6.355e-6</v>
      </c>
      <c r="AT192" s="2">
        <v>6.355e-6</v>
      </c>
      <c r="AU192" s="2">
        <v>6.355e-6</v>
      </c>
      <c r="AV192" s="2">
        <v>6.355e-6</v>
      </c>
      <c r="AW192" s="2">
        <v>6.355e-6</v>
      </c>
      <c r="AX192" s="2">
        <v>6.355e-6</v>
      </c>
      <c r="AY192" s="1">
        <v>0.037591198460094</v>
      </c>
      <c r="AZ192" s="2">
        <v>3.3976888098933e-6</v>
      </c>
      <c r="BA192" s="2">
        <v>2.6481098684375e-6</v>
      </c>
      <c r="BB192" s="2">
        <v>1.6414481101473e-6</v>
      </c>
      <c r="BC192" s="2">
        <v>6.7940200028674e-6</v>
      </c>
      <c r="BD192" s="2">
        <v>-2.2659188249559e-5</v>
      </c>
      <c r="BE192" s="2">
        <v>-1.6925404124641e-5</v>
      </c>
      <c r="BF192" s="2">
        <v>-1.8299062025092e-6</v>
      </c>
      <c r="BG192" s="2">
        <v>-9.4872830440404e-6</v>
      </c>
      <c r="BH192" s="2">
        <v>-3.1342509202058e-6</v>
      </c>
      <c r="BI192" s="2">
        <v>-6.6634659364084e-6</v>
      </c>
      <c r="BJ192" s="2">
        <v>-7.9371221825313e-6</v>
      </c>
      <c r="BK192" s="2">
        <v>5.8751821928372e-6</v>
      </c>
      <c r="BL192" s="2">
        <v>-7.9200483236389e-6</v>
      </c>
      <c r="BM192" s="2">
        <v>-8.9334762906145e-6</v>
      </c>
      <c r="BN192" s="2">
        <v>-1.442535199365e-5</v>
      </c>
      <c r="BO192" s="2">
        <v>-8.7569385306884e-6</v>
      </c>
      <c r="BP192" s="2">
        <v>-8.9785313383483e-6</v>
      </c>
      <c r="BQ192" s="2">
        <v>2.2167772736276e-6</v>
      </c>
      <c r="BR192" s="2">
        <v>1.1107790382608e-6</v>
      </c>
      <c r="BS192" s="2">
        <v>-4.7616451559747e-6</v>
      </c>
      <c r="BT192" s="2">
        <v>-5.3571773139186e-6</v>
      </c>
      <c r="BU192" s="2">
        <v>-1.7779982870409e-6</v>
      </c>
      <c r="BV192" s="2">
        <v>2.627823244497e-6</v>
      </c>
      <c r="BW192" s="2">
        <v>1.9146343580696e-6</v>
      </c>
      <c r="BX192" s="1">
        <v>72804627.551871</v>
      </c>
      <c r="BY192" s="1">
        <v>13715976.563582</v>
      </c>
      <c r="BZ192" s="1">
        <v>-0.018453658372721</v>
      </c>
      <c r="CA192" s="1">
        <v>-0.016201452345362</v>
      </c>
      <c r="CB192" s="1">
        <v>0.036444302784623</v>
      </c>
      <c r="CC192" s="1">
        <v>-0.72099837905283</v>
      </c>
      <c r="CD192" s="1">
        <v>-0.72148612846971</v>
      </c>
      <c r="CE192" s="1">
        <v>897.94623397634</v>
      </c>
      <c r="CF192" s="1">
        <v>1016.4092357767</v>
      </c>
    </row>
    <row r="193" spans="1:84">
      <c r="A193" s="1">
        <v>373.26947031365</v>
      </c>
      <c r="B193" s="1">
        <v>0.034766992261208</v>
      </c>
      <c r="C193" s="1">
        <v>3463325192421.1</v>
      </c>
      <c r="D193" s="1">
        <v>3470783332643.1</v>
      </c>
      <c r="E193" s="1">
        <v>3434207772604.1</v>
      </c>
      <c r="F193" s="1">
        <v>3448830291058.6</v>
      </c>
      <c r="G193" s="1">
        <v>3012668858065.9</v>
      </c>
      <c r="H193" s="1">
        <v>3186145139887.4</v>
      </c>
      <c r="I193" s="1">
        <v>3505551331035.7</v>
      </c>
      <c r="J193" s="1">
        <v>3349089153807.9</v>
      </c>
      <c r="K193" s="1">
        <v>3367180920433.1</v>
      </c>
      <c r="L193" s="1">
        <v>3450733171825</v>
      </c>
      <c r="M193" s="1">
        <v>3358348556994.1</v>
      </c>
      <c r="N193" s="1">
        <v>3415373496547.5</v>
      </c>
      <c r="O193" s="1">
        <v>3408738115199.8</v>
      </c>
      <c r="P193" s="1">
        <v>3387438831744.4</v>
      </c>
      <c r="Q193" s="1">
        <v>3297376575098.2</v>
      </c>
      <c r="R193" s="1">
        <v>3393297229541</v>
      </c>
      <c r="S193" s="1">
        <v>3346955943180.1</v>
      </c>
      <c r="T193" s="1">
        <v>3504379600395.9</v>
      </c>
      <c r="U193" s="1">
        <v>3491457645901.6</v>
      </c>
      <c r="V193" s="1">
        <v>3443889860419.6</v>
      </c>
      <c r="W193" s="1">
        <v>3484420711262.7</v>
      </c>
      <c r="X193" s="1">
        <v>3475180789792.8</v>
      </c>
      <c r="Y193" s="1">
        <v>3331270162302</v>
      </c>
      <c r="Z193" s="1">
        <v>3542451483048</v>
      </c>
      <c r="AA193" s="2">
        <v>6.355e-6</v>
      </c>
      <c r="AB193" s="2">
        <v>6.355e-6</v>
      </c>
      <c r="AC193" s="2">
        <v>6.355e-6</v>
      </c>
      <c r="AD193" s="2">
        <v>6.355e-6</v>
      </c>
      <c r="AE193" s="2">
        <v>6.355e-6</v>
      </c>
      <c r="AF193" s="2">
        <v>6.355e-6</v>
      </c>
      <c r="AG193" s="2">
        <v>6.355e-6</v>
      </c>
      <c r="AH193" s="2">
        <v>6.355e-6</v>
      </c>
      <c r="AI193" s="2">
        <v>6.355e-6</v>
      </c>
      <c r="AJ193" s="2">
        <v>6.355e-6</v>
      </c>
      <c r="AK193" s="2">
        <v>6.355e-6</v>
      </c>
      <c r="AL193" s="2">
        <v>6.355e-6</v>
      </c>
      <c r="AM193" s="2">
        <v>6.355e-6</v>
      </c>
      <c r="AN193" s="2">
        <v>6.355e-6</v>
      </c>
      <c r="AO193" s="2">
        <v>6.355e-6</v>
      </c>
      <c r="AP193" s="2">
        <v>6.355e-6</v>
      </c>
      <c r="AQ193" s="2">
        <v>6.355e-6</v>
      </c>
      <c r="AR193" s="2">
        <v>6.355e-6</v>
      </c>
      <c r="AS193" s="2">
        <v>6.355e-6</v>
      </c>
      <c r="AT193" s="2">
        <v>6.355e-6</v>
      </c>
      <c r="AU193" s="2">
        <v>6.355e-6</v>
      </c>
      <c r="AV193" s="2">
        <v>6.355e-6</v>
      </c>
      <c r="AW193" s="2">
        <v>6.355e-6</v>
      </c>
      <c r="AX193" s="2">
        <v>6.355e-6</v>
      </c>
      <c r="AY193" s="1">
        <v>0.037795625964839</v>
      </c>
      <c r="AZ193" s="2">
        <v>3.3989904905517e-6</v>
      </c>
      <c r="BA193" s="2">
        <v>2.6485261441706e-6</v>
      </c>
      <c r="BB193" s="2">
        <v>1.643988032791e-6</v>
      </c>
      <c r="BC193" s="2">
        <v>6.7962565789991e-6</v>
      </c>
      <c r="BD193" s="2">
        <v>-2.2650094911439e-5</v>
      </c>
      <c r="BE193" s="2">
        <v>-1.6918768390417e-5</v>
      </c>
      <c r="BF193" s="2">
        <v>-1.8267976009393e-6</v>
      </c>
      <c r="BG193" s="2">
        <v>-9.482420247272e-6</v>
      </c>
      <c r="BH193" s="2">
        <v>-3.1311743884468e-6</v>
      </c>
      <c r="BI193" s="2">
        <v>-6.6636653721044e-6</v>
      </c>
      <c r="BJ193" s="2">
        <v>-7.93294698455e-6</v>
      </c>
      <c r="BK193" s="2">
        <v>5.8756994581317e-6</v>
      </c>
      <c r="BL193" s="2">
        <v>-7.9150788165588e-6</v>
      </c>
      <c r="BM193" s="2">
        <v>-8.9309077566534e-6</v>
      </c>
      <c r="BN193" s="2">
        <v>-1.442614222287e-5</v>
      </c>
      <c r="BO193" s="2">
        <v>-8.7530082913935e-6</v>
      </c>
      <c r="BP193" s="2">
        <v>-8.9752886151447e-6</v>
      </c>
      <c r="BQ193" s="2">
        <v>2.2145672975175e-6</v>
      </c>
      <c r="BR193" s="2">
        <v>1.1099206739659e-6</v>
      </c>
      <c r="BS193" s="2">
        <v>-4.7583757003516e-6</v>
      </c>
      <c r="BT193" s="2">
        <v>-5.3539110105348e-6</v>
      </c>
      <c r="BU193" s="2">
        <v>-1.7798797078044e-6</v>
      </c>
      <c r="BV193" s="2">
        <v>2.6216215588871e-6</v>
      </c>
      <c r="BW193" s="2">
        <v>1.9170016353444e-6</v>
      </c>
      <c r="BX193" s="1">
        <v>73179747.214211</v>
      </c>
      <c r="BY193" s="1">
        <v>13779123.775813</v>
      </c>
      <c r="BZ193" s="1">
        <v>-0.018555816650048</v>
      </c>
      <c r="CA193" s="1">
        <v>-0.016291189283856</v>
      </c>
      <c r="CB193" s="1">
        <v>0.036637020988436</v>
      </c>
      <c r="CC193" s="1">
        <v>-0.72501647663151</v>
      </c>
      <c r="CD193" s="1">
        <v>-0.72540717667238</v>
      </c>
      <c r="CE193" s="1">
        <v>898.40358007395</v>
      </c>
      <c r="CF193" s="1">
        <v>1016.9945190217</v>
      </c>
    </row>
    <row r="194" spans="1:84">
      <c r="A194" s="1">
        <v>375.26947031365</v>
      </c>
      <c r="B194" s="1">
        <v>0.034968699729661</v>
      </c>
      <c r="C194" s="1">
        <v>3462383244824.6</v>
      </c>
      <c r="D194" s="1">
        <v>3469982244528.2</v>
      </c>
      <c r="E194" s="1">
        <v>3432975628172.6</v>
      </c>
      <c r="F194" s="1">
        <v>3447745827673.3</v>
      </c>
      <c r="G194" s="1">
        <v>3009327118841.7</v>
      </c>
      <c r="H194" s="1">
        <v>3183867038401.8</v>
      </c>
      <c r="I194" s="1">
        <v>3505020364261.9</v>
      </c>
      <c r="J194" s="1">
        <v>3347734057683.8</v>
      </c>
      <c r="K194" s="1">
        <v>3365675653883.5</v>
      </c>
      <c r="L194" s="1">
        <v>3449857339887.4</v>
      </c>
      <c r="M194" s="1">
        <v>3356806960625.9</v>
      </c>
      <c r="N194" s="1">
        <v>3414208515251.7</v>
      </c>
      <c r="O194" s="1">
        <v>3407609462423.9</v>
      </c>
      <c r="P194" s="1">
        <v>3386250707850.7</v>
      </c>
      <c r="Q194" s="1">
        <v>3295655861174.9</v>
      </c>
      <c r="R194" s="1">
        <v>3392061112582.7</v>
      </c>
      <c r="S194" s="1">
        <v>3345336813559</v>
      </c>
      <c r="T194" s="1">
        <v>3503747691240.2</v>
      </c>
      <c r="U194" s="1">
        <v>3490746297339.1</v>
      </c>
      <c r="V194" s="1">
        <v>3442953950275.4</v>
      </c>
      <c r="W194" s="1">
        <v>3483731175779.9</v>
      </c>
      <c r="X194" s="1">
        <v>3474292458269.6</v>
      </c>
      <c r="Y194" s="1">
        <v>3329465492883.2</v>
      </c>
      <c r="Z194" s="1">
        <v>3542138528819.8</v>
      </c>
      <c r="AA194" s="2">
        <v>6.355e-6</v>
      </c>
      <c r="AB194" s="2">
        <v>6.355e-6</v>
      </c>
      <c r="AC194" s="2">
        <v>6.355e-6</v>
      </c>
      <c r="AD194" s="2">
        <v>6.355e-6</v>
      </c>
      <c r="AE194" s="2">
        <v>6.355e-6</v>
      </c>
      <c r="AF194" s="2">
        <v>6.355e-6</v>
      </c>
      <c r="AG194" s="2">
        <v>6.355e-6</v>
      </c>
      <c r="AH194" s="2">
        <v>6.355e-6</v>
      </c>
      <c r="AI194" s="2">
        <v>6.355e-6</v>
      </c>
      <c r="AJ194" s="2">
        <v>6.355e-6</v>
      </c>
      <c r="AK194" s="2">
        <v>6.355e-6</v>
      </c>
      <c r="AL194" s="2">
        <v>6.355e-6</v>
      </c>
      <c r="AM194" s="2">
        <v>6.355e-6</v>
      </c>
      <c r="AN194" s="2">
        <v>6.355e-6</v>
      </c>
      <c r="AO194" s="2">
        <v>6.355e-6</v>
      </c>
      <c r="AP194" s="2">
        <v>6.355e-6</v>
      </c>
      <c r="AQ194" s="2">
        <v>6.355e-6</v>
      </c>
      <c r="AR194" s="2">
        <v>6.355e-6</v>
      </c>
      <c r="AS194" s="2">
        <v>6.355e-6</v>
      </c>
      <c r="AT194" s="2">
        <v>6.355e-6</v>
      </c>
      <c r="AU194" s="2">
        <v>6.355e-6</v>
      </c>
      <c r="AV194" s="2">
        <v>6.355e-6</v>
      </c>
      <c r="AW194" s="2">
        <v>6.355e-6</v>
      </c>
      <c r="AX194" s="2">
        <v>6.355e-6</v>
      </c>
      <c r="AY194" s="1">
        <v>0.038000051538228</v>
      </c>
      <c r="AZ194" s="2">
        <v>3.4003597376518e-6</v>
      </c>
      <c r="BA194" s="2">
        <v>2.6489710492566e-6</v>
      </c>
      <c r="BB194" s="2">
        <v>1.6465225822572e-6</v>
      </c>
      <c r="BC194" s="2">
        <v>6.7984500436109e-6</v>
      </c>
      <c r="BD194" s="2">
        <v>-2.2641040627207e-5</v>
      </c>
      <c r="BE194" s="2">
        <v>-1.6912103689708e-5</v>
      </c>
      <c r="BF194" s="2">
        <v>-1.8236767426863e-6</v>
      </c>
      <c r="BG194" s="2">
        <v>-9.4775751818818e-6</v>
      </c>
      <c r="BH194" s="2">
        <v>-3.1280157755547e-6</v>
      </c>
      <c r="BI194" s="2">
        <v>-6.6639016028646e-6</v>
      </c>
      <c r="BJ194" s="2">
        <v>-7.9288223140181e-6</v>
      </c>
      <c r="BK194" s="2">
        <v>5.8762198539996e-6</v>
      </c>
      <c r="BL194" s="2">
        <v>-7.9100622957694e-6</v>
      </c>
      <c r="BM194" s="2">
        <v>-8.9283256204085e-6</v>
      </c>
      <c r="BN194" s="2">
        <v>-1.442688103325e-5</v>
      </c>
      <c r="BO194" s="2">
        <v>-8.7490394609031e-6</v>
      </c>
      <c r="BP194" s="2">
        <v>-8.971943097789e-6</v>
      </c>
      <c r="BQ194" s="2">
        <v>2.2123093349519e-6</v>
      </c>
      <c r="BR194" s="2">
        <v>1.1091052599922e-6</v>
      </c>
      <c r="BS194" s="2">
        <v>-4.7550268364328e-6</v>
      </c>
      <c r="BT194" s="2">
        <v>-5.3506712741092e-6</v>
      </c>
      <c r="BU194" s="2">
        <v>-1.7817549941514e-6</v>
      </c>
      <c r="BV194" s="2">
        <v>2.6154003208589e-6</v>
      </c>
      <c r="BW194" s="2">
        <v>1.9193837030776e-6</v>
      </c>
      <c r="BX194" s="1">
        <v>73555105.985265</v>
      </c>
      <c r="BY194" s="1">
        <v>13842300.591695</v>
      </c>
      <c r="BZ194" s="1">
        <v>-0.018657953406779</v>
      </c>
      <c r="CA194" s="1">
        <v>-0.016380910874875</v>
      </c>
      <c r="CB194" s="1">
        <v>0.036829701502567</v>
      </c>
      <c r="CC194" s="1">
        <v>-0.72903663274393</v>
      </c>
      <c r="CD194" s="1">
        <v>-0.7293305480799</v>
      </c>
      <c r="CE194" s="1">
        <v>898.86054663</v>
      </c>
      <c r="CF194" s="1">
        <v>1017.5791930544</v>
      </c>
    </row>
    <row r="195" spans="1:84">
      <c r="A195" s="1">
        <v>377.26947031365</v>
      </c>
      <c r="B195" s="1">
        <v>0.03517040548937</v>
      </c>
      <c r="C195" s="1">
        <v>3461439719208.3</v>
      </c>
      <c r="D195" s="1">
        <v>3469180891220.4</v>
      </c>
      <c r="E195" s="1">
        <v>3431741433107.7</v>
      </c>
      <c r="F195" s="1">
        <v>3446659210587</v>
      </c>
      <c r="G195" s="1">
        <v>3005999771035.2</v>
      </c>
      <c r="H195" s="1">
        <v>3181599670482.6</v>
      </c>
      <c r="I195" s="1">
        <v>3504489336456.7</v>
      </c>
      <c r="J195" s="1">
        <v>3346384489822.2</v>
      </c>
      <c r="K195" s="1">
        <v>3364171998381.7</v>
      </c>
      <c r="L195" s="1">
        <v>3448982114484</v>
      </c>
      <c r="M195" s="1">
        <v>3355265905365.1</v>
      </c>
      <c r="N195" s="1">
        <v>3413043235414.2</v>
      </c>
      <c r="O195" s="1">
        <v>3406482705350.2</v>
      </c>
      <c r="P195" s="1">
        <v>3385065909146.6</v>
      </c>
      <c r="Q195" s="1">
        <v>3293939186335.6</v>
      </c>
      <c r="R195" s="1">
        <v>3390827174850.8</v>
      </c>
      <c r="S195" s="1">
        <v>3343718707113.4</v>
      </c>
      <c r="T195" s="1">
        <v>3503114755455.2</v>
      </c>
      <c r="U195" s="1">
        <v>3490034543316.7</v>
      </c>
      <c r="V195" s="1">
        <v>3442018007051</v>
      </c>
      <c r="W195" s="1">
        <v>3483041166299.4</v>
      </c>
      <c r="X195" s="1">
        <v>3473402358701.2</v>
      </c>
      <c r="Y195" s="1">
        <v>3327660094457.6</v>
      </c>
      <c r="Z195" s="1">
        <v>3541824716151.9</v>
      </c>
      <c r="AA195" s="2">
        <v>6.355e-6</v>
      </c>
      <c r="AB195" s="2">
        <v>6.355e-6</v>
      </c>
      <c r="AC195" s="2">
        <v>6.355e-6</v>
      </c>
      <c r="AD195" s="2">
        <v>6.355e-6</v>
      </c>
      <c r="AE195" s="2">
        <v>6.355e-6</v>
      </c>
      <c r="AF195" s="2">
        <v>6.355e-6</v>
      </c>
      <c r="AG195" s="2">
        <v>6.355e-6</v>
      </c>
      <c r="AH195" s="2">
        <v>6.355e-6</v>
      </c>
      <c r="AI195" s="2">
        <v>6.355e-6</v>
      </c>
      <c r="AJ195" s="2">
        <v>6.355e-6</v>
      </c>
      <c r="AK195" s="2">
        <v>6.355e-6</v>
      </c>
      <c r="AL195" s="2">
        <v>6.355e-6</v>
      </c>
      <c r="AM195" s="2">
        <v>6.355e-6</v>
      </c>
      <c r="AN195" s="2">
        <v>6.355e-6</v>
      </c>
      <c r="AO195" s="2">
        <v>6.355e-6</v>
      </c>
      <c r="AP195" s="2">
        <v>6.355e-6</v>
      </c>
      <c r="AQ195" s="2">
        <v>6.355e-6</v>
      </c>
      <c r="AR195" s="2">
        <v>6.355e-6</v>
      </c>
      <c r="AS195" s="2">
        <v>6.355e-6</v>
      </c>
      <c r="AT195" s="2">
        <v>6.355e-6</v>
      </c>
      <c r="AU195" s="2">
        <v>6.355e-6</v>
      </c>
      <c r="AV195" s="2">
        <v>6.355e-6</v>
      </c>
      <c r="AW195" s="2">
        <v>6.355e-6</v>
      </c>
      <c r="AX195" s="2">
        <v>6.355e-6</v>
      </c>
      <c r="AY195" s="1">
        <v>0.038204475168953</v>
      </c>
      <c r="AZ195" s="2">
        <v>3.4017939825278e-6</v>
      </c>
      <c r="BA195" s="2">
        <v>2.6494455147844e-6</v>
      </c>
      <c r="BB195" s="2">
        <v>1.6490536291997e-6</v>
      </c>
      <c r="BC195" s="2">
        <v>6.8005967023943e-6</v>
      </c>
      <c r="BD195" s="2">
        <v>-2.2632030324545e-5</v>
      </c>
      <c r="BE195" s="2">
        <v>-1.6905399412461e-5</v>
      </c>
      <c r="BF195" s="2">
        <v>-1.8205457648086e-6</v>
      </c>
      <c r="BG195" s="2">
        <v>-9.4727478491745e-6</v>
      </c>
      <c r="BH195" s="2">
        <v>-3.1247790385647e-6</v>
      </c>
      <c r="BI195" s="2">
        <v>-6.664174127372e-6</v>
      </c>
      <c r="BJ195" s="2">
        <v>-7.9247469711117e-6</v>
      </c>
      <c r="BK195" s="2">
        <v>5.8767426706555e-6</v>
      </c>
      <c r="BL195" s="2">
        <v>-7.9049978216274e-6</v>
      </c>
      <c r="BM195" s="2">
        <v>-8.9257328038259e-6</v>
      </c>
      <c r="BN195" s="2">
        <v>-1.4427571444923e-5</v>
      </c>
      <c r="BO195" s="2">
        <v>-8.7450312339629e-6</v>
      </c>
      <c r="BP195" s="2">
        <v>-8.9684856075245e-6</v>
      </c>
      <c r="BQ195" s="2">
        <v>2.2100060008053e-6</v>
      </c>
      <c r="BR195" s="2">
        <v>1.1083351362481e-6</v>
      </c>
      <c r="BS195" s="2">
        <v>-4.7515919075483e-6</v>
      </c>
      <c r="BT195" s="2">
        <v>-5.3474577543061e-6</v>
      </c>
      <c r="BU195" s="2">
        <v>-1.7836249471017e-6</v>
      </c>
      <c r="BV195" s="2">
        <v>2.6091528679051e-6</v>
      </c>
      <c r="BW195" s="2">
        <v>1.9217809520732e-6</v>
      </c>
      <c r="BX195" s="1">
        <v>73930702.071634</v>
      </c>
      <c r="BY195" s="1">
        <v>13905506.726507</v>
      </c>
      <c r="BZ195" s="1">
        <v>-0.018760068475683</v>
      </c>
      <c r="CA195" s="1">
        <v>-0.01647061729816</v>
      </c>
      <c r="CB195" s="1">
        <v>0.03702234434176</v>
      </c>
      <c r="CC195" s="1">
        <v>-0.73305872836997</v>
      </c>
      <c r="CD195" s="1">
        <v>-0.73325621273979</v>
      </c>
      <c r="CE195" s="1">
        <v>899.3171340727</v>
      </c>
      <c r="CF195" s="1">
        <v>1018.1632564603</v>
      </c>
    </row>
    <row r="196" spans="1:84">
      <c r="A196" s="1">
        <v>379.26947031365</v>
      </c>
      <c r="B196" s="1">
        <v>0.035372109467116</v>
      </c>
      <c r="C196" s="1">
        <v>3460494625810.9</v>
      </c>
      <c r="D196" s="1">
        <v>3468379286818.9</v>
      </c>
      <c r="E196" s="1">
        <v>3430505226000.3</v>
      </c>
      <c r="F196" s="1">
        <v>3445570461641.8</v>
      </c>
      <c r="G196" s="1">
        <v>3002687025082.9</v>
      </c>
      <c r="H196" s="1">
        <v>3179343174734.1</v>
      </c>
      <c r="I196" s="1">
        <v>3503958267594.6</v>
      </c>
      <c r="J196" s="1">
        <v>3345040524380.3</v>
      </c>
      <c r="K196" s="1">
        <v>3362670018855.2</v>
      </c>
      <c r="L196" s="1">
        <v>3448107524714.3</v>
      </c>
      <c r="M196" s="1">
        <v>3353725441099</v>
      </c>
      <c r="N196" s="1">
        <v>3411877686414.8</v>
      </c>
      <c r="O196" s="1">
        <v>3405357892063.2</v>
      </c>
      <c r="P196" s="1">
        <v>3383884501035</v>
      </c>
      <c r="Q196" s="1">
        <v>3292226628506.4</v>
      </c>
      <c r="R196" s="1">
        <v>3389595467791.8</v>
      </c>
      <c r="S196" s="1">
        <v>3342101681795.1</v>
      </c>
      <c r="T196" s="1">
        <v>3502480804464.5</v>
      </c>
      <c r="U196" s="1">
        <v>3489322403800.2</v>
      </c>
      <c r="V196" s="1">
        <v>3441082049627.3</v>
      </c>
      <c r="W196" s="1">
        <v>3482350692046.1</v>
      </c>
      <c r="X196" s="1">
        <v>3472510510659.3</v>
      </c>
      <c r="Y196" s="1">
        <v>3325853998788.6</v>
      </c>
      <c r="Z196" s="1">
        <v>3541510047847.4</v>
      </c>
      <c r="AA196" s="2">
        <v>6.355e-6</v>
      </c>
      <c r="AB196" s="2">
        <v>6.355e-6</v>
      </c>
      <c r="AC196" s="2">
        <v>6.355e-6</v>
      </c>
      <c r="AD196" s="2">
        <v>6.355e-6</v>
      </c>
      <c r="AE196" s="2">
        <v>6.355e-6</v>
      </c>
      <c r="AF196" s="2">
        <v>6.355e-6</v>
      </c>
      <c r="AG196" s="2">
        <v>6.355e-6</v>
      </c>
      <c r="AH196" s="2">
        <v>6.355e-6</v>
      </c>
      <c r="AI196" s="2">
        <v>6.355e-6</v>
      </c>
      <c r="AJ196" s="2">
        <v>6.355e-6</v>
      </c>
      <c r="AK196" s="2">
        <v>6.355e-6</v>
      </c>
      <c r="AL196" s="2">
        <v>6.355e-6</v>
      </c>
      <c r="AM196" s="2">
        <v>6.355e-6</v>
      </c>
      <c r="AN196" s="2">
        <v>6.355e-6</v>
      </c>
      <c r="AO196" s="2">
        <v>6.355e-6</v>
      </c>
      <c r="AP196" s="2">
        <v>6.355e-6</v>
      </c>
      <c r="AQ196" s="2">
        <v>6.355e-6</v>
      </c>
      <c r="AR196" s="2">
        <v>6.355e-6</v>
      </c>
      <c r="AS196" s="2">
        <v>6.355e-6</v>
      </c>
      <c r="AT196" s="2">
        <v>6.355e-6</v>
      </c>
      <c r="AU196" s="2">
        <v>6.355e-6</v>
      </c>
      <c r="AV196" s="2">
        <v>6.355e-6</v>
      </c>
      <c r="AW196" s="2">
        <v>6.355e-6</v>
      </c>
      <c r="AX196" s="2">
        <v>6.355e-6</v>
      </c>
      <c r="AY196" s="1">
        <v>0.038408896839037</v>
      </c>
      <c r="AZ196" s="2">
        <v>3.4032903613648e-6</v>
      </c>
      <c r="BA196" s="2">
        <v>2.6499504636888e-6</v>
      </c>
      <c r="BB196" s="2">
        <v>1.6515829037332e-6</v>
      </c>
      <c r="BC196" s="2">
        <v>6.8026925704186e-6</v>
      </c>
      <c r="BD196" s="2">
        <v>-2.2623069352675e-5</v>
      </c>
      <c r="BE196" s="2">
        <v>-1.6898644448316e-5</v>
      </c>
      <c r="BF196" s="2">
        <v>-1.8174070758309e-6</v>
      </c>
      <c r="BG196" s="2">
        <v>-9.4679380496288e-6</v>
      </c>
      <c r="BH196" s="2">
        <v>-3.1214689017166e-6</v>
      </c>
      <c r="BI196" s="2">
        <v>-6.6644819107861e-6</v>
      </c>
      <c r="BJ196" s="2">
        <v>-7.9207196761007e-6</v>
      </c>
      <c r="BK196" s="2">
        <v>5.8772676963604e-6</v>
      </c>
      <c r="BL196" s="2">
        <v>-7.8998849367109e-6</v>
      </c>
      <c r="BM196" s="2">
        <v>-8.9231318574166e-6</v>
      </c>
      <c r="BN196" s="2">
        <v>-1.4428215989617e-5</v>
      </c>
      <c r="BO196" s="2">
        <v>-8.7409828349114e-6</v>
      </c>
      <c r="BP196" s="2">
        <v>-8.9649082338324e-6</v>
      </c>
      <c r="BQ196" s="2">
        <v>2.2076600924358e-6</v>
      </c>
      <c r="BR196" s="2">
        <v>1.1076110918821e-6</v>
      </c>
      <c r="BS196" s="2">
        <v>-4.7480625251454e-6</v>
      </c>
      <c r="BT196" s="2">
        <v>-5.3442700802656e-6</v>
      </c>
      <c r="BU196" s="2">
        <v>-1.7854901591396e-6</v>
      </c>
      <c r="BV196" s="2">
        <v>2.6028698133049e-6</v>
      </c>
      <c r="BW196" s="2">
        <v>1.9241937612305e-6</v>
      </c>
      <c r="BX196" s="1">
        <v>74306533.721143</v>
      </c>
      <c r="BY196" s="1">
        <v>13968741.902825</v>
      </c>
      <c r="BZ196" s="1">
        <v>-0.018862161677259</v>
      </c>
      <c r="CA196" s="1">
        <v>-0.016560308745868</v>
      </c>
      <c r="CB196" s="1">
        <v>0.037214949520745</v>
      </c>
      <c r="CC196" s="1">
        <v>-0.73708263287923</v>
      </c>
      <c r="CD196" s="1">
        <v>-0.73718412743238</v>
      </c>
      <c r="CE196" s="1">
        <v>899.77334262067</v>
      </c>
      <c r="CF196" s="1">
        <v>1018.7467067118</v>
      </c>
    </row>
    <row r="197" spans="1:84">
      <c r="A197" s="1">
        <v>381.26947031365</v>
      </c>
      <c r="B197" s="1">
        <v>0.035573811579218</v>
      </c>
      <c r="C197" s="1">
        <v>3459547974932.8</v>
      </c>
      <c r="D197" s="1">
        <v>3467577445110</v>
      </c>
      <c r="E197" s="1">
        <v>3429267045094.5</v>
      </c>
      <c r="F197" s="1">
        <v>3444479603070.9</v>
      </c>
      <c r="G197" s="1">
        <v>2999389090254.5</v>
      </c>
      <c r="H197" s="1">
        <v>3177097689207.4</v>
      </c>
      <c r="I197" s="1">
        <v>3503427177428.1</v>
      </c>
      <c r="J197" s="1">
        <v>3343702235144.8</v>
      </c>
      <c r="K197" s="1">
        <v>3361169779597</v>
      </c>
      <c r="L197" s="1">
        <v>3447233599725.9</v>
      </c>
      <c r="M197" s="1">
        <v>3352185617511.1</v>
      </c>
      <c r="N197" s="1">
        <v>3410711897771.5</v>
      </c>
      <c r="O197" s="1">
        <v>3404235070179.1</v>
      </c>
      <c r="P197" s="1">
        <v>3382706548432.2</v>
      </c>
      <c r="Q197" s="1">
        <v>3290518265446.4</v>
      </c>
      <c r="R197" s="1">
        <v>3388366042781.1</v>
      </c>
      <c r="S197" s="1">
        <v>3340485795451.8</v>
      </c>
      <c r="T197" s="1">
        <v>3501845849584.4</v>
      </c>
      <c r="U197" s="1">
        <v>3488609898303.7</v>
      </c>
      <c r="V197" s="1">
        <v>3440146097580.9</v>
      </c>
      <c r="W197" s="1">
        <v>3481659762138.8</v>
      </c>
      <c r="X197" s="1">
        <v>3471616933657.4</v>
      </c>
      <c r="Y197" s="1">
        <v>3324047237248.6</v>
      </c>
      <c r="Z197" s="1">
        <v>3541194526668</v>
      </c>
      <c r="AA197" s="2">
        <v>6.355e-6</v>
      </c>
      <c r="AB197" s="2">
        <v>6.355e-6</v>
      </c>
      <c r="AC197" s="2">
        <v>6.355e-6</v>
      </c>
      <c r="AD197" s="2">
        <v>6.355e-6</v>
      </c>
      <c r="AE197" s="2">
        <v>6.355e-6</v>
      </c>
      <c r="AF197" s="2">
        <v>6.355e-6</v>
      </c>
      <c r="AG197" s="2">
        <v>6.355e-6</v>
      </c>
      <c r="AH197" s="2">
        <v>6.355e-6</v>
      </c>
      <c r="AI197" s="2">
        <v>6.355e-6</v>
      </c>
      <c r="AJ197" s="2">
        <v>6.355e-6</v>
      </c>
      <c r="AK197" s="2">
        <v>6.355e-6</v>
      </c>
      <c r="AL197" s="2">
        <v>6.355e-6</v>
      </c>
      <c r="AM197" s="2">
        <v>6.355e-6</v>
      </c>
      <c r="AN197" s="2">
        <v>6.355e-6</v>
      </c>
      <c r="AO197" s="2">
        <v>6.355e-6</v>
      </c>
      <c r="AP197" s="2">
        <v>6.355e-6</v>
      </c>
      <c r="AQ197" s="2">
        <v>6.355e-6</v>
      </c>
      <c r="AR197" s="2">
        <v>6.355e-6</v>
      </c>
      <c r="AS197" s="2">
        <v>6.355e-6</v>
      </c>
      <c r="AT197" s="2">
        <v>6.355e-6</v>
      </c>
      <c r="AU197" s="2">
        <v>6.355e-6</v>
      </c>
      <c r="AV197" s="2">
        <v>6.355e-6</v>
      </c>
      <c r="AW197" s="2">
        <v>6.355e-6</v>
      </c>
      <c r="AX197" s="2">
        <v>6.355e-6</v>
      </c>
      <c r="AY197" s="1">
        <v>0.038613316523214</v>
      </c>
      <c r="AZ197" s="2">
        <v>3.4048457776836e-6</v>
      </c>
      <c r="BA197" s="2">
        <v>2.6504867442514e-6</v>
      </c>
      <c r="BB197" s="2">
        <v>1.654111932231e-6</v>
      </c>
      <c r="BC197" s="2">
        <v>6.8047334121126e-6</v>
      </c>
      <c r="BD197" s="2">
        <v>-2.2614163523613e-5</v>
      </c>
      <c r="BE197" s="2">
        <v>-1.6891827177482e-5</v>
      </c>
      <c r="BF197" s="2">
        <v>-1.8142632895741e-6</v>
      </c>
      <c r="BG197" s="2">
        <v>-9.4631453702237e-6</v>
      </c>
      <c r="BH197" s="2">
        <v>-3.1180906769074e-6</v>
      </c>
      <c r="BI197" s="2">
        <v>-6.6648233506473e-6</v>
      </c>
      <c r="BJ197" s="2">
        <v>-7.916739105552e-6</v>
      </c>
      <c r="BK197" s="2">
        <v>5.8777953753869e-6</v>
      </c>
      <c r="BL197" s="2">
        <v>-7.8947237358237e-6</v>
      </c>
      <c r="BM197" s="2">
        <v>-8.9205247235391e-6</v>
      </c>
      <c r="BN197" s="2">
        <v>-1.4428816709751e-5</v>
      </c>
      <c r="BO197" s="2">
        <v>-8.7368935331512e-6</v>
      </c>
      <c r="BP197" s="2">
        <v>-8.9612046328083e-6</v>
      </c>
      <c r="BQ197" s="2">
        <v>2.2052746085628e-6</v>
      </c>
      <c r="BR197" s="2">
        <v>1.1069320180884e-6</v>
      </c>
      <c r="BS197" s="2">
        <v>-4.7444282491146e-6</v>
      </c>
      <c r="BT197" s="2">
        <v>-5.3411078073721e-6</v>
      </c>
      <c r="BU197" s="2">
        <v>-1.787351069308e-6</v>
      </c>
      <c r="BV197" s="2">
        <v>2.5965380937699e-6</v>
      </c>
      <c r="BW197" s="2">
        <v>1.9266224795928e-6</v>
      </c>
      <c r="BX197" s="1">
        <v>74682599.223503</v>
      </c>
      <c r="BY197" s="1">
        <v>14032005.850646</v>
      </c>
      <c r="BZ197" s="1">
        <v>-0.018964232818191</v>
      </c>
      <c r="CA197" s="1">
        <v>-0.016649985424185</v>
      </c>
      <c r="CB197" s="1">
        <v>0.037407517054236</v>
      </c>
      <c r="CC197" s="1">
        <v>-0.74110820379613</v>
      </c>
      <c r="CD197" s="1">
        <v>-0.74111423454483</v>
      </c>
      <c r="CE197" s="1">
        <v>900.2291722552</v>
      </c>
      <c r="CF197" s="1">
        <v>1019.3295401799</v>
      </c>
    </row>
    <row r="198" spans="1:84">
      <c r="A198" s="1">
        <v>383.26947031365</v>
      </c>
      <c r="B198" s="1">
        <v>0.035775511730126</v>
      </c>
      <c r="C198" s="1">
        <v>3458599776994.8</v>
      </c>
      <c r="D198" s="1">
        <v>3466775379575.9</v>
      </c>
      <c r="E198" s="1">
        <v>3428026928294.5</v>
      </c>
      <c r="F198" s="1">
        <v>3443386657521.1</v>
      </c>
      <c r="G198" s="1">
        <v>2996106174623.3</v>
      </c>
      <c r="H198" s="1">
        <v>3174863351227.9</v>
      </c>
      <c r="I198" s="1">
        <v>3502896085472</v>
      </c>
      <c r="J198" s="1">
        <v>3342369695513.4</v>
      </c>
      <c r="K198" s="1">
        <v>3359671344324.3</v>
      </c>
      <c r="L198" s="1">
        <v>3446360368751.5</v>
      </c>
      <c r="M198" s="1">
        <v>3350646484080.9</v>
      </c>
      <c r="N198" s="1">
        <v>3409545899131.5</v>
      </c>
      <c r="O198" s="1">
        <v>3403114286793</v>
      </c>
      <c r="P198" s="1">
        <v>3381532115755</v>
      </c>
      <c r="Q198" s="1">
        <v>3288814174767.3</v>
      </c>
      <c r="R198" s="1">
        <v>3387138951119.1</v>
      </c>
      <c r="S198" s="1">
        <v>3338871105730.7</v>
      </c>
      <c r="T198" s="1">
        <v>3501209902075.7</v>
      </c>
      <c r="U198" s="1">
        <v>3487897045960.8</v>
      </c>
      <c r="V198" s="1">
        <v>3439210171328.5</v>
      </c>
      <c r="W198" s="1">
        <v>3480968385616.5</v>
      </c>
      <c r="X198" s="1">
        <v>3470721647147.6</v>
      </c>
      <c r="Y198" s="1">
        <v>3322239840693</v>
      </c>
      <c r="Z198" s="1">
        <v>3540878155331.3</v>
      </c>
      <c r="AA198" s="2">
        <v>6.355e-6</v>
      </c>
      <c r="AB198" s="2">
        <v>6.355e-6</v>
      </c>
      <c r="AC198" s="2">
        <v>6.355e-6</v>
      </c>
      <c r="AD198" s="2">
        <v>6.355e-6</v>
      </c>
      <c r="AE198" s="2">
        <v>6.355e-6</v>
      </c>
      <c r="AF198" s="2">
        <v>6.355e-6</v>
      </c>
      <c r="AG198" s="2">
        <v>6.355e-6</v>
      </c>
      <c r="AH198" s="2">
        <v>6.355e-6</v>
      </c>
      <c r="AI198" s="2">
        <v>6.355e-6</v>
      </c>
      <c r="AJ198" s="2">
        <v>6.355e-6</v>
      </c>
      <c r="AK198" s="2">
        <v>6.355e-6</v>
      </c>
      <c r="AL198" s="2">
        <v>6.355e-6</v>
      </c>
      <c r="AM198" s="2">
        <v>6.355e-6</v>
      </c>
      <c r="AN198" s="2">
        <v>6.355e-6</v>
      </c>
      <c r="AO198" s="2">
        <v>6.355e-6</v>
      </c>
      <c r="AP198" s="2">
        <v>6.355e-6</v>
      </c>
      <c r="AQ198" s="2">
        <v>6.355e-6</v>
      </c>
      <c r="AR198" s="2">
        <v>6.355e-6</v>
      </c>
      <c r="AS198" s="2">
        <v>6.355e-6</v>
      </c>
      <c r="AT198" s="2">
        <v>6.355e-6</v>
      </c>
      <c r="AU198" s="2">
        <v>6.355e-6</v>
      </c>
      <c r="AV198" s="2">
        <v>6.355e-6</v>
      </c>
      <c r="AW198" s="2">
        <v>6.355e-6</v>
      </c>
      <c r="AX198" s="2">
        <v>6.355e-6</v>
      </c>
      <c r="AY198" s="1">
        <v>0.038817734188154</v>
      </c>
      <c r="AZ198" s="2">
        <v>3.4064569586405e-6</v>
      </c>
      <c r="BA198" s="2">
        <v>2.6510550575959e-6</v>
      </c>
      <c r="BB198" s="2">
        <v>1.6566419588168e-6</v>
      </c>
      <c r="BC198" s="2">
        <v>6.8067147818095e-6</v>
      </c>
      <c r="BD198" s="2">
        <v>-2.260531916595e-5</v>
      </c>
      <c r="BE198" s="2">
        <v>-1.6884935443067e-5</v>
      </c>
      <c r="BF198" s="2">
        <v>-1.811117143736e-6</v>
      </c>
      <c r="BG198" s="2">
        <v>-9.4583691657007e-6</v>
      </c>
      <c r="BH198" s="2">
        <v>-3.1146500636604e-6</v>
      </c>
      <c r="BI198" s="2">
        <v>-6.6651962555222e-6</v>
      </c>
      <c r="BJ198" s="2">
        <v>-7.9128039206616e-6</v>
      </c>
      <c r="BK198" s="2">
        <v>5.8783269985744e-6</v>
      </c>
      <c r="BL198" s="2">
        <v>-7.8895149429874e-6</v>
      </c>
      <c r="BM198" s="2">
        <v>-8.9179124686819e-6</v>
      </c>
      <c r="BN198" s="2">
        <v>-1.4429375191902e-5</v>
      </c>
      <c r="BO198" s="2">
        <v>-8.7327626626534e-6</v>
      </c>
      <c r="BP198" s="2">
        <v>-8.9573702945875e-6</v>
      </c>
      <c r="BQ198" s="2">
        <v>2.2028527685664e-6</v>
      </c>
      <c r="BR198" s="2">
        <v>1.106294614447e-6</v>
      </c>
      <c r="BS198" s="2">
        <v>-4.7406762392655e-6</v>
      </c>
      <c r="BT198" s="2">
        <v>-5.3379703570908e-6</v>
      </c>
      <c r="BU198" s="2">
        <v>-1.7892080327366e-6</v>
      </c>
      <c r="BV198" s="2">
        <v>2.5901400830267e-6</v>
      </c>
      <c r="BW198" s="2">
        <v>1.9290674117935e-6</v>
      </c>
      <c r="BX198" s="1">
        <v>75058896.911468</v>
      </c>
      <c r="BY198" s="1">
        <v>14095298.307606</v>
      </c>
      <c r="BZ198" s="1">
        <v>-0.019066281689417</v>
      </c>
      <c r="CA198" s="1">
        <v>-0.016739647555333</v>
      </c>
      <c r="CB198" s="1">
        <v>0.037600046956918</v>
      </c>
      <c r="CC198" s="1">
        <v>-0.74513528636803</v>
      </c>
      <c r="CD198" s="1">
        <v>-0.74504646072965</v>
      </c>
      <c r="CE198" s="1">
        <v>900.68462268473</v>
      </c>
      <c r="CF198" s="1">
        <v>1019.9117521389</v>
      </c>
    </row>
    <row r="199" spans="1:84">
      <c r="A199" s="1">
        <v>385.26947031365</v>
      </c>
      <c r="B199" s="1">
        <v>0.0359772098108</v>
      </c>
      <c r="C199" s="1">
        <v>3457650042591.9</v>
      </c>
      <c r="D199" s="1">
        <v>3465973103413</v>
      </c>
      <c r="E199" s="1">
        <v>3426784913179.5</v>
      </c>
      <c r="F199" s="1">
        <v>3442291648074.3</v>
      </c>
      <c r="G199" s="1">
        <v>2992838485033</v>
      </c>
      <c r="H199" s="1">
        <v>3172640297190.1</v>
      </c>
      <c r="I199" s="1">
        <v>3502365010989</v>
      </c>
      <c r="J199" s="1">
        <v>3341042978471.9</v>
      </c>
      <c r="K199" s="1">
        <v>3358174776264.9</v>
      </c>
      <c r="L199" s="1">
        <v>3445487861145.6</v>
      </c>
      <c r="M199" s="1">
        <v>3349108090091.6</v>
      </c>
      <c r="N199" s="1">
        <v>3408379720264.7</v>
      </c>
      <c r="O199" s="1">
        <v>3401995588423.7</v>
      </c>
      <c r="P199" s="1">
        <v>3380361266917.2</v>
      </c>
      <c r="Q199" s="1">
        <v>3287114433950.7</v>
      </c>
      <c r="R199" s="1">
        <v>3385914244030.2</v>
      </c>
      <c r="S199" s="1">
        <v>3337257669932</v>
      </c>
      <c r="T199" s="1">
        <v>3500572973197.8</v>
      </c>
      <c r="U199" s="1">
        <v>3487183865614.5</v>
      </c>
      <c r="V199" s="1">
        <v>3438274292290.4</v>
      </c>
      <c r="W199" s="1">
        <v>3480276571471.1</v>
      </c>
      <c r="X199" s="1">
        <v>3469824670512.8</v>
      </c>
      <c r="Y199" s="1">
        <v>3320431839314</v>
      </c>
      <c r="Z199" s="1">
        <v>3540560936506.7</v>
      </c>
      <c r="AA199" s="2">
        <v>6.355e-6</v>
      </c>
      <c r="AB199" s="2">
        <v>6.355e-6</v>
      </c>
      <c r="AC199" s="2">
        <v>6.355e-6</v>
      </c>
      <c r="AD199" s="2">
        <v>6.355e-6</v>
      </c>
      <c r="AE199" s="2">
        <v>6.355e-6</v>
      </c>
      <c r="AF199" s="2">
        <v>6.355e-6</v>
      </c>
      <c r="AG199" s="2">
        <v>6.355e-6</v>
      </c>
      <c r="AH199" s="2">
        <v>6.355e-6</v>
      </c>
      <c r="AI199" s="2">
        <v>6.355e-6</v>
      </c>
      <c r="AJ199" s="2">
        <v>6.355e-6</v>
      </c>
      <c r="AK199" s="2">
        <v>6.355e-6</v>
      </c>
      <c r="AL199" s="2">
        <v>6.355e-6</v>
      </c>
      <c r="AM199" s="2">
        <v>6.355e-6</v>
      </c>
      <c r="AN199" s="2">
        <v>6.355e-6</v>
      </c>
      <c r="AO199" s="2">
        <v>6.355e-6</v>
      </c>
      <c r="AP199" s="2">
        <v>6.355e-6</v>
      </c>
      <c r="AQ199" s="2">
        <v>6.355e-6</v>
      </c>
      <c r="AR199" s="2">
        <v>6.355e-6</v>
      </c>
      <c r="AS199" s="2">
        <v>6.355e-6</v>
      </c>
      <c r="AT199" s="2">
        <v>6.355e-6</v>
      </c>
      <c r="AU199" s="2">
        <v>6.355e-6</v>
      </c>
      <c r="AV199" s="2">
        <v>6.355e-6</v>
      </c>
      <c r="AW199" s="2">
        <v>6.355e-6</v>
      </c>
      <c r="AX199" s="2">
        <v>6.355e-6</v>
      </c>
      <c r="AY199" s="1">
        <v>0.039022149791474</v>
      </c>
      <c r="AZ199" s="2">
        <v>3.4081205026665e-6</v>
      </c>
      <c r="BA199" s="2">
        <v>2.6516558814664e-6</v>
      </c>
      <c r="BB199" s="2">
        <v>1.6591738562731e-6</v>
      </c>
      <c r="BC199" s="2">
        <v>6.8086320669993e-6</v>
      </c>
      <c r="BD199" s="2">
        <v>-2.2596543189366e-5</v>
      </c>
      <c r="BE199" s="2">
        <v>-1.6877956505508e-5</v>
      </c>
      <c r="BF199" s="2">
        <v>-1.8079714099036e-6</v>
      </c>
      <c r="BG199" s="2">
        <v>-9.4536085353966e-6</v>
      </c>
      <c r="BH199" s="2">
        <v>-3.111152938189e-6</v>
      </c>
      <c r="BI199" s="2">
        <v>-6.6655978403437e-6</v>
      </c>
      <c r="BJ199" s="2">
        <v>-7.9089127862377e-6</v>
      </c>
      <c r="BK199" s="2">
        <v>5.8788649225488e-6</v>
      </c>
      <c r="BL199" s="2">
        <v>-7.8842599920781e-6</v>
      </c>
      <c r="BM199" s="2">
        <v>-8.9152950048334e-6</v>
      </c>
      <c r="BN199" s="2">
        <v>-1.4429892627218e-5</v>
      </c>
      <c r="BO199" s="2">
        <v>-8.7285896436734e-6</v>
      </c>
      <c r="BP199" s="2">
        <v>-8.953402754649e-6</v>
      </c>
      <c r="BQ199" s="2">
        <v>2.2003980287476e-6</v>
      </c>
      <c r="BR199" s="2">
        <v>1.1056931971386e-6</v>
      </c>
      <c r="BS199" s="2">
        <v>-4.7367909131284e-6</v>
      </c>
      <c r="BT199" s="2">
        <v>-5.3348569548866e-6</v>
      </c>
      <c r="BU199" s="2">
        <v>-1.7910613996714e-6</v>
      </c>
      <c r="BV199" s="2">
        <v>2.583652921428e-6</v>
      </c>
      <c r="BW199" s="2">
        <v>1.9315288068195e-6</v>
      </c>
      <c r="BX199" s="1">
        <v>75435425.162561</v>
      </c>
      <c r="BY199" s="1">
        <v>14158619.019302</v>
      </c>
      <c r="BZ199" s="1">
        <v>-0.019168308063797</v>
      </c>
      <c r="CA199" s="1">
        <v>-0.016829295379989</v>
      </c>
      <c r="CB199" s="1">
        <v>0.037792539243445</v>
      </c>
      <c r="CC199" s="1">
        <v>-0.74916371289059</v>
      </c>
      <c r="CD199" s="1">
        <v>-0.74898071543809</v>
      </c>
      <c r="CE199" s="1">
        <v>901.1396933044</v>
      </c>
      <c r="CF199" s="1">
        <v>1020.4933367653</v>
      </c>
    </row>
    <row r="200" spans="1:84">
      <c r="A200" s="1">
        <v>387.26947031365</v>
      </c>
      <c r="B200" s="1">
        <v>0.036178905696904</v>
      </c>
      <c r="C200" s="1">
        <v>3456698782543.3</v>
      </c>
      <c r="D200" s="1">
        <v>3465170629558.4</v>
      </c>
      <c r="E200" s="1">
        <v>3425541037029</v>
      </c>
      <c r="F200" s="1">
        <v>3441194598271</v>
      </c>
      <c r="G200" s="1">
        <v>2989586227067.9</v>
      </c>
      <c r="H200" s="1">
        <v>3170428662323</v>
      </c>
      <c r="I200" s="1">
        <v>3501833972978.8</v>
      </c>
      <c r="J200" s="1">
        <v>3339722156565.5</v>
      </c>
      <c r="K200" s="1">
        <v>3356680138264.1</v>
      </c>
      <c r="L200" s="1">
        <v>3444616106418.4</v>
      </c>
      <c r="M200" s="1">
        <v>3347570484647.7</v>
      </c>
      <c r="N200" s="1">
        <v>3407213391058.6</v>
      </c>
      <c r="O200" s="1">
        <v>3400879020956.6</v>
      </c>
      <c r="P200" s="1">
        <v>3379194065334.6</v>
      </c>
      <c r="Q200" s="1">
        <v>3285419120358.6</v>
      </c>
      <c r="R200" s="1">
        <v>3384691972665.9</v>
      </c>
      <c r="S200" s="1">
        <v>3335645544804.9</v>
      </c>
      <c r="T200" s="1">
        <v>3499935074263.9</v>
      </c>
      <c r="U200" s="1">
        <v>3486470375922.7</v>
      </c>
      <c r="V200" s="1">
        <v>3437338483069.8</v>
      </c>
      <c r="W200" s="1">
        <v>3479584328687.7</v>
      </c>
      <c r="X200" s="1">
        <v>3468926023054.7</v>
      </c>
      <c r="Y200" s="1">
        <v>3318623262482.3</v>
      </c>
      <c r="Z200" s="1">
        <v>3540242872808.9</v>
      </c>
      <c r="AA200" s="2">
        <v>6.355e-6</v>
      </c>
      <c r="AB200" s="2">
        <v>6.355e-6</v>
      </c>
      <c r="AC200" s="2">
        <v>6.355e-6</v>
      </c>
      <c r="AD200" s="2">
        <v>6.355e-6</v>
      </c>
      <c r="AE200" s="2">
        <v>6.355e-6</v>
      </c>
      <c r="AF200" s="2">
        <v>6.355e-6</v>
      </c>
      <c r="AG200" s="2">
        <v>6.355e-6</v>
      </c>
      <c r="AH200" s="2">
        <v>6.355e-6</v>
      </c>
      <c r="AI200" s="2">
        <v>6.355e-6</v>
      </c>
      <c r="AJ200" s="2">
        <v>6.355e-6</v>
      </c>
      <c r="AK200" s="2">
        <v>6.355e-6</v>
      </c>
      <c r="AL200" s="2">
        <v>6.355e-6</v>
      </c>
      <c r="AM200" s="2">
        <v>6.355e-6</v>
      </c>
      <c r="AN200" s="2">
        <v>6.355e-6</v>
      </c>
      <c r="AO200" s="2">
        <v>6.355e-6</v>
      </c>
      <c r="AP200" s="2">
        <v>6.355e-6</v>
      </c>
      <c r="AQ200" s="2">
        <v>6.355e-6</v>
      </c>
      <c r="AR200" s="2">
        <v>6.355e-6</v>
      </c>
      <c r="AS200" s="2">
        <v>6.355e-6</v>
      </c>
      <c r="AT200" s="2">
        <v>6.355e-6</v>
      </c>
      <c r="AU200" s="2">
        <v>6.355e-6</v>
      </c>
      <c r="AV200" s="2">
        <v>6.355e-6</v>
      </c>
      <c r="AW200" s="2">
        <v>6.355e-6</v>
      </c>
      <c r="AX200" s="2">
        <v>6.355e-6</v>
      </c>
      <c r="AY200" s="1">
        <v>0.039226563280568</v>
      </c>
      <c r="AZ200" s="2">
        <v>3.4098329173664e-6</v>
      </c>
      <c r="BA200" s="2">
        <v>2.6522893941582e-6</v>
      </c>
      <c r="BB200" s="2">
        <v>1.661708035068e-6</v>
      </c>
      <c r="BC200" s="2">
        <v>6.8104805393041e-6</v>
      </c>
      <c r="BD200" s="2">
        <v>-2.258784315018e-5</v>
      </c>
      <c r="BE200" s="2">
        <v>-1.6870876991022e-5</v>
      </c>
      <c r="BF200" s="2">
        <v>-1.8048288024127e-6</v>
      </c>
      <c r="BG200" s="2">
        <v>-9.4488622981204e-6</v>
      </c>
      <c r="BH200" s="2">
        <v>-3.1076051347042e-6</v>
      </c>
      <c r="BI200" s="2">
        <v>-6.6660247432895e-6</v>
      </c>
      <c r="BJ200" s="2">
        <v>-7.9050643776841e-6</v>
      </c>
      <c r="BK200" s="2">
        <v>5.8794128052516e-6</v>
      </c>
      <c r="BL200" s="2">
        <v>-7.8789611031309e-6</v>
      </c>
      <c r="BM200" s="2">
        <v>-8.9126708293971e-6</v>
      </c>
      <c r="BN200" s="2">
        <v>-1.4430369890274e-5</v>
      </c>
      <c r="BO200" s="2">
        <v>-8.7243740027555e-6</v>
      </c>
      <c r="BP200" s="2">
        <v>-8.9493017232851e-6</v>
      </c>
      <c r="BQ200" s="2">
        <v>2.1979140913088e-6</v>
      </c>
      <c r="BR200" s="2">
        <v>1.1051196571881e-6</v>
      </c>
      <c r="BS200" s="2">
        <v>-4.7327536767257e-6</v>
      </c>
      <c r="BT200" s="2">
        <v>-5.3317665739388e-6</v>
      </c>
      <c r="BU200" s="2">
        <v>-1.792911597119e-6</v>
      </c>
      <c r="BV200" s="2">
        <v>2.5770482662616e-6</v>
      </c>
      <c r="BW200" s="2">
        <v>1.9340068497228e-6</v>
      </c>
      <c r="BX200" s="1">
        <v>75812182.401352</v>
      </c>
      <c r="BY200" s="1">
        <v>14221967.739714</v>
      </c>
      <c r="BZ200" s="1">
        <v>-0.019270311693429</v>
      </c>
      <c r="CA200" s="1">
        <v>-0.016918929160049</v>
      </c>
      <c r="CB200" s="1">
        <v>0.037984993928426</v>
      </c>
      <c r="CC200" s="1">
        <v>-0.75319330166376</v>
      </c>
      <c r="CD200" s="1">
        <v>-0.75291688927103</v>
      </c>
      <c r="CE200" s="1">
        <v>901.59438315664</v>
      </c>
      <c r="CF200" s="1">
        <v>1021.0742871348</v>
      </c>
    </row>
    <row r="201" spans="1:84">
      <c r="A201" s="1">
        <v>389.26947031365</v>
      </c>
      <c r="B201" s="1">
        <v>0.036380599247014</v>
      </c>
      <c r="C201" s="1">
        <v>3455746007936.3</v>
      </c>
      <c r="D201" s="1">
        <v>3464367970725</v>
      </c>
      <c r="E201" s="1">
        <v>3424295336855.5</v>
      </c>
      <c r="F201" s="1">
        <v>3440095532134.7</v>
      </c>
      <c r="G201" s="1">
        <v>2986349605030.7</v>
      </c>
      <c r="H201" s="1">
        <v>3168228580428.9</v>
      </c>
      <c r="I201" s="1">
        <v>3501302990168.3</v>
      </c>
      <c r="J201" s="1">
        <v>3338407301869.4</v>
      </c>
      <c r="K201" s="1">
        <v>3355187492903.7</v>
      </c>
      <c r="L201" s="1">
        <v>3443745134267.1</v>
      </c>
      <c r="M201" s="1">
        <v>3346033716699.7</v>
      </c>
      <c r="N201" s="1">
        <v>3406046941514.6</v>
      </c>
      <c r="O201" s="1">
        <v>3399764629586.9</v>
      </c>
      <c r="P201" s="1">
        <v>3378030573937.6</v>
      </c>
      <c r="Q201" s="1">
        <v>3283728311239.5</v>
      </c>
      <c r="R201" s="1">
        <v>3383472188111.8</v>
      </c>
      <c r="S201" s="1">
        <v>3334034786287.7</v>
      </c>
      <c r="T201" s="1">
        <v>3499296216700.4</v>
      </c>
      <c r="U201" s="1">
        <v>3485756595474.7</v>
      </c>
      <c r="V201" s="1">
        <v>3436402767635.3</v>
      </c>
      <c r="W201" s="1">
        <v>3478891666289.4</v>
      </c>
      <c r="X201" s="1">
        <v>3468025723977.8</v>
      </c>
      <c r="Y201" s="1">
        <v>3316814138591.9</v>
      </c>
      <c r="Z201" s="1">
        <v>3539923966789.4</v>
      </c>
      <c r="AA201" s="2">
        <v>6.355e-6</v>
      </c>
      <c r="AB201" s="2">
        <v>6.355e-6</v>
      </c>
      <c r="AC201" s="2">
        <v>6.355e-6</v>
      </c>
      <c r="AD201" s="2">
        <v>6.355e-6</v>
      </c>
      <c r="AE201" s="2">
        <v>6.355e-6</v>
      </c>
      <c r="AF201" s="2">
        <v>6.355e-6</v>
      </c>
      <c r="AG201" s="2">
        <v>6.355e-6</v>
      </c>
      <c r="AH201" s="2">
        <v>6.355e-6</v>
      </c>
      <c r="AI201" s="2">
        <v>6.355e-6</v>
      </c>
      <c r="AJ201" s="2">
        <v>6.355e-6</v>
      </c>
      <c r="AK201" s="2">
        <v>6.355e-6</v>
      </c>
      <c r="AL201" s="2">
        <v>6.355e-6</v>
      </c>
      <c r="AM201" s="2">
        <v>6.355e-6</v>
      </c>
      <c r="AN201" s="2">
        <v>6.355e-6</v>
      </c>
      <c r="AO201" s="2">
        <v>6.355e-6</v>
      </c>
      <c r="AP201" s="2">
        <v>6.355e-6</v>
      </c>
      <c r="AQ201" s="2">
        <v>6.355e-6</v>
      </c>
      <c r="AR201" s="2">
        <v>6.355e-6</v>
      </c>
      <c r="AS201" s="2">
        <v>6.355e-6</v>
      </c>
      <c r="AT201" s="2">
        <v>6.355e-6</v>
      </c>
      <c r="AU201" s="2">
        <v>6.355e-6</v>
      </c>
      <c r="AV201" s="2">
        <v>6.355e-6</v>
      </c>
      <c r="AW201" s="2">
        <v>6.355e-6</v>
      </c>
      <c r="AX201" s="2">
        <v>6.355e-6</v>
      </c>
      <c r="AY201" s="1">
        <v>0.039430974591339</v>
      </c>
      <c r="AZ201" s="2">
        <v>3.411590648202e-6</v>
      </c>
      <c r="BA201" s="2">
        <v>2.6529554040438e-6</v>
      </c>
      <c r="BB201" s="2">
        <v>1.6642443648886e-6</v>
      </c>
      <c r="BC201" s="2">
        <v>6.8122554231933e-6</v>
      </c>
      <c r="BD201" s="2">
        <v>-2.2579227300802e-5</v>
      </c>
      <c r="BE201" s="2">
        <v>-1.6863682863518e-5</v>
      </c>
      <c r="BF201" s="2">
        <v>-1.8016918937136e-6</v>
      </c>
      <c r="BG201" s="2">
        <v>-9.444128968216e-6</v>
      </c>
      <c r="BH201" s="2">
        <v>-3.1040122123695e-6</v>
      </c>
      <c r="BI201" s="2">
        <v>-6.6664730699028e-6</v>
      </c>
      <c r="BJ201" s="2">
        <v>-7.9012573726547e-6</v>
      </c>
      <c r="BK201" s="2">
        <v>5.8799758347154e-6</v>
      </c>
      <c r="BL201" s="2">
        <v>-7.873621341905e-6</v>
      </c>
      <c r="BM201" s="2">
        <v>-8.910036820321e-6</v>
      </c>
      <c r="BN201" s="2">
        <v>-1.4430807626824e-5</v>
      </c>
      <c r="BO201" s="2">
        <v>-8.7201153862395e-6</v>
      </c>
      <c r="BP201" s="2">
        <v>-8.9450691115138e-6</v>
      </c>
      <c r="BQ201" s="2">
        <v>2.1954049016043e-6</v>
      </c>
      <c r="BR201" s="2">
        <v>1.1045636073444e-6</v>
      </c>
      <c r="BS201" s="2">
        <v>-4.7285428364492e-6</v>
      </c>
      <c r="BT201" s="2">
        <v>-5.328697896152e-6</v>
      </c>
      <c r="BU201" s="2">
        <v>-1.7947592040294e-6</v>
      </c>
      <c r="BV201" s="2">
        <v>2.5702927227787e-6</v>
      </c>
      <c r="BW201" s="2">
        <v>1.9365016554968e-6</v>
      </c>
      <c r="BX201" s="1">
        <v>76189167.10197</v>
      </c>
      <c r="BY201" s="1">
        <v>14285344.231672</v>
      </c>
      <c r="BZ201" s="1">
        <v>-0.019372292306756</v>
      </c>
      <c r="CA201" s="1">
        <v>-0.017008549181564</v>
      </c>
      <c r="CB201" s="1">
        <v>0.038177411026426</v>
      </c>
      <c r="CC201" s="1">
        <v>-0.75722385569678</v>
      </c>
      <c r="CD201" s="1">
        <v>-0.7568548522688</v>
      </c>
      <c r="CE201" s="1">
        <v>902.04869090224</v>
      </c>
      <c r="CF201" s="1">
        <v>1021.654595235</v>
      </c>
    </row>
    <row r="202" spans="1:84">
      <c r="A202" s="1">
        <v>391.26947031365</v>
      </c>
      <c r="B202" s="1">
        <v>0.036582290301188</v>
      </c>
      <c r="C202" s="1">
        <v>3454791730163.3</v>
      </c>
      <c r="D202" s="1">
        <v>3463565139444.9</v>
      </c>
      <c r="E202" s="1">
        <v>3423047849441.9</v>
      </c>
      <c r="F202" s="1">
        <v>3438994474198.1</v>
      </c>
      <c r="G202" s="1">
        <v>2983128821940.4</v>
      </c>
      <c r="H202" s="1">
        <v>3166040183610.7</v>
      </c>
      <c r="I202" s="1">
        <v>3500772081004.5</v>
      </c>
      <c r="J202" s="1">
        <v>3337098485958.2</v>
      </c>
      <c r="K202" s="1">
        <v>3353696902618.9</v>
      </c>
      <c r="L202" s="1">
        <v>3442874974603.2</v>
      </c>
      <c r="M202" s="1">
        <v>3344497835075.4</v>
      </c>
      <c r="N202" s="1">
        <v>3404880401740.6</v>
      </c>
      <c r="O202" s="1">
        <v>3398652458766.3</v>
      </c>
      <c r="P202" s="1">
        <v>3376870855187.1</v>
      </c>
      <c r="Q202" s="1">
        <v>3282042083727.2</v>
      </c>
      <c r="R202" s="1">
        <v>3382254941399</v>
      </c>
      <c r="S202" s="1">
        <v>3332425449204</v>
      </c>
      <c r="T202" s="1">
        <v>3498656412112.4</v>
      </c>
      <c r="U202" s="1">
        <v>3485042542911.6</v>
      </c>
      <c r="V202" s="1">
        <v>3435467171482.6</v>
      </c>
      <c r="W202" s="1">
        <v>3478198593385.5</v>
      </c>
      <c r="X202" s="1">
        <v>3467123792368.7</v>
      </c>
      <c r="Y202" s="1">
        <v>3315004494931.5</v>
      </c>
      <c r="Z202" s="1">
        <v>3539604220926.4</v>
      </c>
      <c r="AA202" s="2">
        <v>6.355e-6</v>
      </c>
      <c r="AB202" s="2">
        <v>6.355e-6</v>
      </c>
      <c r="AC202" s="2">
        <v>6.355e-6</v>
      </c>
      <c r="AD202" s="2">
        <v>6.355e-6</v>
      </c>
      <c r="AE202" s="2">
        <v>6.355e-6</v>
      </c>
      <c r="AF202" s="2">
        <v>6.355e-6</v>
      </c>
      <c r="AG202" s="2">
        <v>6.355e-6</v>
      </c>
      <c r="AH202" s="2">
        <v>6.355e-6</v>
      </c>
      <c r="AI202" s="2">
        <v>6.355e-6</v>
      </c>
      <c r="AJ202" s="2">
        <v>6.355e-6</v>
      </c>
      <c r="AK202" s="2">
        <v>6.355e-6</v>
      </c>
      <c r="AL202" s="2">
        <v>6.355e-6</v>
      </c>
      <c r="AM202" s="2">
        <v>6.355e-6</v>
      </c>
      <c r="AN202" s="2">
        <v>6.355e-6</v>
      </c>
      <c r="AO202" s="2">
        <v>6.355e-6</v>
      </c>
      <c r="AP202" s="2">
        <v>6.355e-6</v>
      </c>
      <c r="AQ202" s="2">
        <v>6.355e-6</v>
      </c>
      <c r="AR202" s="2">
        <v>6.355e-6</v>
      </c>
      <c r="AS202" s="2">
        <v>6.355e-6</v>
      </c>
      <c r="AT202" s="2">
        <v>6.355e-6</v>
      </c>
      <c r="AU202" s="2">
        <v>6.355e-6</v>
      </c>
      <c r="AV202" s="2">
        <v>6.355e-6</v>
      </c>
      <c r="AW202" s="2">
        <v>6.355e-6</v>
      </c>
      <c r="AX202" s="2">
        <v>6.355e-6</v>
      </c>
      <c r="AY202" s="1">
        <v>0.039635383647026</v>
      </c>
      <c r="AZ202" s="2">
        <v>3.4133901003179e-6</v>
      </c>
      <c r="BA202" s="2">
        <v>2.6536532915688e-6</v>
      </c>
      <c r="BB202" s="2">
        <v>1.6667821289136e-6</v>
      </c>
      <c r="BC202" s="2">
        <v>6.813951998232e-6</v>
      </c>
      <c r="BD202" s="2">
        <v>-2.2570704592932e-5</v>
      </c>
      <c r="BE202" s="2">
        <v>-1.6856359474648e-5</v>
      </c>
      <c r="BF202" s="2">
        <v>-1.7985630425725e-6</v>
      </c>
      <c r="BG202" s="2">
        <v>-9.4394067360138e-6</v>
      </c>
      <c r="BH202" s="2">
        <v>-3.1003791896699e-6</v>
      </c>
      <c r="BI202" s="2">
        <v>-6.6669384713487e-6</v>
      </c>
      <c r="BJ202" s="2">
        <v>-7.8974904235696e-6</v>
      </c>
      <c r="BK202" s="2">
        <v>5.8805609134529e-6</v>
      </c>
      <c r="BL202" s="2">
        <v>-7.8682446437619e-6</v>
      </c>
      <c r="BM202" s="2">
        <v>-8.907388130523e-6</v>
      </c>
      <c r="BN202" s="2">
        <v>-1.4431206340035e-5</v>
      </c>
      <c r="BO202" s="2">
        <v>-8.7158135615552e-6</v>
      </c>
      <c r="BP202" s="2">
        <v>-8.940708940985e-6</v>
      </c>
      <c r="BQ202" s="2">
        <v>2.192874629937e-6</v>
      </c>
      <c r="BR202" s="2">
        <v>1.1040127371071e-6</v>
      </c>
      <c r="BS202" s="2">
        <v>-4.7241338447069e-6</v>
      </c>
      <c r="BT202" s="2">
        <v>-5.3256493048536e-6</v>
      </c>
      <c r="BU202" s="2">
        <v>-1.7966050084534e-6</v>
      </c>
      <c r="BV202" s="2">
        <v>2.5633492530049e-6</v>
      </c>
      <c r="BW202" s="2">
        <v>1.9390132639741e-6</v>
      </c>
      <c r="BX202" s="1">
        <v>76566377.790199</v>
      </c>
      <c r="BY202" s="1">
        <v>14348748.267253</v>
      </c>
      <c r="BZ202" s="1">
        <v>-0.019474249605824</v>
      </c>
      <c r="CA202" s="1">
        <v>-0.017098155757479</v>
      </c>
      <c r="CB202" s="1">
        <v>0.038369790551949</v>
      </c>
      <c r="CC202" s="1">
        <v>-0.76125516138041</v>
      </c>
      <c r="CD202" s="1">
        <v>-0.76079445251961</v>
      </c>
      <c r="CE202" s="1">
        <v>902.50261481624</v>
      </c>
      <c r="CF202" s="1">
        <v>1022.2342520272</v>
      </c>
    </row>
    <row r="203" spans="1:84">
      <c r="A203" s="1">
        <v>393.26947031365</v>
      </c>
      <c r="B203" s="1">
        <v>0.03678397868053</v>
      </c>
      <c r="C203" s="1">
        <v>3453835960951.3</v>
      </c>
      <c r="D203" s="1">
        <v>3462762148118.8</v>
      </c>
      <c r="E203" s="1">
        <v>3421798611379</v>
      </c>
      <c r="F203" s="1">
        <v>3437891449529.3</v>
      </c>
      <c r="G203" s="1">
        <v>2979924079561.2</v>
      </c>
      <c r="H203" s="1">
        <v>3163863602002.6</v>
      </c>
      <c r="I203" s="1">
        <v>3500241263650.8</v>
      </c>
      <c r="J203" s="1">
        <v>3335795779881.2</v>
      </c>
      <c r="K203" s="1">
        <v>3352208429793.3</v>
      </c>
      <c r="L203" s="1">
        <v>3442005657572.7</v>
      </c>
      <c r="M203" s="1">
        <v>3342962888513.3</v>
      </c>
      <c r="N203" s="1">
        <v>3403713801938.3</v>
      </c>
      <c r="O203" s="1">
        <v>3397542552157.3</v>
      </c>
      <c r="P203" s="1">
        <v>3375714971092.4</v>
      </c>
      <c r="Q203" s="1">
        <v>3280360514834.6</v>
      </c>
      <c r="R203" s="1">
        <v>3381040283519.4</v>
      </c>
      <c r="S203" s="1">
        <v>3330817586936.4</v>
      </c>
      <c r="T203" s="1">
        <v>3498015672358</v>
      </c>
      <c r="U203" s="1">
        <v>3484328237042.5</v>
      </c>
      <c r="V203" s="1">
        <v>3434531721741.3</v>
      </c>
      <c r="W203" s="1">
        <v>3477505119218.3</v>
      </c>
      <c r="X203" s="1">
        <v>3466220247172</v>
      </c>
      <c r="Y203" s="1">
        <v>3313194357617.3</v>
      </c>
      <c r="Z203" s="1">
        <v>3539283637613.6</v>
      </c>
      <c r="AA203" s="2">
        <v>6.355e-6</v>
      </c>
      <c r="AB203" s="2">
        <v>6.355e-6</v>
      </c>
      <c r="AC203" s="2">
        <v>6.355e-6</v>
      </c>
      <c r="AD203" s="2">
        <v>6.355e-6</v>
      </c>
      <c r="AE203" s="2">
        <v>6.355e-6</v>
      </c>
      <c r="AF203" s="2">
        <v>6.355e-6</v>
      </c>
      <c r="AG203" s="2">
        <v>6.355e-6</v>
      </c>
      <c r="AH203" s="2">
        <v>6.355e-6</v>
      </c>
      <c r="AI203" s="2">
        <v>6.355e-6</v>
      </c>
      <c r="AJ203" s="2">
        <v>6.355e-6</v>
      </c>
      <c r="AK203" s="2">
        <v>6.355e-6</v>
      </c>
      <c r="AL203" s="2">
        <v>6.355e-6</v>
      </c>
      <c r="AM203" s="2">
        <v>6.355e-6</v>
      </c>
      <c r="AN203" s="2">
        <v>6.355e-6</v>
      </c>
      <c r="AO203" s="2">
        <v>6.355e-6</v>
      </c>
      <c r="AP203" s="2">
        <v>6.355e-6</v>
      </c>
      <c r="AQ203" s="2">
        <v>6.355e-6</v>
      </c>
      <c r="AR203" s="2">
        <v>6.355e-6</v>
      </c>
      <c r="AS203" s="2">
        <v>6.355e-6</v>
      </c>
      <c r="AT203" s="2">
        <v>6.355e-6</v>
      </c>
      <c r="AU203" s="2">
        <v>6.355e-6</v>
      </c>
      <c r="AV203" s="2">
        <v>6.355e-6</v>
      </c>
      <c r="AW203" s="2">
        <v>6.355e-6</v>
      </c>
      <c r="AX203" s="2">
        <v>6.355e-6</v>
      </c>
      <c r="AY203" s="1">
        <v>0.039839790357487</v>
      </c>
      <c r="AZ203" s="2">
        <v>3.4152276577926e-6</v>
      </c>
      <c r="BA203" s="2">
        <v>2.6543819711058e-6</v>
      </c>
      <c r="BB203" s="2">
        <v>1.6693200360443e-6</v>
      </c>
      <c r="BC203" s="2">
        <v>6.8155657562658e-6</v>
      </c>
      <c r="BD203" s="2">
        <v>-2.2562284593303e-5</v>
      </c>
      <c r="BE203" s="2">
        <v>-1.6848891773543e-5</v>
      </c>
      <c r="BF203" s="2">
        <v>-1.7954443385836e-6</v>
      </c>
      <c r="BG203" s="2">
        <v>-9.4346934566284e-6</v>
      </c>
      <c r="BH203" s="2">
        <v>-3.0967102186775e-6</v>
      </c>
      <c r="BI203" s="2">
        <v>-6.6674162631115e-6</v>
      </c>
      <c r="BJ203" s="2">
        <v>-7.893762107443e-6</v>
      </c>
      <c r="BK203" s="2">
        <v>5.8811767451585e-6</v>
      </c>
      <c r="BL203" s="2">
        <v>-7.8628357783313e-6</v>
      </c>
      <c r="BM203" s="2">
        <v>-8.9047182293668e-6</v>
      </c>
      <c r="BN203" s="2">
        <v>-1.443156646554e-5</v>
      </c>
      <c r="BO203" s="2">
        <v>-8.7114684017294e-6</v>
      </c>
      <c r="BP203" s="2">
        <v>-8.9362271382355e-6</v>
      </c>
      <c r="BQ203" s="2">
        <v>2.1903276358154e-6</v>
      </c>
      <c r="BR203" s="2">
        <v>1.10345336885e-6</v>
      </c>
      <c r="BS203" s="2">
        <v>-4.7195000687371e-6</v>
      </c>
      <c r="BT203" s="2">
        <v>-5.3226189253298e-6</v>
      </c>
      <c r="BU203" s="2">
        <v>-1.7984500321295e-6</v>
      </c>
      <c r="BV203" s="2">
        <v>2.5561798390346e-6</v>
      </c>
      <c r="BW203" s="2">
        <v>1.9415416342834e-6</v>
      </c>
      <c r="BX203" s="1">
        <v>76943813.044047</v>
      </c>
      <c r="BY203" s="1">
        <v>14412179.627899</v>
      </c>
      <c r="BZ203" s="1">
        <v>-0.019576183264258</v>
      </c>
      <c r="CA203" s="1">
        <v>-0.01718774922956</v>
      </c>
      <c r="CB203" s="1">
        <v>0.038562132519435</v>
      </c>
      <c r="CC203" s="1">
        <v>-0.7652869876521</v>
      </c>
      <c r="CD203" s="1">
        <v>-0.76473551561823</v>
      </c>
      <c r="CE203" s="1">
        <v>902.95615282698</v>
      </c>
      <c r="CF203" s="1">
        <v>1022.8132476075</v>
      </c>
    </row>
    <row r="204" spans="1:84">
      <c r="A204" s="1">
        <v>395.26947031365</v>
      </c>
      <c r="B204" s="1">
        <v>0.036985664188549</v>
      </c>
      <c r="C204" s="1">
        <v>3452878712379</v>
      </c>
      <c r="D204" s="1">
        <v>3461959009069.7</v>
      </c>
      <c r="E204" s="1">
        <v>3420547659094.5</v>
      </c>
      <c r="F204" s="1">
        <v>3436786483754.7</v>
      </c>
      <c r="G204" s="1">
        <v>2976735578482.5</v>
      </c>
      <c r="H204" s="1">
        <v>3161698963534.5</v>
      </c>
      <c r="I204" s="1">
        <v>3499710555984.8</v>
      </c>
      <c r="J204" s="1">
        <v>3334499254150.4</v>
      </c>
      <c r="K204" s="1">
        <v>3350722136810</v>
      </c>
      <c r="L204" s="1">
        <v>3441137213567.4</v>
      </c>
      <c r="M204" s="1">
        <v>3341428925695</v>
      </c>
      <c r="N204" s="1">
        <v>3402547172379.9</v>
      </c>
      <c r="O204" s="1">
        <v>3396434952604.2</v>
      </c>
      <c r="P204" s="1">
        <v>3374562983226.5</v>
      </c>
      <c r="Q204" s="1">
        <v>3278683681443.1</v>
      </c>
      <c r="R204" s="1">
        <v>3379828265442.4</v>
      </c>
      <c r="S204" s="1">
        <v>3329211251115.8</v>
      </c>
      <c r="T204" s="1">
        <v>3497374009633.8</v>
      </c>
      <c r="U204" s="1">
        <v>3483613696948.4</v>
      </c>
      <c r="V204" s="1">
        <v>3433596447178.1</v>
      </c>
      <c r="W204" s="1">
        <v>3476811253201</v>
      </c>
      <c r="X204" s="1">
        <v>3465315107166.6</v>
      </c>
      <c r="Y204" s="1">
        <v>3311383751630.7</v>
      </c>
      <c r="Z204" s="1">
        <v>3538962219148.9</v>
      </c>
      <c r="AA204" s="2">
        <v>6.355e-6</v>
      </c>
      <c r="AB204" s="2">
        <v>6.355e-6</v>
      </c>
      <c r="AC204" s="2">
        <v>6.355e-6</v>
      </c>
      <c r="AD204" s="2">
        <v>6.355e-6</v>
      </c>
      <c r="AE204" s="2">
        <v>6.355e-6</v>
      </c>
      <c r="AF204" s="2">
        <v>6.355e-6</v>
      </c>
      <c r="AG204" s="2">
        <v>6.355e-6</v>
      </c>
      <c r="AH204" s="2">
        <v>6.355e-6</v>
      </c>
      <c r="AI204" s="2">
        <v>6.355e-6</v>
      </c>
      <c r="AJ204" s="2">
        <v>6.355e-6</v>
      </c>
      <c r="AK204" s="2">
        <v>6.355e-6</v>
      </c>
      <c r="AL204" s="2">
        <v>6.355e-6</v>
      </c>
      <c r="AM204" s="2">
        <v>6.355e-6</v>
      </c>
      <c r="AN204" s="2">
        <v>6.355e-6</v>
      </c>
      <c r="AO204" s="2">
        <v>6.355e-6</v>
      </c>
      <c r="AP204" s="2">
        <v>6.355e-6</v>
      </c>
      <c r="AQ204" s="2">
        <v>6.355e-6</v>
      </c>
      <c r="AR204" s="2">
        <v>6.355e-6</v>
      </c>
      <c r="AS204" s="2">
        <v>6.355e-6</v>
      </c>
      <c r="AT204" s="2">
        <v>6.355e-6</v>
      </c>
      <c r="AU204" s="2">
        <v>6.355e-6</v>
      </c>
      <c r="AV204" s="2">
        <v>6.355e-6</v>
      </c>
      <c r="AW204" s="2">
        <v>6.355e-6</v>
      </c>
      <c r="AX204" s="2">
        <v>6.355e-6</v>
      </c>
      <c r="AY204" s="1">
        <v>0.040044194619443</v>
      </c>
      <c r="AZ204" s="2">
        <v>3.4170997049618e-6</v>
      </c>
      <c r="BA204" s="2">
        <v>2.6551398799075e-6</v>
      </c>
      <c r="BB204" s="2">
        <v>1.6718563179821e-6</v>
      </c>
      <c r="BC204" s="2">
        <v>6.8170926365205e-6</v>
      </c>
      <c r="BD204" s="2">
        <v>-2.2553977262824e-5</v>
      </c>
      <c r="BE204" s="2">
        <v>-1.684126477732e-5</v>
      </c>
      <c r="BF204" s="2">
        <v>-1.7923375630899e-6</v>
      </c>
      <c r="BG204" s="2">
        <v>-9.4299866511844e-6</v>
      </c>
      <c r="BH204" s="2">
        <v>-3.0930081716959e-6</v>
      </c>
      <c r="BI204" s="2">
        <v>-6.6679015896748e-6</v>
      </c>
      <c r="BJ204" s="2">
        <v>-7.8900708510542e-6</v>
      </c>
      <c r="BK204" s="2">
        <v>5.881833755583e-6</v>
      </c>
      <c r="BL204" s="2">
        <v>-7.8574002281827e-6</v>
      </c>
      <c r="BM204" s="2">
        <v>-8.9020191355545e-6</v>
      </c>
      <c r="BN204" s="2">
        <v>-1.4431888425486e-5</v>
      </c>
      <c r="BO204" s="2">
        <v>-8.7070798513286e-6</v>
      </c>
      <c r="BP204" s="2">
        <v>-8.9316312312402e-6</v>
      </c>
      <c r="BQ204" s="2">
        <v>2.1877684153129e-6</v>
      </c>
      <c r="BR204" s="2">
        <v>1.1028711782128e-6</v>
      </c>
      <c r="BS204" s="2">
        <v>-4.7146142721089e-6</v>
      </c>
      <c r="BT204" s="2">
        <v>-5.3196047281539e-6</v>
      </c>
      <c r="BU204" s="2">
        <v>-1.8002955065636e-6</v>
      </c>
      <c r="BV204" s="2">
        <v>2.5487495454084e-6</v>
      </c>
      <c r="BW204" s="2">
        <v>1.9440866370699e-6</v>
      </c>
      <c r="BX204" s="1">
        <v>77321471.491189</v>
      </c>
      <c r="BY204" s="1">
        <v>14475638.103981</v>
      </c>
      <c r="BZ204" s="1">
        <v>-0.019678092926808</v>
      </c>
      <c r="CA204" s="1">
        <v>-0.017277329968619</v>
      </c>
      <c r="CB204" s="1">
        <v>0.038754436943237</v>
      </c>
      <c r="CC204" s="1">
        <v>-0.76931908632604</v>
      </c>
      <c r="CD204" s="1">
        <v>-0.76867784552991</v>
      </c>
      <c r="CE204" s="1">
        <v>903.40930261789</v>
      </c>
      <c r="CF204" s="1">
        <v>1023.3915715322</v>
      </c>
    </row>
    <row r="205" spans="1:84">
      <c r="A205" s="1">
        <v>397.26947031365</v>
      </c>
      <c r="B205" s="1">
        <v>0.037187346615301</v>
      </c>
      <c r="C205" s="1">
        <v>3451919996879.9</v>
      </c>
      <c r="D205" s="1">
        <v>3461155734596.3</v>
      </c>
      <c r="E205" s="1">
        <v>3419295028866.5</v>
      </c>
      <c r="F205" s="1">
        <v>3435679603072.2</v>
      </c>
      <c r="G205" s="1">
        <v>2973563518265.4</v>
      </c>
      <c r="H205" s="1">
        <v>3159546393767.6</v>
      </c>
      <c r="I205" s="1">
        <v>3499179975601</v>
      </c>
      <c r="J205" s="1">
        <v>3333208978746.9</v>
      </c>
      <c r="K205" s="1">
        <v>3349238086033.2</v>
      </c>
      <c r="L205" s="1">
        <v>3440269673222.8</v>
      </c>
      <c r="M205" s="1">
        <v>3339895995271.1</v>
      </c>
      <c r="N205" s="1">
        <v>3401380543369.3</v>
      </c>
      <c r="O205" s="1">
        <v>3395329702128</v>
      </c>
      <c r="P205" s="1">
        <v>3373414952739.3</v>
      </c>
      <c r="Q205" s="1">
        <v>3277011660289.7</v>
      </c>
      <c r="R205" s="1">
        <v>3378618938131.6</v>
      </c>
      <c r="S205" s="1">
        <v>3327606491377</v>
      </c>
      <c r="T205" s="1">
        <v>3496731436572.5</v>
      </c>
      <c r="U205" s="1">
        <v>3482898942066.3</v>
      </c>
      <c r="V205" s="1">
        <v>3432661378039.1</v>
      </c>
      <c r="W205" s="1">
        <v>3476117004940.2</v>
      </c>
      <c r="X205" s="1">
        <v>3464408390944.1</v>
      </c>
      <c r="Y205" s="1">
        <v>3309572701007.1</v>
      </c>
      <c r="Z205" s="1">
        <v>3538639967727.1</v>
      </c>
      <c r="AA205" s="2">
        <v>6.355e-6</v>
      </c>
      <c r="AB205" s="2">
        <v>6.355e-6</v>
      </c>
      <c r="AC205" s="2">
        <v>6.355e-6</v>
      </c>
      <c r="AD205" s="2">
        <v>6.355e-6</v>
      </c>
      <c r="AE205" s="2">
        <v>6.355e-6</v>
      </c>
      <c r="AF205" s="2">
        <v>6.355e-6</v>
      </c>
      <c r="AG205" s="2">
        <v>6.355e-6</v>
      </c>
      <c r="AH205" s="2">
        <v>6.355e-6</v>
      </c>
      <c r="AI205" s="2">
        <v>6.355e-6</v>
      </c>
      <c r="AJ205" s="2">
        <v>6.355e-6</v>
      </c>
      <c r="AK205" s="2">
        <v>6.355e-6</v>
      </c>
      <c r="AL205" s="2">
        <v>6.355e-6</v>
      </c>
      <c r="AM205" s="2">
        <v>6.355e-6</v>
      </c>
      <c r="AN205" s="2">
        <v>6.355e-6</v>
      </c>
      <c r="AO205" s="2">
        <v>6.355e-6</v>
      </c>
      <c r="AP205" s="2">
        <v>6.355e-6</v>
      </c>
      <c r="AQ205" s="2">
        <v>6.355e-6</v>
      </c>
      <c r="AR205" s="2">
        <v>6.355e-6</v>
      </c>
      <c r="AS205" s="2">
        <v>6.355e-6</v>
      </c>
      <c r="AT205" s="2">
        <v>6.355e-6</v>
      </c>
      <c r="AU205" s="2">
        <v>6.355e-6</v>
      </c>
      <c r="AV205" s="2">
        <v>6.355e-6</v>
      </c>
      <c r="AW205" s="2">
        <v>6.355e-6</v>
      </c>
      <c r="AX205" s="2">
        <v>6.355e-6</v>
      </c>
      <c r="AY205" s="1">
        <v>0.04024859631829</v>
      </c>
      <c r="AZ205" s="2">
        <v>3.4190026535679e-6</v>
      </c>
      <c r="BA205" s="2">
        <v>2.6559250002948e-6</v>
      </c>
      <c r="BB205" s="2">
        <v>1.6743889317072e-6</v>
      </c>
      <c r="BC205" s="2">
        <v>6.818529355291e-6</v>
      </c>
      <c r="BD205" s="2">
        <v>-2.2545792555631e-5</v>
      </c>
      <c r="BE205" s="2">
        <v>-1.6833464399046e-5</v>
      </c>
      <c r="BF205" s="2">
        <v>-1.7892441630183e-6</v>
      </c>
      <c r="BG205" s="2">
        <v>-9.4252835256187e-6</v>
      </c>
      <c r="BH205" s="2">
        <v>-3.0892741309557e-6</v>
      </c>
      <c r="BI205" s="2">
        <v>-6.668389635093e-6</v>
      </c>
      <c r="BJ205" s="2">
        <v>-7.8864148332838e-6</v>
      </c>
      <c r="BK205" s="2">
        <v>5.8825437730467e-6</v>
      </c>
      <c r="BL205" s="2">
        <v>-7.851943958896e-6</v>
      </c>
      <c r="BM205" s="2">
        <v>-8.8992818715043e-6</v>
      </c>
      <c r="BN205" s="2">
        <v>-1.4432172654222e-5</v>
      </c>
      <c r="BO205" s="2">
        <v>-8.7026478776913e-6</v>
      </c>
      <c r="BP205" s="2">
        <v>-8.9269299850127e-6</v>
      </c>
      <c r="BQ205" s="2">
        <v>2.1852015355725e-6</v>
      </c>
      <c r="BR205" s="2">
        <v>1.1022520139204e-6</v>
      </c>
      <c r="BS205" s="2">
        <v>-4.7094509303198e-6</v>
      </c>
      <c r="BT205" s="2">
        <v>-5.3166047033267e-6</v>
      </c>
      <c r="BU205" s="2">
        <v>-1.802142785176e-6</v>
      </c>
      <c r="BV205" s="2">
        <v>2.5410318264419e-6</v>
      </c>
      <c r="BW205" s="2">
        <v>1.9466480427223e-6</v>
      </c>
      <c r="BX205" s="1">
        <v>77699351.801476</v>
      </c>
      <c r="BY205" s="1">
        <v>14539123.493481</v>
      </c>
      <c r="BZ205" s="1">
        <v>-0.019779978211523</v>
      </c>
      <c r="CA205" s="1">
        <v>-0.017366898371989</v>
      </c>
      <c r="CB205" s="1">
        <v>0.0389467038376</v>
      </c>
      <c r="CC205" s="1">
        <v>-0.77335119474452</v>
      </c>
      <c r="CD205" s="1">
        <v>-0.77262122795188</v>
      </c>
      <c r="CE205" s="1">
        <v>903.86206180742</v>
      </c>
      <c r="CF205" s="1">
        <v>1023.9692133726</v>
      </c>
    </row>
    <row r="206" spans="1:84">
      <c r="A206" s="1">
        <v>399.26947031365</v>
      </c>
      <c r="B206" s="1">
        <v>0.037389025745123</v>
      </c>
      <c r="C206" s="1">
        <v>3450959827226</v>
      </c>
      <c r="D206" s="1">
        <v>3460352337022</v>
      </c>
      <c r="E206" s="1">
        <v>3418040756811.4</v>
      </c>
      <c r="F206" s="1">
        <v>3434570834246</v>
      </c>
      <c r="G206" s="1">
        <v>2970408097671</v>
      </c>
      <c r="H206" s="1">
        <v>3157406015844.9</v>
      </c>
      <c r="I206" s="1">
        <v>3498649539818.8</v>
      </c>
      <c r="J206" s="1">
        <v>3331925023157.2</v>
      </c>
      <c r="K206" s="1">
        <v>3347756339696.7</v>
      </c>
      <c r="L206" s="1">
        <v>3439403067399</v>
      </c>
      <c r="M206" s="1">
        <v>3338364145875.8</v>
      </c>
      <c r="N206" s="1">
        <v>3400213945186.9</v>
      </c>
      <c r="O206" s="1">
        <v>3394226841955</v>
      </c>
      <c r="P206" s="1">
        <v>3372270940368.4</v>
      </c>
      <c r="Q206" s="1">
        <v>3275344527956.1</v>
      </c>
      <c r="R206" s="1">
        <v>3377412352556.1</v>
      </c>
      <c r="S206" s="1">
        <v>3326003355243.8</v>
      </c>
      <c r="T206" s="1">
        <v>3496087966348.7</v>
      </c>
      <c r="U206" s="1">
        <v>3482183992246.1</v>
      </c>
      <c r="V206" s="1">
        <v>3431726545678.1</v>
      </c>
      <c r="W206" s="1">
        <v>3475422384233.1</v>
      </c>
      <c r="X206" s="1">
        <v>3463500116896.6</v>
      </c>
      <c r="Y206" s="1">
        <v>3307761229209.9</v>
      </c>
      <c r="Z206" s="1">
        <v>3538316885437.1</v>
      </c>
      <c r="AA206" s="2">
        <v>6.355e-6</v>
      </c>
      <c r="AB206" s="2">
        <v>6.355e-6</v>
      </c>
      <c r="AC206" s="2">
        <v>6.355e-6</v>
      </c>
      <c r="AD206" s="2">
        <v>6.355e-6</v>
      </c>
      <c r="AE206" s="2">
        <v>6.355e-6</v>
      </c>
      <c r="AF206" s="2">
        <v>6.355e-6</v>
      </c>
      <c r="AG206" s="2">
        <v>6.355e-6</v>
      </c>
      <c r="AH206" s="2">
        <v>6.355e-6</v>
      </c>
      <c r="AI206" s="2">
        <v>6.355e-6</v>
      </c>
      <c r="AJ206" s="2">
        <v>6.355e-6</v>
      </c>
      <c r="AK206" s="2">
        <v>6.355e-6</v>
      </c>
      <c r="AL206" s="2">
        <v>6.355e-6</v>
      </c>
      <c r="AM206" s="2">
        <v>6.355e-6</v>
      </c>
      <c r="AN206" s="2">
        <v>6.355e-6</v>
      </c>
      <c r="AO206" s="2">
        <v>6.355e-6</v>
      </c>
      <c r="AP206" s="2">
        <v>6.355e-6</v>
      </c>
      <c r="AQ206" s="2">
        <v>6.355e-6</v>
      </c>
      <c r="AR206" s="2">
        <v>6.355e-6</v>
      </c>
      <c r="AS206" s="2">
        <v>6.355e-6</v>
      </c>
      <c r="AT206" s="2">
        <v>6.355e-6</v>
      </c>
      <c r="AU206" s="2">
        <v>6.355e-6</v>
      </c>
      <c r="AV206" s="2">
        <v>6.355e-6</v>
      </c>
      <c r="AW206" s="2">
        <v>6.355e-6</v>
      </c>
      <c r="AX206" s="2">
        <v>6.355e-6</v>
      </c>
      <c r="AY206" s="1">
        <v>0.040452995332055</v>
      </c>
      <c r="AZ206" s="2">
        <v>3.4209329762915e-6</v>
      </c>
      <c r="BA206" s="2">
        <v>2.6567349194392e-6</v>
      </c>
      <c r="BB206" s="2">
        <v>1.6769158701527e-6</v>
      </c>
      <c r="BC206" s="2">
        <v>6.8198738261224e-6</v>
      </c>
      <c r="BD206" s="2">
        <v>-2.2537739819978e-5</v>
      </c>
      <c r="BE206" s="2">
        <v>-1.6825478681909e-5</v>
      </c>
      <c r="BF206" s="2">
        <v>-1.7861652316946e-6</v>
      </c>
      <c r="BG206" s="2">
        <v>-9.4205810132956e-6</v>
      </c>
      <c r="BH206" s="2">
        <v>-3.0855068147408e-6</v>
      </c>
      <c r="BI206" s="2">
        <v>-6.6688758704166e-6</v>
      </c>
      <c r="BJ206" s="2">
        <v>-7.8827918728217e-6</v>
      </c>
      <c r="BK206" s="2">
        <v>5.8833194049128e-6</v>
      </c>
      <c r="BL206" s="2">
        <v>-7.8464730708707e-6</v>
      </c>
      <c r="BM206" s="2">
        <v>-8.8964971379504e-6</v>
      </c>
      <c r="BN206" s="2">
        <v>-1.4432419591669e-5</v>
      </c>
      <c r="BO206" s="2">
        <v>-8.6981724175475e-6</v>
      </c>
      <c r="BP206" s="2">
        <v>-8.9221330283903e-6</v>
      </c>
      <c r="BQ206" s="2">
        <v>2.1826315633512e-6</v>
      </c>
      <c r="BR206" s="2">
        <v>1.1015827316868e-6</v>
      </c>
      <c r="BS206" s="2">
        <v>-4.7039893329211e-6</v>
      </c>
      <c r="BT206" s="2">
        <v>-5.3136170997515e-6</v>
      </c>
      <c r="BU206" s="2">
        <v>-1.8039931826698e-6</v>
      </c>
      <c r="BV206" s="2">
        <v>2.5330144479371e-6</v>
      </c>
      <c r="BW206" s="2">
        <v>1.9492255044772e-6</v>
      </c>
      <c r="BX206" s="1">
        <v>78077452.672864</v>
      </c>
      <c r="BY206" s="1">
        <v>14602635.59948</v>
      </c>
      <c r="BZ206" s="1">
        <v>-0.019881838715585</v>
      </c>
      <c r="CA206" s="1">
        <v>-0.017456454857198</v>
      </c>
      <c r="CB206" s="1">
        <v>0.039138933216637</v>
      </c>
      <c r="CC206" s="1">
        <v>-0.77738304165749</v>
      </c>
      <c r="CD206" s="1">
        <v>-0.77656543670533</v>
      </c>
      <c r="CE206" s="1">
        <v>904.31442820825</v>
      </c>
      <c r="CF206" s="1">
        <v>1024.5461635369</v>
      </c>
    </row>
    <row r="207" spans="1:84">
      <c r="A207" s="1">
        <v>401.26947031365</v>
      </c>
      <c r="B207" s="1">
        <v>0.03759070136831</v>
      </c>
      <c r="C207" s="1">
        <v>3449998216489.4</v>
      </c>
      <c r="D207" s="1">
        <v>3459548828736.8</v>
      </c>
      <c r="E207" s="1">
        <v>3416784878840.9</v>
      </c>
      <c r="F207" s="1">
        <v>3433460204571.7</v>
      </c>
      <c r="G207" s="1">
        <v>2967269514976</v>
      </c>
      <c r="H207" s="1">
        <v>3155277950602.7</v>
      </c>
      <c r="I207" s="1">
        <v>3498119265696.8</v>
      </c>
      <c r="J207" s="1">
        <v>3330647456441.7</v>
      </c>
      <c r="K207" s="1">
        <v>3346276959689.2</v>
      </c>
      <c r="L207" s="1">
        <v>3438537427143.4</v>
      </c>
      <c r="M207" s="1">
        <v>3336833426126.9</v>
      </c>
      <c r="N207" s="1">
        <v>3399047408016</v>
      </c>
      <c r="O207" s="1">
        <v>3393126412589.4</v>
      </c>
      <c r="P207" s="1">
        <v>3371131006453.6</v>
      </c>
      <c r="Q207" s="1">
        <v>3273682360861.2</v>
      </c>
      <c r="R207" s="1">
        <v>3376208559692</v>
      </c>
      <c r="S207" s="1">
        <v>3324401888205</v>
      </c>
      <c r="T207" s="1">
        <v>3495443612785.1</v>
      </c>
      <c r="U207" s="1">
        <v>3481468867777.1</v>
      </c>
      <c r="V207" s="1">
        <v>3430791981936.2</v>
      </c>
      <c r="W207" s="1">
        <v>3474727401033.8</v>
      </c>
      <c r="X207" s="1">
        <v>3462590303218.7</v>
      </c>
      <c r="Y207" s="1">
        <v>3305949359699.1</v>
      </c>
      <c r="Z207" s="1">
        <v>3537992974266.5</v>
      </c>
      <c r="AA207" s="2">
        <v>6.355e-6</v>
      </c>
      <c r="AB207" s="2">
        <v>6.355e-6</v>
      </c>
      <c r="AC207" s="2">
        <v>6.355e-6</v>
      </c>
      <c r="AD207" s="2">
        <v>6.355e-6</v>
      </c>
      <c r="AE207" s="2">
        <v>6.355e-6</v>
      </c>
      <c r="AF207" s="2">
        <v>6.355e-6</v>
      </c>
      <c r="AG207" s="2">
        <v>6.355e-6</v>
      </c>
      <c r="AH207" s="2">
        <v>6.355e-6</v>
      </c>
      <c r="AI207" s="2">
        <v>6.355e-6</v>
      </c>
      <c r="AJ207" s="2">
        <v>6.355e-6</v>
      </c>
      <c r="AK207" s="2">
        <v>6.355e-6</v>
      </c>
      <c r="AL207" s="2">
        <v>6.355e-6</v>
      </c>
      <c r="AM207" s="2">
        <v>6.355e-6</v>
      </c>
      <c r="AN207" s="2">
        <v>6.355e-6</v>
      </c>
      <c r="AO207" s="2">
        <v>6.355e-6</v>
      </c>
      <c r="AP207" s="2">
        <v>6.355e-6</v>
      </c>
      <c r="AQ207" s="2">
        <v>6.355e-6</v>
      </c>
      <c r="AR207" s="2">
        <v>6.355e-6</v>
      </c>
      <c r="AS207" s="2">
        <v>6.355e-6</v>
      </c>
      <c r="AT207" s="2">
        <v>6.355e-6</v>
      </c>
      <c r="AU207" s="2">
        <v>6.355e-6</v>
      </c>
      <c r="AV207" s="2">
        <v>6.355e-6</v>
      </c>
      <c r="AW207" s="2">
        <v>6.355e-6</v>
      </c>
      <c r="AX207" s="2">
        <v>6.355e-6</v>
      </c>
      <c r="AY207" s="1">
        <v>0.040657391537809</v>
      </c>
      <c r="AZ207" s="2">
        <v>3.4228872426084e-6</v>
      </c>
      <c r="BA207" s="2">
        <v>2.6575669276455e-6</v>
      </c>
      <c r="BB207" s="2">
        <v>1.6794355540119e-6</v>
      </c>
      <c r="BC207" s="2">
        <v>6.8211256321173e-6</v>
      </c>
      <c r="BD207" s="2">
        <v>-2.2529827033413e-5</v>
      </c>
      <c r="BE207" s="2">
        <v>-1.681729938614e-5</v>
      </c>
      <c r="BF207" s="2">
        <v>-1.7831014903424e-6</v>
      </c>
      <c r="BG207" s="2">
        <v>-9.4158758477296e-6</v>
      </c>
      <c r="BH207" s="2">
        <v>-3.081702038016e-6</v>
      </c>
      <c r="BI207" s="2">
        <v>-6.6693563151213e-6</v>
      </c>
      <c r="BJ207" s="2">
        <v>-7.8791993167141e-6</v>
      </c>
      <c r="BK207" s="2">
        <v>5.8841730847384e-6</v>
      </c>
      <c r="BL207" s="2">
        <v>-7.8409933494513e-6</v>
      </c>
      <c r="BM207" s="2">
        <v>-8.8936561584703e-6</v>
      </c>
      <c r="BN207" s="2">
        <v>-1.4432629646157e-5</v>
      </c>
      <c r="BO207" s="2">
        <v>-8.693653337418e-6</v>
      </c>
      <c r="BP207" s="2">
        <v>-8.9172505330182e-6</v>
      </c>
      <c r="BQ207" s="2">
        <v>2.1800629965095e-6</v>
      </c>
      <c r="BR207" s="2">
        <v>1.1008519468317e-6</v>
      </c>
      <c r="BS207" s="2">
        <v>-4.6982171544466e-6</v>
      </c>
      <c r="BT207" s="2">
        <v>-5.3106407041862e-6</v>
      </c>
      <c r="BU207" s="2">
        <v>-1.8058477460506e-6</v>
      </c>
      <c r="BV207" s="2">
        <v>2.5247048410332e-6</v>
      </c>
      <c r="BW207" s="2">
        <v>1.9518185364276e-6</v>
      </c>
      <c r="BX207" s="1">
        <v>78455772.810081</v>
      </c>
      <c r="BY207" s="1">
        <v>14666174.226357</v>
      </c>
      <c r="BZ207" s="1">
        <v>-0.019983674025518</v>
      </c>
      <c r="CA207" s="1">
        <v>-0.017545999851195</v>
      </c>
      <c r="CB207" s="1">
        <v>0.039331125094289</v>
      </c>
      <c r="CC207" s="1">
        <v>-0.78141435715979</v>
      </c>
      <c r="CD207" s="1">
        <v>-0.78051024371957</v>
      </c>
      <c r="CE207" s="1">
        <v>904.7664001448</v>
      </c>
      <c r="CF207" s="1">
        <v>1025.1224143359</v>
      </c>
    </row>
    <row r="208" spans="1:84">
      <c r="A208" s="1">
        <v>403.26947031365</v>
      </c>
      <c r="B208" s="1">
        <v>0.037792373296151</v>
      </c>
      <c r="C208" s="1">
        <v>3449035177981.2</v>
      </c>
      <c r="D208" s="1">
        <v>3458745222225.6</v>
      </c>
      <c r="E208" s="1">
        <v>3415527430590</v>
      </c>
      <c r="F208" s="1">
        <v>3432347741803.5</v>
      </c>
      <c r="G208" s="1">
        <v>2964147968361.3</v>
      </c>
      <c r="H208" s="1">
        <v>3153162316877.5</v>
      </c>
      <c r="I208" s="1">
        <v>3497589170056.7</v>
      </c>
      <c r="J208" s="1">
        <v>3329376347339.6</v>
      </c>
      <c r="K208" s="1">
        <v>3344800007240.5</v>
      </c>
      <c r="L208" s="1">
        <v>3437672783633.7</v>
      </c>
      <c r="M208" s="1">
        <v>3335303884608.4</v>
      </c>
      <c r="N208" s="1">
        <v>3397880961862.5</v>
      </c>
      <c r="O208" s="1">
        <v>3392028453932.2</v>
      </c>
      <c r="P208" s="1">
        <v>3369995210960.9</v>
      </c>
      <c r="Q208" s="1">
        <v>3272025235261.6</v>
      </c>
      <c r="R208" s="1">
        <v>3375007610507.7</v>
      </c>
      <c r="S208" s="1">
        <v>3322802134028.9</v>
      </c>
      <c r="T208" s="1">
        <v>3494798390443.5</v>
      </c>
      <c r="U208" s="1">
        <v>3480753589381.1</v>
      </c>
      <c r="V208" s="1">
        <v>3429857718282.6</v>
      </c>
      <c r="W208" s="1">
        <v>3474032065386</v>
      </c>
      <c r="X208" s="1">
        <v>3461678967927.8</v>
      </c>
      <c r="Y208" s="1">
        <v>3304137116654.1</v>
      </c>
      <c r="Z208" s="1">
        <v>3537668236117</v>
      </c>
      <c r="AA208" s="2">
        <v>6.355e-6</v>
      </c>
      <c r="AB208" s="2">
        <v>6.355e-6</v>
      </c>
      <c r="AC208" s="2">
        <v>6.355e-6</v>
      </c>
      <c r="AD208" s="2">
        <v>6.355e-6</v>
      </c>
      <c r="AE208" s="2">
        <v>6.355e-6</v>
      </c>
      <c r="AF208" s="2">
        <v>6.355e-6</v>
      </c>
      <c r="AG208" s="2">
        <v>6.355e-6</v>
      </c>
      <c r="AH208" s="2">
        <v>6.355e-6</v>
      </c>
      <c r="AI208" s="2">
        <v>6.355e-6</v>
      </c>
      <c r="AJ208" s="2">
        <v>6.355e-6</v>
      </c>
      <c r="AK208" s="2">
        <v>6.355e-6</v>
      </c>
      <c r="AL208" s="2">
        <v>6.355e-6</v>
      </c>
      <c r="AM208" s="2">
        <v>6.355e-6</v>
      </c>
      <c r="AN208" s="2">
        <v>6.355e-6</v>
      </c>
      <c r="AO208" s="2">
        <v>6.355e-6</v>
      </c>
      <c r="AP208" s="2">
        <v>6.355e-6</v>
      </c>
      <c r="AQ208" s="2">
        <v>6.355e-6</v>
      </c>
      <c r="AR208" s="2">
        <v>6.355e-6</v>
      </c>
      <c r="AS208" s="2">
        <v>6.355e-6</v>
      </c>
      <c r="AT208" s="2">
        <v>6.355e-6</v>
      </c>
      <c r="AU208" s="2">
        <v>6.355e-6</v>
      </c>
      <c r="AV208" s="2">
        <v>6.355e-6</v>
      </c>
      <c r="AW208" s="2">
        <v>6.355e-6</v>
      </c>
      <c r="AX208" s="2">
        <v>6.355e-6</v>
      </c>
      <c r="AY208" s="1">
        <v>0.040861784820379</v>
      </c>
      <c r="AZ208" s="2">
        <v>3.4248621481179e-6</v>
      </c>
      <c r="BA208" s="2">
        <v>2.6584181514719e-6</v>
      </c>
      <c r="BB208" s="2">
        <v>1.6819472411652e-6</v>
      </c>
      <c r="BC208" s="2">
        <v>6.8222864677349e-6</v>
      </c>
      <c r="BD208" s="2">
        <v>-2.2522059970039e-5</v>
      </c>
      <c r="BE208" s="2">
        <v>-1.680892372977e-5</v>
      </c>
      <c r="BF208" s="2">
        <v>-1.7800532667076e-6</v>
      </c>
      <c r="BG208" s="2">
        <v>-9.4111646691985e-6</v>
      </c>
      <c r="BH208" s="2">
        <v>-3.0778523735487e-6</v>
      </c>
      <c r="BI208" s="2">
        <v>-6.669827774096e-6</v>
      </c>
      <c r="BJ208" s="2">
        <v>-7.8756339524602e-6</v>
      </c>
      <c r="BK208" s="2">
        <v>5.8851158360566e-6</v>
      </c>
      <c r="BL208" s="2">
        <v>-7.835509764914e-6</v>
      </c>
      <c r="BM208" s="2">
        <v>-8.8907515837373e-6</v>
      </c>
      <c r="BN208" s="2">
        <v>-1.4432803136615e-5</v>
      </c>
      <c r="BO208" s="2">
        <v>-8.6890904295959e-6</v>
      </c>
      <c r="BP208" s="2">
        <v>-8.9122930000675e-6</v>
      </c>
      <c r="BQ208" s="2">
        <v>2.1775002071758e-6</v>
      </c>
      <c r="BR208" s="2">
        <v>1.1000506139055e-6</v>
      </c>
      <c r="BS208" s="2">
        <v>-4.6921338658373e-6</v>
      </c>
      <c r="BT208" s="2">
        <v>-5.3076751108949e-6</v>
      </c>
      <c r="BU208" s="2">
        <v>-1.8077069818511e-6</v>
      </c>
      <c r="BV208" s="2">
        <v>2.5161333213066e-6</v>
      </c>
      <c r="BW208" s="2">
        <v>1.9544264886393e-6</v>
      </c>
      <c r="BX208" s="1">
        <v>78834310.89698</v>
      </c>
      <c r="BY208" s="1">
        <v>14729739.174834</v>
      </c>
      <c r="BZ208" s="1">
        <v>-0.020085483731694</v>
      </c>
      <c r="CA208" s="1">
        <v>-0.017635533775306</v>
      </c>
      <c r="CB208" s="1">
        <v>0.039523279484296</v>
      </c>
      <c r="CC208" s="1">
        <v>-0.78544488663469</v>
      </c>
      <c r="CD208" s="1">
        <v>-0.78445543211023</v>
      </c>
      <c r="CE208" s="1">
        <v>905.21797678106</v>
      </c>
      <c r="CF208" s="1">
        <v>1025.6979611829</v>
      </c>
    </row>
    <row r="209" spans="1:84">
      <c r="A209" s="1">
        <v>405.26947031365</v>
      </c>
      <c r="B209" s="1">
        <v>0.037994041377595</v>
      </c>
      <c r="C209" s="1">
        <v>3448070725170.1</v>
      </c>
      <c r="D209" s="1">
        <v>3457941530083.1</v>
      </c>
      <c r="E209" s="1">
        <v>3414268447323.9</v>
      </c>
      <c r="F209" s="1">
        <v>3431233474035.6</v>
      </c>
      <c r="G209" s="1">
        <v>2961043656343.8</v>
      </c>
      <c r="H209" s="1">
        <v>3151059232016.9</v>
      </c>
      <c r="I209" s="1">
        <v>3497059269515.5</v>
      </c>
      <c r="J209" s="1">
        <v>3328111764403.1</v>
      </c>
      <c r="K209" s="1">
        <v>3343325542540.1</v>
      </c>
      <c r="L209" s="1">
        <v>3436809168107.4</v>
      </c>
      <c r="M209" s="1">
        <v>3333775569837.2</v>
      </c>
      <c r="N209" s="1">
        <v>3396714636477.6</v>
      </c>
      <c r="O209" s="1">
        <v>3390933005445.3</v>
      </c>
      <c r="P209" s="1">
        <v>3368863613525.6</v>
      </c>
      <c r="Q209" s="1">
        <v>3270373227260.8</v>
      </c>
      <c r="R209" s="1">
        <v>3373809555928.9</v>
      </c>
      <c r="S209" s="1">
        <v>3321204135327.9</v>
      </c>
      <c r="T209" s="1">
        <v>3494152314679.7</v>
      </c>
      <c r="U209" s="1">
        <v>3480038178173</v>
      </c>
      <c r="V209" s="1">
        <v>3428923784784.7</v>
      </c>
      <c r="W209" s="1">
        <v>3473336387325.6</v>
      </c>
      <c r="X209" s="1">
        <v>3460766128907.1</v>
      </c>
      <c r="Y209" s="1">
        <v>3302324525757.4</v>
      </c>
      <c r="Z209" s="1">
        <v>3537342672829.3</v>
      </c>
      <c r="AA209" s="2">
        <v>6.355e-6</v>
      </c>
      <c r="AB209" s="2">
        <v>6.355e-6</v>
      </c>
      <c r="AC209" s="2">
        <v>6.355e-6</v>
      </c>
      <c r="AD209" s="2">
        <v>6.355e-6</v>
      </c>
      <c r="AE209" s="2">
        <v>6.355e-6</v>
      </c>
      <c r="AF209" s="2">
        <v>6.355e-6</v>
      </c>
      <c r="AG209" s="2">
        <v>6.355e-6</v>
      </c>
      <c r="AH209" s="2">
        <v>6.355e-6</v>
      </c>
      <c r="AI209" s="2">
        <v>6.355e-6</v>
      </c>
      <c r="AJ209" s="2">
        <v>6.355e-6</v>
      </c>
      <c r="AK209" s="2">
        <v>6.355e-6</v>
      </c>
      <c r="AL209" s="2">
        <v>6.355e-6</v>
      </c>
      <c r="AM209" s="2">
        <v>6.355e-6</v>
      </c>
      <c r="AN209" s="2">
        <v>6.355e-6</v>
      </c>
      <c r="AO209" s="2">
        <v>6.355e-6</v>
      </c>
      <c r="AP209" s="2">
        <v>6.355e-6</v>
      </c>
      <c r="AQ209" s="2">
        <v>6.355e-6</v>
      </c>
      <c r="AR209" s="2">
        <v>6.355e-6</v>
      </c>
      <c r="AS209" s="2">
        <v>6.355e-6</v>
      </c>
      <c r="AT209" s="2">
        <v>6.355e-6</v>
      </c>
      <c r="AU209" s="2">
        <v>6.355e-6</v>
      </c>
      <c r="AV209" s="2">
        <v>6.355e-6</v>
      </c>
      <c r="AW209" s="2">
        <v>6.355e-6</v>
      </c>
      <c r="AX209" s="2">
        <v>6.355e-6</v>
      </c>
      <c r="AY209" s="1">
        <v>0.041066175082497</v>
      </c>
      <c r="AZ209" s="2">
        <v>3.4268545261044e-6</v>
      </c>
      <c r="BA209" s="2">
        <v>2.6592857109595e-6</v>
      </c>
      <c r="BB209" s="2">
        <v>1.6844513608336e-6</v>
      </c>
      <c r="BC209" s="2">
        <v>6.8233604327394e-6</v>
      </c>
      <c r="BD209" s="2">
        <v>-2.2514441456885e-5</v>
      </c>
      <c r="BE209" s="2">
        <v>-1.6800355936548e-5</v>
      </c>
      <c r="BF209" s="2">
        <v>-1.7770204719613e-6</v>
      </c>
      <c r="BG209" s="2">
        <v>-9.4064441632808e-6</v>
      </c>
      <c r="BH209" s="2">
        <v>-3.073947212807e-6</v>
      </c>
      <c r="BI209" s="2">
        <v>-6.6702880014656e-6</v>
      </c>
      <c r="BJ209" s="2">
        <v>-7.8720919689844e-6</v>
      </c>
      <c r="BK209" s="2">
        <v>5.8861558938309e-6</v>
      </c>
      <c r="BL209" s="2">
        <v>-7.8300260086879e-6</v>
      </c>
      <c r="BM209" s="2">
        <v>-8.8877782945508e-6</v>
      </c>
      <c r="BN209" s="2">
        <v>-1.4432940231406e-5</v>
      </c>
      <c r="BO209" s="2">
        <v>-8.6844834642012e-6</v>
      </c>
      <c r="BP209" s="2">
        <v>-8.9072711875438e-6</v>
      </c>
      <c r="BQ209" s="2">
        <v>2.1749474028285e-6</v>
      </c>
      <c r="BR209" s="2">
        <v>1.099172360648e-6</v>
      </c>
      <c r="BS209" s="2">
        <v>-4.6857531420667e-6</v>
      </c>
      <c r="BT209" s="2">
        <v>-5.3047209178869e-6</v>
      </c>
      <c r="BU209" s="2">
        <v>-1.8095705857365e-6</v>
      </c>
      <c r="BV209" s="2">
        <v>2.507352716453e-6</v>
      </c>
      <c r="BW209" s="2">
        <v>1.9570485236973e-6</v>
      </c>
      <c r="BX209" s="1">
        <v>79213065.565603</v>
      </c>
      <c r="BY209" s="1">
        <v>14793330.23643</v>
      </c>
      <c r="BZ209" s="1">
        <v>-0.020187267446003</v>
      </c>
      <c r="CA209" s="1">
        <v>-0.017725057027193</v>
      </c>
      <c r="CB209" s="1">
        <v>0.039715396400166</v>
      </c>
      <c r="CC209" s="1">
        <v>-0.78947440723652</v>
      </c>
      <c r="CD209" s="1">
        <v>-0.78840081089991</v>
      </c>
      <c r="CE209" s="1">
        <v>905.66915839209</v>
      </c>
      <c r="CF209" s="1">
        <v>1026.2728037299</v>
      </c>
    </row>
    <row r="210" spans="1:84">
      <c r="A210" s="1">
        <v>407.26947031365</v>
      </c>
      <c r="B210" s="1">
        <v>0.038195705514857</v>
      </c>
      <c r="C210" s="1">
        <v>3447104871589.5</v>
      </c>
      <c r="D210" s="1">
        <v>3457137765011.2</v>
      </c>
      <c r="E210" s="1">
        <v>3413007963844.1</v>
      </c>
      <c r="F210" s="1">
        <v>3430117429541.3</v>
      </c>
      <c r="G210" s="1">
        <v>2957956778212.4</v>
      </c>
      <c r="H210" s="1">
        <v>3148968812566.5</v>
      </c>
      <c r="I210" s="1">
        <v>3496529580526</v>
      </c>
      <c r="J210" s="1">
        <v>3326853776146.2</v>
      </c>
      <c r="K210" s="1">
        <v>3341853624345.7</v>
      </c>
      <c r="L210" s="1">
        <v>3435946611786</v>
      </c>
      <c r="M210" s="1">
        <v>3332248530217.5</v>
      </c>
      <c r="N210" s="1">
        <v>3395548461306.7</v>
      </c>
      <c r="O210" s="1">
        <v>3389840106347.2</v>
      </c>
      <c r="P210" s="1">
        <v>3367736273518.9</v>
      </c>
      <c r="Q210" s="1">
        <v>3268726412826.9</v>
      </c>
      <c r="R210" s="1">
        <v>3372614446780.6</v>
      </c>
      <c r="S210" s="1">
        <v>3319607934337.8</v>
      </c>
      <c r="T210" s="1">
        <v>3493505401638.3</v>
      </c>
      <c r="U210" s="1">
        <v>3479322655594.2</v>
      </c>
      <c r="V210" s="1">
        <v>3427990209038</v>
      </c>
      <c r="W210" s="1">
        <v>3472640376764.7</v>
      </c>
      <c r="X210" s="1">
        <v>3459851803967.9</v>
      </c>
      <c r="Y210" s="1">
        <v>3300511614906.7</v>
      </c>
      <c r="Z210" s="1">
        <v>3537016286217.6</v>
      </c>
      <c r="AA210" s="2">
        <v>6.355e-6</v>
      </c>
      <c r="AB210" s="2">
        <v>6.355e-6</v>
      </c>
      <c r="AC210" s="2">
        <v>6.355e-6</v>
      </c>
      <c r="AD210" s="2">
        <v>6.355e-6</v>
      </c>
      <c r="AE210" s="2">
        <v>6.355e-6</v>
      </c>
      <c r="AF210" s="2">
        <v>6.355e-6</v>
      </c>
      <c r="AG210" s="2">
        <v>6.355e-6</v>
      </c>
      <c r="AH210" s="2">
        <v>6.355e-6</v>
      </c>
      <c r="AI210" s="2">
        <v>6.355e-6</v>
      </c>
      <c r="AJ210" s="2">
        <v>6.355e-6</v>
      </c>
      <c r="AK210" s="2">
        <v>6.355e-6</v>
      </c>
      <c r="AL210" s="2">
        <v>6.355e-6</v>
      </c>
      <c r="AM210" s="2">
        <v>6.355e-6</v>
      </c>
      <c r="AN210" s="2">
        <v>6.355e-6</v>
      </c>
      <c r="AO210" s="2">
        <v>6.355e-6</v>
      </c>
      <c r="AP210" s="2">
        <v>6.355e-6</v>
      </c>
      <c r="AQ210" s="2">
        <v>6.355e-6</v>
      </c>
      <c r="AR210" s="2">
        <v>6.355e-6</v>
      </c>
      <c r="AS210" s="2">
        <v>6.355e-6</v>
      </c>
      <c r="AT210" s="2">
        <v>6.355e-6</v>
      </c>
      <c r="AU210" s="2">
        <v>6.355e-6</v>
      </c>
      <c r="AV210" s="2">
        <v>6.355e-6</v>
      </c>
      <c r="AW210" s="2">
        <v>6.355e-6</v>
      </c>
      <c r="AX210" s="2">
        <v>6.355e-6</v>
      </c>
      <c r="AY210" s="1">
        <v>0.041270562254963</v>
      </c>
      <c r="AZ210" s="2">
        <v>3.4288613335009e-6</v>
      </c>
      <c r="BA210" s="2">
        <v>2.6601668827335e-6</v>
      </c>
      <c r="BB210" s="2">
        <v>1.6869496761359e-6</v>
      </c>
      <c r="BC210" s="2">
        <v>6.8243540580789e-6</v>
      </c>
      <c r="BD210" s="2">
        <v>-2.2506970893229e-5</v>
      </c>
      <c r="BE210" s="2">
        <v>-1.6791608172708e-5</v>
      </c>
      <c r="BF210" s="2">
        <v>-1.7740025824692e-6</v>
      </c>
      <c r="BG210" s="2">
        <v>-9.4017112184993e-6</v>
      </c>
      <c r="BH210" s="2">
        <v>-3.069973383354e-6</v>
      </c>
      <c r="BI210" s="2">
        <v>-6.6707357459831e-6</v>
      </c>
      <c r="BJ210" s="2">
        <v>-7.8685689861756e-6</v>
      </c>
      <c r="BK210" s="2">
        <v>5.8872974142945e-6</v>
      </c>
      <c r="BL210" s="2">
        <v>-7.8245441695771e-6</v>
      </c>
      <c r="BM210" s="2">
        <v>-8.8847339296988e-6</v>
      </c>
      <c r="BN210" s="2">
        <v>-1.4433040905557e-5</v>
      </c>
      <c r="BO210" s="2">
        <v>-8.6798323057666e-6</v>
      </c>
      <c r="BP210" s="2">
        <v>-8.9021961716024e-6</v>
      </c>
      <c r="BQ210" s="2">
        <v>2.1724086064637e-6</v>
      </c>
      <c r="BR210" s="2">
        <v>1.0982135391989e-6</v>
      </c>
      <c r="BS210" s="2">
        <v>-4.6791034620916e-6</v>
      </c>
      <c r="BT210" s="2">
        <v>-5.3017797881971e-6</v>
      </c>
      <c r="BU210" s="2">
        <v>-1.8114372347587e-6</v>
      </c>
      <c r="BV210" s="2">
        <v>2.4984337484244e-6</v>
      </c>
      <c r="BW210" s="2">
        <v>1.9596836007343e-6</v>
      </c>
      <c r="BX210" s="1">
        <v>79592035.36664</v>
      </c>
      <c r="BY210" s="1">
        <v>14856947.188146</v>
      </c>
      <c r="BZ210" s="1">
        <v>-0.020289024820435</v>
      </c>
      <c r="CA210" s="1">
        <v>-0.017814569962154</v>
      </c>
      <c r="CB210" s="1">
        <v>0.039907475855165</v>
      </c>
      <c r="CC210" s="1">
        <v>-0.79350274464121</v>
      </c>
      <c r="CD210" s="1">
        <v>-0.79234622922314</v>
      </c>
      <c r="CE210" s="1">
        <v>906.11994651486</v>
      </c>
      <c r="CF210" s="1">
        <v>1026.8469467018</v>
      </c>
    </row>
    <row r="211" spans="1:84">
      <c r="A211" s="1">
        <v>409.26947031365</v>
      </c>
      <c r="B211" s="1">
        <v>0.038397365674956</v>
      </c>
      <c r="C211" s="1">
        <v>3446137630744.5</v>
      </c>
      <c r="D211" s="1">
        <v>3456333939803.5</v>
      </c>
      <c r="E211" s="1">
        <v>3411746014415.5</v>
      </c>
      <c r="F211" s="1">
        <v>3428999636579.2</v>
      </c>
      <c r="G211" s="1">
        <v>2954887534451</v>
      </c>
      <c r="H211" s="1">
        <v>3146891175062.8</v>
      </c>
      <c r="I211" s="1">
        <v>3496000119422</v>
      </c>
      <c r="J211" s="1">
        <v>3325602451190.7</v>
      </c>
      <c r="K211" s="1">
        <v>3340384309648.6</v>
      </c>
      <c r="L211" s="1">
        <v>3435085145805.2</v>
      </c>
      <c r="M211" s="1">
        <v>3330722813989.2</v>
      </c>
      <c r="N211" s="1">
        <v>3394382465479.9</v>
      </c>
      <c r="O211" s="1">
        <v>3388749795820</v>
      </c>
      <c r="P211" s="1">
        <v>3366613250139</v>
      </c>
      <c r="Q211" s="1">
        <v>3267084867815.6</v>
      </c>
      <c r="R211" s="1">
        <v>3371422333709</v>
      </c>
      <c r="S211" s="1">
        <v>3318013573822</v>
      </c>
      <c r="T211" s="1">
        <v>3492857668168.4</v>
      </c>
      <c r="U211" s="1">
        <v>3478607043323.9</v>
      </c>
      <c r="V211" s="1">
        <v>3427057015221.4</v>
      </c>
      <c r="W211" s="1">
        <v>3471944043376.2</v>
      </c>
      <c r="X211" s="1">
        <v>3458936010927.5</v>
      </c>
      <c r="Y211" s="1">
        <v>3298698414713.3</v>
      </c>
      <c r="Z211" s="1">
        <v>3536689078110.3</v>
      </c>
      <c r="AA211" s="2">
        <v>6.355e-6</v>
      </c>
      <c r="AB211" s="2">
        <v>6.355e-6</v>
      </c>
      <c r="AC211" s="2">
        <v>6.355e-6</v>
      </c>
      <c r="AD211" s="2">
        <v>6.355e-6</v>
      </c>
      <c r="AE211" s="2">
        <v>6.355e-6</v>
      </c>
      <c r="AF211" s="2">
        <v>6.355e-6</v>
      </c>
      <c r="AG211" s="2">
        <v>6.355e-6</v>
      </c>
      <c r="AH211" s="2">
        <v>6.355e-6</v>
      </c>
      <c r="AI211" s="2">
        <v>6.355e-6</v>
      </c>
      <c r="AJ211" s="2">
        <v>6.355e-6</v>
      </c>
      <c r="AK211" s="2">
        <v>6.355e-6</v>
      </c>
      <c r="AL211" s="2">
        <v>6.355e-6</v>
      </c>
      <c r="AM211" s="2">
        <v>6.355e-6</v>
      </c>
      <c r="AN211" s="2">
        <v>6.355e-6</v>
      </c>
      <c r="AO211" s="2">
        <v>6.355e-6</v>
      </c>
      <c r="AP211" s="2">
        <v>6.355e-6</v>
      </c>
      <c r="AQ211" s="2">
        <v>6.355e-6</v>
      </c>
      <c r="AR211" s="2">
        <v>6.355e-6</v>
      </c>
      <c r="AS211" s="2">
        <v>6.355e-6</v>
      </c>
      <c r="AT211" s="2">
        <v>6.355e-6</v>
      </c>
      <c r="AU211" s="2">
        <v>6.355e-6</v>
      </c>
      <c r="AV211" s="2">
        <v>6.355e-6</v>
      </c>
      <c r="AW211" s="2">
        <v>6.355e-6</v>
      </c>
      <c r="AX211" s="2">
        <v>6.355e-6</v>
      </c>
      <c r="AY211" s="1">
        <v>0.041474946305085</v>
      </c>
      <c r="AZ211" s="2">
        <v>3.4308796116243e-6</v>
      </c>
      <c r="BA211" s="2">
        <v>2.6610592449262e-6</v>
      </c>
      <c r="BB211" s="2">
        <v>1.6894452119299e-6</v>
      </c>
      <c r="BC211" s="2">
        <v>6.8252759894343e-6</v>
      </c>
      <c r="BD211" s="2">
        <v>-2.2499644161595e-5</v>
      </c>
      <c r="BE211" s="2">
        <v>-1.6782700519382e-5</v>
      </c>
      <c r="BF211" s="2">
        <v>-1.770998636005e-6</v>
      </c>
      <c r="BG211" s="2">
        <v>-9.3969630803502e-6</v>
      </c>
      <c r="BH211" s="2">
        <v>-3.06591634801e-6</v>
      </c>
      <c r="BI211" s="2">
        <v>-6.6711706532991e-6</v>
      </c>
      <c r="BJ211" s="2">
        <v>-7.865060159428e-6</v>
      </c>
      <c r="BK211" s="2">
        <v>5.8885395462304e-6</v>
      </c>
      <c r="BL211" s="2">
        <v>-7.8190646383131e-6</v>
      </c>
      <c r="BM211" s="2">
        <v>-8.8816190098994e-6</v>
      </c>
      <c r="BN211" s="2">
        <v>-1.4433104935758e-5</v>
      </c>
      <c r="BO211" s="2">
        <v>-8.6751370826678e-6</v>
      </c>
      <c r="BP211" s="2">
        <v>-8.8970794886235e-6</v>
      </c>
      <c r="BQ211" s="2">
        <v>2.1698876511061e-6</v>
      </c>
      <c r="BR211" s="2">
        <v>1.097173005471e-6</v>
      </c>
      <c r="BS211" s="2">
        <v>-4.6722264768072e-6</v>
      </c>
      <c r="BT211" s="2">
        <v>-5.2988543414122e-6</v>
      </c>
      <c r="BU211" s="2">
        <v>-1.8133044993345e-6</v>
      </c>
      <c r="BV211" s="2">
        <v>2.4894568373826e-6</v>
      </c>
      <c r="BW211" s="2">
        <v>1.9623304729298e-6</v>
      </c>
      <c r="BX211" s="1">
        <v>79971218.746497</v>
      </c>
      <c r="BY211" s="1">
        <v>14920589.788324</v>
      </c>
      <c r="BZ211" s="1">
        <v>-0.020390755563725</v>
      </c>
      <c r="CA211" s="1">
        <v>-0.017904072876681</v>
      </c>
      <c r="CB211" s="1">
        <v>0.040099517862327</v>
      </c>
      <c r="CC211" s="1">
        <v>-0.79752978673288</v>
      </c>
      <c r="CD211" s="1">
        <v>-0.79629158729086</v>
      </c>
      <c r="CE211" s="1">
        <v>906.57034394219</v>
      </c>
      <c r="CF211" s="1">
        <v>1027.4204002265</v>
      </c>
    </row>
    <row r="212" spans="1:84">
      <c r="A212" s="1">
        <v>411.26947031365</v>
      </c>
      <c r="B212" s="1">
        <v>0.03859902189482</v>
      </c>
      <c r="C212" s="1">
        <v>3445169016033.8</v>
      </c>
      <c r="D212" s="1">
        <v>3455530067318.8</v>
      </c>
      <c r="E212" s="1">
        <v>3410482632737.6</v>
      </c>
      <c r="F212" s="1">
        <v>3427880123184.1</v>
      </c>
      <c r="G212" s="1">
        <v>2951836127243.8</v>
      </c>
      <c r="H212" s="1">
        <v>3144826436831.1</v>
      </c>
      <c r="I212" s="1">
        <v>3495470902462.7</v>
      </c>
      <c r="J212" s="1">
        <v>3324357858385.8</v>
      </c>
      <c r="K212" s="1">
        <v>3338917653464.9</v>
      </c>
      <c r="L212" s="1">
        <v>3434224801164.7</v>
      </c>
      <c r="M212" s="1">
        <v>3329198469179.2</v>
      </c>
      <c r="N212" s="1">
        <v>3393216677857.6</v>
      </c>
      <c r="O212" s="1">
        <v>3387662113201.4</v>
      </c>
      <c r="P212" s="1">
        <v>3365494602520.1</v>
      </c>
      <c r="Q212" s="1">
        <v>3265448667992.2</v>
      </c>
      <c r="R212" s="1">
        <v>3370233267089.9</v>
      </c>
      <c r="S212" s="1">
        <v>3316421097977.2</v>
      </c>
      <c r="T212" s="1">
        <v>3492209131651.5</v>
      </c>
      <c r="U212" s="1">
        <v>3477891363179.3</v>
      </c>
      <c r="V212" s="1">
        <v>3426124223435.3</v>
      </c>
      <c r="W212" s="1">
        <v>3471247396495.6</v>
      </c>
      <c r="X212" s="1">
        <v>3458018767690</v>
      </c>
      <c r="Y212" s="1">
        <v>3296884958686.6</v>
      </c>
      <c r="Z212" s="1">
        <v>3536361050392.5</v>
      </c>
      <c r="AA212" s="2">
        <v>6.355e-6</v>
      </c>
      <c r="AB212" s="2">
        <v>6.355e-6</v>
      </c>
      <c r="AC212" s="2">
        <v>6.355e-6</v>
      </c>
      <c r="AD212" s="2">
        <v>6.355e-6</v>
      </c>
      <c r="AE212" s="2">
        <v>6.355e-6</v>
      </c>
      <c r="AF212" s="2">
        <v>6.355e-6</v>
      </c>
      <c r="AG212" s="2">
        <v>6.355e-6</v>
      </c>
      <c r="AH212" s="2">
        <v>6.355e-6</v>
      </c>
      <c r="AI212" s="2">
        <v>6.355e-6</v>
      </c>
      <c r="AJ212" s="2">
        <v>6.355e-6</v>
      </c>
      <c r="AK212" s="2">
        <v>6.355e-6</v>
      </c>
      <c r="AL212" s="2">
        <v>6.355e-6</v>
      </c>
      <c r="AM212" s="2">
        <v>6.355e-6</v>
      </c>
      <c r="AN212" s="2">
        <v>6.355e-6</v>
      </c>
      <c r="AO212" s="2">
        <v>6.355e-6</v>
      </c>
      <c r="AP212" s="2">
        <v>6.355e-6</v>
      </c>
      <c r="AQ212" s="2">
        <v>6.355e-6</v>
      </c>
      <c r="AR212" s="2">
        <v>6.355e-6</v>
      </c>
      <c r="AS212" s="2">
        <v>6.355e-6</v>
      </c>
      <c r="AT212" s="2">
        <v>6.355e-6</v>
      </c>
      <c r="AU212" s="2">
        <v>6.355e-6</v>
      </c>
      <c r="AV212" s="2">
        <v>6.355e-6</v>
      </c>
      <c r="AW212" s="2">
        <v>6.355e-6</v>
      </c>
      <c r="AX212" s="2">
        <v>6.355e-6</v>
      </c>
      <c r="AY212" s="1">
        <v>0.04167932724192</v>
      </c>
      <c r="AZ212" s="2">
        <v>3.4329064329568e-6</v>
      </c>
      <c r="BA212" s="2">
        <v>2.661960779226e-6</v>
      </c>
      <c r="BB212" s="2">
        <v>1.6919419491126e-6</v>
      </c>
      <c r="BC212" s="2">
        <v>6.826136342288e-6</v>
      </c>
      <c r="BD212" s="2">
        <v>-2.2492453956573e-5</v>
      </c>
      <c r="BE212" s="2">
        <v>-1.6773659844373e-5</v>
      </c>
      <c r="BF212" s="2">
        <v>-1.768007250605e-6</v>
      </c>
      <c r="BG212" s="2">
        <v>-9.3921974732379e-6</v>
      </c>
      <c r="BH212" s="2">
        <v>-3.0617618254625e-6</v>
      </c>
      <c r="BI212" s="2">
        <v>-6.6715930361332e-6</v>
      </c>
      <c r="BJ212" s="2">
        <v>-7.86156034702e-6</v>
      </c>
      <c r="BK212" s="2">
        <v>5.8898760947034e-6</v>
      </c>
      <c r="BL212" s="2">
        <v>-7.8135862779407e-6</v>
      </c>
      <c r="BM212" s="2">
        <v>-8.8784366282351e-6</v>
      </c>
      <c r="BN212" s="2">
        <v>-1.4433131941356e-5</v>
      </c>
      <c r="BO212" s="2">
        <v>-8.6703983765985e-6</v>
      </c>
      <c r="BP212" s="2">
        <v>-8.8919332671305e-6</v>
      </c>
      <c r="BQ212" s="2">
        <v>2.1673881783464e-6</v>
      </c>
      <c r="BR212" s="2">
        <v>1.0960516879764e-6</v>
      </c>
      <c r="BS212" s="2">
        <v>-4.6651733452403e-6</v>
      </c>
      <c r="BT212" s="2">
        <v>-5.2959478861974e-6</v>
      </c>
      <c r="BU212" s="2">
        <v>-1.8151689081471e-6</v>
      </c>
      <c r="BV212" s="2">
        <v>2.4805022579169e-6</v>
      </c>
      <c r="BW212" s="2">
        <v>1.9649877022413e-6</v>
      </c>
      <c r="BX212" s="1">
        <v>80350614.035014</v>
      </c>
      <c r="BY212" s="1">
        <v>14984257.774404</v>
      </c>
      <c r="BZ212" s="1">
        <v>-0.020492459453377</v>
      </c>
      <c r="CA212" s="1">
        <v>-0.017993565996908</v>
      </c>
      <c r="CB212" s="1">
        <v>0.040291522434487</v>
      </c>
      <c r="CC212" s="1">
        <v>-0.80155549161512</v>
      </c>
      <c r="CD212" s="1">
        <v>-0.80023684208246</v>
      </c>
      <c r="CE212" s="1">
        <v>907.02035456892</v>
      </c>
      <c r="CF212" s="1">
        <v>1027.9931795754</v>
      </c>
    </row>
    <row r="213" spans="1:84">
      <c r="A213" s="1">
        <v>413.26947031365</v>
      </c>
      <c r="B213" s="1">
        <v>0.038800674279091</v>
      </c>
      <c r="C213" s="1">
        <v>3444199040695.7</v>
      </c>
      <c r="D213" s="1">
        <v>3454726160450.7</v>
      </c>
      <c r="E213" s="1">
        <v>3409217851971.7</v>
      </c>
      <c r="F213" s="1">
        <v>3426758916965.6</v>
      </c>
      <c r="G213" s="1">
        <v>2948802761627.5</v>
      </c>
      <c r="H213" s="1">
        <v>3142774716680</v>
      </c>
      <c r="I213" s="1">
        <v>3494941945870.1</v>
      </c>
      <c r="J213" s="1">
        <v>3323120066886.5</v>
      </c>
      <c r="K213" s="1">
        <v>3337453708791.4</v>
      </c>
      <c r="L213" s="1">
        <v>3433365608704.3</v>
      </c>
      <c r="M213" s="1">
        <v>3327675543561.3</v>
      </c>
      <c r="N213" s="1">
        <v>3392051127126.8</v>
      </c>
      <c r="O213" s="1">
        <v>3386577098136.7</v>
      </c>
      <c r="P213" s="1">
        <v>3364380389844.2</v>
      </c>
      <c r="Q213" s="1">
        <v>3263817889048.9</v>
      </c>
      <c r="R213" s="1">
        <v>3369047296932.4</v>
      </c>
      <c r="S213" s="1">
        <v>3314830553209</v>
      </c>
      <c r="T213" s="1">
        <v>3491559809749.5</v>
      </c>
      <c r="U213" s="1">
        <v>3477175637014.1</v>
      </c>
      <c r="V213" s="1">
        <v>3425191849423.9</v>
      </c>
      <c r="W213" s="1">
        <v>3470550445058.1</v>
      </c>
      <c r="X213" s="1">
        <v>3457100092322.1</v>
      </c>
      <c r="Y213" s="1">
        <v>3295071283079.7</v>
      </c>
      <c r="Z213" s="1">
        <v>3536032205044.9</v>
      </c>
      <c r="AA213" s="2">
        <v>6.355e-6</v>
      </c>
      <c r="AB213" s="2">
        <v>6.355e-6</v>
      </c>
      <c r="AC213" s="2">
        <v>6.355e-6</v>
      </c>
      <c r="AD213" s="2">
        <v>6.355e-6</v>
      </c>
      <c r="AE213" s="2">
        <v>6.355e-6</v>
      </c>
      <c r="AF213" s="2">
        <v>6.355e-6</v>
      </c>
      <c r="AG213" s="2">
        <v>6.355e-6</v>
      </c>
      <c r="AH213" s="2">
        <v>6.355e-6</v>
      </c>
      <c r="AI213" s="2">
        <v>6.355e-6</v>
      </c>
      <c r="AJ213" s="2">
        <v>6.355e-6</v>
      </c>
      <c r="AK213" s="2">
        <v>6.355e-6</v>
      </c>
      <c r="AL213" s="2">
        <v>6.355e-6</v>
      </c>
      <c r="AM213" s="2">
        <v>6.355e-6</v>
      </c>
      <c r="AN213" s="2">
        <v>6.355e-6</v>
      </c>
      <c r="AO213" s="2">
        <v>6.355e-6</v>
      </c>
      <c r="AP213" s="2">
        <v>6.355e-6</v>
      </c>
      <c r="AQ213" s="2">
        <v>6.355e-6</v>
      </c>
      <c r="AR213" s="2">
        <v>6.355e-6</v>
      </c>
      <c r="AS213" s="2">
        <v>6.355e-6</v>
      </c>
      <c r="AT213" s="2">
        <v>6.355e-6</v>
      </c>
      <c r="AU213" s="2">
        <v>6.355e-6</v>
      </c>
      <c r="AV213" s="2">
        <v>6.355e-6</v>
      </c>
      <c r="AW213" s="2">
        <v>6.355e-6</v>
      </c>
      <c r="AX213" s="2">
        <v>6.355e-6</v>
      </c>
      <c r="AY213" s="1">
        <v>0.041883705117538</v>
      </c>
      <c r="AZ213" s="2">
        <v>3.4349388523622e-6</v>
      </c>
      <c r="BA213" s="2">
        <v>2.6628699126174e-6</v>
      </c>
      <c r="BB213" s="2">
        <v>1.6944443553671e-6</v>
      </c>
      <c r="BC213" s="2">
        <v>6.8269458397037e-6</v>
      </c>
      <c r="BD213" s="2">
        <v>-2.2485390444629e-5</v>
      </c>
      <c r="BE213" s="2">
        <v>-1.6764517731451e-5</v>
      </c>
      <c r="BF213" s="2">
        <v>-1.7650266687877e-6</v>
      </c>
      <c r="BG213" s="2">
        <v>-9.3874126665365e-6</v>
      </c>
      <c r="BH213" s="2">
        <v>-3.0574975162233e-6</v>
      </c>
      <c r="BI213" s="2">
        <v>-6.6720035582487e-6</v>
      </c>
      <c r="BJ213" s="2">
        <v>-7.8580643121072e-6</v>
      </c>
      <c r="BK213" s="2">
        <v>5.891295880787e-6</v>
      </c>
      <c r="BL213" s="2">
        <v>-7.8081068274994e-6</v>
      </c>
      <c r="BM213" s="2">
        <v>-8.8751917932047e-6</v>
      </c>
      <c r="BN213" s="2">
        <v>-1.4433121463585e-5</v>
      </c>
      <c r="BO213" s="2">
        <v>-8.6656173851119e-6</v>
      </c>
      <c r="BP213" s="2">
        <v>-8.8867702494731e-6</v>
      </c>
      <c r="BQ213" s="2">
        <v>2.1649136275616e-6</v>
      </c>
      <c r="BR213" s="2">
        <v>1.0948520431421e-6</v>
      </c>
      <c r="BS213" s="2">
        <v>-4.6579998427537e-6</v>
      </c>
      <c r="BT213" s="2">
        <v>-5.2930640495704e-6</v>
      </c>
      <c r="BU213" s="2">
        <v>-1.8170261616261e-6</v>
      </c>
      <c r="BV213" s="2">
        <v>2.471641114541e-6</v>
      </c>
      <c r="BW213" s="2">
        <v>1.967653691554e-6</v>
      </c>
      <c r="BX213" s="1">
        <v>80730219.44544</v>
      </c>
      <c r="BY213" s="1">
        <v>15047950.86288</v>
      </c>
      <c r="BZ213" s="1">
        <v>-0.020594136341366</v>
      </c>
      <c r="CA213" s="1">
        <v>-0.018083049473521</v>
      </c>
      <c r="CB213" s="1">
        <v>0.040483489584334</v>
      </c>
      <c r="CC213" s="1">
        <v>-0.80557988837502</v>
      </c>
      <c r="CD213" s="1">
        <v>-0.80418200682375</v>
      </c>
      <c r="CE213" s="1">
        <v>907.46998314007</v>
      </c>
      <c r="CF213" s="1">
        <v>1028.5653043774</v>
      </c>
    </row>
    <row r="214" spans="1:84">
      <c r="A214" s="1">
        <v>415.26947031365</v>
      </c>
      <c r="B214" s="1">
        <v>0.039002322991465</v>
      </c>
      <c r="C214" s="1">
        <v>3443227717787.2</v>
      </c>
      <c r="D214" s="1">
        <v>3453922232099.1</v>
      </c>
      <c r="E214" s="1">
        <v>3407951704822</v>
      </c>
      <c r="F214" s="1">
        <v>3425636044935.7</v>
      </c>
      <c r="G214" s="1">
        <v>2945787651986</v>
      </c>
      <c r="H214" s="1">
        <v>3140736135402.8</v>
      </c>
      <c r="I214" s="1">
        <v>3494413265854.6</v>
      </c>
      <c r="J214" s="1">
        <v>3321889146183.2</v>
      </c>
      <c r="K214" s="1">
        <v>3335992526732.6</v>
      </c>
      <c r="L214" s="1">
        <v>3432507599111.6</v>
      </c>
      <c r="M214" s="1">
        <v>3326154084628.9</v>
      </c>
      <c r="N214" s="1">
        <v>3390885841934.1</v>
      </c>
      <c r="O214" s="1">
        <v>3385494790674.1</v>
      </c>
      <c r="P214" s="1">
        <v>3363270671441.4</v>
      </c>
      <c r="Q214" s="1">
        <v>3262192606610.5</v>
      </c>
      <c r="R214" s="1">
        <v>3367864472791.9</v>
      </c>
      <c r="S214" s="1">
        <v>3313241988676.2</v>
      </c>
      <c r="T214" s="1">
        <v>3490909720099.6</v>
      </c>
      <c r="U214" s="1">
        <v>3476459886625.3</v>
      </c>
      <c r="V214" s="1">
        <v>3424259904697.3</v>
      </c>
      <c r="W214" s="1">
        <v>3469853197577.7</v>
      </c>
      <c r="X214" s="1">
        <v>3456180003112</v>
      </c>
      <c r="Y214" s="1">
        <v>3293257426449.6</v>
      </c>
      <c r="Z214" s="1">
        <v>3535702544176.6</v>
      </c>
      <c r="AA214" s="2">
        <v>6.355e-6</v>
      </c>
      <c r="AB214" s="2">
        <v>6.355e-6</v>
      </c>
      <c r="AC214" s="2">
        <v>6.355e-6</v>
      </c>
      <c r="AD214" s="2">
        <v>6.355e-6</v>
      </c>
      <c r="AE214" s="2">
        <v>6.355e-6</v>
      </c>
      <c r="AF214" s="2">
        <v>6.355e-6</v>
      </c>
      <c r="AG214" s="2">
        <v>6.355e-6</v>
      </c>
      <c r="AH214" s="2">
        <v>6.355e-6</v>
      </c>
      <c r="AI214" s="2">
        <v>6.355e-6</v>
      </c>
      <c r="AJ214" s="2">
        <v>6.355e-6</v>
      </c>
      <c r="AK214" s="2">
        <v>6.355e-6</v>
      </c>
      <c r="AL214" s="2">
        <v>6.355e-6</v>
      </c>
      <c r="AM214" s="2">
        <v>6.355e-6</v>
      </c>
      <c r="AN214" s="2">
        <v>6.355e-6</v>
      </c>
      <c r="AO214" s="2">
        <v>6.355e-6</v>
      </c>
      <c r="AP214" s="2">
        <v>6.355e-6</v>
      </c>
      <c r="AQ214" s="2">
        <v>6.355e-6</v>
      </c>
      <c r="AR214" s="2">
        <v>6.355e-6</v>
      </c>
      <c r="AS214" s="2">
        <v>6.355e-6</v>
      </c>
      <c r="AT214" s="2">
        <v>6.355e-6</v>
      </c>
      <c r="AU214" s="2">
        <v>6.355e-6</v>
      </c>
      <c r="AV214" s="2">
        <v>6.355e-6</v>
      </c>
      <c r="AW214" s="2">
        <v>6.355e-6</v>
      </c>
      <c r="AX214" s="2">
        <v>6.355e-6</v>
      </c>
      <c r="AY214" s="1">
        <v>0.042088080024436</v>
      </c>
      <c r="AZ214" s="2">
        <v>3.4369738812152e-6</v>
      </c>
      <c r="BA214" s="2">
        <v>2.6637854948911e-6</v>
      </c>
      <c r="BB214" s="2">
        <v>1.6969568649043e-6</v>
      </c>
      <c r="BC214" s="2">
        <v>6.827714906255e-6</v>
      </c>
      <c r="BD214" s="2">
        <v>-2.2478442086049e-5</v>
      </c>
      <c r="BE214" s="2">
        <v>-1.6755307875828e-5</v>
      </c>
      <c r="BF214" s="2">
        <v>-1.7620548221376e-6</v>
      </c>
      <c r="BG214" s="2">
        <v>-9.3826074754303e-6</v>
      </c>
      <c r="BH214" s="2">
        <v>-3.053114569246e-6</v>
      </c>
      <c r="BI214" s="2">
        <v>-6.6724028993861e-6</v>
      </c>
      <c r="BJ214" s="2">
        <v>-7.854566922757e-6</v>
      </c>
      <c r="BK214" s="2">
        <v>5.8927837298175e-6</v>
      </c>
      <c r="BL214" s="2">
        <v>-7.8026234456481e-6</v>
      </c>
      <c r="BM214" s="2">
        <v>-8.8718905956935e-6</v>
      </c>
      <c r="BN214" s="2">
        <v>-1.4433073061484e-5</v>
      </c>
      <c r="BO214" s="2">
        <v>-8.6607960126283e-6</v>
      </c>
      <c r="BP214" s="2">
        <v>-8.8816036323125e-6</v>
      </c>
      <c r="BQ214" s="2">
        <v>2.1624672047449e-6</v>
      </c>
      <c r="BR214" s="2">
        <v>1.0935775027452e-6</v>
      </c>
      <c r="BS214" s="2">
        <v>-4.6507613460882e-6</v>
      </c>
      <c r="BT214" s="2">
        <v>-5.2902063851141e-6</v>
      </c>
      <c r="BU214" s="2">
        <v>-1.8188714522681e-6</v>
      </c>
      <c r="BV214" s="2">
        <v>2.4629291383973e-6</v>
      </c>
      <c r="BW214" s="2">
        <v>1.9703267302219e-6</v>
      </c>
      <c r="BX214" s="1">
        <v>81110033.085529</v>
      </c>
      <c r="BY214" s="1">
        <v>15111668.75124</v>
      </c>
      <c r="BZ214" s="1">
        <v>-0.02069578615327</v>
      </c>
      <c r="CA214" s="1">
        <v>-0.018172523383255</v>
      </c>
      <c r="CB214" s="1">
        <v>0.040675419324471</v>
      </c>
      <c r="CC214" s="1">
        <v>-0.80960307114356</v>
      </c>
      <c r="CD214" s="1">
        <v>-0.80812714498453</v>
      </c>
      <c r="CE214" s="1">
        <v>907.91923496878</v>
      </c>
      <c r="CF214" s="1">
        <v>1029.1367974906</v>
      </c>
    </row>
    <row r="215" spans="1:84">
      <c r="A215" s="1">
        <v>417.26947031365</v>
      </c>
      <c r="B215" s="1">
        <v>0.039203968241814</v>
      </c>
      <c r="C215" s="1">
        <v>3442255060193.9</v>
      </c>
      <c r="D215" s="1">
        <v>3453118295150.8</v>
      </c>
      <c r="E215" s="1">
        <v>3406684223657.4</v>
      </c>
      <c r="F215" s="1">
        <v>3424511533378.6</v>
      </c>
      <c r="G215" s="1">
        <v>2942790866246.4</v>
      </c>
      <c r="H215" s="1">
        <v>3138710816036.9</v>
      </c>
      <c r="I215" s="1">
        <v>3493884878625.4</v>
      </c>
      <c r="J215" s="1">
        <v>3320665166084</v>
      </c>
      <c r="K215" s="1">
        <v>3334534156767.9</v>
      </c>
      <c r="L215" s="1">
        <v>3431650802955.7</v>
      </c>
      <c r="M215" s="1">
        <v>3324634139581.5</v>
      </c>
      <c r="N215" s="1">
        <v>3389720851029.1</v>
      </c>
      <c r="O215" s="1">
        <v>3384415231297.7</v>
      </c>
      <c r="P215" s="1">
        <v>3362165506860.2</v>
      </c>
      <c r="Q215" s="1">
        <v>3260572896230.1</v>
      </c>
      <c r="R215" s="1">
        <v>3366684843697.6</v>
      </c>
      <c r="S215" s="1">
        <v>3311655456556.2</v>
      </c>
      <c r="T215" s="1">
        <v>3490258879992.4</v>
      </c>
      <c r="U215" s="1">
        <v>3475744133675.3</v>
      </c>
      <c r="V215" s="1">
        <v>3423328396986.3</v>
      </c>
      <c r="W215" s="1">
        <v>3469155662167.7</v>
      </c>
      <c r="X215" s="1">
        <v>3455258518606</v>
      </c>
      <c r="Y215" s="1">
        <v>3291443429041.1</v>
      </c>
      <c r="Z215" s="1">
        <v>3535372070047.2</v>
      </c>
      <c r="AA215" s="2">
        <v>6.355e-6</v>
      </c>
      <c r="AB215" s="2">
        <v>6.355e-6</v>
      </c>
      <c r="AC215" s="2">
        <v>6.355e-6</v>
      </c>
      <c r="AD215" s="2">
        <v>6.355e-6</v>
      </c>
      <c r="AE215" s="2">
        <v>6.355e-6</v>
      </c>
      <c r="AF215" s="2">
        <v>6.355e-6</v>
      </c>
      <c r="AG215" s="2">
        <v>6.355e-6</v>
      </c>
      <c r="AH215" s="2">
        <v>6.355e-6</v>
      </c>
      <c r="AI215" s="2">
        <v>6.355e-6</v>
      </c>
      <c r="AJ215" s="2">
        <v>6.355e-6</v>
      </c>
      <c r="AK215" s="2">
        <v>6.355e-6</v>
      </c>
      <c r="AL215" s="2">
        <v>6.355e-6</v>
      </c>
      <c r="AM215" s="2">
        <v>6.355e-6</v>
      </c>
      <c r="AN215" s="2">
        <v>6.355e-6</v>
      </c>
      <c r="AO215" s="2">
        <v>6.355e-6</v>
      </c>
      <c r="AP215" s="2">
        <v>6.355e-6</v>
      </c>
      <c r="AQ215" s="2">
        <v>6.355e-6</v>
      </c>
      <c r="AR215" s="2">
        <v>6.355e-6</v>
      </c>
      <c r="AS215" s="2">
        <v>6.355e-6</v>
      </c>
      <c r="AT215" s="2">
        <v>6.355e-6</v>
      </c>
      <c r="AU215" s="2">
        <v>6.355e-6</v>
      </c>
      <c r="AV215" s="2">
        <v>6.355e-6</v>
      </c>
      <c r="AW215" s="2">
        <v>6.355e-6</v>
      </c>
      <c r="AX215" s="2">
        <v>6.355e-6</v>
      </c>
      <c r="AY215" s="1">
        <v>0.042292452090016</v>
      </c>
      <c r="AZ215" s="2">
        <v>3.4390084923665e-6</v>
      </c>
      <c r="BA215" s="2">
        <v>2.6647067240826e-6</v>
      </c>
      <c r="BB215" s="2">
        <v>1.6994834177277e-6</v>
      </c>
      <c r="BC215" s="2">
        <v>6.8284529210556e-6</v>
      </c>
      <c r="BD215" s="2">
        <v>-2.2471596864783e-5</v>
      </c>
      <c r="BE215" s="2">
        <v>-1.6746063471236e-5</v>
      </c>
      <c r="BF215" s="2">
        <v>-1.7590894055273e-6</v>
      </c>
      <c r="BG215" s="2">
        <v>-9.3777812018345e-6</v>
      </c>
      <c r="BH215" s="2">
        <v>-3.0486084988799e-6</v>
      </c>
      <c r="BI215" s="2">
        <v>-6.6727914627201e-6</v>
      </c>
      <c r="BJ215" s="2">
        <v>-7.8510633611747e-6</v>
      </c>
      <c r="BK215" s="2">
        <v>5.8943218707532e-6</v>
      </c>
      <c r="BL215" s="2">
        <v>-7.797133270629e-6</v>
      </c>
      <c r="BM215" s="2">
        <v>-8.8685393932121e-6</v>
      </c>
      <c r="BN215" s="2">
        <v>-1.4432986398061e-5</v>
      </c>
      <c r="BO215" s="2">
        <v>-8.6559369463788e-6</v>
      </c>
      <c r="BP215" s="2">
        <v>-8.8764467034352e-6</v>
      </c>
      <c r="BQ215" s="2">
        <v>2.1600518219738e-6</v>
      </c>
      <c r="BR215" s="2">
        <v>1.0922319998216e-6</v>
      </c>
      <c r="BS215" s="2">
        <v>-4.6435086890351e-6</v>
      </c>
      <c r="BT215" s="2">
        <v>-5.2873780347933e-6</v>
      </c>
      <c r="BU215" s="2">
        <v>-1.8206998258947e-6</v>
      </c>
      <c r="BV215" s="2">
        <v>2.4544041219297e-6</v>
      </c>
      <c r="BW215" s="2">
        <v>1.9730050469965e-6</v>
      </c>
      <c r="BX215" s="1">
        <v>81490052.976683</v>
      </c>
      <c r="BY215" s="1">
        <v>15175411.121365</v>
      </c>
      <c r="BZ215" s="1">
        <v>-0.020797408881913</v>
      </c>
      <c r="CA215" s="1">
        <v>-0.018261987735806</v>
      </c>
      <c r="CB215" s="1">
        <v>0.040867311667479</v>
      </c>
      <c r="CC215" s="1">
        <v>-0.81362518814963</v>
      </c>
      <c r="CD215" s="1">
        <v>-0.81207236066253</v>
      </c>
      <c r="CE215" s="1">
        <v>908.36811565574</v>
      </c>
      <c r="CF215" s="1">
        <v>1029.7076837332</v>
      </c>
    </row>
    <row r="216" spans="1:84">
      <c r="A216" s="1">
        <v>419.26947031365</v>
      </c>
      <c r="B216" s="1">
        <v>0.039405610272492</v>
      </c>
      <c r="C216" s="1">
        <v>3441281080676.6</v>
      </c>
      <c r="D216" s="1">
        <v>3452314362468.5</v>
      </c>
      <c r="E216" s="1">
        <v>3405415440652.9</v>
      </c>
      <c r="F216" s="1">
        <v>3423385407769.7</v>
      </c>
      <c r="G216" s="1">
        <v>2939812087847.2</v>
      </c>
      <c r="H216" s="1">
        <v>3136698883875.3</v>
      </c>
      <c r="I216" s="1">
        <v>3493356800386</v>
      </c>
      <c r="J216" s="1">
        <v>3319448196661.4</v>
      </c>
      <c r="K216" s="1">
        <v>3333078647112.8</v>
      </c>
      <c r="L216" s="1">
        <v>3430795250743.3</v>
      </c>
      <c r="M216" s="1">
        <v>3323115755310.6</v>
      </c>
      <c r="N216" s="1">
        <v>3388556183388</v>
      </c>
      <c r="O216" s="1">
        <v>3383338460909.9</v>
      </c>
      <c r="P216" s="1">
        <v>3361064955900</v>
      </c>
      <c r="Q216" s="1">
        <v>3258958833376.2</v>
      </c>
      <c r="R216" s="1">
        <v>3365508458083.6</v>
      </c>
      <c r="S216" s="1">
        <v>3310071012041.6</v>
      </c>
      <c r="T216" s="1">
        <v>3489607306071.6</v>
      </c>
      <c r="U216" s="1">
        <v>3475028399629.6</v>
      </c>
      <c r="V216" s="1">
        <v>3422397330911.7</v>
      </c>
      <c r="W216" s="1">
        <v>3468457846596.2</v>
      </c>
      <c r="X216" s="1">
        <v>3454335657625.7</v>
      </c>
      <c r="Y216" s="1">
        <v>3289629332109</v>
      </c>
      <c r="Z216" s="1">
        <v>3535040785079.7</v>
      </c>
      <c r="AA216" s="2">
        <v>6.355e-6</v>
      </c>
      <c r="AB216" s="2">
        <v>6.355e-6</v>
      </c>
      <c r="AC216" s="2">
        <v>6.355e-6</v>
      </c>
      <c r="AD216" s="2">
        <v>6.355e-6</v>
      </c>
      <c r="AE216" s="2">
        <v>6.355e-6</v>
      </c>
      <c r="AF216" s="2">
        <v>6.355e-6</v>
      </c>
      <c r="AG216" s="2">
        <v>6.355e-6</v>
      </c>
      <c r="AH216" s="2">
        <v>6.355e-6</v>
      </c>
      <c r="AI216" s="2">
        <v>6.355e-6</v>
      </c>
      <c r="AJ216" s="2">
        <v>6.355e-6</v>
      </c>
      <c r="AK216" s="2">
        <v>6.355e-6</v>
      </c>
      <c r="AL216" s="2">
        <v>6.355e-6</v>
      </c>
      <c r="AM216" s="2">
        <v>6.355e-6</v>
      </c>
      <c r="AN216" s="2">
        <v>6.355e-6</v>
      </c>
      <c r="AO216" s="2">
        <v>6.355e-6</v>
      </c>
      <c r="AP216" s="2">
        <v>6.355e-6</v>
      </c>
      <c r="AQ216" s="2">
        <v>6.355e-6</v>
      </c>
      <c r="AR216" s="2">
        <v>6.355e-6</v>
      </c>
      <c r="AS216" s="2">
        <v>6.355e-6</v>
      </c>
      <c r="AT216" s="2">
        <v>6.355e-6</v>
      </c>
      <c r="AU216" s="2">
        <v>6.355e-6</v>
      </c>
      <c r="AV216" s="2">
        <v>6.355e-6</v>
      </c>
      <c r="AW216" s="2">
        <v>6.355e-6</v>
      </c>
      <c r="AX216" s="2">
        <v>6.355e-6</v>
      </c>
      <c r="AY216" s="1">
        <v>0.042496821469567</v>
      </c>
      <c r="AZ216" s="2">
        <v>3.4410396305004e-6</v>
      </c>
      <c r="BA216" s="2">
        <v>2.6656330490801e-6</v>
      </c>
      <c r="BB216" s="2">
        <v>1.702027106657e-6</v>
      </c>
      <c r="BC216" s="2">
        <v>6.8291676852996e-6</v>
      </c>
      <c r="BD216" s="2">
        <v>-2.2464842708791e-5</v>
      </c>
      <c r="BE216" s="2">
        <v>-1.6736815167801e-5</v>
      </c>
      <c r="BF216" s="2">
        <v>-1.7561279518182e-6</v>
      </c>
      <c r="BG216" s="2">
        <v>-9.3729335054052e-6</v>
      </c>
      <c r="BH216" s="2">
        <v>-3.0439793854111e-6</v>
      </c>
      <c r="BI216" s="2">
        <v>-6.6731691399911e-6</v>
      </c>
      <c r="BJ216" s="2">
        <v>-7.8475493318159e-6</v>
      </c>
      <c r="BK216" s="2">
        <v>5.8958913720257e-6</v>
      </c>
      <c r="BL216" s="2">
        <v>-7.7916338316018e-6</v>
      </c>
      <c r="BM216" s="2">
        <v>-8.8651441914672e-6</v>
      </c>
      <c r="BN216" s="2">
        <v>-1.4432861282432e-5</v>
      </c>
      <c r="BO216" s="2">
        <v>-8.6510435880535e-6</v>
      </c>
      <c r="BP216" s="2">
        <v>-8.8713122392665e-6</v>
      </c>
      <c r="BQ216" s="2">
        <v>2.1576699874011e-6</v>
      </c>
      <c r="BR216" s="2">
        <v>1.0908196323457e-6</v>
      </c>
      <c r="BS216" s="2">
        <v>-4.6362855170256e-6</v>
      </c>
      <c r="BT216" s="2">
        <v>-5.284581460763e-6</v>
      </c>
      <c r="BU216" s="2">
        <v>-1.8225064814649e-6</v>
      </c>
      <c r="BV216" s="2">
        <v>2.4460867507033e-6</v>
      </c>
      <c r="BW216" s="2">
        <v>1.9756868684e-6</v>
      </c>
      <c r="BX216" s="1">
        <v>81870277.07825</v>
      </c>
      <c r="BY216" s="1">
        <v>15239177.64384</v>
      </c>
      <c r="BZ216" s="1">
        <v>-0.020899004577676</v>
      </c>
      <c r="CA216" s="1">
        <v>-0.018351442484337</v>
      </c>
      <c r="CB216" s="1">
        <v>0.041059166625975</v>
      </c>
      <c r="CC216" s="1">
        <v>-0.81764642793694</v>
      </c>
      <c r="CD216" s="1">
        <v>-0.8160177863857</v>
      </c>
      <c r="CE216" s="1">
        <v>908.81663065194</v>
      </c>
      <c r="CF216" s="1">
        <v>1030.2779884749</v>
      </c>
    </row>
    <row r="217" spans="1:8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3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3"/>
      <c r="BY217" s="3"/>
      <c r="BZ217" s="3"/>
      <c r="CA217" s="3"/>
      <c r="CB217" s="3"/>
      <c r="CC217" s="3"/>
      <c r="CD217" s="3"/>
      <c r="CE217" s="3"/>
      <c r="CF217" s="3"/>
    </row>
    <row r="218" spans="1:8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3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3"/>
      <c r="BY218" s="3"/>
      <c r="BZ218" s="3"/>
      <c r="CA218" s="3"/>
      <c r="CB218" s="3"/>
      <c r="CC218" s="3"/>
      <c r="CD218" s="3"/>
      <c r="CE218" s="3"/>
      <c r="CF218" s="3"/>
    </row>
    <row r="219" spans="1:8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3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3"/>
      <c r="BY219" s="3"/>
      <c r="BZ219" s="3"/>
      <c r="CA219" s="3"/>
      <c r="CB219" s="3"/>
      <c r="CC219" s="3"/>
      <c r="CD219" s="3"/>
      <c r="CE219" s="3"/>
      <c r="CF219" s="3"/>
    </row>
    <row r="220" spans="1:8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3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3"/>
      <c r="BY220" s="3"/>
      <c r="BZ220" s="3"/>
      <c r="CA220" s="3"/>
      <c r="CB220" s="3"/>
      <c r="CC220" s="3"/>
      <c r="CD220" s="3"/>
      <c r="CE220" s="3"/>
      <c r="CF220" s="3"/>
    </row>
    <row r="221" spans="1:8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3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3"/>
      <c r="BY221" s="3"/>
      <c r="BZ221" s="3"/>
      <c r="CA221" s="3"/>
      <c r="CB221" s="3"/>
      <c r="CC221" s="3"/>
      <c r="CD221" s="3"/>
      <c r="CE221" s="3"/>
      <c r="CF221" s="3"/>
    </row>
    <row r="222" spans="1:8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3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3"/>
      <c r="BY222" s="3"/>
      <c r="BZ222" s="3"/>
      <c r="CA222" s="3"/>
      <c r="CB222" s="3"/>
      <c r="CC222" s="3"/>
      <c r="CD222" s="3"/>
      <c r="CE222" s="3"/>
      <c r="CF222" s="3"/>
    </row>
    <row r="223" spans="1:8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3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3"/>
      <c r="BY223" s="3"/>
      <c r="BZ223" s="3"/>
      <c r="CA223" s="3"/>
      <c r="CB223" s="3"/>
      <c r="CC223" s="3"/>
      <c r="CD223" s="3"/>
      <c r="CE223" s="3"/>
      <c r="CF223" s="3"/>
    </row>
    <row r="224" spans="1:8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3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3"/>
      <c r="BY224" s="3"/>
      <c r="BZ224" s="3"/>
      <c r="CA224" s="3"/>
      <c r="CB224" s="3"/>
      <c r="CC224" s="3"/>
      <c r="CD224" s="3"/>
      <c r="CE224" s="3"/>
      <c r="CF224" s="3"/>
    </row>
    <row r="225" spans="1:8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3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3"/>
      <c r="BY225" s="3"/>
      <c r="BZ225" s="3"/>
      <c r="CA225" s="3"/>
      <c r="CB225" s="3"/>
      <c r="CC225" s="3"/>
      <c r="CD225" s="3"/>
      <c r="CE225" s="3"/>
      <c r="CF225" s="3"/>
    </row>
    <row r="226" spans="1:8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3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3"/>
      <c r="BY226" s="3"/>
      <c r="BZ226" s="3"/>
      <c r="CA226" s="3"/>
      <c r="CB226" s="3"/>
      <c r="CC226" s="3"/>
      <c r="CD226" s="3"/>
      <c r="CE226" s="3"/>
      <c r="CF226" s="3"/>
    </row>
    <row r="227" spans="1:8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3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3"/>
      <c r="BY227" s="3"/>
      <c r="BZ227" s="3"/>
      <c r="CA227" s="3"/>
      <c r="CB227" s="3"/>
      <c r="CC227" s="3"/>
      <c r="CD227" s="3"/>
      <c r="CE227" s="3"/>
      <c r="CF227" s="3"/>
    </row>
    <row r="228" spans="1:8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3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3"/>
      <c r="BY228" s="3"/>
      <c r="BZ228" s="3"/>
      <c r="CA228" s="3"/>
      <c r="CB228" s="3"/>
      <c r="CC228" s="3"/>
      <c r="CD228" s="3"/>
      <c r="CE228" s="3"/>
      <c r="CF228" s="3"/>
    </row>
    <row r="229" spans="1:8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3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3"/>
      <c r="BY229" s="3"/>
      <c r="BZ229" s="3"/>
      <c r="CA229" s="3"/>
      <c r="CB229" s="3"/>
      <c r="CC229" s="3"/>
      <c r="CD229" s="3"/>
      <c r="CE229" s="3"/>
      <c r="CF229" s="3"/>
    </row>
    <row r="230" spans="1:8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3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3"/>
      <c r="BY230" s="3"/>
      <c r="BZ230" s="3"/>
      <c r="CA230" s="3"/>
      <c r="CB230" s="3"/>
      <c r="CC230" s="3"/>
      <c r="CD230" s="3"/>
      <c r="CE230" s="3"/>
      <c r="CF230" s="3"/>
    </row>
    <row r="231" spans="1:8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3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3"/>
      <c r="BY231" s="3"/>
      <c r="BZ231" s="3"/>
      <c r="CA231" s="3"/>
      <c r="CB231" s="3"/>
      <c r="CC231" s="3"/>
      <c r="CD231" s="3"/>
      <c r="CE231" s="3"/>
      <c r="CF231" s="3"/>
    </row>
    <row r="232" spans="1:8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3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3"/>
      <c r="BY232" s="3"/>
      <c r="BZ232" s="3"/>
      <c r="CA232" s="3"/>
      <c r="CB232" s="3"/>
      <c r="CC232" s="3"/>
      <c r="CD232" s="3"/>
      <c r="CE232" s="3"/>
      <c r="CF232" s="3"/>
    </row>
    <row r="233" spans="1:8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3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3"/>
      <c r="BY233" s="3"/>
      <c r="BZ233" s="3"/>
      <c r="CA233" s="3"/>
      <c r="CB233" s="3"/>
      <c r="CC233" s="3"/>
      <c r="CD233" s="3"/>
      <c r="CE233" s="3"/>
      <c r="CF233" s="3"/>
    </row>
    <row r="234" spans="1:8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3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3"/>
      <c r="BY234" s="3"/>
      <c r="BZ234" s="3"/>
      <c r="CA234" s="3"/>
      <c r="CB234" s="3"/>
      <c r="CC234" s="3"/>
      <c r="CD234" s="3"/>
      <c r="CE234" s="3"/>
      <c r="CF234" s="3"/>
    </row>
    <row r="235" spans="1:8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3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3"/>
      <c r="BY235" s="3"/>
      <c r="BZ235" s="3"/>
      <c r="CA235" s="3"/>
      <c r="CB235" s="3"/>
      <c r="CC235" s="3"/>
      <c r="CD235" s="3"/>
      <c r="CE235" s="3"/>
      <c r="CF235" s="3"/>
    </row>
    <row r="236" spans="1:8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3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3"/>
      <c r="BY236" s="3"/>
      <c r="BZ236" s="3"/>
      <c r="CA236" s="3"/>
      <c r="CB236" s="3"/>
      <c r="CC236" s="3"/>
      <c r="CD236" s="3"/>
      <c r="CE236" s="3"/>
      <c r="CF236" s="3"/>
    </row>
    <row r="237" spans="1:8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3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3"/>
      <c r="BY237" s="3"/>
      <c r="BZ237" s="3"/>
      <c r="CA237" s="3"/>
      <c r="CB237" s="3"/>
      <c r="CC237" s="3"/>
      <c r="CD237" s="3"/>
      <c r="CE237" s="3"/>
      <c r="CF237" s="3"/>
    </row>
    <row r="238" spans="1:8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3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3"/>
      <c r="BY238" s="3"/>
      <c r="BZ238" s="3"/>
      <c r="CA238" s="3"/>
      <c r="CB238" s="3"/>
      <c r="CC238" s="3"/>
      <c r="CD238" s="3"/>
      <c r="CE238" s="3"/>
      <c r="CF238" s="3"/>
    </row>
    <row r="239" spans="1:8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3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3"/>
      <c r="BY239" s="3"/>
      <c r="BZ239" s="3"/>
      <c r="CA239" s="3"/>
      <c r="CB239" s="3"/>
      <c r="CC239" s="3"/>
      <c r="CD239" s="3"/>
      <c r="CE239" s="3"/>
      <c r="CF239" s="3"/>
    </row>
    <row r="240" spans="1:8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3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3"/>
      <c r="BY240" s="3"/>
      <c r="BZ240" s="3"/>
      <c r="CA240" s="3"/>
      <c r="CB240" s="3"/>
      <c r="CC240" s="3"/>
      <c r="CD240" s="3"/>
      <c r="CE240" s="3"/>
      <c r="CF240" s="3"/>
    </row>
    <row r="241" spans="1:8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3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3"/>
      <c r="BY241" s="3"/>
      <c r="BZ241" s="3"/>
      <c r="CA241" s="3"/>
      <c r="CB241" s="3"/>
      <c r="CC241" s="3"/>
      <c r="CD241" s="3"/>
      <c r="CE241" s="3"/>
      <c r="CF241" s="3"/>
    </row>
    <row r="242" spans="1:8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3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3"/>
      <c r="BY242" s="3"/>
      <c r="BZ242" s="3"/>
      <c r="CA242" s="3"/>
      <c r="CB242" s="3"/>
      <c r="CC242" s="3"/>
      <c r="CD242" s="3"/>
      <c r="CE242" s="3"/>
      <c r="CF242" s="3"/>
    </row>
    <row r="243" spans="1:8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3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3"/>
      <c r="BY243" s="3"/>
      <c r="BZ243" s="3"/>
      <c r="CA243" s="3"/>
      <c r="CB243" s="3"/>
      <c r="CC243" s="3"/>
      <c r="CD243" s="3"/>
      <c r="CE243" s="3"/>
      <c r="CF243" s="3"/>
    </row>
    <row r="244" spans="1:8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3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3"/>
      <c r="BY244" s="3"/>
      <c r="BZ244" s="3"/>
      <c r="CA244" s="3"/>
      <c r="CB244" s="3"/>
      <c r="CC244" s="3"/>
      <c r="CD244" s="3"/>
      <c r="CE244" s="3"/>
      <c r="CF244" s="3"/>
    </row>
    <row r="245" spans="1:8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3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3"/>
      <c r="BY245" s="3"/>
      <c r="BZ245" s="3"/>
      <c r="CA245" s="3"/>
      <c r="CB245" s="3"/>
      <c r="CC245" s="3"/>
      <c r="CD245" s="3"/>
      <c r="CE245" s="3"/>
      <c r="CF245" s="3"/>
    </row>
    <row r="246" spans="1:8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3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3"/>
      <c r="BY246" s="3"/>
      <c r="BZ246" s="3"/>
      <c r="CA246" s="3"/>
      <c r="CB246" s="3"/>
      <c r="CC246" s="3"/>
      <c r="CD246" s="3"/>
      <c r="CE246" s="3"/>
      <c r="CF246" s="3"/>
    </row>
    <row r="247" spans="1:8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3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3"/>
      <c r="BY247" s="3"/>
      <c r="BZ247" s="3"/>
      <c r="CA247" s="3"/>
      <c r="CB247" s="3"/>
      <c r="CC247" s="3"/>
      <c r="CD247" s="3"/>
      <c r="CE247" s="3"/>
      <c r="CF247" s="3"/>
    </row>
    <row r="248" spans="1:8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3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3"/>
      <c r="BY248" s="3"/>
      <c r="BZ248" s="3"/>
      <c r="CA248" s="3"/>
      <c r="CB248" s="3"/>
      <c r="CC248" s="3"/>
      <c r="CD248" s="3"/>
      <c r="CE248" s="3"/>
      <c r="CF248" s="3"/>
    </row>
    <row r="249" spans="1:8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3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3"/>
      <c r="BY249" s="3"/>
      <c r="BZ249" s="3"/>
      <c r="CA249" s="3"/>
      <c r="CB249" s="3"/>
      <c r="CC249" s="3"/>
      <c r="CD249" s="3"/>
      <c r="CE249" s="3"/>
      <c r="CF249" s="3"/>
    </row>
    <row r="250" spans="1:8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3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3"/>
      <c r="BY250" s="3"/>
      <c r="BZ250" s="3"/>
      <c r="CA250" s="3"/>
      <c r="CB250" s="3"/>
      <c r="CC250" s="3"/>
      <c r="CD250" s="3"/>
      <c r="CE250" s="3"/>
      <c r="CF250" s="3"/>
    </row>
    <row r="251" spans="1:8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3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3"/>
      <c r="BY251" s="3"/>
      <c r="BZ251" s="3"/>
      <c r="CA251" s="3"/>
      <c r="CB251" s="3"/>
      <c r="CC251" s="3"/>
      <c r="CD251" s="3"/>
      <c r="CE251" s="3"/>
      <c r="CF251" s="3"/>
    </row>
    <row r="252" spans="1:8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3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3"/>
      <c r="BY252" s="3"/>
      <c r="BZ252" s="3"/>
      <c r="CA252" s="3"/>
      <c r="CB252" s="3"/>
      <c r="CC252" s="3"/>
      <c r="CD252" s="3"/>
      <c r="CE252" s="3"/>
      <c r="CF252" s="3"/>
    </row>
    <row r="253" spans="1:8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3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3"/>
      <c r="BY253" s="3"/>
      <c r="BZ253" s="3"/>
      <c r="CA253" s="3"/>
      <c r="CB253" s="3"/>
      <c r="CC253" s="3"/>
      <c r="CD253" s="3"/>
      <c r="CE253" s="3"/>
      <c r="CF253" s="3"/>
    </row>
    <row r="254" spans="1:8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3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3"/>
      <c r="BY254" s="3"/>
      <c r="BZ254" s="3"/>
      <c r="CA254" s="3"/>
      <c r="CB254" s="3"/>
      <c r="CC254" s="3"/>
      <c r="CD254" s="3"/>
      <c r="CE254" s="3"/>
      <c r="CF254" s="3"/>
    </row>
    <row r="255" spans="1:8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3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3"/>
      <c r="BY255" s="3"/>
      <c r="BZ255" s="3"/>
      <c r="CA255" s="3"/>
      <c r="CB255" s="3"/>
      <c r="CC255" s="3"/>
      <c r="CD255" s="3"/>
      <c r="CE255" s="3"/>
      <c r="CF255" s="3"/>
    </row>
    <row r="256" spans="1:8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3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3"/>
      <c r="BY256" s="3"/>
      <c r="BZ256" s="3"/>
      <c r="CA256" s="3"/>
      <c r="CB256" s="3"/>
      <c r="CC256" s="3"/>
      <c r="CD256" s="3"/>
      <c r="CE256" s="3"/>
      <c r="CF256" s="3"/>
    </row>
    <row r="257" spans="1:8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3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3"/>
      <c r="BY257" s="3"/>
      <c r="BZ257" s="3"/>
      <c r="CA257" s="3"/>
      <c r="CB257" s="3"/>
      <c r="CC257" s="3"/>
      <c r="CD257" s="3"/>
      <c r="CE257" s="3"/>
      <c r="CF257" s="3"/>
    </row>
    <row r="258" spans="1:8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3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3"/>
      <c r="BY258" s="3"/>
      <c r="BZ258" s="3"/>
      <c r="CA258" s="3"/>
      <c r="CB258" s="3"/>
      <c r="CC258" s="3"/>
      <c r="CD258" s="3"/>
      <c r="CE258" s="3"/>
      <c r="CF258" s="3"/>
    </row>
    <row r="259" spans="1:8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3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3"/>
      <c r="BY259" s="3"/>
      <c r="BZ259" s="3"/>
      <c r="CA259" s="3"/>
      <c r="CB259" s="3"/>
      <c r="CC259" s="3"/>
      <c r="CD259" s="3"/>
      <c r="CE259" s="3"/>
      <c r="CF259" s="3"/>
    </row>
    <row r="260" spans="1:8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3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3"/>
      <c r="BY260" s="3"/>
      <c r="BZ260" s="3"/>
      <c r="CA260" s="3"/>
      <c r="CB260" s="3"/>
      <c r="CC260" s="3"/>
      <c r="CD260" s="3"/>
      <c r="CE260" s="3"/>
      <c r="CF260" s="3"/>
    </row>
    <row r="261" spans="1:8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3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3"/>
      <c r="BY261" s="3"/>
      <c r="BZ261" s="3"/>
      <c r="CA261" s="3"/>
      <c r="CB261" s="3"/>
      <c r="CC261" s="3"/>
      <c r="CD261" s="3"/>
      <c r="CE261" s="3"/>
      <c r="CF261" s="3"/>
    </row>
    <row r="262" spans="1:8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3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3"/>
      <c r="BY262" s="3"/>
      <c r="BZ262" s="3"/>
      <c r="CA262" s="3"/>
      <c r="CB262" s="3"/>
      <c r="CC262" s="3"/>
      <c r="CD262" s="3"/>
      <c r="CE262" s="3"/>
      <c r="CF262" s="3"/>
    </row>
    <row r="263" spans="1:8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3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3"/>
      <c r="BY263" s="3"/>
      <c r="BZ263" s="3"/>
      <c r="CA263" s="3"/>
      <c r="CB263" s="3"/>
      <c r="CC263" s="3"/>
      <c r="CD263" s="3"/>
      <c r="CE263" s="3"/>
      <c r="CF263" s="3"/>
    </row>
    <row r="264" spans="1:8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3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3"/>
      <c r="BY264" s="3"/>
      <c r="BZ264" s="3"/>
      <c r="CA264" s="3"/>
      <c r="CB264" s="3"/>
      <c r="CC264" s="3"/>
      <c r="CD264" s="3"/>
      <c r="CE264" s="3"/>
      <c r="CF264" s="3"/>
    </row>
    <row r="265" spans="1:8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3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3"/>
      <c r="BY265" s="3"/>
      <c r="BZ265" s="3"/>
      <c r="CA265" s="3"/>
      <c r="CB265" s="3"/>
      <c r="CC265" s="3"/>
      <c r="CD265" s="3"/>
      <c r="CE265" s="3"/>
      <c r="CF265" s="3"/>
    </row>
    <row r="266" spans="1:8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3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3"/>
      <c r="BY266" s="3"/>
      <c r="BZ266" s="3"/>
      <c r="CA266" s="3"/>
      <c r="CB266" s="3"/>
      <c r="CC266" s="3"/>
      <c r="CD266" s="3"/>
      <c r="CE266" s="3"/>
      <c r="CF266" s="3"/>
    </row>
    <row r="267" spans="1:8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3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3"/>
      <c r="BY267" s="3"/>
      <c r="BZ267" s="3"/>
      <c r="CA267" s="3"/>
      <c r="CB267" s="3"/>
      <c r="CC267" s="3"/>
      <c r="CD267" s="3"/>
      <c r="CE267" s="3"/>
      <c r="CF267" s="3"/>
    </row>
    <row r="268" spans="1:8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3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3"/>
      <c r="BY268" s="3"/>
      <c r="BZ268" s="3"/>
      <c r="CA268" s="3"/>
      <c r="CB268" s="3"/>
      <c r="CC268" s="3"/>
      <c r="CD268" s="3"/>
      <c r="CE268" s="3"/>
      <c r="CF268" s="3"/>
    </row>
    <row r="269" spans="1:8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3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3"/>
      <c r="BY269" s="3"/>
      <c r="BZ269" s="3"/>
      <c r="CA269" s="3"/>
      <c r="CB269" s="3"/>
      <c r="CC269" s="3"/>
      <c r="CD269" s="3"/>
      <c r="CE269" s="3"/>
      <c r="CF269" s="3"/>
    </row>
    <row r="270" spans="1:8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3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3"/>
      <c r="BY270" s="3"/>
      <c r="BZ270" s="3"/>
      <c r="CA270" s="3"/>
      <c r="CB270" s="3"/>
      <c r="CC270" s="3"/>
      <c r="CD270" s="3"/>
      <c r="CE270" s="3"/>
      <c r="CF270" s="3"/>
    </row>
    <row r="271" spans="1:8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3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3"/>
      <c r="BY271" s="3"/>
      <c r="BZ271" s="3"/>
      <c r="CA271" s="3"/>
      <c r="CB271" s="3"/>
      <c r="CC271" s="3"/>
      <c r="CD271" s="3"/>
      <c r="CE271" s="3"/>
      <c r="CF271" s="3"/>
    </row>
    <row r="272" spans="1:8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3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3"/>
      <c r="BY272" s="3"/>
      <c r="BZ272" s="3"/>
      <c r="CA272" s="3"/>
      <c r="CB272" s="3"/>
      <c r="CC272" s="3"/>
      <c r="CD272" s="3"/>
      <c r="CE272" s="3"/>
      <c r="CF272" s="3"/>
    </row>
    <row r="273" spans="1:8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3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3"/>
      <c r="BY273" s="3"/>
      <c r="BZ273" s="3"/>
      <c r="CA273" s="3"/>
      <c r="CB273" s="3"/>
      <c r="CC273" s="3"/>
      <c r="CD273" s="3"/>
      <c r="CE273" s="3"/>
      <c r="CF273" s="3"/>
    </row>
    <row r="274" spans="1:8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3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3"/>
      <c r="BY274" s="3"/>
      <c r="BZ274" s="3"/>
      <c r="CA274" s="3"/>
      <c r="CB274" s="3"/>
      <c r="CC274" s="3"/>
      <c r="CD274" s="3"/>
      <c r="CE274" s="3"/>
      <c r="CF274" s="3"/>
    </row>
    <row r="275" spans="1:8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3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3"/>
      <c r="BY275" s="3"/>
      <c r="BZ275" s="3"/>
      <c r="CA275" s="3"/>
      <c r="CB275" s="3"/>
      <c r="CC275" s="3"/>
      <c r="CD275" s="3"/>
      <c r="CE275" s="3"/>
      <c r="CF275" s="3"/>
    </row>
    <row r="276" spans="1:8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3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3"/>
      <c r="BY276" s="3"/>
      <c r="BZ276" s="3"/>
      <c r="CA276" s="3"/>
      <c r="CB276" s="3"/>
      <c r="CC276" s="3"/>
      <c r="CD276" s="3"/>
      <c r="CE276" s="3"/>
      <c r="CF276" s="3"/>
    </row>
    <row r="277" spans="1:8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3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3"/>
      <c r="BY277" s="3"/>
      <c r="BZ277" s="3"/>
      <c r="CA277" s="3"/>
      <c r="CB277" s="3"/>
      <c r="CC277" s="3"/>
      <c r="CD277" s="3"/>
      <c r="CE277" s="3"/>
      <c r="CF277" s="3"/>
    </row>
    <row r="278" spans="1:8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3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3"/>
      <c r="BY278" s="3"/>
      <c r="BZ278" s="3"/>
      <c r="CA278" s="3"/>
      <c r="CB278" s="3"/>
      <c r="CC278" s="3"/>
      <c r="CD278" s="3"/>
      <c r="CE278" s="3"/>
      <c r="CF278" s="3"/>
    </row>
    <row r="279" spans="1:8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3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3"/>
      <c r="BY279" s="3"/>
      <c r="BZ279" s="3"/>
      <c r="CA279" s="3"/>
      <c r="CB279" s="3"/>
      <c r="CC279" s="3"/>
      <c r="CD279" s="3"/>
      <c r="CE279" s="3"/>
      <c r="CF279" s="3"/>
    </row>
    <row r="280" spans="1:8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3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3"/>
      <c r="BY280" s="3"/>
      <c r="BZ280" s="3"/>
      <c r="CA280" s="3"/>
      <c r="CB280" s="3"/>
      <c r="CC280" s="3"/>
      <c r="CD280" s="3"/>
      <c r="CE280" s="3"/>
      <c r="CF280" s="3"/>
    </row>
    <row r="281" spans="1:8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3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3"/>
      <c r="BY281" s="3"/>
      <c r="BZ281" s="3"/>
      <c r="CA281" s="3"/>
      <c r="CB281" s="3"/>
      <c r="CC281" s="3"/>
      <c r="CD281" s="3"/>
      <c r="CE281" s="3"/>
      <c r="CF281" s="3"/>
    </row>
    <row r="282" spans="1:8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3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3"/>
      <c r="BY282" s="3"/>
      <c r="BZ282" s="3"/>
      <c r="CA282" s="3"/>
      <c r="CB282" s="3"/>
      <c r="CC282" s="3"/>
      <c r="CD282" s="3"/>
      <c r="CE282" s="3"/>
      <c r="CF282" s="3"/>
    </row>
    <row r="283" spans="1:8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3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3"/>
      <c r="BY283" s="3"/>
      <c r="BZ283" s="3"/>
      <c r="CA283" s="3"/>
      <c r="CB283" s="3"/>
      <c r="CC283" s="3"/>
      <c r="CD283" s="3"/>
      <c r="CE283" s="3"/>
      <c r="CF283" s="3"/>
    </row>
    <row r="284" spans="1: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3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3"/>
      <c r="BY284" s="3"/>
      <c r="BZ284" s="3"/>
      <c r="CA284" s="3"/>
      <c r="CB284" s="3"/>
      <c r="CC284" s="3"/>
      <c r="CD284" s="3"/>
      <c r="CE284" s="3"/>
      <c r="CF284" s="3"/>
    </row>
    <row r="285" spans="1:8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3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3"/>
      <c r="BY285" s="3"/>
      <c r="BZ285" s="3"/>
      <c r="CA285" s="3"/>
      <c r="CB285" s="3"/>
      <c r="CC285" s="3"/>
      <c r="CD285" s="3"/>
      <c r="CE285" s="3"/>
      <c r="CF285" s="3"/>
    </row>
    <row r="286" spans="1:8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3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3"/>
      <c r="BY286" s="3"/>
      <c r="BZ286" s="3"/>
      <c r="CA286" s="3"/>
      <c r="CB286" s="3"/>
      <c r="CC286" s="3"/>
      <c r="CD286" s="3"/>
      <c r="CE286" s="3"/>
      <c r="CF286" s="3"/>
    </row>
    <row r="287" spans="1:8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3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3"/>
      <c r="BY287" s="3"/>
      <c r="BZ287" s="3"/>
      <c r="CA287" s="3"/>
      <c r="CB287" s="3"/>
      <c r="CC287" s="3"/>
      <c r="CD287" s="3"/>
      <c r="CE287" s="3"/>
      <c r="CF287" s="3"/>
    </row>
    <row r="288" spans="1:8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3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3"/>
      <c r="BY288" s="3"/>
      <c r="BZ288" s="3"/>
      <c r="CA288" s="3"/>
      <c r="CB288" s="3"/>
      <c r="CC288" s="3"/>
      <c r="CD288" s="3"/>
      <c r="CE288" s="3"/>
      <c r="CF288" s="3"/>
    </row>
    <row r="289" spans="1:8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3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3"/>
      <c r="BY289" s="3"/>
      <c r="BZ289" s="3"/>
      <c r="CA289" s="3"/>
      <c r="CB289" s="3"/>
      <c r="CC289" s="3"/>
      <c r="CD289" s="3"/>
      <c r="CE289" s="3"/>
      <c r="CF289" s="3"/>
    </row>
    <row r="290" spans="1:8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3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3"/>
      <c r="BY290" s="3"/>
      <c r="BZ290" s="3"/>
      <c r="CA290" s="3"/>
      <c r="CB290" s="3"/>
      <c r="CC290" s="3"/>
      <c r="CD290" s="3"/>
      <c r="CE290" s="3"/>
      <c r="CF290" s="3"/>
    </row>
    <row r="291" spans="1:8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3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3"/>
      <c r="BY291" s="3"/>
      <c r="BZ291" s="3"/>
      <c r="CA291" s="3"/>
      <c r="CB291" s="3"/>
      <c r="CC291" s="3"/>
      <c r="CD291" s="3"/>
      <c r="CE291" s="3"/>
      <c r="CF291" s="3"/>
    </row>
    <row r="292" spans="1:8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3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3"/>
      <c r="BY292" s="3"/>
      <c r="BZ292" s="3"/>
      <c r="CA292" s="3"/>
      <c r="CB292" s="3"/>
      <c r="CC292" s="3"/>
      <c r="CD292" s="3"/>
      <c r="CE292" s="3"/>
      <c r="CF292" s="3"/>
    </row>
    <row r="293" spans="1:8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3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3"/>
      <c r="BY293" s="3"/>
      <c r="BZ293" s="3"/>
      <c r="CA293" s="3"/>
      <c r="CB293" s="3"/>
      <c r="CC293" s="3"/>
      <c r="CD293" s="3"/>
      <c r="CE293" s="3"/>
      <c r="CF293" s="3"/>
    </row>
    <row r="294" spans="1:8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3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3"/>
      <c r="BY294" s="3"/>
      <c r="BZ294" s="3"/>
      <c r="CA294" s="3"/>
      <c r="CB294" s="3"/>
      <c r="CC294" s="3"/>
      <c r="CD294" s="3"/>
      <c r="CE294" s="3"/>
      <c r="CF294" s="3"/>
    </row>
    <row r="295" spans="1:8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3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3"/>
      <c r="BY295" s="3"/>
      <c r="BZ295" s="3"/>
      <c r="CA295" s="3"/>
      <c r="CB295" s="3"/>
      <c r="CC295" s="3"/>
      <c r="CD295" s="3"/>
      <c r="CE295" s="3"/>
      <c r="CF295" s="3"/>
    </row>
    <row r="296" spans="1:8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3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3"/>
      <c r="BY296" s="3"/>
      <c r="BZ296" s="3"/>
      <c r="CA296" s="3"/>
      <c r="CB296" s="3"/>
      <c r="CC296" s="3"/>
      <c r="CD296" s="3"/>
      <c r="CE296" s="3"/>
      <c r="CF296" s="3"/>
    </row>
    <row r="297" spans="1:8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3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3"/>
      <c r="BY297" s="3"/>
      <c r="BZ297" s="3"/>
      <c r="CA297" s="3"/>
      <c r="CB297" s="3"/>
      <c r="CC297" s="3"/>
      <c r="CD297" s="3"/>
      <c r="CE297" s="3"/>
      <c r="CF297" s="3"/>
    </row>
    <row r="298" spans="1:8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3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3"/>
      <c r="BY298" s="3"/>
      <c r="BZ298" s="3"/>
      <c r="CA298" s="3"/>
      <c r="CB298" s="3"/>
      <c r="CC298" s="3"/>
      <c r="CD298" s="3"/>
      <c r="CE298" s="3"/>
      <c r="CF298" s="3"/>
    </row>
    <row r="299" spans="1:8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3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3"/>
      <c r="BY299" s="3"/>
      <c r="BZ299" s="3"/>
      <c r="CA299" s="3"/>
      <c r="CB299" s="3"/>
      <c r="CC299" s="3"/>
      <c r="CD299" s="3"/>
      <c r="CE299" s="3"/>
      <c r="CF299" s="3"/>
    </row>
    <row r="300" spans="1:8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3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3"/>
      <c r="BY300" s="3"/>
      <c r="BZ300" s="3"/>
      <c r="CA300" s="3"/>
      <c r="CB300" s="3"/>
      <c r="CC300" s="3"/>
      <c r="CD300" s="3"/>
      <c r="CE300" s="3"/>
      <c r="CF300" s="3"/>
    </row>
    <row r="301" spans="1:8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3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3"/>
      <c r="BY301" s="3"/>
      <c r="BZ301" s="3"/>
      <c r="CA301" s="3"/>
      <c r="CB301" s="3"/>
      <c r="CC301" s="3"/>
      <c r="CD301" s="3"/>
      <c r="CE301" s="3"/>
      <c r="CF301" s="3"/>
    </row>
    <row r="302" spans="1:8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3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3"/>
      <c r="BY302" s="3"/>
      <c r="BZ302" s="3"/>
      <c r="CA302" s="3"/>
      <c r="CB302" s="3"/>
      <c r="CC302" s="3"/>
      <c r="CD302" s="3"/>
      <c r="CE302" s="3"/>
      <c r="CF302" s="3"/>
    </row>
    <row r="303" spans="1:8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3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3"/>
      <c r="BY303" s="3"/>
      <c r="BZ303" s="3"/>
      <c r="CA303" s="3"/>
      <c r="CB303" s="3"/>
      <c r="CC303" s="3"/>
      <c r="CD303" s="3"/>
      <c r="CE303" s="3"/>
      <c r="CF303" s="3"/>
    </row>
    <row r="304" spans="1:8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3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3"/>
      <c r="BY304" s="3"/>
      <c r="BZ304" s="3"/>
      <c r="CA304" s="3"/>
      <c r="CB304" s="3"/>
      <c r="CC304" s="3"/>
      <c r="CD304" s="3"/>
      <c r="CE304" s="3"/>
      <c r="CF304" s="3"/>
    </row>
    <row r="305" spans="1:8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3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3"/>
      <c r="BY305" s="3"/>
      <c r="BZ305" s="3"/>
      <c r="CA305" s="3"/>
      <c r="CB305" s="3"/>
      <c r="CC305" s="3"/>
      <c r="CD305" s="3"/>
      <c r="CE305" s="3"/>
      <c r="CF305" s="3"/>
    </row>
    <row r="306" spans="1:8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3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3"/>
      <c r="BY306" s="3"/>
      <c r="BZ306" s="3"/>
      <c r="CA306" s="3"/>
      <c r="CB306" s="3"/>
      <c r="CC306" s="3"/>
      <c r="CD306" s="3"/>
      <c r="CE306" s="3"/>
      <c r="CF306" s="3"/>
    </row>
    <row r="307" spans="1:8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3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3"/>
      <c r="BY307" s="3"/>
      <c r="BZ307" s="3"/>
      <c r="CA307" s="3"/>
      <c r="CB307" s="3"/>
      <c r="CC307" s="3"/>
      <c r="CD307" s="3"/>
      <c r="CE307" s="3"/>
      <c r="CF307" s="3"/>
    </row>
    <row r="308" spans="1:8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3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3"/>
      <c r="BY308" s="3"/>
      <c r="BZ308" s="3"/>
      <c r="CA308" s="3"/>
      <c r="CB308" s="3"/>
      <c r="CC308" s="3"/>
      <c r="CD308" s="3"/>
      <c r="CE308" s="3"/>
      <c r="CF308" s="3"/>
    </row>
    <row r="309" spans="1:8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3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3"/>
      <c r="BY309" s="3"/>
      <c r="BZ309" s="3"/>
      <c r="CA309" s="3"/>
      <c r="CB309" s="3"/>
      <c r="CC309" s="3"/>
      <c r="CD309" s="3"/>
      <c r="CE309" s="3"/>
      <c r="CF309" s="3"/>
    </row>
    <row r="310" spans="1:8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3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3"/>
      <c r="BY310" s="3"/>
      <c r="BZ310" s="3"/>
      <c r="CA310" s="3"/>
      <c r="CB310" s="3"/>
      <c r="CC310" s="3"/>
      <c r="CD310" s="3"/>
      <c r="CE310" s="3"/>
      <c r="CF310" s="3"/>
    </row>
    <row r="311" spans="1:8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3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3"/>
      <c r="BY311" s="3"/>
      <c r="BZ311" s="3"/>
      <c r="CA311" s="3"/>
      <c r="CB311" s="3"/>
      <c r="CC311" s="3"/>
      <c r="CD311" s="3"/>
      <c r="CE311" s="3"/>
      <c r="CF311" s="3"/>
    </row>
    <row r="312" spans="1:8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3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3"/>
      <c r="BY312" s="3"/>
      <c r="BZ312" s="3"/>
      <c r="CA312" s="3"/>
      <c r="CB312" s="3"/>
      <c r="CC312" s="3"/>
      <c r="CD312" s="3"/>
      <c r="CE312" s="3"/>
      <c r="CF312" s="3"/>
    </row>
    <row r="313" spans="1:8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3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3"/>
      <c r="BY313" s="3"/>
      <c r="BZ313" s="3"/>
      <c r="CA313" s="3"/>
      <c r="CB313" s="3"/>
      <c r="CC313" s="3"/>
      <c r="CD313" s="3"/>
      <c r="CE313" s="3"/>
      <c r="CF313" s="3"/>
    </row>
    <row r="314" spans="1:8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3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3"/>
      <c r="BY314" s="3"/>
      <c r="BZ314" s="3"/>
      <c r="CA314" s="3"/>
      <c r="CB314" s="3"/>
      <c r="CC314" s="3"/>
      <c r="CD314" s="3"/>
      <c r="CE314" s="3"/>
      <c r="CF314" s="3"/>
    </row>
    <row r="315" spans="1:8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3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3"/>
      <c r="BY315" s="3"/>
      <c r="BZ315" s="3"/>
      <c r="CA315" s="3"/>
      <c r="CB315" s="3"/>
      <c r="CC315" s="3"/>
      <c r="CD315" s="3"/>
      <c r="CE315" s="3"/>
      <c r="CF315" s="3"/>
    </row>
    <row r="316" spans="1:8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3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3"/>
      <c r="BY316" s="3"/>
      <c r="BZ316" s="3"/>
      <c r="CA316" s="3"/>
      <c r="CB316" s="3"/>
      <c r="CC316" s="3"/>
      <c r="CD316" s="3"/>
      <c r="CE316" s="3"/>
      <c r="CF316" s="3"/>
    </row>
    <row r="317" spans="1:8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3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3"/>
      <c r="BY317" s="3"/>
      <c r="BZ317" s="3"/>
      <c r="CA317" s="3"/>
      <c r="CB317" s="3"/>
      <c r="CC317" s="3"/>
      <c r="CD317" s="3"/>
      <c r="CE317" s="3"/>
      <c r="CF317" s="3"/>
    </row>
    <row r="318" spans="1:8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3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3"/>
      <c r="BY318" s="3"/>
      <c r="BZ318" s="3"/>
      <c r="CA318" s="3"/>
      <c r="CB318" s="3"/>
      <c r="CC318" s="3"/>
      <c r="CD318" s="3"/>
      <c r="CE318" s="3"/>
      <c r="CF318" s="3"/>
    </row>
    <row r="319" spans="1:8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3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3"/>
      <c r="BY319" s="3"/>
      <c r="BZ319" s="3"/>
      <c r="CA319" s="3"/>
      <c r="CB319" s="3"/>
      <c r="CC319" s="3"/>
      <c r="CD319" s="3"/>
      <c r="CE319" s="3"/>
      <c r="CF319" s="3"/>
    </row>
    <row r="320" spans="1:8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3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3"/>
      <c r="BY320" s="3"/>
      <c r="BZ320" s="3"/>
      <c r="CA320" s="3"/>
      <c r="CB320" s="3"/>
      <c r="CC320" s="3"/>
      <c r="CD320" s="3"/>
      <c r="CE320" s="3"/>
      <c r="CF320" s="3"/>
    </row>
    <row r="321" spans="1:8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3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3"/>
      <c r="BY321" s="3"/>
      <c r="BZ321" s="3"/>
      <c r="CA321" s="3"/>
      <c r="CB321" s="3"/>
      <c r="CC321" s="3"/>
      <c r="CD321" s="3"/>
      <c r="CE321" s="3"/>
      <c r="CF321" s="3"/>
    </row>
    <row r="322" spans="1:8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3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3"/>
      <c r="BY322" s="3"/>
      <c r="BZ322" s="3"/>
      <c r="CA322" s="3"/>
      <c r="CB322" s="3"/>
      <c r="CC322" s="3"/>
      <c r="CD322" s="3"/>
      <c r="CE322" s="3"/>
      <c r="CF322" s="3"/>
    </row>
    <row r="323" spans="1:8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3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3"/>
      <c r="BY323" s="3"/>
      <c r="BZ323" s="3"/>
      <c r="CA323" s="3"/>
      <c r="CB323" s="3"/>
      <c r="CC323" s="3"/>
      <c r="CD323" s="3"/>
      <c r="CE323" s="3"/>
      <c r="CF323" s="3"/>
    </row>
    <row r="324" spans="1:8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3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3"/>
      <c r="BY324" s="3"/>
      <c r="BZ324" s="3"/>
      <c r="CA324" s="3"/>
      <c r="CB324" s="3"/>
      <c r="CC324" s="3"/>
      <c r="CD324" s="3"/>
      <c r="CE324" s="3"/>
      <c r="CF324" s="3"/>
    </row>
    <row r="325" spans="1:8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3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3"/>
      <c r="BY325" s="3"/>
      <c r="BZ325" s="3"/>
      <c r="CA325" s="3"/>
      <c r="CB325" s="3"/>
      <c r="CC325" s="3"/>
      <c r="CD325" s="3"/>
      <c r="CE325" s="3"/>
      <c r="CF325" s="3"/>
    </row>
    <row r="326" spans="1:8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3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3"/>
      <c r="BY326" s="3"/>
      <c r="BZ326" s="3"/>
      <c r="CA326" s="3"/>
      <c r="CB326" s="3"/>
      <c r="CC326" s="3"/>
      <c r="CD326" s="3"/>
      <c r="CE326" s="3"/>
      <c r="CF326" s="3"/>
    </row>
    <row r="327" spans="1:8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3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3"/>
      <c r="BY327" s="3"/>
      <c r="BZ327" s="3"/>
      <c r="CA327" s="3"/>
      <c r="CB327" s="3"/>
      <c r="CC327" s="3"/>
      <c r="CD327" s="3"/>
      <c r="CE327" s="3"/>
      <c r="CF327" s="3"/>
    </row>
    <row r="328" spans="1:8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3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3"/>
      <c r="BY328" s="3"/>
      <c r="BZ328" s="3"/>
      <c r="CA328" s="3"/>
      <c r="CB328" s="3"/>
      <c r="CC328" s="3"/>
      <c r="CD328" s="3"/>
      <c r="CE328" s="3"/>
      <c r="CF328" s="3"/>
    </row>
    <row r="329" spans="1:8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3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3"/>
      <c r="BY329" s="3"/>
      <c r="BZ329" s="3"/>
      <c r="CA329" s="3"/>
      <c r="CB329" s="3"/>
      <c r="CC329" s="3"/>
      <c r="CD329" s="3"/>
      <c r="CE329" s="3"/>
      <c r="CF329" s="3"/>
    </row>
    <row r="330" spans="1:8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3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3"/>
      <c r="BY330" s="3"/>
      <c r="BZ330" s="3"/>
      <c r="CA330" s="3"/>
      <c r="CB330" s="3"/>
      <c r="CC330" s="3"/>
      <c r="CD330" s="3"/>
      <c r="CE330" s="3"/>
      <c r="CF330" s="3"/>
    </row>
    <row r="331" spans="1:8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3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3"/>
      <c r="BY331" s="3"/>
      <c r="BZ331" s="3"/>
      <c r="CA331" s="3"/>
      <c r="CB331" s="3"/>
      <c r="CC331" s="3"/>
      <c r="CD331" s="3"/>
      <c r="CE331" s="3"/>
      <c r="CF331" s="3"/>
    </row>
    <row r="332" spans="1:8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3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3"/>
      <c r="BY332" s="3"/>
      <c r="BZ332" s="3"/>
      <c r="CA332" s="3"/>
      <c r="CB332" s="3"/>
      <c r="CC332" s="3"/>
      <c r="CD332" s="3"/>
      <c r="CE332" s="3"/>
      <c r="CF332" s="3"/>
    </row>
    <row r="333" spans="1:8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3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3"/>
      <c r="BY333" s="3"/>
      <c r="BZ333" s="3"/>
      <c r="CA333" s="3"/>
      <c r="CB333" s="3"/>
      <c r="CC333" s="3"/>
      <c r="CD333" s="3"/>
      <c r="CE333" s="3"/>
      <c r="CF333" s="3"/>
    </row>
    <row r="334" spans="1:8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3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3"/>
      <c r="BY334" s="3"/>
      <c r="BZ334" s="3"/>
      <c r="CA334" s="3"/>
      <c r="CB334" s="3"/>
      <c r="CC334" s="3"/>
      <c r="CD334" s="3"/>
      <c r="CE334" s="3"/>
      <c r="CF334" s="3"/>
    </row>
    <row r="335" spans="1:8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3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3"/>
      <c r="BY335" s="3"/>
      <c r="BZ335" s="3"/>
      <c r="CA335" s="3"/>
      <c r="CB335" s="3"/>
      <c r="CC335" s="3"/>
      <c r="CD335" s="3"/>
      <c r="CE335" s="3"/>
      <c r="CF335" s="3"/>
    </row>
    <row r="336" spans="1:8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3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3"/>
      <c r="BY336" s="3"/>
      <c r="BZ336" s="3"/>
      <c r="CA336" s="3"/>
      <c r="CB336" s="3"/>
      <c r="CC336" s="3"/>
      <c r="CD336" s="3"/>
      <c r="CE336" s="3"/>
      <c r="CF336" s="3"/>
    </row>
    <row r="337" spans="1:8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3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3"/>
      <c r="BY337" s="3"/>
      <c r="BZ337" s="3"/>
      <c r="CA337" s="3"/>
      <c r="CB337" s="3"/>
      <c r="CC337" s="3"/>
      <c r="CD337" s="3"/>
      <c r="CE337" s="3"/>
      <c r="CF337" s="3"/>
    </row>
    <row r="338" spans="1:8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3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3"/>
      <c r="BY338" s="3"/>
      <c r="BZ338" s="3"/>
      <c r="CA338" s="3"/>
      <c r="CB338" s="3"/>
      <c r="CC338" s="3"/>
      <c r="CD338" s="3"/>
      <c r="CE338" s="3"/>
      <c r="CF338" s="3"/>
    </row>
    <row r="339" spans="1:8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3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3"/>
      <c r="BY339" s="3"/>
      <c r="BZ339" s="3"/>
      <c r="CA339" s="3"/>
      <c r="CB339" s="3"/>
      <c r="CC339" s="3"/>
      <c r="CD339" s="3"/>
      <c r="CE339" s="3"/>
      <c r="CF339" s="3"/>
    </row>
    <row r="340" spans="1:8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3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3"/>
      <c r="BY340" s="3"/>
      <c r="BZ340" s="3"/>
      <c r="CA340" s="3"/>
      <c r="CB340" s="3"/>
      <c r="CC340" s="3"/>
      <c r="CD340" s="3"/>
      <c r="CE340" s="3"/>
      <c r="CF340" s="3"/>
    </row>
    <row r="341" spans="1:8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3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3"/>
      <c r="BY341" s="3"/>
      <c r="BZ341" s="3"/>
      <c r="CA341" s="3"/>
      <c r="CB341" s="3"/>
      <c r="CC341" s="3"/>
      <c r="CD341" s="3"/>
      <c r="CE341" s="3"/>
      <c r="CF341" s="3"/>
    </row>
    <row r="342" spans="1:8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3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3"/>
      <c r="BY342" s="3"/>
      <c r="BZ342" s="3"/>
      <c r="CA342" s="3"/>
      <c r="CB342" s="3"/>
      <c r="CC342" s="3"/>
      <c r="CD342" s="3"/>
      <c r="CE342" s="3"/>
      <c r="CF342" s="3"/>
    </row>
    <row r="343" spans="1:8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3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3"/>
      <c r="BY343" s="3"/>
      <c r="BZ343" s="3"/>
      <c r="CA343" s="3"/>
      <c r="CB343" s="3"/>
      <c r="CC343" s="3"/>
      <c r="CD343" s="3"/>
      <c r="CE343" s="3"/>
      <c r="CF343" s="3"/>
    </row>
    <row r="344" spans="1:8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3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3"/>
      <c r="BY344" s="3"/>
      <c r="BZ344" s="3"/>
      <c r="CA344" s="3"/>
      <c r="CB344" s="3"/>
      <c r="CC344" s="3"/>
      <c r="CD344" s="3"/>
      <c r="CE344" s="3"/>
      <c r="CF344" s="3"/>
    </row>
    <row r="345" spans="1:8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3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3"/>
      <c r="BY345" s="3"/>
      <c r="BZ345" s="3"/>
      <c r="CA345" s="3"/>
      <c r="CB345" s="3"/>
      <c r="CC345" s="3"/>
      <c r="CD345" s="3"/>
      <c r="CE345" s="3"/>
      <c r="CF345" s="3"/>
    </row>
    <row r="346" spans="1:8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3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3"/>
      <c r="BY346" s="3"/>
      <c r="BZ346" s="3"/>
      <c r="CA346" s="3"/>
      <c r="CB346" s="3"/>
      <c r="CC346" s="3"/>
      <c r="CD346" s="3"/>
      <c r="CE346" s="3"/>
      <c r="CF346" s="3"/>
    </row>
    <row r="347" spans="1:8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3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3"/>
      <c r="BY347" s="3"/>
      <c r="BZ347" s="3"/>
      <c r="CA347" s="3"/>
      <c r="CB347" s="3"/>
      <c r="CC347" s="3"/>
      <c r="CD347" s="3"/>
      <c r="CE347" s="3"/>
      <c r="CF347" s="3"/>
    </row>
    <row r="348" spans="1:8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3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3"/>
      <c r="BY348" s="3"/>
      <c r="BZ348" s="3"/>
      <c r="CA348" s="3"/>
      <c r="CB348" s="3"/>
      <c r="CC348" s="3"/>
      <c r="CD348" s="3"/>
      <c r="CE348" s="3"/>
      <c r="CF348" s="3"/>
    </row>
    <row r="349" spans="1:8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3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3"/>
      <c r="BY349" s="3"/>
      <c r="BZ349" s="3"/>
      <c r="CA349" s="3"/>
      <c r="CB349" s="3"/>
      <c r="CC349" s="3"/>
      <c r="CD349" s="3"/>
      <c r="CE349" s="3"/>
      <c r="CF349" s="3"/>
    </row>
    <row r="350" spans="1:8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3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3"/>
      <c r="BY350" s="3"/>
      <c r="BZ350" s="3"/>
      <c r="CA350" s="3"/>
      <c r="CB350" s="3"/>
      <c r="CC350" s="3"/>
      <c r="CD350" s="3"/>
      <c r="CE350" s="3"/>
      <c r="CF350" s="3"/>
    </row>
    <row r="351" spans="1:8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3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3"/>
      <c r="BY351" s="3"/>
      <c r="BZ351" s="3"/>
      <c r="CA351" s="3"/>
      <c r="CB351" s="3"/>
      <c r="CC351" s="3"/>
      <c r="CD351" s="3"/>
      <c r="CE351" s="3"/>
      <c r="CF351" s="3"/>
    </row>
    <row r="352" spans="1:8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3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3"/>
      <c r="BY352" s="3"/>
      <c r="BZ352" s="3"/>
      <c r="CA352" s="3"/>
      <c r="CB352" s="3"/>
      <c r="CC352" s="3"/>
      <c r="CD352" s="3"/>
      <c r="CE352" s="3"/>
      <c r="CF352" s="3"/>
    </row>
    <row r="353" spans="1:8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3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3"/>
      <c r="BY353" s="3"/>
      <c r="BZ353" s="3"/>
      <c r="CA353" s="3"/>
      <c r="CB353" s="3"/>
      <c r="CC353" s="3"/>
      <c r="CD353" s="3"/>
      <c r="CE353" s="3"/>
      <c r="CF353" s="3"/>
    </row>
    <row r="354" spans="1:8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3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3"/>
      <c r="BY354" s="3"/>
      <c r="BZ354" s="3"/>
      <c r="CA354" s="3"/>
      <c r="CB354" s="3"/>
      <c r="CC354" s="3"/>
      <c r="CD354" s="3"/>
      <c r="CE354" s="3"/>
      <c r="CF354" s="3"/>
    </row>
    <row r="355" spans="1:8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3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3"/>
      <c r="BY355" s="3"/>
      <c r="BZ355" s="3"/>
      <c r="CA355" s="3"/>
      <c r="CB355" s="3"/>
      <c r="CC355" s="3"/>
      <c r="CD355" s="3"/>
      <c r="CE355" s="3"/>
      <c r="CF355" s="3"/>
    </row>
    <row r="356" spans="1:8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3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3"/>
      <c r="BY356" s="3"/>
      <c r="BZ356" s="3"/>
      <c r="CA356" s="3"/>
      <c r="CB356" s="3"/>
      <c r="CC356" s="3"/>
      <c r="CD356" s="3"/>
      <c r="CE356" s="3"/>
      <c r="CF356" s="3"/>
    </row>
    <row r="357" spans="1:8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3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3"/>
      <c r="BY357" s="3"/>
      <c r="BZ357" s="3"/>
      <c r="CA357" s="3"/>
      <c r="CB357" s="3"/>
      <c r="CC357" s="3"/>
      <c r="CD357" s="3"/>
      <c r="CE357" s="3"/>
      <c r="CF357" s="3"/>
    </row>
    <row r="358" spans="1:8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3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3"/>
      <c r="BY358" s="3"/>
      <c r="BZ358" s="3"/>
      <c r="CA358" s="3"/>
      <c r="CB358" s="3"/>
      <c r="CC358" s="3"/>
      <c r="CD358" s="3"/>
      <c r="CE358" s="3"/>
      <c r="CF358" s="3"/>
    </row>
    <row r="359" spans="1:8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3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3"/>
      <c r="BY359" s="3"/>
      <c r="BZ359" s="3"/>
      <c r="CA359" s="3"/>
      <c r="CB359" s="3"/>
      <c r="CC359" s="3"/>
      <c r="CD359" s="3"/>
      <c r="CE359" s="3"/>
      <c r="CF359" s="3"/>
    </row>
    <row r="360" spans="1:8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3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3"/>
      <c r="BY360" s="3"/>
      <c r="BZ360" s="3"/>
      <c r="CA360" s="3"/>
      <c r="CB360" s="3"/>
      <c r="CC360" s="3"/>
      <c r="CD360" s="3"/>
      <c r="CE360" s="3"/>
      <c r="CF360" s="3"/>
    </row>
    <row r="361" spans="1:8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3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3"/>
      <c r="BY361" s="3"/>
      <c r="BZ361" s="3"/>
      <c r="CA361" s="3"/>
      <c r="CB361" s="3"/>
      <c r="CC361" s="3"/>
      <c r="CD361" s="3"/>
      <c r="CE361" s="3"/>
      <c r="CF361" s="3"/>
    </row>
    <row r="362" spans="1:8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3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3"/>
      <c r="BY362" s="3"/>
      <c r="BZ362" s="3"/>
      <c r="CA362" s="3"/>
      <c r="CB362" s="3"/>
      <c r="CC362" s="3"/>
      <c r="CD362" s="3"/>
      <c r="CE362" s="3"/>
      <c r="CF362" s="3"/>
    </row>
    <row r="363" spans="1:8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3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3"/>
      <c r="BY363" s="3"/>
      <c r="BZ363" s="3"/>
      <c r="CA363" s="3"/>
      <c r="CB363" s="3"/>
      <c r="CC363" s="3"/>
      <c r="CD363" s="3"/>
      <c r="CE363" s="3"/>
      <c r="CF363" s="3"/>
    </row>
    <row r="364" spans="1:8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3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3"/>
      <c r="BY364" s="3"/>
      <c r="BZ364" s="3"/>
      <c r="CA364" s="3"/>
      <c r="CB364" s="3"/>
      <c r="CC364" s="3"/>
      <c r="CD364" s="3"/>
      <c r="CE364" s="3"/>
      <c r="CF364" s="3"/>
    </row>
    <row r="365" spans="1:8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3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3"/>
      <c r="BY365" s="3"/>
      <c r="BZ365" s="3"/>
      <c r="CA365" s="3"/>
      <c r="CB365" s="3"/>
      <c r="CC365" s="3"/>
      <c r="CD365" s="3"/>
      <c r="CE365" s="3"/>
      <c r="CF365" s="3"/>
    </row>
    <row r="366" spans="1:8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3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3"/>
      <c r="BY366" s="3"/>
      <c r="BZ366" s="3"/>
      <c r="CA366" s="3"/>
      <c r="CB366" s="3"/>
      <c r="CC366" s="3"/>
      <c r="CD366" s="3"/>
      <c r="CE366" s="3"/>
      <c r="CF366" s="3"/>
    </row>
    <row r="367" spans="1:8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3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3"/>
      <c r="BY367" s="3"/>
      <c r="BZ367" s="3"/>
      <c r="CA367" s="3"/>
      <c r="CB367" s="3"/>
      <c r="CC367" s="3"/>
      <c r="CD367" s="3"/>
      <c r="CE367" s="3"/>
      <c r="CF367" s="3"/>
    </row>
    <row r="368" spans="1:8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3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3"/>
      <c r="BY368" s="3"/>
      <c r="BZ368" s="3"/>
      <c r="CA368" s="3"/>
      <c r="CB368" s="3"/>
      <c r="CC368" s="3"/>
      <c r="CD368" s="3"/>
      <c r="CE368" s="3"/>
      <c r="CF368" s="3"/>
    </row>
    <row r="369" spans="1:8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3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3"/>
      <c r="BY369" s="3"/>
      <c r="BZ369" s="3"/>
      <c r="CA369" s="3"/>
      <c r="CB369" s="3"/>
      <c r="CC369" s="3"/>
      <c r="CD369" s="3"/>
      <c r="CE369" s="3"/>
      <c r="CF369" s="3"/>
    </row>
    <row r="370" spans="1:8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3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3"/>
      <c r="BY370" s="3"/>
      <c r="BZ370" s="3"/>
      <c r="CA370" s="3"/>
      <c r="CB370" s="3"/>
      <c r="CC370" s="3"/>
      <c r="CD370" s="3"/>
      <c r="CE370" s="3"/>
      <c r="CF370" s="3"/>
    </row>
    <row r="371" spans="1:8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3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3"/>
      <c r="BY371" s="3"/>
      <c r="BZ371" s="3"/>
      <c r="CA371" s="3"/>
      <c r="CB371" s="3"/>
      <c r="CC371" s="3"/>
      <c r="CD371" s="3"/>
      <c r="CE371" s="3"/>
      <c r="CF371" s="3"/>
    </row>
    <row r="372" spans="1:8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3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3"/>
      <c r="BY372" s="3"/>
      <c r="BZ372" s="3"/>
      <c r="CA372" s="3"/>
      <c r="CB372" s="3"/>
      <c r="CC372" s="3"/>
      <c r="CD372" s="3"/>
      <c r="CE372" s="3"/>
      <c r="CF372" s="3"/>
    </row>
    <row r="373" spans="1:8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3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3"/>
      <c r="BY373" s="3"/>
      <c r="BZ373" s="3"/>
      <c r="CA373" s="3"/>
      <c r="CB373" s="3"/>
      <c r="CC373" s="3"/>
      <c r="CD373" s="3"/>
      <c r="CE373" s="3"/>
      <c r="CF373" s="3"/>
    </row>
    <row r="374" spans="1:8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3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3"/>
      <c r="BY374" s="3"/>
      <c r="BZ374" s="3"/>
      <c r="CA374" s="3"/>
      <c r="CB374" s="3"/>
      <c r="CC374" s="3"/>
      <c r="CD374" s="3"/>
      <c r="CE374" s="3"/>
      <c r="CF374" s="3"/>
    </row>
    <row r="375" spans="1:8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3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3"/>
      <c r="BY375" s="3"/>
      <c r="BZ375" s="3"/>
      <c r="CA375" s="3"/>
      <c r="CB375" s="3"/>
      <c r="CC375" s="3"/>
      <c r="CD375" s="3"/>
      <c r="CE375" s="3"/>
      <c r="CF375" s="3"/>
    </row>
    <row r="376" spans="1:8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3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3"/>
      <c r="BY376" s="3"/>
      <c r="BZ376" s="3"/>
      <c r="CA376" s="3"/>
      <c r="CB376" s="3"/>
      <c r="CC376" s="3"/>
      <c r="CD376" s="3"/>
      <c r="CE376" s="3"/>
      <c r="CF376" s="3"/>
    </row>
    <row r="377" spans="1:8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3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3"/>
      <c r="BY377" s="3"/>
      <c r="BZ377" s="3"/>
      <c r="CA377" s="3"/>
      <c r="CB377" s="3"/>
      <c r="CC377" s="3"/>
      <c r="CD377" s="3"/>
      <c r="CE377" s="3"/>
      <c r="CF377" s="3"/>
    </row>
    <row r="378" spans="1:8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3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3"/>
      <c r="BY378" s="3"/>
      <c r="BZ378" s="3"/>
      <c r="CA378" s="3"/>
      <c r="CB378" s="3"/>
      <c r="CC378" s="3"/>
      <c r="CD378" s="3"/>
      <c r="CE378" s="3"/>
      <c r="CF378" s="3"/>
    </row>
    <row r="379" spans="1:8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3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3"/>
      <c r="BY379" s="3"/>
      <c r="BZ379" s="3"/>
      <c r="CA379" s="3"/>
      <c r="CB379" s="3"/>
      <c r="CC379" s="3"/>
      <c r="CD379" s="3"/>
      <c r="CE379" s="3"/>
      <c r="CF379" s="3"/>
    </row>
    <row r="380" spans="1:8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3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3"/>
      <c r="BY380" s="3"/>
      <c r="BZ380" s="3"/>
      <c r="CA380" s="3"/>
      <c r="CB380" s="3"/>
      <c r="CC380" s="3"/>
      <c r="CD380" s="3"/>
      <c r="CE380" s="3"/>
      <c r="CF380" s="3"/>
    </row>
    <row r="381" spans="1:8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3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3"/>
      <c r="BY381" s="3"/>
      <c r="BZ381" s="3"/>
      <c r="CA381" s="3"/>
      <c r="CB381" s="3"/>
      <c r="CC381" s="3"/>
      <c r="CD381" s="3"/>
      <c r="CE381" s="3"/>
      <c r="CF381" s="3"/>
    </row>
    <row r="382" spans="1:8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3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3"/>
      <c r="BY382" s="3"/>
      <c r="BZ382" s="3"/>
      <c r="CA382" s="3"/>
      <c r="CB382" s="3"/>
      <c r="CC382" s="3"/>
      <c r="CD382" s="3"/>
      <c r="CE382" s="3"/>
      <c r="CF382" s="3"/>
    </row>
    <row r="383" spans="1:8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3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3"/>
      <c r="BY383" s="3"/>
      <c r="BZ383" s="3"/>
      <c r="CA383" s="3"/>
      <c r="CB383" s="3"/>
      <c r="CC383" s="3"/>
      <c r="CD383" s="3"/>
      <c r="CE383" s="3"/>
      <c r="CF383" s="3"/>
    </row>
    <row r="384" spans="1: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3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3"/>
      <c r="BY384" s="3"/>
      <c r="BZ384" s="3"/>
      <c r="CA384" s="3"/>
      <c r="CB384" s="3"/>
      <c r="CC384" s="3"/>
      <c r="CD384" s="3"/>
      <c r="CE384" s="3"/>
      <c r="CF384" s="3"/>
    </row>
    <row r="385" spans="1:8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3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3"/>
      <c r="BY385" s="3"/>
      <c r="BZ385" s="3"/>
      <c r="CA385" s="3"/>
      <c r="CB385" s="3"/>
      <c r="CC385" s="3"/>
      <c r="CD385" s="3"/>
      <c r="CE385" s="3"/>
      <c r="CF385" s="3"/>
    </row>
    <row r="386" spans="1:8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3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3"/>
      <c r="BY386" s="3"/>
      <c r="BZ386" s="3"/>
      <c r="CA386" s="3"/>
      <c r="CB386" s="3"/>
      <c r="CC386" s="3"/>
      <c r="CD386" s="3"/>
      <c r="CE386" s="3"/>
      <c r="CF386" s="3"/>
    </row>
    <row r="387" spans="1:8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3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3"/>
      <c r="BY387" s="3"/>
      <c r="BZ387" s="3"/>
      <c r="CA387" s="3"/>
      <c r="CB387" s="3"/>
      <c r="CC387" s="3"/>
      <c r="CD387" s="3"/>
      <c r="CE387" s="3"/>
      <c r="CF387" s="3"/>
    </row>
    <row r="388" spans="1:8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3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3"/>
      <c r="BY388" s="3"/>
      <c r="BZ388" s="3"/>
      <c r="CA388" s="3"/>
      <c r="CB388" s="3"/>
      <c r="CC388" s="3"/>
      <c r="CD388" s="3"/>
      <c r="CE388" s="3"/>
      <c r="CF388" s="3"/>
    </row>
    <row r="389" spans="1:8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3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3"/>
      <c r="BY389" s="3"/>
      <c r="BZ389" s="3"/>
      <c r="CA389" s="3"/>
      <c r="CB389" s="3"/>
      <c r="CC389" s="3"/>
      <c r="CD389" s="3"/>
      <c r="CE389" s="3"/>
      <c r="CF389" s="3"/>
    </row>
    <row r="390" spans="1:8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3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3"/>
      <c r="BY390" s="3"/>
      <c r="BZ390" s="3"/>
      <c r="CA390" s="3"/>
      <c r="CB390" s="3"/>
      <c r="CC390" s="3"/>
      <c r="CD390" s="3"/>
      <c r="CE390" s="3"/>
      <c r="CF390" s="3"/>
    </row>
    <row r="391" spans="1:8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3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3"/>
      <c r="BY391" s="3"/>
      <c r="BZ391" s="3"/>
      <c r="CA391" s="3"/>
      <c r="CB391" s="3"/>
      <c r="CC391" s="3"/>
      <c r="CD391" s="3"/>
      <c r="CE391" s="3"/>
      <c r="CF391" s="3"/>
    </row>
    <row r="392" spans="1:8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3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3"/>
      <c r="BY392" s="3"/>
      <c r="BZ392" s="3"/>
      <c r="CA392" s="3"/>
      <c r="CB392" s="3"/>
      <c r="CC392" s="3"/>
      <c r="CD392" s="3"/>
      <c r="CE392" s="3"/>
      <c r="CF392" s="3"/>
    </row>
    <row r="393" spans="1:8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3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3"/>
      <c r="BY393" s="3"/>
      <c r="BZ393" s="3"/>
      <c r="CA393" s="3"/>
      <c r="CB393" s="3"/>
      <c r="CC393" s="3"/>
      <c r="CD393" s="3"/>
      <c r="CE393" s="3"/>
      <c r="CF393" s="3"/>
    </row>
    <row r="394" spans="1:8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3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3"/>
      <c r="BY394" s="3"/>
      <c r="BZ394" s="3"/>
      <c r="CA394" s="3"/>
      <c r="CB394" s="3"/>
      <c r="CC394" s="3"/>
      <c r="CD394" s="3"/>
      <c r="CE394" s="3"/>
      <c r="CF394" s="3"/>
    </row>
    <row r="395" spans="1:8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3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3"/>
      <c r="BY395" s="3"/>
      <c r="BZ395" s="3"/>
      <c r="CA395" s="3"/>
      <c r="CB395" s="3"/>
      <c r="CC395" s="3"/>
      <c r="CD395" s="3"/>
      <c r="CE395" s="3"/>
      <c r="CF395" s="3"/>
    </row>
    <row r="396" spans="1:8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3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3"/>
      <c r="BY396" s="3"/>
      <c r="BZ396" s="3"/>
      <c r="CA396" s="3"/>
      <c r="CB396" s="3"/>
      <c r="CC396" s="3"/>
      <c r="CD396" s="3"/>
      <c r="CE396" s="3"/>
      <c r="CF396" s="3"/>
    </row>
    <row r="397" spans="1:8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3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3"/>
      <c r="BY397" s="3"/>
      <c r="BZ397" s="3"/>
      <c r="CA397" s="3"/>
      <c r="CB397" s="3"/>
      <c r="CC397" s="3"/>
      <c r="CD397" s="3"/>
      <c r="CE397" s="3"/>
      <c r="CF397" s="3"/>
    </row>
    <row r="398" spans="1:8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3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3"/>
      <c r="BY398" s="3"/>
      <c r="BZ398" s="3"/>
      <c r="CA398" s="3"/>
      <c r="CB398" s="3"/>
      <c r="CC398" s="3"/>
      <c r="CD398" s="3"/>
      <c r="CE398" s="3"/>
      <c r="CF398" s="3"/>
    </row>
    <row r="399" spans="1:8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3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3"/>
      <c r="BY399" s="3"/>
      <c r="BZ399" s="3"/>
      <c r="CA399" s="3"/>
      <c r="CB399" s="3"/>
      <c r="CC399" s="3"/>
      <c r="CD399" s="3"/>
      <c r="CE399" s="3"/>
      <c r="CF399" s="3"/>
    </row>
    <row r="400" spans="1:8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3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3"/>
      <c r="BY400" s="3"/>
      <c r="BZ400" s="3"/>
      <c r="CA400" s="3"/>
      <c r="CB400" s="3"/>
      <c r="CC400" s="3"/>
      <c r="CD400" s="3"/>
      <c r="CE400" s="3"/>
      <c r="CF400" s="3"/>
    </row>
    <row r="401" spans="1:8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3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3"/>
      <c r="BY401" s="3"/>
      <c r="BZ401" s="3"/>
      <c r="CA401" s="3"/>
      <c r="CB401" s="3"/>
      <c r="CC401" s="3"/>
      <c r="CD401" s="3"/>
      <c r="CE401" s="3"/>
      <c r="CF401" s="3"/>
    </row>
    <row r="402" spans="1:8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3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3"/>
      <c r="BY402" s="3"/>
      <c r="BZ402" s="3"/>
      <c r="CA402" s="3"/>
      <c r="CB402" s="3"/>
      <c r="CC402" s="3"/>
      <c r="CD402" s="3"/>
      <c r="CE402" s="3"/>
      <c r="CF402" s="3"/>
    </row>
    <row r="403" spans="1:8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3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3"/>
      <c r="BY403" s="3"/>
      <c r="BZ403" s="3"/>
      <c r="CA403" s="3"/>
      <c r="CB403" s="3"/>
      <c r="CC403" s="3"/>
      <c r="CD403" s="3"/>
      <c r="CE403" s="3"/>
      <c r="CF403" s="3"/>
    </row>
    <row r="404" spans="1:8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3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3"/>
      <c r="BY404" s="3"/>
      <c r="BZ404" s="3"/>
      <c r="CA404" s="3"/>
      <c r="CB404" s="3"/>
      <c r="CC404" s="3"/>
      <c r="CD404" s="3"/>
      <c r="CE404" s="3"/>
      <c r="CF404" s="3"/>
    </row>
    <row r="405" spans="1:8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3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3"/>
      <c r="BY405" s="3"/>
      <c r="BZ405" s="3"/>
      <c r="CA405" s="3"/>
      <c r="CB405" s="3"/>
      <c r="CC405" s="3"/>
      <c r="CD405" s="3"/>
      <c r="CE405" s="3"/>
      <c r="CF405" s="3"/>
    </row>
    <row r="406" spans="1:8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3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3"/>
      <c r="BY406" s="3"/>
      <c r="BZ406" s="3"/>
      <c r="CA406" s="3"/>
      <c r="CB406" s="3"/>
      <c r="CC406" s="3"/>
      <c r="CD406" s="3"/>
      <c r="CE406" s="3"/>
      <c r="CF406" s="3"/>
    </row>
    <row r="407" spans="1:8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3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3"/>
      <c r="BY407" s="3"/>
      <c r="BZ407" s="3"/>
      <c r="CA407" s="3"/>
      <c r="CB407" s="3"/>
      <c r="CC407" s="3"/>
      <c r="CD407" s="3"/>
      <c r="CE407" s="3"/>
      <c r="CF407" s="3"/>
    </row>
    <row r="408" spans="1:8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3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3"/>
      <c r="BY408" s="3"/>
      <c r="BZ408" s="3"/>
      <c r="CA408" s="3"/>
      <c r="CB408" s="3"/>
      <c r="CC408" s="3"/>
      <c r="CD408" s="3"/>
      <c r="CE408" s="3"/>
      <c r="CF408" s="3"/>
    </row>
    <row r="409" spans="1:8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3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3"/>
      <c r="BY409" s="3"/>
      <c r="BZ409" s="3"/>
      <c r="CA409" s="3"/>
      <c r="CB409" s="3"/>
      <c r="CC409" s="3"/>
      <c r="CD409" s="3"/>
      <c r="CE409" s="3"/>
      <c r="CF409" s="3"/>
    </row>
    <row r="410" spans="1:8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3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3"/>
      <c r="BY410" s="3"/>
      <c r="BZ410" s="3"/>
      <c r="CA410" s="3"/>
      <c r="CB410" s="3"/>
      <c r="CC410" s="3"/>
      <c r="CD410" s="3"/>
      <c r="CE410" s="3"/>
      <c r="CF410" s="3"/>
    </row>
    <row r="411" spans="1:8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3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3"/>
      <c r="BY411" s="3"/>
      <c r="BZ411" s="3"/>
      <c r="CA411" s="3"/>
      <c r="CB411" s="3"/>
      <c r="CC411" s="3"/>
      <c r="CD411" s="3"/>
      <c r="CE411" s="3"/>
      <c r="CF411" s="3"/>
    </row>
    <row r="412" spans="1:8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3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3"/>
      <c r="BY412" s="3"/>
      <c r="BZ412" s="3"/>
      <c r="CA412" s="3"/>
      <c r="CB412" s="3"/>
      <c r="CC412" s="3"/>
      <c r="CD412" s="3"/>
      <c r="CE412" s="3"/>
      <c r="CF412" s="3"/>
    </row>
    <row r="413" spans="1:8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3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3"/>
      <c r="BY413" s="3"/>
      <c r="BZ413" s="3"/>
      <c r="CA413" s="3"/>
      <c r="CB413" s="3"/>
      <c r="CC413" s="3"/>
      <c r="CD413" s="3"/>
      <c r="CE413" s="3"/>
      <c r="CF413" s="3"/>
    </row>
    <row r="414" spans="1:8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3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3"/>
      <c r="BY414" s="3"/>
      <c r="BZ414" s="3"/>
      <c r="CA414" s="3"/>
      <c r="CB414" s="3"/>
      <c r="CC414" s="3"/>
      <c r="CD414" s="3"/>
      <c r="CE414" s="3"/>
      <c r="CF414" s="3"/>
    </row>
    <row r="415" spans="1:8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3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3"/>
      <c r="BY415" s="3"/>
      <c r="BZ415" s="3"/>
      <c r="CA415" s="3"/>
      <c r="CB415" s="3"/>
      <c r="CC415" s="3"/>
      <c r="CD415" s="3"/>
      <c r="CE415" s="3"/>
      <c r="CF415" s="3"/>
    </row>
    <row r="416" spans="1:8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3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3"/>
      <c r="BY416" s="3"/>
      <c r="BZ416" s="3"/>
      <c r="CA416" s="3"/>
      <c r="CB416" s="3"/>
      <c r="CC416" s="3"/>
      <c r="CD416" s="3"/>
      <c r="CE416" s="3"/>
      <c r="CF416" s="3"/>
    </row>
    <row r="417" spans="1:8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3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3"/>
      <c r="BY417" s="3"/>
      <c r="BZ417" s="3"/>
      <c r="CA417" s="3"/>
      <c r="CB417" s="3"/>
      <c r="CC417" s="3"/>
      <c r="CD417" s="3"/>
      <c r="CE417" s="3"/>
      <c r="CF417" s="3"/>
    </row>
    <row r="418" spans="1:8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3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3"/>
      <c r="BY418" s="3"/>
      <c r="BZ418" s="3"/>
      <c r="CA418" s="3"/>
      <c r="CB418" s="3"/>
      <c r="CC418" s="3"/>
      <c r="CD418" s="3"/>
      <c r="CE418" s="3"/>
      <c r="CF418" s="3"/>
    </row>
    <row r="419" spans="1:8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3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3"/>
      <c r="BY419" s="3"/>
      <c r="BZ419" s="3"/>
      <c r="CA419" s="3"/>
      <c r="CB419" s="3"/>
      <c r="CC419" s="3"/>
      <c r="CD419" s="3"/>
      <c r="CE419" s="3"/>
      <c r="CF419" s="3"/>
    </row>
    <row r="420" spans="1:8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3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3"/>
      <c r="BY420" s="3"/>
      <c r="BZ420" s="3"/>
      <c r="CA420" s="3"/>
      <c r="CB420" s="3"/>
      <c r="CC420" s="3"/>
      <c r="CD420" s="3"/>
      <c r="CE420" s="3"/>
      <c r="CF420" s="3"/>
    </row>
    <row r="421" spans="1:8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3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3"/>
      <c r="BY421" s="3"/>
      <c r="BZ421" s="3"/>
      <c r="CA421" s="3"/>
      <c r="CB421" s="3"/>
      <c r="CC421" s="3"/>
      <c r="CD421" s="3"/>
      <c r="CE421" s="3"/>
      <c r="CF421" s="3"/>
    </row>
    <row r="422" spans="1:8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3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3"/>
      <c r="BY422" s="3"/>
      <c r="BZ422" s="3"/>
      <c r="CA422" s="3"/>
      <c r="CB422" s="3"/>
      <c r="CC422" s="3"/>
      <c r="CD422" s="3"/>
      <c r="CE422" s="3"/>
      <c r="CF422" s="3"/>
    </row>
    <row r="423" spans="1:8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3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3"/>
      <c r="BY423" s="3"/>
      <c r="BZ423" s="3"/>
      <c r="CA423" s="3"/>
      <c r="CB423" s="3"/>
      <c r="CC423" s="3"/>
      <c r="CD423" s="3"/>
      <c r="CE423" s="3"/>
      <c r="CF423" s="3"/>
    </row>
    <row r="424" spans="1:8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3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3"/>
      <c r="BY424" s="3"/>
      <c r="BZ424" s="3"/>
      <c r="CA424" s="3"/>
      <c r="CB424" s="3"/>
      <c r="CC424" s="3"/>
      <c r="CD424" s="3"/>
      <c r="CE424" s="3"/>
      <c r="CF424" s="3"/>
    </row>
    <row r="425" spans="1:8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3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3"/>
      <c r="BY425" s="3"/>
      <c r="BZ425" s="3"/>
      <c r="CA425" s="3"/>
      <c r="CB425" s="3"/>
      <c r="CC425" s="3"/>
      <c r="CD425" s="3"/>
      <c r="CE425" s="3"/>
      <c r="CF425" s="3"/>
    </row>
    <row r="426" spans="1:8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3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3"/>
      <c r="BY426" s="3"/>
      <c r="BZ426" s="3"/>
      <c r="CA426" s="3"/>
      <c r="CB426" s="3"/>
      <c r="CC426" s="3"/>
      <c r="CD426" s="3"/>
      <c r="CE426" s="3"/>
      <c r="CF426" s="3"/>
    </row>
    <row r="427" spans="1:8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3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3"/>
      <c r="BY427" s="3"/>
      <c r="BZ427" s="3"/>
      <c r="CA427" s="3"/>
      <c r="CB427" s="3"/>
      <c r="CC427" s="3"/>
      <c r="CD427" s="3"/>
      <c r="CE427" s="3"/>
      <c r="CF427" s="3"/>
    </row>
    <row r="428" spans="1:8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3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3"/>
      <c r="BY428" s="3"/>
      <c r="BZ428" s="3"/>
      <c r="CA428" s="3"/>
      <c r="CB428" s="3"/>
      <c r="CC428" s="3"/>
      <c r="CD428" s="3"/>
      <c r="CE428" s="3"/>
      <c r="CF428" s="3"/>
    </row>
    <row r="429" spans="1:8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3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3"/>
      <c r="BY429" s="3"/>
      <c r="BZ429" s="3"/>
      <c r="CA429" s="3"/>
      <c r="CB429" s="3"/>
      <c r="CC429" s="3"/>
      <c r="CD429" s="3"/>
      <c r="CE429" s="3"/>
      <c r="CF429" s="3"/>
    </row>
    <row r="430" spans="1:8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3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3"/>
      <c r="BY430" s="3"/>
      <c r="BZ430" s="3"/>
      <c r="CA430" s="3"/>
      <c r="CB430" s="3"/>
      <c r="CC430" s="3"/>
      <c r="CD430" s="3"/>
      <c r="CE430" s="3"/>
      <c r="CF430" s="3"/>
    </row>
    <row r="431" spans="1:8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3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3"/>
      <c r="BY431" s="3"/>
      <c r="BZ431" s="3"/>
      <c r="CA431" s="3"/>
      <c r="CB431" s="3"/>
      <c r="CC431" s="3"/>
      <c r="CD431" s="3"/>
      <c r="CE431" s="3"/>
      <c r="CF431" s="3"/>
    </row>
    <row r="432" spans="1:8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3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3"/>
      <c r="BY432" s="3"/>
      <c r="BZ432" s="3"/>
      <c r="CA432" s="3"/>
      <c r="CB432" s="3"/>
      <c r="CC432" s="3"/>
      <c r="CD432" s="3"/>
      <c r="CE432" s="3"/>
      <c r="CF432" s="3"/>
    </row>
    <row r="433" spans="1:8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3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3"/>
      <c r="BY433" s="3"/>
      <c r="BZ433" s="3"/>
      <c r="CA433" s="3"/>
      <c r="CB433" s="3"/>
      <c r="CC433" s="3"/>
      <c r="CD433" s="3"/>
      <c r="CE433" s="3"/>
      <c r="CF433" s="3"/>
    </row>
    <row r="434" spans="1:8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3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3"/>
      <c r="BY434" s="3"/>
      <c r="BZ434" s="3"/>
      <c r="CA434" s="3"/>
      <c r="CB434" s="3"/>
      <c r="CC434" s="3"/>
      <c r="CD434" s="3"/>
      <c r="CE434" s="3"/>
      <c r="CF434" s="3"/>
    </row>
    <row r="435" spans="1:8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3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3"/>
      <c r="BY435" s="3"/>
      <c r="BZ435" s="3"/>
      <c r="CA435" s="3"/>
      <c r="CB435" s="3"/>
      <c r="CC435" s="3"/>
      <c r="CD435" s="3"/>
      <c r="CE435" s="3"/>
      <c r="CF435" s="3"/>
    </row>
    <row r="436" spans="1:8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3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3"/>
      <c r="BY436" s="3"/>
      <c r="BZ436" s="3"/>
      <c r="CA436" s="3"/>
      <c r="CB436" s="3"/>
      <c r="CC436" s="3"/>
      <c r="CD436" s="3"/>
      <c r="CE436" s="3"/>
      <c r="CF436" s="3"/>
    </row>
    <row r="437" spans="1:8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3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3"/>
      <c r="BY437" s="3"/>
      <c r="BZ437" s="3"/>
      <c r="CA437" s="3"/>
      <c r="CB437" s="3"/>
      <c r="CC437" s="3"/>
      <c r="CD437" s="3"/>
      <c r="CE437" s="3"/>
      <c r="CF437" s="3"/>
    </row>
    <row r="438" spans="1:8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3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3"/>
      <c r="BY438" s="3"/>
      <c r="BZ438" s="3"/>
      <c r="CA438" s="3"/>
      <c r="CB438" s="3"/>
      <c r="CC438" s="3"/>
      <c r="CD438" s="3"/>
      <c r="CE438" s="3"/>
      <c r="CF438" s="3"/>
    </row>
    <row r="439" spans="1:8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3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3"/>
      <c r="BY439" s="3"/>
      <c r="BZ439" s="3"/>
      <c r="CA439" s="3"/>
      <c r="CB439" s="3"/>
      <c r="CC439" s="3"/>
      <c r="CD439" s="3"/>
      <c r="CE439" s="3"/>
      <c r="CF439" s="3"/>
    </row>
    <row r="440" spans="1:8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3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3"/>
      <c r="BY440" s="3"/>
      <c r="BZ440" s="3"/>
      <c r="CA440" s="3"/>
      <c r="CB440" s="3"/>
      <c r="CC440" s="3"/>
      <c r="CD440" s="3"/>
      <c r="CE440" s="3"/>
      <c r="CF440" s="3"/>
    </row>
    <row r="441" spans="1:8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3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3"/>
      <c r="BY441" s="3"/>
      <c r="BZ441" s="3"/>
      <c r="CA441" s="3"/>
      <c r="CB441" s="3"/>
      <c r="CC441" s="3"/>
      <c r="CD441" s="3"/>
      <c r="CE441" s="3"/>
      <c r="CF441" s="3"/>
    </row>
    <row r="442" spans="1:8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3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3"/>
      <c r="BY442" s="3"/>
      <c r="BZ442" s="3"/>
      <c r="CA442" s="3"/>
      <c r="CB442" s="3"/>
      <c r="CC442" s="3"/>
      <c r="CD442" s="3"/>
      <c r="CE442" s="3"/>
      <c r="CF442" s="3"/>
    </row>
    <row r="443" spans="1:8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3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3"/>
      <c r="BY443" s="3"/>
      <c r="BZ443" s="3"/>
      <c r="CA443" s="3"/>
      <c r="CB443" s="3"/>
      <c r="CC443" s="3"/>
      <c r="CD443" s="3"/>
      <c r="CE443" s="3"/>
      <c r="CF443" s="3"/>
    </row>
    <row r="444" spans="1:8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3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3"/>
      <c r="BY444" s="3"/>
      <c r="BZ444" s="3"/>
      <c r="CA444" s="3"/>
      <c r="CB444" s="3"/>
      <c r="CC444" s="3"/>
      <c r="CD444" s="3"/>
      <c r="CE444" s="3"/>
      <c r="CF444" s="3"/>
    </row>
    <row r="445" spans="1:8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3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3"/>
      <c r="BY445" s="3"/>
      <c r="BZ445" s="3"/>
      <c r="CA445" s="3"/>
      <c r="CB445" s="3"/>
      <c r="CC445" s="3"/>
      <c r="CD445" s="3"/>
      <c r="CE445" s="3"/>
      <c r="CF445" s="3"/>
    </row>
    <row r="446" spans="1:8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3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3"/>
      <c r="BY446" s="3"/>
      <c r="BZ446" s="3"/>
      <c r="CA446" s="3"/>
      <c r="CB446" s="3"/>
      <c r="CC446" s="3"/>
      <c r="CD446" s="3"/>
      <c r="CE446" s="3"/>
      <c r="CF446" s="3"/>
    </row>
    <row r="447" spans="1:8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3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3"/>
      <c r="BY447" s="3"/>
      <c r="BZ447" s="3"/>
      <c r="CA447" s="3"/>
      <c r="CB447" s="3"/>
      <c r="CC447" s="3"/>
      <c r="CD447" s="3"/>
      <c r="CE447" s="3"/>
      <c r="CF447" s="3"/>
    </row>
    <row r="448" spans="1:8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3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3"/>
      <c r="BY448" s="3"/>
      <c r="BZ448" s="3"/>
      <c r="CA448" s="3"/>
      <c r="CB448" s="3"/>
      <c r="CC448" s="3"/>
      <c r="CD448" s="3"/>
      <c r="CE448" s="3"/>
      <c r="CF448" s="3"/>
    </row>
    <row r="449" spans="1:8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3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3"/>
      <c r="BY449" s="3"/>
      <c r="BZ449" s="3"/>
      <c r="CA449" s="3"/>
      <c r="CB449" s="3"/>
      <c r="CC449" s="3"/>
      <c r="CD449" s="3"/>
      <c r="CE449" s="3"/>
      <c r="CF449" s="3"/>
    </row>
    <row r="450" spans="1:8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3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3"/>
      <c r="BY450" s="3"/>
      <c r="BZ450" s="3"/>
      <c r="CA450" s="3"/>
      <c r="CB450" s="3"/>
      <c r="CC450" s="3"/>
      <c r="CD450" s="3"/>
      <c r="CE450" s="3"/>
      <c r="CF450" s="3"/>
    </row>
    <row r="451" spans="1:8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3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3"/>
      <c r="BY451" s="3"/>
      <c r="BZ451" s="3"/>
      <c r="CA451" s="3"/>
      <c r="CB451" s="3"/>
      <c r="CC451" s="3"/>
      <c r="CD451" s="3"/>
      <c r="CE451" s="3"/>
      <c r="CF451" s="3"/>
    </row>
    <row r="452" spans="1:8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3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3"/>
      <c r="BY452" s="3"/>
      <c r="BZ452" s="3"/>
      <c r="CA452" s="3"/>
      <c r="CB452" s="3"/>
      <c r="CC452" s="3"/>
      <c r="CD452" s="3"/>
      <c r="CE452" s="3"/>
      <c r="CF452" s="3"/>
    </row>
    <row r="453" spans="1:8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3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3"/>
      <c r="BY453" s="3"/>
      <c r="BZ453" s="3"/>
      <c r="CA453" s="3"/>
      <c r="CB453" s="3"/>
      <c r="CC453" s="3"/>
      <c r="CD453" s="3"/>
      <c r="CE453" s="3"/>
      <c r="CF453" s="3"/>
    </row>
    <row r="454" spans="1:8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3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3"/>
      <c r="BY454" s="3"/>
      <c r="BZ454" s="3"/>
      <c r="CA454" s="3"/>
      <c r="CB454" s="3"/>
      <c r="CC454" s="3"/>
      <c r="CD454" s="3"/>
      <c r="CE454" s="3"/>
      <c r="CF454" s="3"/>
    </row>
    <row r="455" spans="1:8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3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3"/>
      <c r="BY455" s="3"/>
      <c r="BZ455" s="3"/>
      <c r="CA455" s="3"/>
      <c r="CB455" s="3"/>
      <c r="CC455" s="3"/>
      <c r="CD455" s="3"/>
      <c r="CE455" s="3"/>
      <c r="CF455" s="3"/>
    </row>
    <row r="456" spans="1:8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3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3"/>
      <c r="BY456" s="3"/>
      <c r="BZ456" s="3"/>
      <c r="CA456" s="3"/>
      <c r="CB456" s="3"/>
      <c r="CC456" s="3"/>
      <c r="CD456" s="3"/>
      <c r="CE456" s="3"/>
      <c r="CF456" s="3"/>
    </row>
    <row r="457" spans="1:8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3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3"/>
      <c r="BY457" s="3"/>
      <c r="BZ457" s="3"/>
      <c r="CA457" s="3"/>
      <c r="CB457" s="3"/>
      <c r="CC457" s="3"/>
      <c r="CD457" s="3"/>
      <c r="CE457" s="3"/>
      <c r="CF457" s="3"/>
    </row>
    <row r="458" spans="1:8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3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3"/>
      <c r="BY458" s="3"/>
      <c r="BZ458" s="3"/>
      <c r="CA458" s="3"/>
      <c r="CB458" s="3"/>
      <c r="CC458" s="3"/>
      <c r="CD458" s="3"/>
      <c r="CE458" s="3"/>
      <c r="CF458" s="3"/>
    </row>
    <row r="459" spans="1:8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3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3"/>
      <c r="BY459" s="3"/>
      <c r="BZ459" s="3"/>
      <c r="CA459" s="3"/>
      <c r="CB459" s="3"/>
      <c r="CC459" s="3"/>
      <c r="CD459" s="3"/>
      <c r="CE459" s="3"/>
      <c r="CF459" s="3"/>
    </row>
    <row r="460" spans="1:8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3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3"/>
      <c r="BY460" s="3"/>
      <c r="BZ460" s="3"/>
      <c r="CA460" s="3"/>
      <c r="CB460" s="3"/>
      <c r="CC460" s="3"/>
      <c r="CD460" s="3"/>
      <c r="CE460" s="3"/>
      <c r="CF460" s="3"/>
    </row>
    <row r="461" spans="1:8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3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3"/>
      <c r="BY461" s="3"/>
      <c r="BZ461" s="3"/>
      <c r="CA461" s="3"/>
      <c r="CB461" s="3"/>
      <c r="CC461" s="3"/>
      <c r="CD461" s="3"/>
      <c r="CE461" s="3"/>
      <c r="CF461" s="3"/>
    </row>
    <row r="462" spans="1:8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3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3"/>
      <c r="BY462" s="3"/>
      <c r="BZ462" s="3"/>
      <c r="CA462" s="3"/>
      <c r="CB462" s="3"/>
      <c r="CC462" s="3"/>
      <c r="CD462" s="3"/>
      <c r="CE462" s="3"/>
      <c r="CF462" s="3"/>
    </row>
    <row r="463" spans="1:8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3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3"/>
      <c r="BY463" s="3"/>
      <c r="BZ463" s="3"/>
      <c r="CA463" s="3"/>
      <c r="CB463" s="3"/>
      <c r="CC463" s="3"/>
      <c r="CD463" s="3"/>
      <c r="CE463" s="3"/>
      <c r="CF463" s="3"/>
    </row>
    <row r="464" spans="1:8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3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3"/>
      <c r="BY464" s="3"/>
      <c r="BZ464" s="3"/>
      <c r="CA464" s="3"/>
      <c r="CB464" s="3"/>
      <c r="CC464" s="3"/>
      <c r="CD464" s="3"/>
      <c r="CE464" s="3"/>
      <c r="CF464" s="3"/>
    </row>
    <row r="465" spans="1:8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3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3"/>
      <c r="BY465" s="3"/>
      <c r="BZ465" s="3"/>
      <c r="CA465" s="3"/>
      <c r="CB465" s="3"/>
      <c r="CC465" s="3"/>
      <c r="CD465" s="3"/>
      <c r="CE465" s="3"/>
      <c r="CF465" s="3"/>
    </row>
    <row r="466" spans="1:8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3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3"/>
      <c r="BY466" s="3"/>
      <c r="BZ466" s="3"/>
      <c r="CA466" s="3"/>
      <c r="CB466" s="3"/>
      <c r="CC466" s="3"/>
      <c r="CD466" s="3"/>
      <c r="CE466" s="3"/>
      <c r="CF466" s="3"/>
    </row>
    <row r="467" spans="1:8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3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3"/>
      <c r="BY467" s="3"/>
      <c r="BZ467" s="3"/>
      <c r="CA467" s="3"/>
      <c r="CB467" s="3"/>
      <c r="CC467" s="3"/>
      <c r="CD467" s="3"/>
      <c r="CE467" s="3"/>
      <c r="CF467" s="3"/>
    </row>
    <row r="468" spans="1:8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3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3"/>
      <c r="BY468" s="3"/>
      <c r="BZ468" s="3"/>
      <c r="CA468" s="3"/>
      <c r="CB468" s="3"/>
      <c r="CC468" s="3"/>
      <c r="CD468" s="3"/>
      <c r="CE468" s="3"/>
      <c r="CF468" s="3"/>
    </row>
    <row r="469" spans="1:8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3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3"/>
      <c r="BY469" s="3"/>
      <c r="BZ469" s="3"/>
      <c r="CA469" s="3"/>
      <c r="CB469" s="3"/>
      <c r="CC469" s="3"/>
      <c r="CD469" s="3"/>
      <c r="CE469" s="3"/>
      <c r="CF469" s="3"/>
    </row>
    <row r="470" spans="1:8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3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3"/>
      <c r="BY470" s="3"/>
      <c r="BZ470" s="3"/>
      <c r="CA470" s="3"/>
      <c r="CB470" s="3"/>
      <c r="CC470" s="3"/>
      <c r="CD470" s="3"/>
      <c r="CE470" s="3"/>
      <c r="CF470" s="3"/>
    </row>
    <row r="471" spans="1:8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3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3"/>
      <c r="BY471" s="3"/>
      <c r="BZ471" s="3"/>
      <c r="CA471" s="3"/>
      <c r="CB471" s="3"/>
      <c r="CC471" s="3"/>
      <c r="CD471" s="3"/>
      <c r="CE471" s="3"/>
      <c r="CF471" s="3"/>
    </row>
    <row r="472" spans="1:8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3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3"/>
      <c r="BY472" s="3"/>
      <c r="BZ472" s="3"/>
      <c r="CA472" s="3"/>
      <c r="CB472" s="3"/>
      <c r="CC472" s="3"/>
      <c r="CD472" s="3"/>
      <c r="CE472" s="3"/>
      <c r="CF472" s="3"/>
    </row>
    <row r="473" spans="1:8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3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3"/>
      <c r="BY473" s="3"/>
      <c r="BZ473" s="3"/>
      <c r="CA473" s="3"/>
      <c r="CB473" s="3"/>
      <c r="CC473" s="3"/>
      <c r="CD473" s="3"/>
      <c r="CE473" s="3"/>
      <c r="CF473" s="3"/>
    </row>
    <row r="474" spans="1:8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3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3"/>
      <c r="BY474" s="3"/>
      <c r="BZ474" s="3"/>
      <c r="CA474" s="3"/>
      <c r="CB474" s="3"/>
      <c r="CC474" s="3"/>
      <c r="CD474" s="3"/>
      <c r="CE474" s="3"/>
      <c r="CF474" s="3"/>
    </row>
    <row r="475" spans="1:8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3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3"/>
      <c r="BY475" s="3"/>
      <c r="BZ475" s="3"/>
      <c r="CA475" s="3"/>
      <c r="CB475" s="3"/>
      <c r="CC475" s="3"/>
      <c r="CD475" s="3"/>
      <c r="CE475" s="3"/>
      <c r="CF475" s="3"/>
    </row>
    <row r="476" spans="1:8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3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3"/>
      <c r="BY476" s="3"/>
      <c r="BZ476" s="3"/>
      <c r="CA476" s="3"/>
      <c r="CB476" s="3"/>
      <c r="CC476" s="3"/>
      <c r="CD476" s="3"/>
      <c r="CE476" s="3"/>
      <c r="CF476" s="3"/>
    </row>
    <row r="477" spans="1:8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3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3"/>
      <c r="BY477" s="3"/>
      <c r="BZ477" s="3"/>
      <c r="CA477" s="3"/>
      <c r="CB477" s="3"/>
      <c r="CC477" s="3"/>
      <c r="CD477" s="3"/>
      <c r="CE477" s="3"/>
      <c r="CF477" s="3"/>
    </row>
    <row r="478" spans="1:8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3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3"/>
      <c r="BY478" s="3"/>
      <c r="BZ478" s="3"/>
      <c r="CA478" s="3"/>
      <c r="CB478" s="3"/>
      <c r="CC478" s="3"/>
      <c r="CD478" s="3"/>
      <c r="CE478" s="3"/>
      <c r="CF478" s="3"/>
    </row>
    <row r="479" spans="1:8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3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3"/>
      <c r="BY479" s="3"/>
      <c r="BZ479" s="3"/>
      <c r="CA479" s="3"/>
      <c r="CB479" s="3"/>
      <c r="CC479" s="3"/>
      <c r="CD479" s="3"/>
      <c r="CE479" s="3"/>
      <c r="CF479" s="3"/>
    </row>
    <row r="480" spans="1:8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3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3"/>
      <c r="BY480" s="3"/>
      <c r="BZ480" s="3"/>
      <c r="CA480" s="3"/>
      <c r="CB480" s="3"/>
      <c r="CC480" s="3"/>
      <c r="CD480" s="3"/>
      <c r="CE480" s="3"/>
      <c r="CF480" s="3"/>
    </row>
    <row r="481" spans="1:8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3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3"/>
      <c r="BY481" s="3"/>
      <c r="BZ481" s="3"/>
      <c r="CA481" s="3"/>
      <c r="CB481" s="3"/>
      <c r="CC481" s="3"/>
      <c r="CD481" s="3"/>
      <c r="CE481" s="3"/>
      <c r="CF481" s="3"/>
    </row>
    <row r="482" spans="1:8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3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3"/>
      <c r="BY482" s="3"/>
      <c r="BZ482" s="3"/>
      <c r="CA482" s="3"/>
      <c r="CB482" s="3"/>
      <c r="CC482" s="3"/>
      <c r="CD482" s="3"/>
      <c r="CE482" s="3"/>
      <c r="CF482" s="3"/>
    </row>
    <row r="483" spans="1:8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3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3"/>
      <c r="BY483" s="3"/>
      <c r="BZ483" s="3"/>
      <c r="CA483" s="3"/>
      <c r="CB483" s="3"/>
      <c r="CC483" s="3"/>
      <c r="CD483" s="3"/>
      <c r="CE483" s="3"/>
      <c r="CF483" s="3"/>
    </row>
    <row r="484" spans="1: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3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3"/>
      <c r="BY484" s="3"/>
      <c r="BZ484" s="3"/>
      <c r="CA484" s="3"/>
      <c r="CB484" s="3"/>
      <c r="CC484" s="3"/>
      <c r="CD484" s="3"/>
      <c r="CE484" s="3"/>
      <c r="CF484" s="3"/>
    </row>
    <row r="485" spans="1:8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3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3"/>
      <c r="BY485" s="3"/>
      <c r="BZ485" s="3"/>
      <c r="CA485" s="3"/>
      <c r="CB485" s="3"/>
      <c r="CC485" s="3"/>
      <c r="CD485" s="3"/>
      <c r="CE485" s="3"/>
      <c r="CF485" s="3"/>
    </row>
    <row r="486" spans="1:8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3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3"/>
      <c r="BY486" s="3"/>
      <c r="BZ486" s="3"/>
      <c r="CA486" s="3"/>
      <c r="CB486" s="3"/>
      <c r="CC486" s="3"/>
      <c r="CD486" s="3"/>
      <c r="CE486" s="3"/>
      <c r="CF486" s="3"/>
    </row>
    <row r="487" spans="1:8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3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3"/>
      <c r="BY487" s="3"/>
      <c r="BZ487" s="3"/>
      <c r="CA487" s="3"/>
      <c r="CB487" s="3"/>
      <c r="CC487" s="3"/>
      <c r="CD487" s="3"/>
      <c r="CE487" s="3"/>
      <c r="CF487" s="3"/>
    </row>
    <row r="488" spans="1:8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3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3"/>
      <c r="BY488" s="3"/>
      <c r="BZ488" s="3"/>
      <c r="CA488" s="3"/>
      <c r="CB488" s="3"/>
      <c r="CC488" s="3"/>
      <c r="CD488" s="3"/>
      <c r="CE488" s="3"/>
      <c r="CF488" s="3"/>
    </row>
    <row r="489" spans="1:8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3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3"/>
      <c r="BY489" s="3"/>
      <c r="BZ489" s="3"/>
      <c r="CA489" s="3"/>
      <c r="CB489" s="3"/>
      <c r="CC489" s="3"/>
      <c r="CD489" s="3"/>
      <c r="CE489" s="3"/>
      <c r="CF489" s="3"/>
    </row>
    <row r="490" spans="1:8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3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3"/>
      <c r="BY490" s="3"/>
      <c r="BZ490" s="3"/>
      <c r="CA490" s="3"/>
      <c r="CB490" s="3"/>
      <c r="CC490" s="3"/>
      <c r="CD490" s="3"/>
      <c r="CE490" s="3"/>
      <c r="CF490" s="3"/>
    </row>
    <row r="491" spans="1:8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3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3"/>
      <c r="BY491" s="3"/>
      <c r="BZ491" s="3"/>
      <c r="CA491" s="3"/>
      <c r="CB491" s="3"/>
      <c r="CC491" s="3"/>
      <c r="CD491" s="3"/>
      <c r="CE491" s="3"/>
      <c r="CF491" s="3"/>
    </row>
    <row r="492" spans="1:8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3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3"/>
      <c r="BY492" s="3"/>
      <c r="BZ492" s="3"/>
      <c r="CA492" s="3"/>
      <c r="CB492" s="3"/>
      <c r="CC492" s="3"/>
      <c r="CD492" s="3"/>
      <c r="CE492" s="3"/>
      <c r="CF492" s="3"/>
    </row>
    <row r="493" spans="1:8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3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3"/>
      <c r="BY493" s="3"/>
      <c r="BZ493" s="3"/>
      <c r="CA493" s="3"/>
      <c r="CB493" s="3"/>
      <c r="CC493" s="3"/>
      <c r="CD493" s="3"/>
      <c r="CE493" s="3"/>
      <c r="CF493" s="3"/>
    </row>
    <row r="494" spans="1:8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3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3"/>
      <c r="BY494" s="3"/>
      <c r="BZ494" s="3"/>
      <c r="CA494" s="3"/>
      <c r="CB494" s="3"/>
      <c r="CC494" s="3"/>
      <c r="CD494" s="3"/>
      <c r="CE494" s="3"/>
      <c r="CF494" s="3"/>
    </row>
    <row r="495" spans="1:8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3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3"/>
      <c r="BY495" s="3"/>
      <c r="BZ495" s="3"/>
      <c r="CA495" s="3"/>
      <c r="CB495" s="3"/>
      <c r="CC495" s="3"/>
      <c r="CD495" s="3"/>
      <c r="CE495" s="3"/>
      <c r="CF495" s="3"/>
    </row>
    <row r="496" spans="1:8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3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3"/>
      <c r="BY496" s="3"/>
      <c r="BZ496" s="3"/>
      <c r="CA496" s="3"/>
      <c r="CB496" s="3"/>
      <c r="CC496" s="3"/>
      <c r="CD496" s="3"/>
      <c r="CE496" s="3"/>
      <c r="CF496" s="3"/>
    </row>
    <row r="497" spans="1:8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3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3"/>
      <c r="BY497" s="3"/>
      <c r="BZ497" s="3"/>
      <c r="CA497" s="3"/>
      <c r="CB497" s="3"/>
      <c r="CC497" s="3"/>
      <c r="CD497" s="3"/>
      <c r="CE497" s="3"/>
      <c r="CF497" s="3"/>
    </row>
    <row r="498" spans="1:8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3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3"/>
      <c r="BY498" s="3"/>
      <c r="BZ498" s="3"/>
      <c r="CA498" s="3"/>
      <c r="CB498" s="3"/>
      <c r="CC498" s="3"/>
      <c r="CD498" s="3"/>
      <c r="CE498" s="3"/>
      <c r="CF498" s="3"/>
    </row>
    <row r="499" spans="1:8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3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3"/>
      <c r="BY499" s="3"/>
      <c r="BZ499" s="3"/>
      <c r="CA499" s="3"/>
      <c r="CB499" s="3"/>
      <c r="CC499" s="3"/>
      <c r="CD499" s="3"/>
      <c r="CE499" s="3"/>
      <c r="CF499" s="3"/>
    </row>
    <row r="500" spans="1:8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3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3"/>
      <c r="BY500" s="3"/>
      <c r="BZ500" s="3"/>
      <c r="CA500" s="3"/>
      <c r="CB500" s="3"/>
      <c r="CC500" s="3"/>
      <c r="CD500" s="3"/>
      <c r="CE500" s="3"/>
      <c r="CF500" s="3"/>
    </row>
    <row r="501" spans="1:8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3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3"/>
      <c r="BY501" s="3"/>
      <c r="BZ501" s="3"/>
      <c r="CA501" s="3"/>
      <c r="CB501" s="3"/>
      <c r="CC501" s="3"/>
      <c r="CD501" s="3"/>
      <c r="CE501" s="3"/>
      <c r="CF501" s="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17"/>
  <sheetViews>
    <sheetView topLeftCell="BN170" workbookViewId="0">
      <selection activeCell="A1" sqref="A1:CF217"/>
    </sheetView>
  </sheetViews>
  <sheetFormatPr defaultColWidth="8.8" defaultRowHeight="12.75"/>
  <sheetData>
    <row r="1" spans="1:84">
      <c r="A1" s="1" t="s">
        <v>24</v>
      </c>
      <c r="B1" s="1" t="s">
        <v>25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26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51</v>
      </c>
      <c r="BY1" s="1" t="s">
        <v>52</v>
      </c>
      <c r="BZ1" s="1" t="s">
        <v>53</v>
      </c>
      <c r="CA1" s="1" t="s">
        <v>54</v>
      </c>
      <c r="CB1" s="1" t="s">
        <v>55</v>
      </c>
      <c r="CC1" s="1" t="s">
        <v>56</v>
      </c>
      <c r="CD1" s="1" t="s">
        <v>57</v>
      </c>
      <c r="CE1" s="1" t="s">
        <v>58</v>
      </c>
      <c r="CF1" s="1" t="s">
        <v>59</v>
      </c>
    </row>
    <row r="2" spans="1:8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</row>
    <row r="3" spans="1:84">
      <c r="A3" s="1">
        <v>0.0025958682112</v>
      </c>
      <c r="B3" s="2">
        <v>1.0277197115406e-50</v>
      </c>
      <c r="C3" s="1">
        <v>1612500000000</v>
      </c>
      <c r="D3" s="1">
        <v>1612500000000</v>
      </c>
      <c r="E3" s="1">
        <v>1612500000000</v>
      </c>
      <c r="F3" s="1">
        <v>1612500000000</v>
      </c>
      <c r="G3" s="1">
        <v>1612500000000</v>
      </c>
      <c r="H3" s="1">
        <v>1612500000000</v>
      </c>
      <c r="I3" s="1">
        <v>1612500000000</v>
      </c>
      <c r="J3" s="1">
        <v>1612500000000</v>
      </c>
      <c r="K3" s="1">
        <v>1612500000000</v>
      </c>
      <c r="L3" s="1">
        <v>1612500000000</v>
      </c>
      <c r="M3" s="1">
        <v>1612500000000</v>
      </c>
      <c r="N3" s="1">
        <v>1612500000000</v>
      </c>
      <c r="O3" s="1">
        <v>1612500000000</v>
      </c>
      <c r="P3" s="1">
        <v>1612500000000</v>
      </c>
      <c r="Q3" s="1">
        <v>1612500000000</v>
      </c>
      <c r="R3" s="1">
        <v>1612500000000</v>
      </c>
      <c r="S3" s="1">
        <v>1612500000000</v>
      </c>
      <c r="T3" s="1">
        <v>1612500000000</v>
      </c>
      <c r="U3" s="1">
        <v>1612500000000</v>
      </c>
      <c r="V3" s="1">
        <v>1612500000000</v>
      </c>
      <c r="W3" s="1">
        <v>1612500000000</v>
      </c>
      <c r="X3" s="1">
        <v>1612500000000</v>
      </c>
      <c r="Y3" s="1">
        <v>1612500000000</v>
      </c>
      <c r="Z3" s="1">
        <v>1612500000000</v>
      </c>
      <c r="AA3" s="2">
        <v>2.866e-6</v>
      </c>
      <c r="AB3" s="2">
        <v>2.866e-6</v>
      </c>
      <c r="AC3" s="2">
        <v>2.866e-6</v>
      </c>
      <c r="AD3" s="2">
        <v>2.866e-6</v>
      </c>
      <c r="AE3" s="2">
        <v>2.866e-6</v>
      </c>
      <c r="AF3" s="2">
        <v>2.866e-6</v>
      </c>
      <c r="AG3" s="2">
        <v>2.866e-6</v>
      </c>
      <c r="AH3" s="2">
        <v>2.866e-6</v>
      </c>
      <c r="AI3" s="2">
        <v>2.866e-6</v>
      </c>
      <c r="AJ3" s="2">
        <v>2.866e-6</v>
      </c>
      <c r="AK3" s="2">
        <v>2.866e-6</v>
      </c>
      <c r="AL3" s="2">
        <v>2.866e-6</v>
      </c>
      <c r="AM3" s="2">
        <v>2.866e-6</v>
      </c>
      <c r="AN3" s="2">
        <v>2.866e-6</v>
      </c>
      <c r="AO3" s="2">
        <v>2.866e-6</v>
      </c>
      <c r="AP3" s="2">
        <v>2.866e-6</v>
      </c>
      <c r="AQ3" s="2">
        <v>2.866e-6</v>
      </c>
      <c r="AR3" s="2">
        <v>2.866e-6</v>
      </c>
      <c r="AS3" s="2">
        <v>2.866e-6</v>
      </c>
      <c r="AT3" s="2">
        <v>2.866e-6</v>
      </c>
      <c r="AU3" s="2">
        <v>2.866e-6</v>
      </c>
      <c r="AV3" s="2">
        <v>2.866e-6</v>
      </c>
      <c r="AW3" s="2">
        <v>2.866e-6</v>
      </c>
      <c r="AX3" s="2">
        <v>2.866e-6</v>
      </c>
      <c r="AY3" s="2">
        <v>2.3090167190907e-7</v>
      </c>
      <c r="AZ3" s="2">
        <v>7.1800352410888e-49</v>
      </c>
      <c r="BA3" s="2">
        <v>-2.7163030837941e-49</v>
      </c>
      <c r="BB3" s="2">
        <v>-1.1006448531099e-48</v>
      </c>
      <c r="BC3" s="2">
        <v>7.3232212010716e-49</v>
      </c>
      <c r="BD3" s="2">
        <v>-2.0709344819779e-49</v>
      </c>
      <c r="BE3" s="2">
        <v>1.7372503661829e-49</v>
      </c>
      <c r="BF3" s="2">
        <v>1.6426740543682e-48</v>
      </c>
      <c r="BG3" s="2">
        <v>-7.6826153257572e-49</v>
      </c>
      <c r="BH3" s="2">
        <v>1.7409833505527e-48</v>
      </c>
      <c r="BI3" s="2">
        <v>1.6110305147102e-49</v>
      </c>
      <c r="BJ3" s="2">
        <v>4.1823388273466e-49</v>
      </c>
      <c r="BK3" s="2">
        <v>9.4037680422674e-51</v>
      </c>
      <c r="BL3" s="2">
        <v>8.1372034334555e-49</v>
      </c>
      <c r="BM3" s="2">
        <v>1.2612417150535e-49</v>
      </c>
      <c r="BN3" s="2">
        <v>2.4189313142608e-49</v>
      </c>
      <c r="BO3" s="2">
        <v>6.8448836199143e-50</v>
      </c>
      <c r="BP3" s="2">
        <v>1.4964974474344e-48</v>
      </c>
      <c r="BQ3" s="2">
        <v>-1.1802079070159e-48</v>
      </c>
      <c r="BR3" s="2">
        <v>9.306666525478e-49</v>
      </c>
      <c r="BS3" s="2">
        <v>-1.4140784373679e-48</v>
      </c>
      <c r="BT3" s="2">
        <v>5.3755191145761e-49</v>
      </c>
      <c r="BU3" s="2">
        <v>-1.5805145033569e-49</v>
      </c>
      <c r="BV3" s="2">
        <v>5.880419738229e-50</v>
      </c>
      <c r="BW3" s="2">
        <v>-9.5954949425534e-50</v>
      </c>
      <c r="BX3" s="1">
        <v>16000000</v>
      </c>
      <c r="BY3" s="1">
        <v>4000000</v>
      </c>
      <c r="BZ3" s="2">
        <v>-6.916587369215e-8</v>
      </c>
      <c r="CA3" s="2">
        <v>-6.3118058744707e-8</v>
      </c>
      <c r="CB3" s="2">
        <v>2.5958678692721e-7</v>
      </c>
      <c r="CC3" s="2">
        <v>-1.1821972956253e-10</v>
      </c>
      <c r="CD3" s="2">
        <v>-1.1659570098431e-10</v>
      </c>
      <c r="CE3" s="1">
        <v>0.059272889513925</v>
      </c>
      <c r="CF3" s="1">
        <v>0.061948463271258</v>
      </c>
    </row>
    <row r="4" spans="1:84">
      <c r="A4" s="1">
        <v>0.015485277857324</v>
      </c>
      <c r="B4" s="2">
        <v>2.4468247724504e-49</v>
      </c>
      <c r="C4" s="1">
        <v>1612500000000</v>
      </c>
      <c r="D4" s="1">
        <v>1612500000000</v>
      </c>
      <c r="E4" s="1">
        <v>1612500000000</v>
      </c>
      <c r="F4" s="1">
        <v>1612500000000</v>
      </c>
      <c r="G4" s="1">
        <v>1612500000000</v>
      </c>
      <c r="H4" s="1">
        <v>1612500000000</v>
      </c>
      <c r="I4" s="1">
        <v>1612500000000</v>
      </c>
      <c r="J4" s="1">
        <v>1612500000000</v>
      </c>
      <c r="K4" s="1">
        <v>1612500000000</v>
      </c>
      <c r="L4" s="1">
        <v>1612500000000</v>
      </c>
      <c r="M4" s="1">
        <v>1612500000000</v>
      </c>
      <c r="N4" s="1">
        <v>1612500000000</v>
      </c>
      <c r="O4" s="1">
        <v>1612500000000</v>
      </c>
      <c r="P4" s="1">
        <v>1612500000000</v>
      </c>
      <c r="Q4" s="1">
        <v>1612500000000</v>
      </c>
      <c r="R4" s="1">
        <v>1612500000000</v>
      </c>
      <c r="S4" s="1">
        <v>1612500000000</v>
      </c>
      <c r="T4" s="1">
        <v>1612500000000</v>
      </c>
      <c r="U4" s="1">
        <v>1612500000000</v>
      </c>
      <c r="V4" s="1">
        <v>1612500000000</v>
      </c>
      <c r="W4" s="1">
        <v>1612500000000</v>
      </c>
      <c r="X4" s="1">
        <v>1612500000000</v>
      </c>
      <c r="Y4" s="1">
        <v>1612500000000</v>
      </c>
      <c r="Z4" s="1">
        <v>1612500000000</v>
      </c>
      <c r="AA4" s="2">
        <v>2.866e-6</v>
      </c>
      <c r="AB4" s="2">
        <v>2.866e-6</v>
      </c>
      <c r="AC4" s="2">
        <v>2.866e-6</v>
      </c>
      <c r="AD4" s="2">
        <v>2.866e-6</v>
      </c>
      <c r="AE4" s="2">
        <v>2.866e-6</v>
      </c>
      <c r="AF4" s="2">
        <v>2.866e-6</v>
      </c>
      <c r="AG4" s="2">
        <v>2.866e-6</v>
      </c>
      <c r="AH4" s="2">
        <v>2.866e-6</v>
      </c>
      <c r="AI4" s="2">
        <v>2.866e-6</v>
      </c>
      <c r="AJ4" s="2">
        <v>2.866e-6</v>
      </c>
      <c r="AK4" s="2">
        <v>2.866e-6</v>
      </c>
      <c r="AL4" s="2">
        <v>2.866e-6</v>
      </c>
      <c r="AM4" s="2">
        <v>2.866e-6</v>
      </c>
      <c r="AN4" s="2">
        <v>2.866e-6</v>
      </c>
      <c r="AO4" s="2">
        <v>2.866e-6</v>
      </c>
      <c r="AP4" s="2">
        <v>2.866e-6</v>
      </c>
      <c r="AQ4" s="2">
        <v>2.866e-6</v>
      </c>
      <c r="AR4" s="2">
        <v>2.866e-6</v>
      </c>
      <c r="AS4" s="2">
        <v>2.866e-6</v>
      </c>
      <c r="AT4" s="2">
        <v>2.866e-6</v>
      </c>
      <c r="AU4" s="2">
        <v>2.866e-6</v>
      </c>
      <c r="AV4" s="2">
        <v>2.866e-6</v>
      </c>
      <c r="AW4" s="2">
        <v>2.866e-6</v>
      </c>
      <c r="AX4" s="2">
        <v>2.866e-6</v>
      </c>
      <c r="AY4" s="2">
        <v>1.3774119894346e-6</v>
      </c>
      <c r="AZ4" s="2">
        <v>7.3310851561762e-48</v>
      </c>
      <c r="BA4" s="2">
        <v>1.6882344618143e-48</v>
      </c>
      <c r="BB4" s="2">
        <v>-4.2602534107251e-48</v>
      </c>
      <c r="BC4" s="2">
        <v>3.4632013239205e-48</v>
      </c>
      <c r="BD4" s="2">
        <v>-1.1359952355181e-47</v>
      </c>
      <c r="BE4" s="2">
        <v>-5.669914638531e-48</v>
      </c>
      <c r="BF4" s="2">
        <v>6.1847869777849e-48</v>
      </c>
      <c r="BG4" s="2">
        <v>-7.6329655808832e-48</v>
      </c>
      <c r="BH4" s="2">
        <v>4.9984586865357e-48</v>
      </c>
      <c r="BI4" s="2">
        <v>-3.4426408442309e-48</v>
      </c>
      <c r="BJ4" s="2">
        <v>-1.7310006862259e-48</v>
      </c>
      <c r="BK4" s="2">
        <v>3.6062050939959e-48</v>
      </c>
      <c r="BL4" s="2">
        <v>-1.522862849852e-48</v>
      </c>
      <c r="BM4" s="2">
        <v>-4.3750445732076e-48</v>
      </c>
      <c r="BN4" s="2">
        <v>-6.2976576172968e-48</v>
      </c>
      <c r="BO4" s="2">
        <v>-4.0333054865843e-48</v>
      </c>
      <c r="BP4" s="2">
        <v>1.2770358297055e-48</v>
      </c>
      <c r="BQ4" s="2">
        <v>-9.8164546661492e-48</v>
      </c>
      <c r="BR4" s="2">
        <v>4.3804180118412e-48</v>
      </c>
      <c r="BS4" s="2">
        <v>-7.7973153665096e-48</v>
      </c>
      <c r="BT4" s="2">
        <v>1.9212596378832e-48</v>
      </c>
      <c r="BU4" s="2">
        <v>1.2366994911014e-49</v>
      </c>
      <c r="BV4" s="2">
        <v>1.6952317032023e-48</v>
      </c>
      <c r="BW4" s="2">
        <v>-1.0997291188504e-48</v>
      </c>
      <c r="BX4" s="1">
        <v>16000000</v>
      </c>
      <c r="BY4" s="1">
        <v>4000000</v>
      </c>
      <c r="BZ4" s="2">
        <v>-4.1260071187599e-7</v>
      </c>
      <c r="CA4" s="2">
        <v>-3.7652320673731e-7</v>
      </c>
      <c r="CB4" s="2">
        <v>1.548526571148e-6</v>
      </c>
      <c r="CC4" s="2">
        <v>-4.1969907502723e-9</v>
      </c>
      <c r="CD4" s="2">
        <v>-4.1710764703358e-9</v>
      </c>
      <c r="CE4" s="1">
        <v>0.35358646396689</v>
      </c>
      <c r="CF4" s="1">
        <v>0.36954717964723</v>
      </c>
    </row>
    <row r="5" spans="1:84">
      <c r="A5" s="1">
        <v>0.08308168705724</v>
      </c>
      <c r="B5" s="2">
        <v>4.8693052257102e-47</v>
      </c>
      <c r="C5" s="1">
        <v>1612500000000</v>
      </c>
      <c r="D5" s="1">
        <v>1612500000000</v>
      </c>
      <c r="E5" s="1">
        <v>1612500000000</v>
      </c>
      <c r="F5" s="1">
        <v>1612500000000</v>
      </c>
      <c r="G5" s="1">
        <v>1612500000000</v>
      </c>
      <c r="H5" s="1">
        <v>1612500000000</v>
      </c>
      <c r="I5" s="1">
        <v>1612500000000</v>
      </c>
      <c r="J5" s="1">
        <v>1612500000000</v>
      </c>
      <c r="K5" s="1">
        <v>1612500000000</v>
      </c>
      <c r="L5" s="1">
        <v>1612500000000</v>
      </c>
      <c r="M5" s="1">
        <v>1612500000000</v>
      </c>
      <c r="N5" s="1">
        <v>1612500000000</v>
      </c>
      <c r="O5" s="1">
        <v>1612500000000</v>
      </c>
      <c r="P5" s="1">
        <v>1612500000000</v>
      </c>
      <c r="Q5" s="1">
        <v>1612500000000</v>
      </c>
      <c r="R5" s="1">
        <v>1612500000000</v>
      </c>
      <c r="S5" s="1">
        <v>1612500000000</v>
      </c>
      <c r="T5" s="1">
        <v>1612500000000</v>
      </c>
      <c r="U5" s="1">
        <v>1612500000000</v>
      </c>
      <c r="V5" s="1">
        <v>1612500000000</v>
      </c>
      <c r="W5" s="1">
        <v>1612500000000</v>
      </c>
      <c r="X5" s="1">
        <v>1612500000000</v>
      </c>
      <c r="Y5" s="1">
        <v>1612500000000</v>
      </c>
      <c r="Z5" s="1">
        <v>1612500000000</v>
      </c>
      <c r="AA5" s="2">
        <v>2.866e-6</v>
      </c>
      <c r="AB5" s="2">
        <v>2.866e-6</v>
      </c>
      <c r="AC5" s="2">
        <v>2.866e-6</v>
      </c>
      <c r="AD5" s="2">
        <v>2.866e-6</v>
      </c>
      <c r="AE5" s="2">
        <v>2.866e-6</v>
      </c>
      <c r="AF5" s="2">
        <v>2.866e-6</v>
      </c>
      <c r="AG5" s="2">
        <v>2.866e-6</v>
      </c>
      <c r="AH5" s="2">
        <v>2.866e-6</v>
      </c>
      <c r="AI5" s="2">
        <v>2.866e-6</v>
      </c>
      <c r="AJ5" s="2">
        <v>2.866e-6</v>
      </c>
      <c r="AK5" s="2">
        <v>2.866e-6</v>
      </c>
      <c r="AL5" s="2">
        <v>2.866e-6</v>
      </c>
      <c r="AM5" s="2">
        <v>2.866e-6</v>
      </c>
      <c r="AN5" s="2">
        <v>2.866e-6</v>
      </c>
      <c r="AO5" s="2">
        <v>2.866e-6</v>
      </c>
      <c r="AP5" s="2">
        <v>2.866e-6</v>
      </c>
      <c r="AQ5" s="2">
        <v>2.866e-6</v>
      </c>
      <c r="AR5" s="2">
        <v>2.866e-6</v>
      </c>
      <c r="AS5" s="2">
        <v>2.866e-6</v>
      </c>
      <c r="AT5" s="2">
        <v>2.866e-6</v>
      </c>
      <c r="AU5" s="2">
        <v>2.866e-6</v>
      </c>
      <c r="AV5" s="2">
        <v>2.866e-6</v>
      </c>
      <c r="AW5" s="2">
        <v>2.866e-6</v>
      </c>
      <c r="AX5" s="2">
        <v>2.866e-6</v>
      </c>
      <c r="AY5" s="2">
        <v>7.3901341765957e-6</v>
      </c>
      <c r="AZ5" s="2">
        <v>-2.1747833160907e-48</v>
      </c>
      <c r="BA5" s="2">
        <v>2.3291935140691e-47</v>
      </c>
      <c r="BB5" s="2">
        <v>-8.2716376696555e-47</v>
      </c>
      <c r="BC5" s="2">
        <v>3.4072408692283e-47</v>
      </c>
      <c r="BD5" s="2">
        <v>2.2469922748094e-46</v>
      </c>
      <c r="BE5" s="2">
        <v>1.3154388008022e-46</v>
      </c>
      <c r="BF5" s="2">
        <v>9.2429768939614e-47</v>
      </c>
      <c r="BG5" s="2">
        <v>8.7628932324936e-47</v>
      </c>
      <c r="BH5" s="2">
        <v>1.0395339467966e-46</v>
      </c>
      <c r="BI5" s="2">
        <v>5.9609527787823e-47</v>
      </c>
      <c r="BJ5" s="2">
        <v>1.0099859395046e-46</v>
      </c>
      <c r="BK5" s="2">
        <v>-7.6518580682257e-47</v>
      </c>
      <c r="BL5" s="2">
        <v>4.4424045474787e-47</v>
      </c>
      <c r="BM5" s="2">
        <v>1.7001311268522e-47</v>
      </c>
      <c r="BN5" s="2">
        <v>5.7181049428773e-47</v>
      </c>
      <c r="BO5" s="2">
        <v>4.9386196361229e-47</v>
      </c>
      <c r="BP5" s="2">
        <v>1.6380056134764e-46</v>
      </c>
      <c r="BQ5" s="2">
        <v>-3.2262368988022e-47</v>
      </c>
      <c r="BR5" s="2">
        <v>5.0041152782287e-47</v>
      </c>
      <c r="BS5" s="2">
        <v>-7.1711961730515e-48</v>
      </c>
      <c r="BT5" s="2">
        <v>2.2577199820614e-47</v>
      </c>
      <c r="BU5" s="2">
        <v>-8.0351764509279e-48</v>
      </c>
      <c r="BV5" s="2">
        <v>4.214952733156e-47</v>
      </c>
      <c r="BW5" s="2">
        <v>-3.6078782354731e-47</v>
      </c>
      <c r="BX5" s="1">
        <v>16000000</v>
      </c>
      <c r="BY5" s="1">
        <v>4000000</v>
      </c>
      <c r="BZ5" s="2">
        <v>-2.2137324269324e-6</v>
      </c>
      <c r="CA5" s="2">
        <v>-2.0201655195355e-6</v>
      </c>
      <c r="CB5" s="2">
        <v>8.3081337456522e-6</v>
      </c>
      <c r="CC5" s="2">
        <v>-1.208515957883e-7</v>
      </c>
      <c r="CD5" s="2">
        <v>-1.2008843484239e-7</v>
      </c>
      <c r="CE5" s="1">
        <v>1.8971343776351</v>
      </c>
      <c r="CF5" s="1">
        <v>1.9827659233711</v>
      </c>
    </row>
    <row r="6" spans="1:84">
      <c r="A6" s="1">
        <v>0.50162083592381</v>
      </c>
      <c r="B6" s="2">
        <v>2.6960254207591e-41</v>
      </c>
      <c r="C6" s="1">
        <v>1612500000000</v>
      </c>
      <c r="D6" s="1">
        <v>1612500000000</v>
      </c>
      <c r="E6" s="1">
        <v>1612500000000</v>
      </c>
      <c r="F6" s="1">
        <v>1612500000000</v>
      </c>
      <c r="G6" s="1">
        <v>1612500000000</v>
      </c>
      <c r="H6" s="1">
        <v>1612500000000</v>
      </c>
      <c r="I6" s="1">
        <v>1612500000000</v>
      </c>
      <c r="J6" s="1">
        <v>1612500000000</v>
      </c>
      <c r="K6" s="1">
        <v>1612500000000</v>
      </c>
      <c r="L6" s="1">
        <v>1612500000000</v>
      </c>
      <c r="M6" s="1">
        <v>1612500000000</v>
      </c>
      <c r="N6" s="1">
        <v>1612500000000</v>
      </c>
      <c r="O6" s="1">
        <v>1612500000000</v>
      </c>
      <c r="P6" s="1">
        <v>1612500000000</v>
      </c>
      <c r="Q6" s="1">
        <v>1612500000000</v>
      </c>
      <c r="R6" s="1">
        <v>1612500000000</v>
      </c>
      <c r="S6" s="1">
        <v>1612500000000</v>
      </c>
      <c r="T6" s="1">
        <v>1612500000000</v>
      </c>
      <c r="U6" s="1">
        <v>1612500000000</v>
      </c>
      <c r="V6" s="1">
        <v>1612500000000</v>
      </c>
      <c r="W6" s="1">
        <v>1612500000000</v>
      </c>
      <c r="X6" s="1">
        <v>1612500000000</v>
      </c>
      <c r="Y6" s="1">
        <v>1612500000000</v>
      </c>
      <c r="Z6" s="1">
        <v>1612500000000</v>
      </c>
      <c r="AA6" s="2">
        <v>2.866e-6</v>
      </c>
      <c r="AB6" s="2">
        <v>2.866e-6</v>
      </c>
      <c r="AC6" s="2">
        <v>2.866e-6</v>
      </c>
      <c r="AD6" s="2">
        <v>2.866e-6</v>
      </c>
      <c r="AE6" s="2">
        <v>2.866e-6</v>
      </c>
      <c r="AF6" s="2">
        <v>2.866e-6</v>
      </c>
      <c r="AG6" s="2">
        <v>2.866e-6</v>
      </c>
      <c r="AH6" s="2">
        <v>2.866e-6</v>
      </c>
      <c r="AI6" s="2">
        <v>2.866e-6</v>
      </c>
      <c r="AJ6" s="2">
        <v>2.866e-6</v>
      </c>
      <c r="AK6" s="2">
        <v>2.866e-6</v>
      </c>
      <c r="AL6" s="2">
        <v>2.866e-6</v>
      </c>
      <c r="AM6" s="2">
        <v>2.866e-6</v>
      </c>
      <c r="AN6" s="2">
        <v>2.866e-6</v>
      </c>
      <c r="AO6" s="2">
        <v>2.866e-6</v>
      </c>
      <c r="AP6" s="2">
        <v>2.866e-6</v>
      </c>
      <c r="AQ6" s="2">
        <v>2.866e-6</v>
      </c>
      <c r="AR6" s="2">
        <v>2.866e-6</v>
      </c>
      <c r="AS6" s="2">
        <v>2.866e-6</v>
      </c>
      <c r="AT6" s="2">
        <v>2.866e-6</v>
      </c>
      <c r="AU6" s="2">
        <v>2.866e-6</v>
      </c>
      <c r="AV6" s="2">
        <v>2.866e-6</v>
      </c>
      <c r="AW6" s="2">
        <v>2.866e-6</v>
      </c>
      <c r="AX6" s="2">
        <v>2.866e-6</v>
      </c>
      <c r="AY6" s="2">
        <v>4.4620657067348e-5</v>
      </c>
      <c r="AZ6" s="2">
        <v>1.9265009027456e-41</v>
      </c>
      <c r="BA6" s="2">
        <v>1.6388790434355e-41</v>
      </c>
      <c r="BB6" s="2">
        <v>-9.4901260217107e-42</v>
      </c>
      <c r="BC6" s="2">
        <v>2.5381817144182e-44</v>
      </c>
      <c r="BD6" s="2">
        <v>-4.9724111568711e-41</v>
      </c>
      <c r="BE6" s="2">
        <v>-4.6315498272171e-41</v>
      </c>
      <c r="BF6" s="2">
        <v>-2.0505481799091e-42</v>
      </c>
      <c r="BG6" s="2">
        <v>-1.1307828248623e-41</v>
      </c>
      <c r="BH6" s="2">
        <v>-1.2722129956832e-41</v>
      </c>
      <c r="BI6" s="2">
        <v>-1.8438590026094e-42</v>
      </c>
      <c r="BJ6" s="2">
        <v>-3.3987168285514e-42</v>
      </c>
      <c r="BK6" s="2">
        <v>7.122474233314e-42</v>
      </c>
      <c r="BL6" s="2">
        <v>-6.5611852725782e-42</v>
      </c>
      <c r="BM6" s="2">
        <v>-2.7599737081381e-41</v>
      </c>
      <c r="BN6" s="2">
        <v>-3.9254870479159e-41</v>
      </c>
      <c r="BO6" s="2">
        <v>6.2945680311451e-43</v>
      </c>
      <c r="BP6" s="2">
        <v>-2.5565587457956e-42</v>
      </c>
      <c r="BQ6" s="2">
        <v>-1.9264912390362e-41</v>
      </c>
      <c r="BR6" s="2">
        <v>-2.3646723600998e-42</v>
      </c>
      <c r="BS6" s="2">
        <v>8.2893895814255e-43</v>
      </c>
      <c r="BT6" s="2">
        <v>2.5083808405675e-42</v>
      </c>
      <c r="BU6" s="2">
        <v>4.3654570504283e-44</v>
      </c>
      <c r="BV6" s="2">
        <v>1.0999070898356e-41</v>
      </c>
      <c r="BW6" s="2">
        <v>-2.4918578460826e-42</v>
      </c>
      <c r="BX6" s="1">
        <v>16000000</v>
      </c>
      <c r="BY6" s="1">
        <v>4000000</v>
      </c>
      <c r="BZ6" s="2">
        <v>-1.3367499680924e-5</v>
      </c>
      <c r="CA6" s="2">
        <v>-1.2198665706387e-5</v>
      </c>
      <c r="CB6" s="2">
        <v>5.0160809209755e-5</v>
      </c>
      <c r="CC6" s="2">
        <v>-4.4026894776108e-6</v>
      </c>
      <c r="CD6" s="2">
        <v>-4.3752757041365e-6</v>
      </c>
      <c r="CE6" s="1">
        <v>11.456933810803</v>
      </c>
      <c r="CF6" s="1">
        <v>11.973913899205</v>
      </c>
    </row>
    <row r="7" spans="1:84">
      <c r="A7" s="1">
        <v>2.2375142432667</v>
      </c>
      <c r="B7" s="2">
        <v>4.5362188359185e-31</v>
      </c>
      <c r="C7" s="1">
        <v>1612500000000</v>
      </c>
      <c r="D7" s="1">
        <v>1612500000000</v>
      </c>
      <c r="E7" s="1">
        <v>1612500000000</v>
      </c>
      <c r="F7" s="1">
        <v>1612500000000</v>
      </c>
      <c r="G7" s="1">
        <v>1612500000000</v>
      </c>
      <c r="H7" s="1">
        <v>1612500000000</v>
      </c>
      <c r="I7" s="1">
        <v>1612500000000</v>
      </c>
      <c r="J7" s="1">
        <v>1612500000000</v>
      </c>
      <c r="K7" s="1">
        <v>1612500000000</v>
      </c>
      <c r="L7" s="1">
        <v>1612500000000</v>
      </c>
      <c r="M7" s="1">
        <v>1612500000000</v>
      </c>
      <c r="N7" s="1">
        <v>1612500000000</v>
      </c>
      <c r="O7" s="1">
        <v>1612500000000</v>
      </c>
      <c r="P7" s="1">
        <v>1612500000000</v>
      </c>
      <c r="Q7" s="1">
        <v>1612500000000</v>
      </c>
      <c r="R7" s="1">
        <v>1612500000000</v>
      </c>
      <c r="S7" s="1">
        <v>1612500000000</v>
      </c>
      <c r="T7" s="1">
        <v>1612500000000</v>
      </c>
      <c r="U7" s="1">
        <v>1612500000000</v>
      </c>
      <c r="V7" s="1">
        <v>1612500000000</v>
      </c>
      <c r="W7" s="1">
        <v>1612500000000</v>
      </c>
      <c r="X7" s="1">
        <v>1612500000000</v>
      </c>
      <c r="Y7" s="1">
        <v>1612500000000</v>
      </c>
      <c r="Z7" s="1">
        <v>1612500000000</v>
      </c>
      <c r="AA7" s="2">
        <v>2.866e-6</v>
      </c>
      <c r="AB7" s="2">
        <v>2.866e-6</v>
      </c>
      <c r="AC7" s="2">
        <v>2.866e-6</v>
      </c>
      <c r="AD7" s="2">
        <v>2.866e-6</v>
      </c>
      <c r="AE7" s="2">
        <v>2.866e-6</v>
      </c>
      <c r="AF7" s="2">
        <v>2.866e-6</v>
      </c>
      <c r="AG7" s="2">
        <v>2.866e-6</v>
      </c>
      <c r="AH7" s="2">
        <v>2.866e-6</v>
      </c>
      <c r="AI7" s="2">
        <v>2.866e-6</v>
      </c>
      <c r="AJ7" s="2">
        <v>2.866e-6</v>
      </c>
      <c r="AK7" s="2">
        <v>2.866e-6</v>
      </c>
      <c r="AL7" s="2">
        <v>2.866e-6</v>
      </c>
      <c r="AM7" s="2">
        <v>2.866e-6</v>
      </c>
      <c r="AN7" s="2">
        <v>2.866e-6</v>
      </c>
      <c r="AO7" s="2">
        <v>2.866e-6</v>
      </c>
      <c r="AP7" s="2">
        <v>2.866e-6</v>
      </c>
      <c r="AQ7" s="2">
        <v>2.866e-6</v>
      </c>
      <c r="AR7" s="2">
        <v>2.866e-6</v>
      </c>
      <c r="AS7" s="2">
        <v>2.866e-6</v>
      </c>
      <c r="AT7" s="2">
        <v>2.866e-6</v>
      </c>
      <c r="AU7" s="2">
        <v>2.866e-6</v>
      </c>
      <c r="AV7" s="2">
        <v>2.866e-6</v>
      </c>
      <c r="AW7" s="2">
        <v>2.866e-6</v>
      </c>
      <c r="AX7" s="2">
        <v>2.866e-6</v>
      </c>
      <c r="AY7" s="1">
        <v>0.00019906007243105</v>
      </c>
      <c r="AZ7" s="2">
        <v>5.7739362154442e-32</v>
      </c>
      <c r="BA7" s="2">
        <v>5.1316285164829e-32</v>
      </c>
      <c r="BB7" s="2">
        <v>-2.5938613894723e-32</v>
      </c>
      <c r="BC7" s="2">
        <v>2.7969132361909e-33</v>
      </c>
      <c r="BD7" s="2">
        <v>-8.5080526354642e-31</v>
      </c>
      <c r="BE7" s="2">
        <v>-4.7340286107626e-31</v>
      </c>
      <c r="BF7" s="2">
        <v>-1.1297666200039e-32</v>
      </c>
      <c r="BG7" s="2">
        <v>-7.3993185222379e-32</v>
      </c>
      <c r="BH7" s="2">
        <v>-1.4652319000104e-31</v>
      </c>
      <c r="BI7" s="2">
        <v>-2.8668333986979e-32</v>
      </c>
      <c r="BJ7" s="2">
        <v>-8.5620269985582e-33</v>
      </c>
      <c r="BK7" s="2">
        <v>4.3946042469875e-32</v>
      </c>
      <c r="BL7" s="2">
        <v>-5.1436725314286e-32</v>
      </c>
      <c r="BM7" s="2">
        <v>-3.4698339191261e-31</v>
      </c>
      <c r="BN7" s="2">
        <v>-4.5073658024696e-31</v>
      </c>
      <c r="BO7" s="2">
        <v>3.1825171641742e-33</v>
      </c>
      <c r="BP7" s="2">
        <v>-7.6221423876383e-33</v>
      </c>
      <c r="BQ7" s="2">
        <v>-1.0364961232288e-31</v>
      </c>
      <c r="BR7" s="2">
        <v>-8.6272537454092e-33</v>
      </c>
      <c r="BS7" s="2">
        <v>2.6078403554273e-32</v>
      </c>
      <c r="BT7" s="2">
        <v>-3.108725806566e-33</v>
      </c>
      <c r="BU7" s="2">
        <v>-7.5611620592026e-34</v>
      </c>
      <c r="BV7" s="2">
        <v>8.5801067614631e-32</v>
      </c>
      <c r="BW7" s="2">
        <v>1.7437172744458e-33</v>
      </c>
      <c r="BX7" s="1">
        <v>16000000</v>
      </c>
      <c r="BY7" s="1">
        <v>4000000</v>
      </c>
      <c r="BZ7" s="2">
        <v>-5.9660609351191e-5</v>
      </c>
      <c r="CA7" s="2">
        <v>-5.4444149732383e-5</v>
      </c>
      <c r="CB7" s="1">
        <v>0.00022372607130758</v>
      </c>
      <c r="CC7" s="2">
        <v>-8.7530138592003e-5</v>
      </c>
      <c r="CD7" s="2">
        <v>-8.7002577570523e-5</v>
      </c>
      <c r="CE7" s="1">
        <v>51.156915437258</v>
      </c>
      <c r="CF7" s="1">
        <v>53.462279416972</v>
      </c>
    </row>
    <row r="8" spans="1:84">
      <c r="A8" s="1">
        <v>4.2375142432667</v>
      </c>
      <c r="B8" s="2">
        <v>1.8730332906971e-24</v>
      </c>
      <c r="C8" s="1">
        <v>1612500000000</v>
      </c>
      <c r="D8" s="1">
        <v>1612500000000</v>
      </c>
      <c r="E8" s="1">
        <v>1612500000000</v>
      </c>
      <c r="F8" s="1">
        <v>1612500000000</v>
      </c>
      <c r="G8" s="1">
        <v>1612500000000</v>
      </c>
      <c r="H8" s="1">
        <v>1612500000000</v>
      </c>
      <c r="I8" s="1">
        <v>1612500000000</v>
      </c>
      <c r="J8" s="1">
        <v>1612500000000</v>
      </c>
      <c r="K8" s="1">
        <v>1612500000000</v>
      </c>
      <c r="L8" s="1">
        <v>1612500000000</v>
      </c>
      <c r="M8" s="1">
        <v>1612500000000</v>
      </c>
      <c r="N8" s="1">
        <v>1612500000000</v>
      </c>
      <c r="O8" s="1">
        <v>1612500000000</v>
      </c>
      <c r="P8" s="1">
        <v>1612500000000</v>
      </c>
      <c r="Q8" s="1">
        <v>1612500000000</v>
      </c>
      <c r="R8" s="1">
        <v>1612500000000</v>
      </c>
      <c r="S8" s="1">
        <v>1612500000000</v>
      </c>
      <c r="T8" s="1">
        <v>1612500000000</v>
      </c>
      <c r="U8" s="1">
        <v>1612500000000</v>
      </c>
      <c r="V8" s="1">
        <v>1612500000000</v>
      </c>
      <c r="W8" s="1">
        <v>1612500000000</v>
      </c>
      <c r="X8" s="1">
        <v>1612500000000</v>
      </c>
      <c r="Y8" s="1">
        <v>1612500000000</v>
      </c>
      <c r="Z8" s="1">
        <v>1612500000000</v>
      </c>
      <c r="AA8" s="2">
        <v>2.866e-6</v>
      </c>
      <c r="AB8" s="2">
        <v>2.866e-6</v>
      </c>
      <c r="AC8" s="2">
        <v>2.866e-6</v>
      </c>
      <c r="AD8" s="2">
        <v>2.866e-6</v>
      </c>
      <c r="AE8" s="2">
        <v>2.866e-6</v>
      </c>
      <c r="AF8" s="2">
        <v>2.866e-6</v>
      </c>
      <c r="AG8" s="2">
        <v>2.866e-6</v>
      </c>
      <c r="AH8" s="2">
        <v>2.866e-6</v>
      </c>
      <c r="AI8" s="2">
        <v>2.866e-6</v>
      </c>
      <c r="AJ8" s="2">
        <v>2.866e-6</v>
      </c>
      <c r="AK8" s="2">
        <v>2.866e-6</v>
      </c>
      <c r="AL8" s="2">
        <v>2.866e-6</v>
      </c>
      <c r="AM8" s="2">
        <v>2.866e-6</v>
      </c>
      <c r="AN8" s="2">
        <v>2.866e-6</v>
      </c>
      <c r="AO8" s="2">
        <v>2.866e-6</v>
      </c>
      <c r="AP8" s="2">
        <v>2.866e-6</v>
      </c>
      <c r="AQ8" s="2">
        <v>2.866e-6</v>
      </c>
      <c r="AR8" s="2">
        <v>2.866e-6</v>
      </c>
      <c r="AS8" s="2">
        <v>2.866e-6</v>
      </c>
      <c r="AT8" s="2">
        <v>2.866e-6</v>
      </c>
      <c r="AU8" s="2">
        <v>2.866e-6</v>
      </c>
      <c r="AV8" s="2">
        <v>2.866e-6</v>
      </c>
      <c r="AW8" s="2">
        <v>2.866e-6</v>
      </c>
      <c r="AX8" s="2">
        <v>2.866e-6</v>
      </c>
      <c r="AY8" s="1">
        <v>0.00037704938574553</v>
      </c>
      <c r="AZ8" s="2">
        <v>-5.4248015462928e-26</v>
      </c>
      <c r="BA8" s="2">
        <v>-4.6395359168712e-26</v>
      </c>
      <c r="BB8" s="2">
        <v>4.8811398800909e-27</v>
      </c>
      <c r="BC8" s="2">
        <v>-4.5597899504737e-27</v>
      </c>
      <c r="BD8" s="2">
        <v>4.987439403618e-24</v>
      </c>
      <c r="BE8" s="2">
        <v>1.5448793642667e-24</v>
      </c>
      <c r="BF8" s="2">
        <v>3.3731125262025e-26</v>
      </c>
      <c r="BG8" s="2">
        <v>1.8929652191374e-25</v>
      </c>
      <c r="BH8" s="2">
        <v>4.1639961878691e-25</v>
      </c>
      <c r="BI8" s="2">
        <v>7.827573745424e-26</v>
      </c>
      <c r="BJ8" s="2">
        <v>2.2635209172389e-26</v>
      </c>
      <c r="BK8" s="2">
        <v>-9.6768626573545e-26</v>
      </c>
      <c r="BL8" s="2">
        <v>1.8719293859539e-25</v>
      </c>
      <c r="BM8" s="2">
        <v>1.5669997423256e-24</v>
      </c>
      <c r="BN8" s="2">
        <v>1.7087933168282e-24</v>
      </c>
      <c r="BO8" s="2">
        <v>3.7003850831016e-26</v>
      </c>
      <c r="BP8" s="2">
        <v>1.0307429686749e-25</v>
      </c>
      <c r="BQ8" s="2">
        <v>1.8972526194624e-25</v>
      </c>
      <c r="BR8" s="2">
        <v>6.3672321644677e-27</v>
      </c>
      <c r="BS8" s="2">
        <v>-4.2188333449344e-26</v>
      </c>
      <c r="BT8" s="2">
        <v>2.1390634034071e-26</v>
      </c>
      <c r="BU8" s="2">
        <v>3.4006884753068e-28</v>
      </c>
      <c r="BV8" s="2">
        <v>-2.1451129367344e-25</v>
      </c>
      <c r="BW8" s="2">
        <v>-1.2311556270623e-26</v>
      </c>
      <c r="BX8" s="1">
        <v>16000000</v>
      </c>
      <c r="BY8" s="1">
        <v>4000000</v>
      </c>
      <c r="BZ8" s="1">
        <v>-0.00011306639616375</v>
      </c>
      <c r="CA8" s="1">
        <v>-0.00010318076054811</v>
      </c>
      <c r="CB8" s="1">
        <v>0.00042366050403317</v>
      </c>
      <c r="CC8" s="1">
        <v>-0.00031395290292843</v>
      </c>
      <c r="CD8" s="1">
        <v>-0.00031211291115908</v>
      </c>
      <c r="CE8" s="1">
        <v>97.003451962349</v>
      </c>
      <c r="CF8" s="1">
        <v>101.36802796988</v>
      </c>
    </row>
    <row r="9" spans="1:84">
      <c r="A9" s="1">
        <v>6.2375142432667</v>
      </c>
      <c r="B9" s="2">
        <v>2.0221931932621e-19</v>
      </c>
      <c r="C9" s="1">
        <v>1612500000000</v>
      </c>
      <c r="D9" s="1">
        <v>1612500000000</v>
      </c>
      <c r="E9" s="1">
        <v>1612500000000</v>
      </c>
      <c r="F9" s="1">
        <v>1612500000000</v>
      </c>
      <c r="G9" s="1">
        <v>1612500000000</v>
      </c>
      <c r="H9" s="1">
        <v>1612500000000</v>
      </c>
      <c r="I9" s="1">
        <v>1612500000000</v>
      </c>
      <c r="J9" s="1">
        <v>1612500000000</v>
      </c>
      <c r="K9" s="1">
        <v>1612500000000</v>
      </c>
      <c r="L9" s="1">
        <v>1612500000000</v>
      </c>
      <c r="M9" s="1">
        <v>1612500000000</v>
      </c>
      <c r="N9" s="1">
        <v>1612500000000</v>
      </c>
      <c r="O9" s="1">
        <v>1612500000000</v>
      </c>
      <c r="P9" s="1">
        <v>1612500000000</v>
      </c>
      <c r="Q9" s="1">
        <v>1612500000000</v>
      </c>
      <c r="R9" s="1">
        <v>1612500000000</v>
      </c>
      <c r="S9" s="1">
        <v>1612500000000</v>
      </c>
      <c r="T9" s="1">
        <v>1612500000000</v>
      </c>
      <c r="U9" s="1">
        <v>1612500000000</v>
      </c>
      <c r="V9" s="1">
        <v>1612500000000</v>
      </c>
      <c r="W9" s="1">
        <v>1612500000000</v>
      </c>
      <c r="X9" s="1">
        <v>1612500000000</v>
      </c>
      <c r="Y9" s="1">
        <v>1612500000000</v>
      </c>
      <c r="Z9" s="1">
        <v>1612500000000</v>
      </c>
      <c r="AA9" s="2">
        <v>2.866e-6</v>
      </c>
      <c r="AB9" s="2">
        <v>2.866e-6</v>
      </c>
      <c r="AC9" s="2">
        <v>2.866e-6</v>
      </c>
      <c r="AD9" s="2">
        <v>2.866e-6</v>
      </c>
      <c r="AE9" s="2">
        <v>2.866e-6</v>
      </c>
      <c r="AF9" s="2">
        <v>2.866e-6</v>
      </c>
      <c r="AG9" s="2">
        <v>2.866e-6</v>
      </c>
      <c r="AH9" s="2">
        <v>2.866e-6</v>
      </c>
      <c r="AI9" s="2">
        <v>2.866e-6</v>
      </c>
      <c r="AJ9" s="2">
        <v>2.866e-6</v>
      </c>
      <c r="AK9" s="2">
        <v>2.866e-6</v>
      </c>
      <c r="AL9" s="2">
        <v>2.866e-6</v>
      </c>
      <c r="AM9" s="2">
        <v>2.866e-6</v>
      </c>
      <c r="AN9" s="2">
        <v>2.866e-6</v>
      </c>
      <c r="AO9" s="2">
        <v>2.866e-6</v>
      </c>
      <c r="AP9" s="2">
        <v>2.866e-6</v>
      </c>
      <c r="AQ9" s="2">
        <v>2.866e-6</v>
      </c>
      <c r="AR9" s="2">
        <v>2.866e-6</v>
      </c>
      <c r="AS9" s="2">
        <v>2.866e-6</v>
      </c>
      <c r="AT9" s="2">
        <v>2.866e-6</v>
      </c>
      <c r="AU9" s="2">
        <v>2.866e-6</v>
      </c>
      <c r="AV9" s="2">
        <v>2.866e-6</v>
      </c>
      <c r="AW9" s="2">
        <v>2.866e-6</v>
      </c>
      <c r="AX9" s="2">
        <v>2.866e-6</v>
      </c>
      <c r="AY9" s="1">
        <v>0.00055509504922711</v>
      </c>
      <c r="AZ9" s="2">
        <v>7.6835440871136e-21</v>
      </c>
      <c r="BA9" s="2">
        <v>1.1444246669514e-20</v>
      </c>
      <c r="BB9" s="2">
        <v>-4.5158066583784e-21</v>
      </c>
      <c r="BC9" s="2">
        <v>3.0144047946568e-22</v>
      </c>
      <c r="BD9" s="2">
        <v>-1.0733256430438e-18</v>
      </c>
      <c r="BE9" s="2">
        <v>-3.0038683867351e-19</v>
      </c>
      <c r="BF9" s="2">
        <v>-2.2311903256052e-21</v>
      </c>
      <c r="BG9" s="2">
        <v>-1.9658933361557e-20</v>
      </c>
      <c r="BH9" s="2">
        <v>-8.3594279123834e-20</v>
      </c>
      <c r="BI9" s="2">
        <v>-1.0825376132581e-20</v>
      </c>
      <c r="BJ9" s="2">
        <v>-3.56905733308e-21</v>
      </c>
      <c r="BK9" s="2">
        <v>1.6332735505347e-20</v>
      </c>
      <c r="BL9" s="2">
        <v>-3.8430711378867e-20</v>
      </c>
      <c r="BM9" s="2">
        <v>-3.4704512424965e-19</v>
      </c>
      <c r="BN9" s="2">
        <v>-3.6365565563762e-19</v>
      </c>
      <c r="BO9" s="2">
        <v>-2.5742142582982e-21</v>
      </c>
      <c r="BP9" s="2">
        <v>-7.2132692380585e-21</v>
      </c>
      <c r="BQ9" s="2">
        <v>-4.5161677590869e-20</v>
      </c>
      <c r="BR9" s="2">
        <v>-1.0221191896163e-21</v>
      </c>
      <c r="BS9" s="2">
        <v>1.0338973505466e-20</v>
      </c>
      <c r="BT9" s="2">
        <v>-2.3500373004132e-21</v>
      </c>
      <c r="BU9" s="2">
        <v>-1.0218404365756e-22</v>
      </c>
      <c r="BV9" s="2">
        <v>4.9075639592078e-20</v>
      </c>
      <c r="BW9" s="2">
        <v>2.6574176306524e-21</v>
      </c>
      <c r="BX9" s="1">
        <v>16000000</v>
      </c>
      <c r="BY9" s="1">
        <v>4000000</v>
      </c>
      <c r="BZ9" s="1">
        <v>-0.00016654609610347</v>
      </c>
      <c r="CA9" s="1">
        <v>-0.00015198518779102</v>
      </c>
      <c r="CB9" s="1">
        <v>0.00062355445333592</v>
      </c>
      <c r="CC9" s="1">
        <v>-0.00068006191425397</v>
      </c>
      <c r="CD9" s="1">
        <v>-0.00067620495447691</v>
      </c>
      <c r="CE9" s="1">
        <v>142.96344365411</v>
      </c>
      <c r="CF9" s="1">
        <v>149.38587862904</v>
      </c>
    </row>
    <row r="10" spans="1:84">
      <c r="A10" s="1">
        <v>8.2375142432667</v>
      </c>
      <c r="B10" s="2">
        <v>2.3453343696687e-15</v>
      </c>
      <c r="C10" s="1">
        <v>1612500000000</v>
      </c>
      <c r="D10" s="1">
        <v>1612500000000</v>
      </c>
      <c r="E10" s="1">
        <v>1612500000000</v>
      </c>
      <c r="F10" s="1">
        <v>1612500000000</v>
      </c>
      <c r="G10" s="1">
        <v>1612500000000</v>
      </c>
      <c r="H10" s="1">
        <v>1612500000000</v>
      </c>
      <c r="I10" s="1">
        <v>1612500000000</v>
      </c>
      <c r="J10" s="1">
        <v>1612500000000</v>
      </c>
      <c r="K10" s="1">
        <v>1612500000000</v>
      </c>
      <c r="L10" s="1">
        <v>1612500000000</v>
      </c>
      <c r="M10" s="1">
        <v>1612500000000</v>
      </c>
      <c r="N10" s="1">
        <v>1612500000000</v>
      </c>
      <c r="O10" s="1">
        <v>1612500000000</v>
      </c>
      <c r="P10" s="1">
        <v>1612500000000</v>
      </c>
      <c r="Q10" s="1">
        <v>1612500000000</v>
      </c>
      <c r="R10" s="1">
        <v>1612500000000</v>
      </c>
      <c r="S10" s="1">
        <v>1612500000000</v>
      </c>
      <c r="T10" s="1">
        <v>1612500000000</v>
      </c>
      <c r="U10" s="1">
        <v>1612500000000</v>
      </c>
      <c r="V10" s="1">
        <v>1612500000000</v>
      </c>
      <c r="W10" s="1">
        <v>1612500000000</v>
      </c>
      <c r="X10" s="1">
        <v>1612500000000</v>
      </c>
      <c r="Y10" s="1">
        <v>1612500000000</v>
      </c>
      <c r="Z10" s="1">
        <v>1612500000000</v>
      </c>
      <c r="AA10" s="2">
        <v>2.866e-6</v>
      </c>
      <c r="AB10" s="2">
        <v>2.866e-6</v>
      </c>
      <c r="AC10" s="2">
        <v>2.866e-6</v>
      </c>
      <c r="AD10" s="2">
        <v>2.866e-6</v>
      </c>
      <c r="AE10" s="2">
        <v>2.866e-6</v>
      </c>
      <c r="AF10" s="2">
        <v>2.866e-6</v>
      </c>
      <c r="AG10" s="2">
        <v>2.866e-6</v>
      </c>
      <c r="AH10" s="2">
        <v>2.866e-6</v>
      </c>
      <c r="AI10" s="2">
        <v>2.866e-6</v>
      </c>
      <c r="AJ10" s="2">
        <v>2.866e-6</v>
      </c>
      <c r="AK10" s="2">
        <v>2.866e-6</v>
      </c>
      <c r="AL10" s="2">
        <v>2.866e-6</v>
      </c>
      <c r="AM10" s="2">
        <v>2.866e-6</v>
      </c>
      <c r="AN10" s="2">
        <v>2.866e-6</v>
      </c>
      <c r="AO10" s="2">
        <v>2.866e-6</v>
      </c>
      <c r="AP10" s="2">
        <v>2.866e-6</v>
      </c>
      <c r="AQ10" s="2">
        <v>2.866e-6</v>
      </c>
      <c r="AR10" s="2">
        <v>2.866e-6</v>
      </c>
      <c r="AS10" s="2">
        <v>2.866e-6</v>
      </c>
      <c r="AT10" s="2">
        <v>2.866e-6</v>
      </c>
      <c r="AU10" s="2">
        <v>2.866e-6</v>
      </c>
      <c r="AV10" s="2">
        <v>2.866e-6</v>
      </c>
      <c r="AW10" s="2">
        <v>2.866e-6</v>
      </c>
      <c r="AX10" s="2">
        <v>2.866e-6</v>
      </c>
      <c r="AY10" s="1">
        <v>0.00073319710036853</v>
      </c>
      <c r="AZ10" s="2">
        <v>4.5264646983125e-17</v>
      </c>
      <c r="BA10" s="2">
        <v>3.9120628120171e-17</v>
      </c>
      <c r="BB10" s="2">
        <v>-4.1354012380954e-18</v>
      </c>
      <c r="BC10" s="2">
        <v>3.5863839797171e-18</v>
      </c>
      <c r="BD10" s="2">
        <v>-4.8960773416232e-15</v>
      </c>
      <c r="BE10" s="2">
        <v>-1.3950890435237e-15</v>
      </c>
      <c r="BF10" s="2">
        <v>-2.7984380867188e-17</v>
      </c>
      <c r="BG10" s="2">
        <v>-1.5815235104726e-16</v>
      </c>
      <c r="BH10" s="2">
        <v>-3.6941081328576e-16</v>
      </c>
      <c r="BI10" s="2">
        <v>-6.5652098975919e-17</v>
      </c>
      <c r="BJ10" s="2">
        <v>-1.920025578226e-17</v>
      </c>
      <c r="BK10" s="2">
        <v>8.3333987409824e-17</v>
      </c>
      <c r="BL10" s="2">
        <v>-1.6379090559405e-16</v>
      </c>
      <c r="BM10" s="2">
        <v>-1.4944509610176e-15</v>
      </c>
      <c r="BN10" s="2">
        <v>-1.5754320090897e-15</v>
      </c>
      <c r="BO10" s="2">
        <v>-3.0945958099982e-17</v>
      </c>
      <c r="BP10" s="2">
        <v>-8.450717351126e-17</v>
      </c>
      <c r="BQ10" s="2">
        <v>-1.6226181757289e-16</v>
      </c>
      <c r="BR10" s="2">
        <v>-5.0795948879128e-18</v>
      </c>
      <c r="BS10" s="2">
        <v>3.5497124747752e-17</v>
      </c>
      <c r="BT10" s="2">
        <v>-1.7427743115031e-17</v>
      </c>
      <c r="BU10" s="2">
        <v>-2.7136436420475e-19</v>
      </c>
      <c r="BV10" s="2">
        <v>1.9041423774321e-16</v>
      </c>
      <c r="BW10" s="2">
        <v>9.986631280854e-18</v>
      </c>
      <c r="BX10" s="1">
        <v>16000000.000001</v>
      </c>
      <c r="BY10" s="1">
        <v>4000000.0000003</v>
      </c>
      <c r="BZ10" s="1">
        <v>-0.00022009979532887</v>
      </c>
      <c r="CA10" s="1">
        <v>-0.00020085750831782</v>
      </c>
      <c r="CB10" s="1">
        <v>0.00082340793572706</v>
      </c>
      <c r="CC10" s="1">
        <v>-0.0011856733784158</v>
      </c>
      <c r="CD10" s="1">
        <v>-0.0011791799249512</v>
      </c>
      <c r="CE10" s="1">
        <v>189.03708713028</v>
      </c>
      <c r="CF10" s="1">
        <v>197.51602981732</v>
      </c>
    </row>
    <row r="11" spans="1:84">
      <c r="A11" s="1">
        <v>10.237514243267</v>
      </c>
      <c r="B11" s="2">
        <v>2.2638872822548e-12</v>
      </c>
      <c r="C11" s="1">
        <v>1612499999999.9</v>
      </c>
      <c r="D11" s="1">
        <v>1612499999999.9</v>
      </c>
      <c r="E11" s="1">
        <v>1612499999999.9</v>
      </c>
      <c r="F11" s="1">
        <v>1612500000000</v>
      </c>
      <c r="G11" s="1">
        <v>1612499999984.5</v>
      </c>
      <c r="H11" s="1">
        <v>1612499999995.7</v>
      </c>
      <c r="I11" s="1">
        <v>1612499999999.9</v>
      </c>
      <c r="J11" s="1">
        <v>1612499999999.5</v>
      </c>
      <c r="K11" s="1">
        <v>1612499999998.9</v>
      </c>
      <c r="L11" s="1">
        <v>1612499999999.8</v>
      </c>
      <c r="M11" s="1">
        <v>1612499999999.9</v>
      </c>
      <c r="N11" s="1">
        <v>1612499999999.5</v>
      </c>
      <c r="O11" s="1">
        <v>1612499999999.5</v>
      </c>
      <c r="P11" s="1">
        <v>1612499999995.3</v>
      </c>
      <c r="Q11" s="1">
        <v>1612499999995.1</v>
      </c>
      <c r="R11" s="1">
        <v>1612499999999.9</v>
      </c>
      <c r="S11" s="1">
        <v>1612499999999.8</v>
      </c>
      <c r="T11" s="1">
        <v>1612499999999.5</v>
      </c>
      <c r="U11" s="1">
        <v>1612500000000</v>
      </c>
      <c r="V11" s="1">
        <v>1612499999999.8</v>
      </c>
      <c r="W11" s="1">
        <v>1612499999999.9</v>
      </c>
      <c r="X11" s="1">
        <v>1612500000000</v>
      </c>
      <c r="Y11" s="1">
        <v>1612499999999.4</v>
      </c>
      <c r="Z11" s="1">
        <v>1612499999999.9</v>
      </c>
      <c r="AA11" s="2">
        <v>2.866e-6</v>
      </c>
      <c r="AB11" s="2">
        <v>2.866e-6</v>
      </c>
      <c r="AC11" s="2">
        <v>2.866e-6</v>
      </c>
      <c r="AD11" s="2">
        <v>2.866e-6</v>
      </c>
      <c r="AE11" s="2">
        <v>2.866e-6</v>
      </c>
      <c r="AF11" s="2">
        <v>2.866e-6</v>
      </c>
      <c r="AG11" s="2">
        <v>2.866e-6</v>
      </c>
      <c r="AH11" s="2">
        <v>2.866e-6</v>
      </c>
      <c r="AI11" s="2">
        <v>2.866e-6</v>
      </c>
      <c r="AJ11" s="2">
        <v>2.866e-6</v>
      </c>
      <c r="AK11" s="2">
        <v>2.866e-6</v>
      </c>
      <c r="AL11" s="2">
        <v>2.866e-6</v>
      </c>
      <c r="AM11" s="2">
        <v>2.866e-6</v>
      </c>
      <c r="AN11" s="2">
        <v>2.866e-6</v>
      </c>
      <c r="AO11" s="2">
        <v>2.866e-6</v>
      </c>
      <c r="AP11" s="2">
        <v>2.866e-6</v>
      </c>
      <c r="AQ11" s="2">
        <v>2.866e-6</v>
      </c>
      <c r="AR11" s="2">
        <v>2.866e-6</v>
      </c>
      <c r="AS11" s="2">
        <v>2.866e-6</v>
      </c>
      <c r="AT11" s="2">
        <v>2.866e-6</v>
      </c>
      <c r="AU11" s="2">
        <v>2.866e-6</v>
      </c>
      <c r="AV11" s="2">
        <v>2.866e-6</v>
      </c>
      <c r="AW11" s="2">
        <v>2.866e-6</v>
      </c>
      <c r="AX11" s="2">
        <v>2.866e-6</v>
      </c>
      <c r="AY11" s="1">
        <v>0.00091135557708749</v>
      </c>
      <c r="AZ11" s="2">
        <v>3.3360342088296e-14</v>
      </c>
      <c r="BA11" s="2">
        <v>2.9613554213725e-14</v>
      </c>
      <c r="BB11" s="2">
        <v>-2.9089630509515e-15</v>
      </c>
      <c r="BC11" s="2">
        <v>2.7043385585673e-15</v>
      </c>
      <c r="BD11" s="2">
        <v>-4.1935475677085e-12</v>
      </c>
      <c r="BE11" s="2">
        <v>-1.1472219963712e-12</v>
      </c>
      <c r="BF11" s="2">
        <v>-2.1423489348224e-14</v>
      </c>
      <c r="BG11" s="2">
        <v>-1.2250878693486e-13</v>
      </c>
      <c r="BH11" s="2">
        <v>-3.0086909983728e-13</v>
      </c>
      <c r="BI11" s="2">
        <v>-5.0569023831008e-14</v>
      </c>
      <c r="BJ11" s="2">
        <v>-1.3816815723489e-14</v>
      </c>
      <c r="BK11" s="2">
        <v>6.5450926212356e-14</v>
      </c>
      <c r="BL11" s="2">
        <v>-1.3179448935382e-13</v>
      </c>
      <c r="BM11" s="2">
        <v>-1.2663570807587e-12</v>
      </c>
      <c r="BN11" s="2">
        <v>-1.3116563694453e-12</v>
      </c>
      <c r="BO11" s="2">
        <v>-2.3668528246743e-14</v>
      </c>
      <c r="BP11" s="2">
        <v>-6.3598025603961e-14</v>
      </c>
      <c r="BQ11" s="2">
        <v>-1.2814210299115e-13</v>
      </c>
      <c r="BR11" s="2">
        <v>-3.7772134850549e-15</v>
      </c>
      <c r="BS11" s="2">
        <v>2.8282370648044e-14</v>
      </c>
      <c r="BT11" s="2">
        <v>-1.3171143116475e-14</v>
      </c>
      <c r="BU11" s="2">
        <v>-1.9334119902427e-16</v>
      </c>
      <c r="BV11" s="2">
        <v>1.5454345749085e-13</v>
      </c>
      <c r="BW11" s="2">
        <v>7.7028754534399e-15</v>
      </c>
      <c r="BX11" s="1">
        <v>16000000.001392</v>
      </c>
      <c r="BY11" s="1">
        <v>4000000.0002424</v>
      </c>
      <c r="BZ11" s="1">
        <v>-0.00027372758090863</v>
      </c>
      <c r="CA11" s="1">
        <v>-0.00024979779942639</v>
      </c>
      <c r="CB11" s="1">
        <v>0.0010232209677079</v>
      </c>
      <c r="CC11" s="1">
        <v>-0.0018306042858086</v>
      </c>
      <c r="CD11" s="1">
        <v>-0.0018209391146362</v>
      </c>
      <c r="CE11" s="1">
        <v>235.22457888461</v>
      </c>
      <c r="CF11" s="1">
        <v>245.75867984346</v>
      </c>
    </row>
    <row r="12" spans="1:84">
      <c r="A12" s="1">
        <v>12.237514243267</v>
      </c>
      <c r="B12" s="2">
        <v>6.9212866578151e-10</v>
      </c>
      <c r="C12" s="1">
        <v>1612499999963.7</v>
      </c>
      <c r="D12" s="1">
        <v>1612499999962.2</v>
      </c>
      <c r="E12" s="1">
        <v>1612499999968.5</v>
      </c>
      <c r="F12" s="1">
        <v>1612499999995.3</v>
      </c>
      <c r="G12" s="1">
        <v>1612499995223</v>
      </c>
      <c r="H12" s="1">
        <v>1612499998700.8</v>
      </c>
      <c r="I12" s="1">
        <v>1612499999976.4</v>
      </c>
      <c r="J12" s="1">
        <v>1612499999864.4</v>
      </c>
      <c r="K12" s="1">
        <v>1612499999659.9</v>
      </c>
      <c r="L12" s="1">
        <v>1612499999944.1</v>
      </c>
      <c r="M12" s="1">
        <v>1612499999985.2</v>
      </c>
      <c r="N12" s="1">
        <v>1612499999863.3</v>
      </c>
      <c r="O12" s="1">
        <v>1612499999852.1</v>
      </c>
      <c r="P12" s="1">
        <v>1612499998553.7</v>
      </c>
      <c r="Q12" s="1">
        <v>1612499998510.9</v>
      </c>
      <c r="R12" s="1">
        <v>1612499999974</v>
      </c>
      <c r="S12" s="1">
        <v>1612499999930.5</v>
      </c>
      <c r="T12" s="1">
        <v>1612499999841.7</v>
      </c>
      <c r="U12" s="1">
        <v>1612499999995.7</v>
      </c>
      <c r="V12" s="1">
        <v>1612499999951.1</v>
      </c>
      <c r="W12" s="1">
        <v>1612499999979.3</v>
      </c>
      <c r="X12" s="1">
        <v>1612499999999.5</v>
      </c>
      <c r="Y12" s="1">
        <v>1612499999824.6</v>
      </c>
      <c r="Z12" s="1">
        <v>1612499999984.3</v>
      </c>
      <c r="AA12" s="2">
        <v>2.866e-6</v>
      </c>
      <c r="AB12" s="2">
        <v>2.866e-6</v>
      </c>
      <c r="AC12" s="2">
        <v>2.866e-6</v>
      </c>
      <c r="AD12" s="2">
        <v>2.866e-6</v>
      </c>
      <c r="AE12" s="2">
        <v>2.866e-6</v>
      </c>
      <c r="AF12" s="2">
        <v>2.866e-6</v>
      </c>
      <c r="AG12" s="2">
        <v>2.866e-6</v>
      </c>
      <c r="AH12" s="2">
        <v>2.866e-6</v>
      </c>
      <c r="AI12" s="2">
        <v>2.866e-6</v>
      </c>
      <c r="AJ12" s="2">
        <v>2.866e-6</v>
      </c>
      <c r="AK12" s="2">
        <v>2.866e-6</v>
      </c>
      <c r="AL12" s="2">
        <v>2.866e-6</v>
      </c>
      <c r="AM12" s="2">
        <v>2.866e-6</v>
      </c>
      <c r="AN12" s="2">
        <v>2.866e-6</v>
      </c>
      <c r="AO12" s="2">
        <v>2.866e-6</v>
      </c>
      <c r="AP12" s="2">
        <v>2.866e-6</v>
      </c>
      <c r="AQ12" s="2">
        <v>2.866e-6</v>
      </c>
      <c r="AR12" s="2">
        <v>2.866e-6</v>
      </c>
      <c r="AS12" s="2">
        <v>2.866e-6</v>
      </c>
      <c r="AT12" s="2">
        <v>2.866e-6</v>
      </c>
      <c r="AU12" s="2">
        <v>2.866e-6</v>
      </c>
      <c r="AV12" s="2">
        <v>2.866e-6</v>
      </c>
      <c r="AW12" s="2">
        <v>2.866e-6</v>
      </c>
      <c r="AX12" s="2">
        <v>2.866e-6</v>
      </c>
      <c r="AY12" s="1">
        <v>0.0010895706209032</v>
      </c>
      <c r="AZ12" s="2">
        <v>8.5708413261012e-12</v>
      </c>
      <c r="BA12" s="2">
        <v>7.7219759244523e-12</v>
      </c>
      <c r="BB12" s="2">
        <v>-7.4006577460724e-13</v>
      </c>
      <c r="BC12" s="2">
        <v>6.9942231244828e-13</v>
      </c>
      <c r="BD12" s="2">
        <v>-1.1325395344605e-9</v>
      </c>
      <c r="BE12" s="2">
        <v>-3.0821667268189e-10</v>
      </c>
      <c r="BF12" s="2">
        <v>-5.5980403650111e-12</v>
      </c>
      <c r="BG12" s="2">
        <v>-3.2099191243303e-11</v>
      </c>
      <c r="BH12" s="2">
        <v>-8.061698282038e-11</v>
      </c>
      <c r="BI12" s="2">
        <v>-1.3240882899402e-11</v>
      </c>
      <c r="BJ12" s="2">
        <v>-3.4961865067843e-12</v>
      </c>
      <c r="BK12" s="2">
        <v>1.7314806837667e-11</v>
      </c>
      <c r="BL12" s="2">
        <v>-3.5045431114801e-11</v>
      </c>
      <c r="BM12" s="2">
        <v>-3.4325503885701e-10</v>
      </c>
      <c r="BN12" s="2">
        <v>-3.5326082525785e-10</v>
      </c>
      <c r="BO12" s="2">
        <v>-6.1509269173231e-12</v>
      </c>
      <c r="BP12" s="2">
        <v>-1.6422502326403e-11</v>
      </c>
      <c r="BQ12" s="2">
        <v>-3.3846226188446e-11</v>
      </c>
      <c r="BR12" s="2">
        <v>-9.4374926143942e-13</v>
      </c>
      <c r="BS12" s="2">
        <v>7.5264718824534e-12</v>
      </c>
      <c r="BT12" s="2">
        <v>-3.418609843814e-12</v>
      </c>
      <c r="BU12" s="2">
        <v>-4.6889445878929e-14</v>
      </c>
      <c r="BV12" s="2">
        <v>4.1304020278922e-11</v>
      </c>
      <c r="BW12" s="2">
        <v>2.0143315236174e-12</v>
      </c>
      <c r="BX12" s="1">
        <v>16000000.425394</v>
      </c>
      <c r="BY12" s="1">
        <v>4000000.0740691</v>
      </c>
      <c r="BZ12" s="1">
        <v>-0.00032742975908288</v>
      </c>
      <c r="CA12" s="1">
        <v>-0.00029880621687239</v>
      </c>
      <c r="CB12" s="1">
        <v>0.0012229935657663</v>
      </c>
      <c r="CC12" s="1">
        <v>-0.0026146536540456</v>
      </c>
      <c r="CD12" s="1">
        <v>-0.0026013726030824</v>
      </c>
      <c r="CE12" s="1">
        <v>281.52597412196</v>
      </c>
      <c r="CF12" s="1">
        <v>294.11388981975</v>
      </c>
    </row>
    <row r="13" spans="1:84">
      <c r="A13" s="1">
        <v>14.237514243267</v>
      </c>
      <c r="B13" s="2">
        <v>8.7459722333304e-8</v>
      </c>
      <c r="C13" s="1">
        <v>1612499995320.9</v>
      </c>
      <c r="D13" s="1">
        <v>1612499995148.6</v>
      </c>
      <c r="E13" s="1">
        <v>1612499995962.6</v>
      </c>
      <c r="F13" s="1">
        <v>1612499999401.9</v>
      </c>
      <c r="G13" s="1">
        <v>1612499406397.5</v>
      </c>
      <c r="H13" s="1">
        <v>1612499832610</v>
      </c>
      <c r="I13" s="1">
        <v>1612499996935</v>
      </c>
      <c r="J13" s="1">
        <v>1612499982477.5</v>
      </c>
      <c r="K13" s="1">
        <v>1612499956044.9</v>
      </c>
      <c r="L13" s="1">
        <v>1612499992750.1</v>
      </c>
      <c r="M13" s="1">
        <v>1612499998102.3</v>
      </c>
      <c r="N13" s="1">
        <v>1612499982463.6</v>
      </c>
      <c r="O13" s="1">
        <v>1612499980941.4</v>
      </c>
      <c r="P13" s="1">
        <v>1612499815873</v>
      </c>
      <c r="Q13" s="1">
        <v>1612499809229.3</v>
      </c>
      <c r="R13" s="1">
        <v>1612499996645</v>
      </c>
      <c r="S13" s="1">
        <v>1612499991038.9</v>
      </c>
      <c r="T13" s="1">
        <v>1612499979889</v>
      </c>
      <c r="U13" s="1">
        <v>1612499999458.3</v>
      </c>
      <c r="V13" s="1">
        <v>1612499993687.2</v>
      </c>
      <c r="W13" s="1">
        <v>1612499997338.9</v>
      </c>
      <c r="X13" s="1">
        <v>1612499999944.7</v>
      </c>
      <c r="Y13" s="1">
        <v>1612499977634.6</v>
      </c>
      <c r="Z13" s="1">
        <v>1612499997984.7</v>
      </c>
      <c r="AA13" s="2">
        <v>2.866e-6</v>
      </c>
      <c r="AB13" s="2">
        <v>2.866e-6</v>
      </c>
      <c r="AC13" s="2">
        <v>2.866e-6</v>
      </c>
      <c r="AD13" s="2">
        <v>2.866e-6</v>
      </c>
      <c r="AE13" s="2">
        <v>2.866e-6</v>
      </c>
      <c r="AF13" s="2">
        <v>2.866e-6</v>
      </c>
      <c r="AG13" s="2">
        <v>2.866e-6</v>
      </c>
      <c r="AH13" s="2">
        <v>2.866e-6</v>
      </c>
      <c r="AI13" s="2">
        <v>2.866e-6</v>
      </c>
      <c r="AJ13" s="2">
        <v>2.866e-6</v>
      </c>
      <c r="AK13" s="2">
        <v>2.866e-6</v>
      </c>
      <c r="AL13" s="2">
        <v>2.866e-6</v>
      </c>
      <c r="AM13" s="2">
        <v>2.866e-6</v>
      </c>
      <c r="AN13" s="2">
        <v>2.866e-6</v>
      </c>
      <c r="AO13" s="2">
        <v>2.866e-6</v>
      </c>
      <c r="AP13" s="2">
        <v>2.866e-6</v>
      </c>
      <c r="AQ13" s="2">
        <v>2.866e-6</v>
      </c>
      <c r="AR13" s="2">
        <v>2.866e-6</v>
      </c>
      <c r="AS13" s="2">
        <v>2.866e-6</v>
      </c>
      <c r="AT13" s="2">
        <v>2.866e-6</v>
      </c>
      <c r="AU13" s="2">
        <v>2.866e-6</v>
      </c>
      <c r="AV13" s="2">
        <v>2.866e-6</v>
      </c>
      <c r="AW13" s="2">
        <v>2.866e-6</v>
      </c>
      <c r="AX13" s="2">
        <v>2.866e-6</v>
      </c>
      <c r="AY13" s="1">
        <v>0.0012678551544524</v>
      </c>
      <c r="AZ13" s="2">
        <v>9.8274312427257e-10</v>
      </c>
      <c r="BA13" s="2">
        <v>8.7843051318555e-10</v>
      </c>
      <c r="BB13" s="2">
        <v>-8.3021582867851e-11</v>
      </c>
      <c r="BC13" s="2">
        <v>8.0529151739983e-11</v>
      </c>
      <c r="BD13" s="2">
        <v>-1.223477639491e-7</v>
      </c>
      <c r="BE13" s="2">
        <v>-3.5097214150595e-8</v>
      </c>
      <c r="BF13" s="2">
        <v>-6.4580902998367e-10</v>
      </c>
      <c r="BG13" s="2">
        <v>-3.687915227515e-9</v>
      </c>
      <c r="BH13" s="2">
        <v>-9.2192683489485e-9</v>
      </c>
      <c r="BI13" s="2">
        <v>-1.5271595052452e-9</v>
      </c>
      <c r="BJ13" s="2">
        <v>-3.9954315779163e-10</v>
      </c>
      <c r="BK13" s="2">
        <v>1.9420516404843e-9</v>
      </c>
      <c r="BL13" s="2">
        <v>-4.0032289300206e-9</v>
      </c>
      <c r="BM13" s="2">
        <v>-3.835523130052e-8</v>
      </c>
      <c r="BN13" s="2">
        <v>-3.9904291287452e-8</v>
      </c>
      <c r="BO13" s="2">
        <v>-7.0613049984044e-10</v>
      </c>
      <c r="BP13" s="2">
        <v>-1.8877473352666e-9</v>
      </c>
      <c r="BQ13" s="2">
        <v>-3.7702588719691e-9</v>
      </c>
      <c r="BR13" s="2">
        <v>-1.074880482675e-10</v>
      </c>
      <c r="BS13" s="2">
        <v>8.6413538205985e-10</v>
      </c>
      <c r="BT13" s="2">
        <v>-3.9445746123321e-10</v>
      </c>
      <c r="BU13" s="2">
        <v>-5.2716772363687e-12</v>
      </c>
      <c r="BV13" s="2">
        <v>4.6313471502369e-9</v>
      </c>
      <c r="BW13" s="2">
        <v>2.3207175394405e-10</v>
      </c>
      <c r="BX13" s="1">
        <v>16000053.759691</v>
      </c>
      <c r="BY13" s="1">
        <v>4000009.3605559</v>
      </c>
      <c r="BZ13" s="1">
        <v>-0.00038123367031259</v>
      </c>
      <c r="CA13" s="1">
        <v>-0.00034789267679164</v>
      </c>
      <c r="CB13" s="1">
        <v>0.0014227257458796</v>
      </c>
      <c r="CC13" s="1">
        <v>-0.0035381502229851</v>
      </c>
      <c r="CD13" s="1">
        <v>-0.0035212032229348</v>
      </c>
      <c r="CE13" s="1">
        <v>327.92372739505</v>
      </c>
      <c r="CF13" s="1">
        <v>342.56462636458</v>
      </c>
    </row>
    <row r="14" spans="1:84">
      <c r="A14" s="1">
        <v>16.237514243267</v>
      </c>
      <c r="B14" s="2">
        <v>4.7451676439768e-6</v>
      </c>
      <c r="C14" s="1">
        <v>1612499746190</v>
      </c>
      <c r="D14" s="1">
        <v>1612499836260.2</v>
      </c>
      <c r="E14" s="1">
        <v>1612499791951.7</v>
      </c>
      <c r="F14" s="1">
        <v>1612499962021.4</v>
      </c>
      <c r="G14" s="1">
        <v>1612489758126.6</v>
      </c>
      <c r="H14" s="1">
        <v>1612493000656.6</v>
      </c>
      <c r="I14" s="1">
        <v>1612499797192.3</v>
      </c>
      <c r="J14" s="1">
        <v>1612498875790</v>
      </c>
      <c r="K14" s="1">
        <v>1612498020164.4</v>
      </c>
      <c r="L14" s="1">
        <v>1612499534842.5</v>
      </c>
      <c r="M14" s="1">
        <v>1612499873527.2</v>
      </c>
      <c r="N14" s="1">
        <v>1612499336939</v>
      </c>
      <c r="O14" s="1">
        <v>1612499031781.8</v>
      </c>
      <c r="P14" s="1">
        <v>1612495215958.4</v>
      </c>
      <c r="Q14" s="1">
        <v>1612493479829.2</v>
      </c>
      <c r="R14" s="1">
        <v>1612499788849.7</v>
      </c>
      <c r="S14" s="1">
        <v>1612499407476.2</v>
      </c>
      <c r="T14" s="1">
        <v>1612499582023.1</v>
      </c>
      <c r="U14" s="1">
        <v>1612499965975.8</v>
      </c>
      <c r="V14" s="1">
        <v>1612499729021</v>
      </c>
      <c r="W14" s="1">
        <v>1612499826294.7</v>
      </c>
      <c r="X14" s="1">
        <v>1612499996830.3</v>
      </c>
      <c r="Y14" s="1">
        <v>1612499496027.4</v>
      </c>
      <c r="Z14" s="1">
        <v>1612499899838.9</v>
      </c>
      <c r="AA14" s="2">
        <v>2.866e-6</v>
      </c>
      <c r="AB14" s="2">
        <v>2.866e-6</v>
      </c>
      <c r="AC14" s="2">
        <v>2.866e-6</v>
      </c>
      <c r="AD14" s="2">
        <v>2.866e-6</v>
      </c>
      <c r="AE14" s="2">
        <v>2.866e-6</v>
      </c>
      <c r="AF14" s="2">
        <v>2.866e-6</v>
      </c>
      <c r="AG14" s="2">
        <v>2.866e-6</v>
      </c>
      <c r="AH14" s="2">
        <v>2.866e-6</v>
      </c>
      <c r="AI14" s="2">
        <v>2.866e-6</v>
      </c>
      <c r="AJ14" s="2">
        <v>2.866e-6</v>
      </c>
      <c r="AK14" s="2">
        <v>2.866e-6</v>
      </c>
      <c r="AL14" s="2">
        <v>2.866e-6</v>
      </c>
      <c r="AM14" s="2">
        <v>2.866e-6</v>
      </c>
      <c r="AN14" s="2">
        <v>2.866e-6</v>
      </c>
      <c r="AO14" s="2">
        <v>2.866e-6</v>
      </c>
      <c r="AP14" s="2">
        <v>2.866e-6</v>
      </c>
      <c r="AQ14" s="2">
        <v>2.866e-6</v>
      </c>
      <c r="AR14" s="2">
        <v>2.866e-6</v>
      </c>
      <c r="AS14" s="2">
        <v>2.866e-6</v>
      </c>
      <c r="AT14" s="2">
        <v>2.866e-6</v>
      </c>
      <c r="AU14" s="2">
        <v>2.866e-6</v>
      </c>
      <c r="AV14" s="2">
        <v>2.866e-6</v>
      </c>
      <c r="AW14" s="2">
        <v>2.866e-6</v>
      </c>
      <c r="AX14" s="2">
        <v>2.866e-6</v>
      </c>
      <c r="AY14" s="1">
        <v>0.0014468573301002</v>
      </c>
      <c r="AZ14" s="2">
        <v>4.9774303117995e-8</v>
      </c>
      <c r="BA14" s="2">
        <v>2.7341133555674e-8</v>
      </c>
      <c r="BB14" s="2">
        <v>2.2285260958501e-9</v>
      </c>
      <c r="BC14" s="2">
        <v>4.2335716561092e-9</v>
      </c>
      <c r="BD14" s="2">
        <v>-2.2853735378406e-6</v>
      </c>
      <c r="BE14" s="2">
        <v>-1.5037411028833e-6</v>
      </c>
      <c r="BF14" s="2">
        <v>-3.7656502298727e-8</v>
      </c>
      <c r="BG14" s="2">
        <v>-2.0545168252789e-7</v>
      </c>
      <c r="BH14" s="2">
        <v>-4.2110581869963e-7</v>
      </c>
      <c r="BI14" s="2">
        <v>-8.5272294770973e-8</v>
      </c>
      <c r="BJ14" s="2">
        <v>-2.3698873864494e-8</v>
      </c>
      <c r="BK14" s="2">
        <v>5.325629836886e-8</v>
      </c>
      <c r="BL14" s="2">
        <v>-2.185460573411e-7</v>
      </c>
      <c r="BM14" s="2">
        <v>-1.0350231590519e-6</v>
      </c>
      <c r="BN14" s="2">
        <v>-1.4362469658814e-6</v>
      </c>
      <c r="BO14" s="2">
        <v>-3.8159088582359e-8</v>
      </c>
      <c r="BP14" s="2">
        <v>-1.1019103694442e-7</v>
      </c>
      <c r="BQ14" s="2">
        <v>-7.5351977012008e-8</v>
      </c>
      <c r="BR14" s="2">
        <v>-5.9120516716676e-9</v>
      </c>
      <c r="BS14" s="2">
        <v>3.6473667857331e-8</v>
      </c>
      <c r="BT14" s="2">
        <v>-2.259327060205e-8</v>
      </c>
      <c r="BU14" s="2">
        <v>-2.6957495387524e-10</v>
      </c>
      <c r="BV14" s="2">
        <v>1.0450404413953e-7</v>
      </c>
      <c r="BW14" s="2">
        <v>1.6172640154911e-8</v>
      </c>
      <c r="BX14" s="1">
        <v>16002920.117391</v>
      </c>
      <c r="BY14" s="1">
        <v>4000508.3997645</v>
      </c>
      <c r="BZ14" s="1">
        <v>-0.00043650732696687</v>
      </c>
      <c r="CA14" s="1">
        <v>-0.00039761108416343</v>
      </c>
      <c r="CB14" s="1">
        <v>0.0016224174762406</v>
      </c>
      <c r="CC14" s="1">
        <v>-0.004419601760394</v>
      </c>
      <c r="CD14" s="1">
        <v>-0.0044193412759856</v>
      </c>
      <c r="CE14" s="1">
        <v>373.49421267986</v>
      </c>
      <c r="CF14" s="1">
        <v>390.21265669547</v>
      </c>
    </row>
    <row r="15" spans="1:84">
      <c r="A15" s="1">
        <v>18.237514243267</v>
      </c>
      <c r="B15" s="2">
        <v>4.3299543124287e-5</v>
      </c>
      <c r="C15" s="1">
        <v>1612497151101.3</v>
      </c>
      <c r="D15" s="1">
        <v>1612498404736</v>
      </c>
      <c r="E15" s="1">
        <v>1612497178467</v>
      </c>
      <c r="F15" s="1">
        <v>1612499320797.4</v>
      </c>
      <c r="G15" s="1">
        <v>1612439398172.4</v>
      </c>
      <c r="H15" s="1">
        <v>1612454579632.9</v>
      </c>
      <c r="I15" s="1">
        <v>1612496733707.8</v>
      </c>
      <c r="J15" s="1">
        <v>1612484093840.5</v>
      </c>
      <c r="K15" s="1">
        <v>1612484335039.8</v>
      </c>
      <c r="L15" s="1">
        <v>1612492380981.4</v>
      </c>
      <c r="M15" s="1">
        <v>1612497402995.7</v>
      </c>
      <c r="N15" s="1">
        <v>1612494154524.7</v>
      </c>
      <c r="O15" s="1">
        <v>1612491492525.5</v>
      </c>
      <c r="P15" s="1">
        <v>1612479874470.6</v>
      </c>
      <c r="Q15" s="1">
        <v>1612463928285.5</v>
      </c>
      <c r="R15" s="1">
        <v>1612496292807.8</v>
      </c>
      <c r="S15" s="1">
        <v>1612487199278.8</v>
      </c>
      <c r="T15" s="1">
        <v>1612497193114.7</v>
      </c>
      <c r="U15" s="1">
        <v>1612499463485.5</v>
      </c>
      <c r="V15" s="1">
        <v>1612497381700.8</v>
      </c>
      <c r="W15" s="1">
        <v>1612496807738.2</v>
      </c>
      <c r="X15" s="1">
        <v>1612499938849.9</v>
      </c>
      <c r="Y15" s="1">
        <v>1612498058541.1</v>
      </c>
      <c r="Z15" s="1">
        <v>1612499127192.8</v>
      </c>
      <c r="AA15" s="2">
        <v>2.866e-6</v>
      </c>
      <c r="AB15" s="2">
        <v>2.866e-6</v>
      </c>
      <c r="AC15" s="2">
        <v>2.866e-6</v>
      </c>
      <c r="AD15" s="2">
        <v>2.866e-6</v>
      </c>
      <c r="AE15" s="2">
        <v>2.866e-6</v>
      </c>
      <c r="AF15" s="2">
        <v>2.866e-6</v>
      </c>
      <c r="AG15" s="2">
        <v>2.866e-6</v>
      </c>
      <c r="AH15" s="2">
        <v>2.866e-6</v>
      </c>
      <c r="AI15" s="2">
        <v>2.866e-6</v>
      </c>
      <c r="AJ15" s="2">
        <v>2.866e-6</v>
      </c>
      <c r="AK15" s="2">
        <v>2.866e-6</v>
      </c>
      <c r="AL15" s="2">
        <v>2.866e-6</v>
      </c>
      <c r="AM15" s="2">
        <v>2.866e-6</v>
      </c>
      <c r="AN15" s="2">
        <v>2.866e-6</v>
      </c>
      <c r="AO15" s="2">
        <v>2.866e-6</v>
      </c>
      <c r="AP15" s="2">
        <v>2.866e-6</v>
      </c>
      <c r="AQ15" s="2">
        <v>2.866e-6</v>
      </c>
      <c r="AR15" s="2">
        <v>2.866e-6</v>
      </c>
      <c r="AS15" s="2">
        <v>2.866e-6</v>
      </c>
      <c r="AT15" s="2">
        <v>2.866e-6</v>
      </c>
      <c r="AU15" s="2">
        <v>2.866e-6</v>
      </c>
      <c r="AV15" s="2">
        <v>2.866e-6</v>
      </c>
      <c r="AW15" s="2">
        <v>2.866e-6</v>
      </c>
      <c r="AX15" s="2">
        <v>2.866e-6</v>
      </c>
      <c r="AY15" s="1">
        <v>0.0016301477303266</v>
      </c>
      <c r="AZ15" s="2">
        <v>4.7665309531232e-7</v>
      </c>
      <c r="BA15" s="2">
        <v>-4.5883806168358e-8</v>
      </c>
      <c r="BB15" s="2">
        <v>2.6515250615109e-7</v>
      </c>
      <c r="BC15" s="2">
        <v>2.9703037165188e-8</v>
      </c>
      <c r="BD15" s="2">
        <v>-9.1937875376047e-6</v>
      </c>
      <c r="BE15" s="2">
        <v>-7.3160886077602e-6</v>
      </c>
      <c r="BF15" s="2">
        <v>-5.3730317265429e-7</v>
      </c>
      <c r="BG15" s="2">
        <v>-2.609681840966e-6</v>
      </c>
      <c r="BH15" s="2">
        <v>-2.2191367689167e-6</v>
      </c>
      <c r="BI15" s="2">
        <v>-1.2429760784907e-6</v>
      </c>
      <c r="BJ15" s="2">
        <v>-5.5303391323365e-7</v>
      </c>
      <c r="BK15" s="2">
        <v>5.9701395651695e-7</v>
      </c>
      <c r="BL15" s="2">
        <v>-1.1781506178648e-6</v>
      </c>
      <c r="BM15" s="2">
        <v>-3.0695877839983e-6</v>
      </c>
      <c r="BN15" s="2">
        <v>-5.3426916935218e-6</v>
      </c>
      <c r="BO15" s="2">
        <v>-5.3879904945155e-7</v>
      </c>
      <c r="BP15" s="2">
        <v>-2.1005759253775e-6</v>
      </c>
      <c r="BQ15" s="2">
        <v>-5.5866555178031e-8</v>
      </c>
      <c r="BR15" s="2">
        <v>-8.2916098831262e-8</v>
      </c>
      <c r="BS15" s="2">
        <v>-1.3054082430763e-7</v>
      </c>
      <c r="BT15" s="2">
        <v>-4.0791398542773e-7</v>
      </c>
      <c r="BU15" s="2">
        <v>2.2276012639683e-10</v>
      </c>
      <c r="BV15" s="2">
        <v>2.5232328477197e-7</v>
      </c>
      <c r="BW15" s="2">
        <v>9.4547668731891e-8</v>
      </c>
      <c r="BX15" s="1">
        <v>16026950.894127</v>
      </c>
      <c r="BY15" s="1">
        <v>4004691.4461965</v>
      </c>
      <c r="BZ15" s="1">
        <v>-0.00050024428305452</v>
      </c>
      <c r="CA15" s="1">
        <v>-0.00045282280869689</v>
      </c>
      <c r="CB15" s="1">
        <v>0.0018220685774274</v>
      </c>
      <c r="CC15" s="1">
        <v>-0.0063585156969818</v>
      </c>
      <c r="CD15" s="1">
        <v>-0.006035918426709</v>
      </c>
      <c r="CE15" s="1">
        <v>412.51006550781</v>
      </c>
      <c r="CF15" s="1">
        <v>431.46027031397</v>
      </c>
    </row>
    <row r="16" spans="1:84">
      <c r="A16" s="1">
        <v>19.652234243267</v>
      </c>
      <c r="B16" s="1">
        <v>0.00010794704379185</v>
      </c>
      <c r="C16" s="1">
        <v>1612491729169.6</v>
      </c>
      <c r="D16" s="1">
        <v>1612492820650.8</v>
      </c>
      <c r="E16" s="1">
        <v>1612490923786.5</v>
      </c>
      <c r="F16" s="1">
        <v>1612497044427.3</v>
      </c>
      <c r="G16" s="1">
        <v>1612330690038.3</v>
      </c>
      <c r="H16" s="1">
        <v>1612389985244.1</v>
      </c>
      <c r="I16" s="1">
        <v>1612490519943.6</v>
      </c>
      <c r="J16" s="1">
        <v>1612450165009.8</v>
      </c>
      <c r="K16" s="1">
        <v>1612459625406.6</v>
      </c>
      <c r="L16" s="1">
        <v>1612473195542.1</v>
      </c>
      <c r="M16" s="1">
        <v>1612486390583.3</v>
      </c>
      <c r="N16" s="1">
        <v>1612482776725.1</v>
      </c>
      <c r="O16" s="1">
        <v>1612472889449</v>
      </c>
      <c r="P16" s="1">
        <v>1612454498489.7</v>
      </c>
      <c r="Q16" s="1">
        <v>1612413228094.2</v>
      </c>
      <c r="R16" s="1">
        <v>1612483197946.1</v>
      </c>
      <c r="S16" s="1">
        <v>1612450402065.6</v>
      </c>
      <c r="T16" s="1">
        <v>1612492150141.6</v>
      </c>
      <c r="U16" s="1">
        <v>1612497507984.9</v>
      </c>
      <c r="V16" s="1">
        <v>1612490529106.3</v>
      </c>
      <c r="W16" s="1">
        <v>1612489196171.3</v>
      </c>
      <c r="X16" s="1">
        <v>1612499633470.7</v>
      </c>
      <c r="Y16" s="1">
        <v>1612493799355.5</v>
      </c>
      <c r="Z16" s="1">
        <v>1612497348804.3</v>
      </c>
      <c r="AA16" s="2">
        <v>2.866e-6</v>
      </c>
      <c r="AB16" s="2">
        <v>2.866e-6</v>
      </c>
      <c r="AC16" s="2">
        <v>2.866e-6</v>
      </c>
      <c r="AD16" s="2">
        <v>2.866e-6</v>
      </c>
      <c r="AE16" s="2">
        <v>2.866e-6</v>
      </c>
      <c r="AF16" s="2">
        <v>2.866e-6</v>
      </c>
      <c r="AG16" s="2">
        <v>2.866e-6</v>
      </c>
      <c r="AH16" s="2">
        <v>2.866e-6</v>
      </c>
      <c r="AI16" s="2">
        <v>2.866e-6</v>
      </c>
      <c r="AJ16" s="2">
        <v>2.866e-6</v>
      </c>
      <c r="AK16" s="2">
        <v>2.866e-6</v>
      </c>
      <c r="AL16" s="2">
        <v>2.866e-6</v>
      </c>
      <c r="AM16" s="2">
        <v>2.866e-6</v>
      </c>
      <c r="AN16" s="2">
        <v>2.866e-6</v>
      </c>
      <c r="AO16" s="2">
        <v>2.866e-6</v>
      </c>
      <c r="AP16" s="2">
        <v>2.866e-6</v>
      </c>
      <c r="AQ16" s="2">
        <v>2.866e-6</v>
      </c>
      <c r="AR16" s="2">
        <v>2.866e-6</v>
      </c>
      <c r="AS16" s="2">
        <v>2.866e-6</v>
      </c>
      <c r="AT16" s="2">
        <v>2.866e-6</v>
      </c>
      <c r="AU16" s="2">
        <v>2.866e-6</v>
      </c>
      <c r="AV16" s="2">
        <v>2.866e-6</v>
      </c>
      <c r="AW16" s="2">
        <v>2.866e-6</v>
      </c>
      <c r="AX16" s="2">
        <v>2.866e-6</v>
      </c>
      <c r="AY16" s="1">
        <v>0.0017638099963873</v>
      </c>
      <c r="AZ16" s="2">
        <v>9.6692374741178e-7</v>
      </c>
      <c r="BA16" s="2">
        <v>-6.1881354822107e-7</v>
      </c>
      <c r="BB16" s="2">
        <v>6.9976587528608e-7</v>
      </c>
      <c r="BC16" s="2">
        <v>4.4639864020122e-8</v>
      </c>
      <c r="BD16" s="2">
        <v>-1.8791382986172e-5</v>
      </c>
      <c r="BE16" s="2">
        <v>-1.2107226061668e-5</v>
      </c>
      <c r="BF16" s="2">
        <v>-1.0552543017677e-6</v>
      </c>
      <c r="BG16" s="2">
        <v>-5.6506576664291e-6</v>
      </c>
      <c r="BH16" s="2">
        <v>-4.0964823738925e-6</v>
      </c>
      <c r="BI16" s="2">
        <v>-3.1147727013259e-6</v>
      </c>
      <c r="BJ16" s="2">
        <v>-2.2452685256372e-6</v>
      </c>
      <c r="BK16" s="2">
        <v>1.4484313038727e-6</v>
      </c>
      <c r="BL16" s="2">
        <v>-2.7670329416499e-6</v>
      </c>
      <c r="BM16" s="2">
        <v>-5.1562806932588e-6</v>
      </c>
      <c r="BN16" s="2">
        <v>-8.7369270918652e-6</v>
      </c>
      <c r="BO16" s="2">
        <v>-2.1658942264141e-6</v>
      </c>
      <c r="BP16" s="2">
        <v>-5.9205556770722e-6</v>
      </c>
      <c r="BQ16" s="2">
        <v>-1.2880265041472e-7</v>
      </c>
      <c r="BR16" s="2">
        <v>-3.3667466348121e-7</v>
      </c>
      <c r="BS16" s="2">
        <v>-7.1994416684781e-7</v>
      </c>
      <c r="BT16" s="2">
        <v>-1.0101237948127e-6</v>
      </c>
      <c r="BU16" s="2">
        <v>-8.8684794497417e-9</v>
      </c>
      <c r="BV16" s="2">
        <v>6.6550618321036e-7</v>
      </c>
      <c r="BW16" s="2">
        <v>2.0838149385503e-7</v>
      </c>
      <c r="BX16" s="1">
        <v>16068137.402516</v>
      </c>
      <c r="BY16" s="1">
        <v>4011859.5560482</v>
      </c>
      <c r="BZ16" s="1">
        <v>-0.00055318511945949</v>
      </c>
      <c r="CA16" s="1">
        <v>-0.00049875106926735</v>
      </c>
      <c r="CB16" s="1">
        <v>0.0019632692342968</v>
      </c>
      <c r="CC16" s="1">
        <v>-0.0083123449559088</v>
      </c>
      <c r="CD16" s="1">
        <v>-0.0078220445756988</v>
      </c>
      <c r="CE16" s="1">
        <v>433.07872600934</v>
      </c>
      <c r="CF16" s="1">
        <v>453.71252469015</v>
      </c>
    </row>
    <row r="17" spans="1:84">
      <c r="A17" s="1">
        <v>20.567134313667</v>
      </c>
      <c r="B17" s="1">
        <v>0.00016092365675059</v>
      </c>
      <c r="C17" s="1">
        <v>1612480980228.1</v>
      </c>
      <c r="D17" s="1">
        <v>1612481046959.6</v>
      </c>
      <c r="E17" s="1">
        <v>1612480039918.9</v>
      </c>
      <c r="F17" s="1">
        <v>1612492827269.7</v>
      </c>
      <c r="G17" s="1">
        <v>1612130752360.2</v>
      </c>
      <c r="H17" s="1">
        <v>1612264212887.2</v>
      </c>
      <c r="I17" s="1">
        <v>1612479319796.1</v>
      </c>
      <c r="J17" s="1">
        <v>1612390590753.1</v>
      </c>
      <c r="K17" s="1">
        <v>1612416017639</v>
      </c>
      <c r="L17" s="1">
        <v>1612440298130.2</v>
      </c>
      <c r="M17" s="1">
        <v>1612460299889.1</v>
      </c>
      <c r="N17" s="1">
        <v>1612462929577.5</v>
      </c>
      <c r="O17" s="1">
        <v>1612442945045.9</v>
      </c>
      <c r="P17" s="1">
        <v>1612397691918.3</v>
      </c>
      <c r="Q17" s="1">
        <v>1612319998372</v>
      </c>
      <c r="R17" s="1">
        <v>1612458205348.5</v>
      </c>
      <c r="S17" s="1">
        <v>1612387752923.8</v>
      </c>
      <c r="T17" s="1">
        <v>1612482983634.8</v>
      </c>
      <c r="U17" s="1">
        <v>1612493266319.5</v>
      </c>
      <c r="V17" s="1">
        <v>1612476825463.5</v>
      </c>
      <c r="W17" s="1">
        <v>1612475631518.1</v>
      </c>
      <c r="X17" s="1">
        <v>1612498853702.1</v>
      </c>
      <c r="Y17" s="1">
        <v>1612483017984.7</v>
      </c>
      <c r="Z17" s="1">
        <v>1612494437309.7</v>
      </c>
      <c r="AA17" s="2">
        <v>2.866e-6</v>
      </c>
      <c r="AB17" s="2">
        <v>2.866e-6</v>
      </c>
      <c r="AC17" s="2">
        <v>2.866e-6</v>
      </c>
      <c r="AD17" s="2">
        <v>2.866e-6</v>
      </c>
      <c r="AE17" s="2">
        <v>2.866e-6</v>
      </c>
      <c r="AF17" s="2">
        <v>2.866e-6</v>
      </c>
      <c r="AG17" s="2">
        <v>2.866e-6</v>
      </c>
      <c r="AH17" s="2">
        <v>2.866e-6</v>
      </c>
      <c r="AI17" s="2">
        <v>2.866e-6</v>
      </c>
      <c r="AJ17" s="2">
        <v>2.866e-6</v>
      </c>
      <c r="AK17" s="2">
        <v>2.866e-6</v>
      </c>
      <c r="AL17" s="2">
        <v>2.866e-6</v>
      </c>
      <c r="AM17" s="2">
        <v>2.866e-6</v>
      </c>
      <c r="AN17" s="2">
        <v>2.866e-6</v>
      </c>
      <c r="AO17" s="2">
        <v>2.866e-6</v>
      </c>
      <c r="AP17" s="2">
        <v>2.866e-6</v>
      </c>
      <c r="AQ17" s="2">
        <v>2.866e-6</v>
      </c>
      <c r="AR17" s="2">
        <v>2.866e-6</v>
      </c>
      <c r="AS17" s="2">
        <v>2.866e-6</v>
      </c>
      <c r="AT17" s="2">
        <v>2.866e-6</v>
      </c>
      <c r="AU17" s="2">
        <v>2.866e-6</v>
      </c>
      <c r="AV17" s="2">
        <v>2.866e-6</v>
      </c>
      <c r="AW17" s="2">
        <v>2.866e-6</v>
      </c>
      <c r="AX17" s="2">
        <v>2.866e-6</v>
      </c>
      <c r="AY17" s="1">
        <v>0.0018511015505308</v>
      </c>
      <c r="AZ17" s="2">
        <v>1.4087789710547e-6</v>
      </c>
      <c r="BA17" s="2">
        <v>-1.199450554741e-6</v>
      </c>
      <c r="BB17" s="2">
        <v>1.063500689245e-6</v>
      </c>
      <c r="BC17" s="2">
        <v>9.5429948149022e-8</v>
      </c>
      <c r="BD17" s="2">
        <v>-2.7924327137126e-5</v>
      </c>
      <c r="BE17" s="2">
        <v>-1.7025062006976e-5</v>
      </c>
      <c r="BF17" s="2">
        <v>-1.6443064967951e-6</v>
      </c>
      <c r="BG17" s="2">
        <v>-8.3504713119776e-6</v>
      </c>
      <c r="BH17" s="2">
        <v>-5.944120405276e-6</v>
      </c>
      <c r="BI17" s="2">
        <v>-4.7002108451128e-6</v>
      </c>
      <c r="BJ17" s="2">
        <v>-4.171110925718e-6</v>
      </c>
      <c r="BK17" s="2">
        <v>2.2741232250669e-6</v>
      </c>
      <c r="BL17" s="2">
        <v>-4.3609941523429e-6</v>
      </c>
      <c r="BM17" s="2">
        <v>-7.7186780072506e-6</v>
      </c>
      <c r="BN17" s="2">
        <v>-1.2551568184848e-5</v>
      </c>
      <c r="BO17" s="2">
        <v>-3.8653932574524e-6</v>
      </c>
      <c r="BP17" s="2">
        <v>-9.1774341864523e-6</v>
      </c>
      <c r="BQ17" s="2">
        <v>-2.1447250282828e-7</v>
      </c>
      <c r="BR17" s="2">
        <v>-6.3692529578256e-7</v>
      </c>
      <c r="BS17" s="2">
        <v>-1.1581675974334e-6</v>
      </c>
      <c r="BT17" s="2">
        <v>-1.5180665541748e-6</v>
      </c>
      <c r="BU17" s="2">
        <v>-4.0700007496459e-8</v>
      </c>
      <c r="BV17" s="2">
        <v>1.2309323164537e-6</v>
      </c>
      <c r="BW17" s="2">
        <v>3.0602511610998e-7</v>
      </c>
      <c r="BX17" s="1">
        <v>16102444.782823</v>
      </c>
      <c r="BY17" s="1">
        <v>4017829.7207225</v>
      </c>
      <c r="BZ17" s="1">
        <v>-0.00058942106651588</v>
      </c>
      <c r="CA17" s="1">
        <v>-0.00053062617192145</v>
      </c>
      <c r="CB17" s="1">
        <v>0.0020545731591925</v>
      </c>
      <c r="CC17" s="1">
        <v>-0.0095657517367969</v>
      </c>
      <c r="CD17" s="1">
        <v>-0.0089856750657958</v>
      </c>
      <c r="CE17" s="1">
        <v>444.35422249968</v>
      </c>
      <c r="CF17" s="1">
        <v>466.08978673729</v>
      </c>
    </row>
    <row r="18" spans="1:84">
      <c r="A18" s="1">
        <v>22.301426384067</v>
      </c>
      <c r="B18" s="1">
        <v>0.00030007162950979</v>
      </c>
      <c r="C18" s="1">
        <v>1612449994346.1</v>
      </c>
      <c r="D18" s="1">
        <v>1612445725142.6</v>
      </c>
      <c r="E18" s="1">
        <v>1612449167153</v>
      </c>
      <c r="F18" s="1">
        <v>1612477833012.7</v>
      </c>
      <c r="G18" s="1">
        <v>1611617521653.7</v>
      </c>
      <c r="H18" s="1">
        <v>1611950988358.3</v>
      </c>
      <c r="I18" s="1">
        <v>1612447718528.3</v>
      </c>
      <c r="J18" s="1">
        <v>1612235342885.9</v>
      </c>
      <c r="K18" s="1">
        <v>1612304319177.8</v>
      </c>
      <c r="L18" s="1">
        <v>1612350524076</v>
      </c>
      <c r="M18" s="1">
        <v>1612369951553.5</v>
      </c>
      <c r="N18" s="1">
        <v>1612406984159.7</v>
      </c>
      <c r="O18" s="1">
        <v>1612355787679</v>
      </c>
      <c r="P18" s="1">
        <v>1612250929467.9</v>
      </c>
      <c r="Q18" s="1">
        <v>1612089027350.2</v>
      </c>
      <c r="R18" s="1">
        <v>1612379112921.3</v>
      </c>
      <c r="S18" s="1">
        <v>1612210424390</v>
      </c>
      <c r="T18" s="1">
        <v>1612460230814</v>
      </c>
      <c r="U18" s="1">
        <v>1612478178381.7</v>
      </c>
      <c r="V18" s="1">
        <v>1612437999106.9</v>
      </c>
      <c r="W18" s="1">
        <v>1612438555736.7</v>
      </c>
      <c r="X18" s="1">
        <v>1612494760996.5</v>
      </c>
      <c r="Y18" s="1">
        <v>1612443493811.6</v>
      </c>
      <c r="Z18" s="1">
        <v>1612486820598.6</v>
      </c>
      <c r="AA18" s="2">
        <v>2.866e-6</v>
      </c>
      <c r="AB18" s="2">
        <v>2.866e-6</v>
      </c>
      <c r="AC18" s="2">
        <v>2.866e-6</v>
      </c>
      <c r="AD18" s="2">
        <v>2.866e-6</v>
      </c>
      <c r="AE18" s="2">
        <v>2.866e-6</v>
      </c>
      <c r="AF18" s="2">
        <v>2.866e-6</v>
      </c>
      <c r="AG18" s="2">
        <v>2.866e-6</v>
      </c>
      <c r="AH18" s="2">
        <v>2.866e-6</v>
      </c>
      <c r="AI18" s="2">
        <v>2.866e-6</v>
      </c>
      <c r="AJ18" s="2">
        <v>2.866e-6</v>
      </c>
      <c r="AK18" s="2">
        <v>2.866e-6</v>
      </c>
      <c r="AL18" s="2">
        <v>2.866e-6</v>
      </c>
      <c r="AM18" s="2">
        <v>2.866e-6</v>
      </c>
      <c r="AN18" s="2">
        <v>2.866e-6</v>
      </c>
      <c r="AO18" s="2">
        <v>2.866e-6</v>
      </c>
      <c r="AP18" s="2">
        <v>2.866e-6</v>
      </c>
      <c r="AQ18" s="2">
        <v>2.866e-6</v>
      </c>
      <c r="AR18" s="2">
        <v>2.866e-6</v>
      </c>
      <c r="AS18" s="2">
        <v>2.866e-6</v>
      </c>
      <c r="AT18" s="2">
        <v>2.866e-6</v>
      </c>
      <c r="AU18" s="2">
        <v>2.866e-6</v>
      </c>
      <c r="AV18" s="2">
        <v>2.866e-6</v>
      </c>
      <c r="AW18" s="2">
        <v>2.866e-6</v>
      </c>
      <c r="AX18" s="2">
        <v>2.866e-6</v>
      </c>
      <c r="AY18" s="1">
        <v>0.0020202254418768</v>
      </c>
      <c r="AZ18" s="2">
        <v>1.4548861275583e-6</v>
      </c>
      <c r="BA18" s="2">
        <v>-1.8126172653386e-6</v>
      </c>
      <c r="BB18" s="2">
        <v>1.696678904565e-6</v>
      </c>
      <c r="BC18" s="2">
        <v>3.5817590592106e-7</v>
      </c>
      <c r="BD18" s="2">
        <v>-3.398848967273e-5</v>
      </c>
      <c r="BE18" s="2">
        <v>-1.9819744718027e-5</v>
      </c>
      <c r="BF18" s="2">
        <v>-2.4347795337473e-6</v>
      </c>
      <c r="BG18" s="2">
        <v>-1.0651915553473e-5</v>
      </c>
      <c r="BH18" s="2">
        <v>-7.3498976192686e-6</v>
      </c>
      <c r="BI18" s="2">
        <v>-6.3559303406766e-6</v>
      </c>
      <c r="BJ18" s="2">
        <v>-7.2360907272266e-6</v>
      </c>
      <c r="BK18" s="2">
        <v>3.30095953239e-6</v>
      </c>
      <c r="BL18" s="2">
        <v>-6.3269395994301e-6</v>
      </c>
      <c r="BM18" s="2">
        <v>-9.9262255216571e-6</v>
      </c>
      <c r="BN18" s="2">
        <v>-1.5011599057074e-5</v>
      </c>
      <c r="BO18" s="2">
        <v>-5.7215307102526e-6</v>
      </c>
      <c r="BP18" s="2">
        <v>-1.2608604641392e-5</v>
      </c>
      <c r="BQ18" s="2">
        <v>-2.2509491330263e-7</v>
      </c>
      <c r="BR18" s="2">
        <v>-1.1229862156304e-6</v>
      </c>
      <c r="BS18" s="2">
        <v>-1.8014168602665e-6</v>
      </c>
      <c r="BT18" s="2">
        <v>-2.1801748633591e-6</v>
      </c>
      <c r="BU18" s="2">
        <v>-2.3621168382109e-7</v>
      </c>
      <c r="BV18" s="2">
        <v>2.1266431489601e-6</v>
      </c>
      <c r="BW18" s="2">
        <v>4.1727847187125e-7</v>
      </c>
      <c r="BX18" s="1">
        <v>16194552.419766</v>
      </c>
      <c r="BY18" s="1">
        <v>4033855.0841805</v>
      </c>
      <c r="BZ18" s="1">
        <v>-0.00066635730734251</v>
      </c>
      <c r="CA18" s="1">
        <v>-0.00059803888352511</v>
      </c>
      <c r="CB18" s="1">
        <v>0.0022276262325207</v>
      </c>
      <c r="CC18" s="1">
        <v>-0.012158641599269</v>
      </c>
      <c r="CD18" s="1">
        <v>-0.011309934521699</v>
      </c>
      <c r="CE18" s="1">
        <v>458.34211476082</v>
      </c>
      <c r="CF18" s="1">
        <v>482.27574267009</v>
      </c>
    </row>
    <row r="19" spans="1:84">
      <c r="A19" s="1">
        <v>24.301426384067</v>
      </c>
      <c r="B19" s="1">
        <v>0.00048649131825904</v>
      </c>
      <c r="C19" s="1">
        <v>1612402964652.1</v>
      </c>
      <c r="D19" s="1">
        <v>1612394145868.4</v>
      </c>
      <c r="E19" s="1">
        <v>1612397886189</v>
      </c>
      <c r="F19" s="1">
        <v>1612450202397.5</v>
      </c>
      <c r="G19" s="1">
        <v>1610953770934.6</v>
      </c>
      <c r="H19" s="1">
        <v>1611552375337.3</v>
      </c>
      <c r="I19" s="1">
        <v>1612400793990.3</v>
      </c>
      <c r="J19" s="1">
        <v>1612027996443.8</v>
      </c>
      <c r="K19" s="1">
        <v>1612150360677.7</v>
      </c>
      <c r="L19" s="1">
        <v>1612220374428.7</v>
      </c>
      <c r="M19" s="1">
        <v>1612210390421.6</v>
      </c>
      <c r="N19" s="1">
        <v>1612323525744.6</v>
      </c>
      <c r="O19" s="1">
        <v>1612219289466.2</v>
      </c>
      <c r="P19" s="1">
        <v>1612051266976.8</v>
      </c>
      <c r="Q19" s="1">
        <v>1611785569733.1</v>
      </c>
      <c r="R19" s="1">
        <v>1612257318120.9</v>
      </c>
      <c r="S19" s="1">
        <v>1611959039874.5</v>
      </c>
      <c r="T19" s="1">
        <v>1612431463230.5</v>
      </c>
      <c r="U19" s="1">
        <v>1612451125073.2</v>
      </c>
      <c r="V19" s="1">
        <v>1612382051633.6</v>
      </c>
      <c r="W19" s="1">
        <v>1612380528815.4</v>
      </c>
      <c r="X19" s="1">
        <v>1612482029631.9</v>
      </c>
      <c r="Y19" s="1">
        <v>1612361256846.5</v>
      </c>
      <c r="Z19" s="1">
        <v>1612476114898.6</v>
      </c>
      <c r="AA19" s="2">
        <v>2.866e-6</v>
      </c>
      <c r="AB19" s="2">
        <v>2.866e-6</v>
      </c>
      <c r="AC19" s="2">
        <v>2.866e-6</v>
      </c>
      <c r="AD19" s="2">
        <v>2.866e-6</v>
      </c>
      <c r="AE19" s="2">
        <v>2.866e-6</v>
      </c>
      <c r="AF19" s="2">
        <v>2.866e-6</v>
      </c>
      <c r="AG19" s="2">
        <v>2.866e-6</v>
      </c>
      <c r="AH19" s="2">
        <v>2.866e-6</v>
      </c>
      <c r="AI19" s="2">
        <v>2.866e-6</v>
      </c>
      <c r="AJ19" s="2">
        <v>2.866e-6</v>
      </c>
      <c r="AK19" s="2">
        <v>2.866e-6</v>
      </c>
      <c r="AL19" s="2">
        <v>2.866e-6</v>
      </c>
      <c r="AM19" s="2">
        <v>2.866e-6</v>
      </c>
      <c r="AN19" s="2">
        <v>2.866e-6</v>
      </c>
      <c r="AO19" s="2">
        <v>2.866e-6</v>
      </c>
      <c r="AP19" s="2">
        <v>2.866e-6</v>
      </c>
      <c r="AQ19" s="2">
        <v>2.866e-6</v>
      </c>
      <c r="AR19" s="2">
        <v>2.866e-6</v>
      </c>
      <c r="AS19" s="2">
        <v>2.866e-6</v>
      </c>
      <c r="AT19" s="2">
        <v>2.866e-6</v>
      </c>
      <c r="AU19" s="2">
        <v>2.866e-6</v>
      </c>
      <c r="AV19" s="2">
        <v>2.866e-6</v>
      </c>
      <c r="AW19" s="2">
        <v>2.866e-6</v>
      </c>
      <c r="AX19" s="2">
        <v>2.866e-6</v>
      </c>
      <c r="AY19" s="1">
        <v>0.002217915564</v>
      </c>
      <c r="AZ19" s="2">
        <v>1.144686653469e-6</v>
      </c>
      <c r="BA19" s="2">
        <v>-1.6361670967816e-6</v>
      </c>
      <c r="BB19" s="2">
        <v>2.4003036085214e-6</v>
      </c>
      <c r="BC19" s="2">
        <v>7.4022110190475e-7</v>
      </c>
      <c r="BD19" s="2">
        <v>-3.4704769447914e-5</v>
      </c>
      <c r="BE19" s="2">
        <v>-2.0358715078338e-5</v>
      </c>
      <c r="BF19" s="2">
        <v>-2.8573670746837e-6</v>
      </c>
      <c r="BG19" s="2">
        <v>-1.1236925849e-5</v>
      </c>
      <c r="BH19" s="2">
        <v>-8.0778780559525e-6</v>
      </c>
      <c r="BI19" s="2">
        <v>-7.2098737433866e-6</v>
      </c>
      <c r="BJ19" s="2">
        <v>-9.9552695597218e-6</v>
      </c>
      <c r="BK19" s="2">
        <v>3.7394357865106e-6</v>
      </c>
      <c r="BL19" s="2">
        <v>-7.9227565751205e-6</v>
      </c>
      <c r="BM19" s="2">
        <v>-1.0756655754522e-5</v>
      </c>
      <c r="BN19" s="2">
        <v>-1.5983557444579e-5</v>
      </c>
      <c r="BO19" s="2">
        <v>-6.4366654875603e-6</v>
      </c>
      <c r="BP19" s="2">
        <v>-1.3676727644458e-5</v>
      </c>
      <c r="BQ19" s="2">
        <v>-2.6102643040254e-7</v>
      </c>
      <c r="BR19" s="2">
        <v>-1.4073971770412e-6</v>
      </c>
      <c r="BS19" s="2">
        <v>-2.1818603841093e-6</v>
      </c>
      <c r="BT19" s="2">
        <v>-2.934709475963e-6</v>
      </c>
      <c r="BU19" s="2">
        <v>-7.0874080526323e-7</v>
      </c>
      <c r="BV19" s="2">
        <v>3.0197197329356e-6</v>
      </c>
      <c r="BW19" s="2">
        <v>5.1006586105516e-7</v>
      </c>
      <c r="BX19" s="1">
        <v>16321788.701968</v>
      </c>
      <c r="BY19" s="1">
        <v>4055985.1343909</v>
      </c>
      <c r="BZ19" s="1">
        <v>-0.00076050406271712</v>
      </c>
      <c r="CA19" s="1">
        <v>-0.00068110150228364</v>
      </c>
      <c r="CB19" s="1">
        <v>0.002427154726851</v>
      </c>
      <c r="CC19" s="1">
        <v>-0.011100233244491</v>
      </c>
      <c r="CD19" s="1">
        <v>-0.010336548596623</v>
      </c>
      <c r="CE19" s="1">
        <v>469.26069767896</v>
      </c>
      <c r="CF19" s="1">
        <v>495.82615335461</v>
      </c>
    </row>
    <row r="20" spans="1:84">
      <c r="A20" s="1">
        <v>26.301426384067</v>
      </c>
      <c r="B20" s="1">
        <v>0.00068395557432956</v>
      </c>
      <c r="C20" s="1">
        <v>1612347435720.6</v>
      </c>
      <c r="D20" s="1">
        <v>1612334401622.8</v>
      </c>
      <c r="E20" s="1">
        <v>1612333697309.8</v>
      </c>
      <c r="F20" s="1">
        <v>1612413672688.5</v>
      </c>
      <c r="G20" s="1">
        <v>1610263768325.2</v>
      </c>
      <c r="H20" s="1">
        <v>1611128482103.4</v>
      </c>
      <c r="I20" s="1">
        <v>1612344779248.2</v>
      </c>
      <c r="J20" s="1">
        <v>1611803569368.2</v>
      </c>
      <c r="K20" s="1">
        <v>1611978088185.7</v>
      </c>
      <c r="L20" s="1">
        <v>1612077202885.6</v>
      </c>
      <c r="M20" s="1">
        <v>1612004335766.6</v>
      </c>
      <c r="N20" s="1">
        <v>1612224827134.6</v>
      </c>
      <c r="O20" s="1">
        <v>1612056688483.9</v>
      </c>
      <c r="P20" s="1">
        <v>1611838531083.5</v>
      </c>
      <c r="Q20" s="1">
        <v>1611446468502.8</v>
      </c>
      <c r="R20" s="1">
        <v>1612109948981.2</v>
      </c>
      <c r="S20" s="1">
        <v>1611688542778.1</v>
      </c>
      <c r="T20" s="1">
        <v>1612402102635.7</v>
      </c>
      <c r="U20" s="1">
        <v>1612417955853.4</v>
      </c>
      <c r="V20" s="1">
        <v>1612312906617.7</v>
      </c>
      <c r="W20" s="1">
        <v>1612310172385.6</v>
      </c>
      <c r="X20" s="1">
        <v>1612456630835.6</v>
      </c>
      <c r="Y20" s="1">
        <v>1612242766057.7</v>
      </c>
      <c r="Z20" s="1">
        <v>1612464115511.3</v>
      </c>
      <c r="AA20" s="2">
        <v>2.866e-6</v>
      </c>
      <c r="AB20" s="2">
        <v>2.866e-6</v>
      </c>
      <c r="AC20" s="2">
        <v>2.866e-6</v>
      </c>
      <c r="AD20" s="2">
        <v>2.866e-6</v>
      </c>
      <c r="AE20" s="2">
        <v>2.866e-6</v>
      </c>
      <c r="AF20" s="2">
        <v>2.866e-6</v>
      </c>
      <c r="AG20" s="2">
        <v>2.866e-6</v>
      </c>
      <c r="AH20" s="2">
        <v>2.866e-6</v>
      </c>
      <c r="AI20" s="2">
        <v>2.866e-6</v>
      </c>
      <c r="AJ20" s="2">
        <v>2.866e-6</v>
      </c>
      <c r="AK20" s="2">
        <v>2.866e-6</v>
      </c>
      <c r="AL20" s="2">
        <v>2.866e-6</v>
      </c>
      <c r="AM20" s="2">
        <v>2.866e-6</v>
      </c>
      <c r="AN20" s="2">
        <v>2.866e-6</v>
      </c>
      <c r="AO20" s="2">
        <v>2.866e-6</v>
      </c>
      <c r="AP20" s="2">
        <v>2.866e-6</v>
      </c>
      <c r="AQ20" s="2">
        <v>2.866e-6</v>
      </c>
      <c r="AR20" s="2">
        <v>2.866e-6</v>
      </c>
      <c r="AS20" s="2">
        <v>2.866e-6</v>
      </c>
      <c r="AT20" s="2">
        <v>2.866e-6</v>
      </c>
      <c r="AU20" s="2">
        <v>2.866e-6</v>
      </c>
      <c r="AV20" s="2">
        <v>2.866e-6</v>
      </c>
      <c r="AW20" s="2">
        <v>2.866e-6</v>
      </c>
      <c r="AX20" s="2">
        <v>2.866e-6</v>
      </c>
      <c r="AY20" s="1">
        <v>0.0024172201352974</v>
      </c>
      <c r="AZ20" s="2">
        <v>1.0439885170176e-6</v>
      </c>
      <c r="BA20" s="2">
        <v>-1.2108280399715e-6</v>
      </c>
      <c r="BB20" s="2">
        <v>2.627762154629e-6</v>
      </c>
      <c r="BC20" s="2">
        <v>1.061833417102e-6</v>
      </c>
      <c r="BD20" s="2">
        <v>-3.3779531560006e-5</v>
      </c>
      <c r="BE20" s="2">
        <v>-2.0278032204833e-5</v>
      </c>
      <c r="BF20" s="2">
        <v>-3.1890721156192e-6</v>
      </c>
      <c r="BG20" s="2">
        <v>-1.1633838838173e-5</v>
      </c>
      <c r="BH20" s="2">
        <v>-8.1229445113226e-6</v>
      </c>
      <c r="BI20" s="2">
        <v>-7.2706704987883e-6</v>
      </c>
      <c r="BJ20" s="2">
        <v>-1.1752069620217e-5</v>
      </c>
      <c r="BK20" s="2">
        <v>3.8462961453255e-6</v>
      </c>
      <c r="BL20" s="2">
        <v>-8.6691982406942e-6</v>
      </c>
      <c r="BM20" s="2">
        <v>-1.0813605717705e-5</v>
      </c>
      <c r="BN20" s="2">
        <v>-1.6814677003464e-5</v>
      </c>
      <c r="BO20" s="2">
        <v>-6.7540434206725e-6</v>
      </c>
      <c r="BP20" s="2">
        <v>-1.3843714851726e-5</v>
      </c>
      <c r="BQ20" s="2">
        <v>-2.9548252862241e-7</v>
      </c>
      <c r="BR20" s="2">
        <v>-1.321353844987e-6</v>
      </c>
      <c r="BS20" s="2">
        <v>-2.6995416021648e-6</v>
      </c>
      <c r="BT20" s="2">
        <v>-3.3632861166956e-6</v>
      </c>
      <c r="BU20" s="2">
        <v>-1.2418698203459e-6</v>
      </c>
      <c r="BV20" s="2">
        <v>3.2279418680814e-6</v>
      </c>
      <c r="BW20" s="2">
        <v>5.8394424401332e-7</v>
      </c>
      <c r="BX20" s="1">
        <v>16460696.497663</v>
      </c>
      <c r="BY20" s="1">
        <v>4080136.762203</v>
      </c>
      <c r="BZ20" s="1">
        <v>-0.00085727766832361</v>
      </c>
      <c r="CA20" s="1">
        <v>-0.0007667945716764</v>
      </c>
      <c r="CB20" s="1">
        <v>0.0026266429577093</v>
      </c>
      <c r="CC20" s="1">
        <v>-0.015009709346888</v>
      </c>
      <c r="CD20" s="1">
        <v>-0.015102436077263</v>
      </c>
      <c r="CE20" s="1">
        <v>477.6247082568</v>
      </c>
      <c r="CF20" s="1">
        <v>506.89201367654</v>
      </c>
    </row>
    <row r="21" spans="1:84">
      <c r="A21" s="1">
        <v>27.361389776067</v>
      </c>
      <c r="B21" s="1">
        <v>0.00079014991214386</v>
      </c>
      <c r="C21" s="1">
        <v>1612315201168.1</v>
      </c>
      <c r="D21" s="1">
        <v>1612297554704.5</v>
      </c>
      <c r="E21" s="1">
        <v>1612295567780.9</v>
      </c>
      <c r="F21" s="1">
        <v>1612390764257.6</v>
      </c>
      <c r="G21" s="1">
        <v>1609885952677</v>
      </c>
      <c r="H21" s="1">
        <v>1610891221363.3</v>
      </c>
      <c r="I21" s="1">
        <v>1612309767702.7</v>
      </c>
      <c r="J21" s="1">
        <v>1611673892821.5</v>
      </c>
      <c r="K21" s="1">
        <v>1611881138663.7</v>
      </c>
      <c r="L21" s="1">
        <v>1611998552048.8</v>
      </c>
      <c r="M21" s="1">
        <v>1611877934624.3</v>
      </c>
      <c r="N21" s="1">
        <v>1612165468758.8</v>
      </c>
      <c r="O21" s="1">
        <v>1611963370391.1</v>
      </c>
      <c r="P21" s="1">
        <v>1611720897420.7</v>
      </c>
      <c r="Q21" s="1">
        <v>1611252021094.4</v>
      </c>
      <c r="R21" s="1">
        <v>1612021223693.9</v>
      </c>
      <c r="S21" s="1">
        <v>1611540417953</v>
      </c>
      <c r="T21" s="1">
        <v>1612385735362.9</v>
      </c>
      <c r="U21" s="1">
        <v>1612398440162.9</v>
      </c>
      <c r="V21" s="1">
        <v>1612265262034.8</v>
      </c>
      <c r="W21" s="1">
        <v>1612268125926.8</v>
      </c>
      <c r="X21" s="1">
        <v>1612437312368.1</v>
      </c>
      <c r="Y21" s="1">
        <v>1612168508326.9</v>
      </c>
      <c r="Z21" s="1">
        <v>1612456982598.7</v>
      </c>
      <c r="AA21" s="2">
        <v>2.866e-6</v>
      </c>
      <c r="AB21" s="2">
        <v>2.866e-6</v>
      </c>
      <c r="AC21" s="2">
        <v>2.866e-6</v>
      </c>
      <c r="AD21" s="2">
        <v>2.866e-6</v>
      </c>
      <c r="AE21" s="2">
        <v>2.866e-6</v>
      </c>
      <c r="AF21" s="2">
        <v>2.866e-6</v>
      </c>
      <c r="AG21" s="2">
        <v>2.866e-6</v>
      </c>
      <c r="AH21" s="2">
        <v>2.866e-6</v>
      </c>
      <c r="AI21" s="2">
        <v>2.866e-6</v>
      </c>
      <c r="AJ21" s="2">
        <v>2.866e-6</v>
      </c>
      <c r="AK21" s="2">
        <v>2.866e-6</v>
      </c>
      <c r="AL21" s="2">
        <v>2.866e-6</v>
      </c>
      <c r="AM21" s="2">
        <v>2.866e-6</v>
      </c>
      <c r="AN21" s="2">
        <v>2.866e-6</v>
      </c>
      <c r="AO21" s="2">
        <v>2.866e-6</v>
      </c>
      <c r="AP21" s="2">
        <v>2.866e-6</v>
      </c>
      <c r="AQ21" s="2">
        <v>2.866e-6</v>
      </c>
      <c r="AR21" s="2">
        <v>2.866e-6</v>
      </c>
      <c r="AS21" s="2">
        <v>2.866e-6</v>
      </c>
      <c r="AT21" s="2">
        <v>2.866e-6</v>
      </c>
      <c r="AU21" s="2">
        <v>2.866e-6</v>
      </c>
      <c r="AV21" s="2">
        <v>2.866e-6</v>
      </c>
      <c r="AW21" s="2">
        <v>2.866e-6</v>
      </c>
      <c r="AX21" s="2">
        <v>2.866e-6</v>
      </c>
      <c r="AY21" s="1">
        <v>0.0025233598804153</v>
      </c>
      <c r="AZ21" s="2">
        <v>1.1019894197118e-6</v>
      </c>
      <c r="BA21" s="2">
        <v>-1.0667407312059e-6</v>
      </c>
      <c r="BB21" s="2">
        <v>2.5821204801095e-6</v>
      </c>
      <c r="BC21" s="2">
        <v>1.232735691853e-6</v>
      </c>
      <c r="BD21" s="2">
        <v>-3.3411266231426e-5</v>
      </c>
      <c r="BE21" s="2">
        <v>-2.0140769200453e-5</v>
      </c>
      <c r="BF21" s="2">
        <v>-3.3604354672241e-6</v>
      </c>
      <c r="BG21" s="2">
        <v>-1.2063948710957e-5</v>
      </c>
      <c r="BH21" s="2">
        <v>-7.9232361230019e-6</v>
      </c>
      <c r="BI21" s="2">
        <v>-7.1844003747678e-6</v>
      </c>
      <c r="BJ21" s="2">
        <v>-1.2470256664255e-5</v>
      </c>
      <c r="BK21" s="2">
        <v>3.9091800561686e-6</v>
      </c>
      <c r="BL21" s="2">
        <v>-8.9754371686173e-6</v>
      </c>
      <c r="BM21" s="2">
        <v>-1.0925681982219e-5</v>
      </c>
      <c r="BN21" s="2">
        <v>-1.7352433335023e-5</v>
      </c>
      <c r="BO21" s="2">
        <v>-7.0697612335432e-6</v>
      </c>
      <c r="BP21" s="2">
        <v>-1.378190062504e-5</v>
      </c>
      <c r="BQ21" s="2">
        <v>-2.9515795290672e-7</v>
      </c>
      <c r="BR21" s="2">
        <v>-1.2095876160685e-6</v>
      </c>
      <c r="BS21" s="2">
        <v>-3.268426149967e-6</v>
      </c>
      <c r="BT21" s="2">
        <v>-3.5478692811073e-6</v>
      </c>
      <c r="BU21" s="2">
        <v>-1.5283416557293e-6</v>
      </c>
      <c r="BV21" s="2">
        <v>3.0763230963138e-6</v>
      </c>
      <c r="BW21" s="2">
        <v>6.4813854917298e-7</v>
      </c>
      <c r="BX21" s="1">
        <v>16537176.729367</v>
      </c>
      <c r="BY21" s="1">
        <v>4093430.772317</v>
      </c>
      <c r="BZ21" s="1">
        <v>-0.00090915862640364</v>
      </c>
      <c r="CA21" s="1">
        <v>-0.00081271315373568</v>
      </c>
      <c r="CB21" s="1">
        <v>0.0027323517274019</v>
      </c>
      <c r="CC21" s="1">
        <v>-0.01687279898716</v>
      </c>
      <c r="CD21" s="1">
        <v>-0.01643507757958</v>
      </c>
      <c r="CE21" s="1">
        <v>481.52177433894</v>
      </c>
      <c r="CF21" s="1">
        <v>512.21659802899</v>
      </c>
    </row>
    <row r="22" spans="1:84">
      <c r="A22" s="1">
        <v>29.333382454467</v>
      </c>
      <c r="B22" s="1">
        <v>0.00099119478770861</v>
      </c>
      <c r="C22" s="1">
        <v>1612250586552.9</v>
      </c>
      <c r="D22" s="1">
        <v>1612217857548</v>
      </c>
      <c r="E22" s="1">
        <v>1612215462702.5</v>
      </c>
      <c r="F22" s="1">
        <v>1612341846333</v>
      </c>
      <c r="G22" s="1">
        <v>1609162019316.8</v>
      </c>
      <c r="H22" s="1">
        <v>1610426148983.6</v>
      </c>
      <c r="I22" s="1">
        <v>1612237738354.4</v>
      </c>
      <c r="J22" s="1">
        <v>1611413453990.9</v>
      </c>
      <c r="K22" s="1">
        <v>1611692763383.2</v>
      </c>
      <c r="L22" s="1">
        <v>1611847702347.7</v>
      </c>
      <c r="M22" s="1">
        <v>1611620455136.5</v>
      </c>
      <c r="N22" s="1">
        <v>1612041026636.8</v>
      </c>
      <c r="O22" s="1">
        <v>1611777470621.6</v>
      </c>
      <c r="P22" s="1">
        <v>1611490593213.7</v>
      </c>
      <c r="Q22" s="1">
        <v>1610863605752</v>
      </c>
      <c r="R22" s="1">
        <v>1611838193431</v>
      </c>
      <c r="S22" s="1">
        <v>1611259061698.3</v>
      </c>
      <c r="T22" s="1">
        <v>1612353917909</v>
      </c>
      <c r="U22" s="1">
        <v>1612358918205</v>
      </c>
      <c r="V22" s="1">
        <v>1612155084049.1</v>
      </c>
      <c r="W22" s="1">
        <v>1612184772053</v>
      </c>
      <c r="X22" s="1">
        <v>1612391177406.2</v>
      </c>
      <c r="Y22" s="1">
        <v>1612011973100.9</v>
      </c>
      <c r="Z22" s="1">
        <v>1612441624374.7</v>
      </c>
      <c r="AA22" s="2">
        <v>2.866e-6</v>
      </c>
      <c r="AB22" s="2">
        <v>2.866e-6</v>
      </c>
      <c r="AC22" s="2">
        <v>2.866e-6</v>
      </c>
      <c r="AD22" s="2">
        <v>2.866e-6</v>
      </c>
      <c r="AE22" s="2">
        <v>2.866e-6</v>
      </c>
      <c r="AF22" s="2">
        <v>2.866e-6</v>
      </c>
      <c r="AG22" s="2">
        <v>2.866e-6</v>
      </c>
      <c r="AH22" s="2">
        <v>2.866e-6</v>
      </c>
      <c r="AI22" s="2">
        <v>2.866e-6</v>
      </c>
      <c r="AJ22" s="2">
        <v>2.866e-6</v>
      </c>
      <c r="AK22" s="2">
        <v>2.866e-6</v>
      </c>
      <c r="AL22" s="2">
        <v>2.866e-6</v>
      </c>
      <c r="AM22" s="2">
        <v>2.866e-6</v>
      </c>
      <c r="AN22" s="2">
        <v>2.866e-6</v>
      </c>
      <c r="AO22" s="2">
        <v>2.866e-6</v>
      </c>
      <c r="AP22" s="2">
        <v>2.866e-6</v>
      </c>
      <c r="AQ22" s="2">
        <v>2.866e-6</v>
      </c>
      <c r="AR22" s="2">
        <v>2.866e-6</v>
      </c>
      <c r="AS22" s="2">
        <v>2.866e-6</v>
      </c>
      <c r="AT22" s="2">
        <v>2.866e-6</v>
      </c>
      <c r="AU22" s="2">
        <v>2.866e-6</v>
      </c>
      <c r="AV22" s="2">
        <v>2.866e-6</v>
      </c>
      <c r="AW22" s="2">
        <v>2.866e-6</v>
      </c>
      <c r="AX22" s="2">
        <v>2.866e-6</v>
      </c>
      <c r="AY22" s="1">
        <v>0.0027217887294157</v>
      </c>
      <c r="AZ22" s="2">
        <v>1.3212245479842e-6</v>
      </c>
      <c r="BA22" s="2">
        <v>-6.7192441536563e-7</v>
      </c>
      <c r="BB22" s="2">
        <v>2.3260885554827e-6</v>
      </c>
      <c r="BC22" s="2">
        <v>1.5247677486154e-6</v>
      </c>
      <c r="BD22" s="2">
        <v>-3.2482913709715e-5</v>
      </c>
      <c r="BE22" s="2">
        <v>-1.9904095701474e-5</v>
      </c>
      <c r="BF22" s="2">
        <v>-3.3713648364818e-6</v>
      </c>
      <c r="BG22" s="2">
        <v>-1.239876870247e-5</v>
      </c>
      <c r="BH22" s="2">
        <v>-7.4726876622833e-6</v>
      </c>
      <c r="BI22" s="2">
        <v>-6.9701589884564e-6</v>
      </c>
      <c r="BJ22" s="2">
        <v>-1.2940089016827e-5</v>
      </c>
      <c r="BK22" s="2">
        <v>4.0440112677205e-6</v>
      </c>
      <c r="BL22" s="2">
        <v>-9.4809526894832e-6</v>
      </c>
      <c r="BM22" s="2">
        <v>-1.1247912477769e-5</v>
      </c>
      <c r="BN22" s="2">
        <v>-1.8012764982742e-5</v>
      </c>
      <c r="BO22" s="2">
        <v>-7.4768414184282e-6</v>
      </c>
      <c r="BP22" s="2">
        <v>-1.3534014202124e-5</v>
      </c>
      <c r="BQ22" s="2">
        <v>-2.9616004759387e-7</v>
      </c>
      <c r="BR22" s="2">
        <v>-1.0172664704598e-6</v>
      </c>
      <c r="BS22" s="2">
        <v>-3.8995104148904e-6</v>
      </c>
      <c r="BT22" s="2">
        <v>-3.7291668134965e-6</v>
      </c>
      <c r="BU22" s="2">
        <v>-2.0185318371204e-6</v>
      </c>
      <c r="BV22" s="2">
        <v>2.7777543447785e-6</v>
      </c>
      <c r="BW22" s="2">
        <v>7.8165785593674e-7</v>
      </c>
      <c r="BX22" s="1">
        <v>16685554.564991</v>
      </c>
      <c r="BY22" s="1">
        <v>4119216.4650415</v>
      </c>
      <c r="BZ22" s="1">
        <v>-0.0010071388528484</v>
      </c>
      <c r="CA22" s="1">
        <v>-0.00089902122674905</v>
      </c>
      <c r="CB22" s="1">
        <v>0.002928985790452</v>
      </c>
      <c r="CC22" s="1">
        <v>-0.019649632733303</v>
      </c>
      <c r="CD22" s="1">
        <v>-0.01933522272536</v>
      </c>
      <c r="CE22" s="1">
        <v>487.6091794201</v>
      </c>
      <c r="CF22" s="1">
        <v>520.90076445501</v>
      </c>
    </row>
    <row r="23" spans="1:84">
      <c r="A23" s="1">
        <v>31.333382454467</v>
      </c>
      <c r="B23" s="1">
        <v>0.0011969876431154</v>
      </c>
      <c r="C23" s="1">
        <v>1612178415346.2</v>
      </c>
      <c r="D23" s="1">
        <v>1612126136460.2</v>
      </c>
      <c r="E23" s="1">
        <v>1612120846055.6</v>
      </c>
      <c r="F23" s="1">
        <v>1612283286711.4</v>
      </c>
      <c r="G23" s="1">
        <v>1608417547810.5</v>
      </c>
      <c r="H23" s="1">
        <v>1609935488148.7</v>
      </c>
      <c r="I23" s="1">
        <v>1612158900460.2</v>
      </c>
      <c r="J23" s="1">
        <v>1611138106249.2</v>
      </c>
      <c r="K23" s="1">
        <v>1611492692914.6</v>
      </c>
      <c r="L23" s="1">
        <v>1611688298500.7</v>
      </c>
      <c r="M23" s="1">
        <v>1611345933913.2</v>
      </c>
      <c r="N23" s="1">
        <v>1611898885480.7</v>
      </c>
      <c r="O23" s="1">
        <v>1611574982857.1</v>
      </c>
      <c r="P23" s="1">
        <v>1611244853523.8</v>
      </c>
      <c r="Q23" s="1">
        <v>1610446706321.8</v>
      </c>
      <c r="R23" s="1">
        <v>1611633858828.5</v>
      </c>
      <c r="S23" s="1">
        <v>1610967965665</v>
      </c>
      <c r="T23" s="1">
        <v>1612319954404.1</v>
      </c>
      <c r="U23" s="1">
        <v>1612315339653.5</v>
      </c>
      <c r="V23" s="1">
        <v>1612027066228.7</v>
      </c>
      <c r="W23" s="1">
        <v>1612095455378.6</v>
      </c>
      <c r="X23" s="1">
        <v>1612331735415.9</v>
      </c>
      <c r="Y23" s="1">
        <v>1611829753476.8</v>
      </c>
      <c r="Z23" s="1">
        <v>1612423397526.3</v>
      </c>
      <c r="AA23" s="2">
        <v>2.866e-6</v>
      </c>
      <c r="AB23" s="2">
        <v>2.866e-6</v>
      </c>
      <c r="AC23" s="2">
        <v>2.866e-6</v>
      </c>
      <c r="AD23" s="2">
        <v>2.866e-6</v>
      </c>
      <c r="AE23" s="2">
        <v>2.866e-6</v>
      </c>
      <c r="AF23" s="2">
        <v>2.866e-6</v>
      </c>
      <c r="AG23" s="2">
        <v>2.866e-6</v>
      </c>
      <c r="AH23" s="2">
        <v>2.866e-6</v>
      </c>
      <c r="AI23" s="2">
        <v>2.866e-6</v>
      </c>
      <c r="AJ23" s="2">
        <v>2.866e-6</v>
      </c>
      <c r="AK23" s="2">
        <v>2.866e-6</v>
      </c>
      <c r="AL23" s="2">
        <v>2.866e-6</v>
      </c>
      <c r="AM23" s="2">
        <v>2.866e-6</v>
      </c>
      <c r="AN23" s="2">
        <v>2.866e-6</v>
      </c>
      <c r="AO23" s="2">
        <v>2.866e-6</v>
      </c>
      <c r="AP23" s="2">
        <v>2.866e-6</v>
      </c>
      <c r="AQ23" s="2">
        <v>2.866e-6</v>
      </c>
      <c r="AR23" s="2">
        <v>2.866e-6</v>
      </c>
      <c r="AS23" s="2">
        <v>2.866e-6</v>
      </c>
      <c r="AT23" s="2">
        <v>2.866e-6</v>
      </c>
      <c r="AU23" s="2">
        <v>2.866e-6</v>
      </c>
      <c r="AV23" s="2">
        <v>2.866e-6</v>
      </c>
      <c r="AW23" s="2">
        <v>2.866e-6</v>
      </c>
      <c r="AX23" s="2">
        <v>2.866e-6</v>
      </c>
      <c r="AY23" s="1">
        <v>0.002924094258101</v>
      </c>
      <c r="AZ23" s="2">
        <v>1.5442302133313e-6</v>
      </c>
      <c r="BA23" s="2">
        <v>-2.0459213141199e-7</v>
      </c>
      <c r="BB23" s="2">
        <v>1.9646830985152e-6</v>
      </c>
      <c r="BC23" s="2">
        <v>1.881690219967e-6</v>
      </c>
      <c r="BD23" s="2">
        <v>-3.1643545914826e-5</v>
      </c>
      <c r="BE23" s="2">
        <v>-1.956717192179e-5</v>
      </c>
      <c r="BF23" s="2">
        <v>-3.2571947809268e-6</v>
      </c>
      <c r="BG23" s="2">
        <v>-1.229392594142e-5</v>
      </c>
      <c r="BH23" s="2">
        <v>-7.0387248514374e-6</v>
      </c>
      <c r="BI23" s="2">
        <v>-6.8374878197689e-6</v>
      </c>
      <c r="BJ23" s="2">
        <v>-1.2701646451966e-5</v>
      </c>
      <c r="BK23" s="2">
        <v>4.3774502106536e-6</v>
      </c>
      <c r="BL23" s="2">
        <v>-9.7756079966322e-6</v>
      </c>
      <c r="BM23" s="2">
        <v>-1.1507338973535e-5</v>
      </c>
      <c r="BN23" s="2">
        <v>-1.8249039268206e-5</v>
      </c>
      <c r="BO23" s="2">
        <v>-7.7953893850089e-6</v>
      </c>
      <c r="BP23" s="2">
        <v>-1.3247739628154e-5</v>
      </c>
      <c r="BQ23" s="2">
        <v>-2.7006665447177e-7</v>
      </c>
      <c r="BR23" s="2">
        <v>-8.33216717386e-7</v>
      </c>
      <c r="BS23" s="2">
        <v>-4.0942762248442e-6</v>
      </c>
      <c r="BT23" s="2">
        <v>-3.9045616103664e-6</v>
      </c>
      <c r="BU23" s="2">
        <v>-2.4359379528111e-6</v>
      </c>
      <c r="BV23" s="2">
        <v>2.6544525335998e-6</v>
      </c>
      <c r="BW23" s="2">
        <v>9.1543305783091e-7</v>
      </c>
      <c r="BX23" s="1">
        <v>16842504.027866</v>
      </c>
      <c r="BY23" s="1">
        <v>4146484.0074433</v>
      </c>
      <c r="BZ23" s="1">
        <v>-0.0011080715263845</v>
      </c>
      <c r="CA23" s="1">
        <v>-0.00098728193485088</v>
      </c>
      <c r="CB23" s="1">
        <v>0.0031283722581987</v>
      </c>
      <c r="CC23" s="1">
        <v>-0.021861587407457</v>
      </c>
      <c r="CD23" s="1">
        <v>-0.021559243233007</v>
      </c>
      <c r="CE23" s="1">
        <v>492.65134668693</v>
      </c>
      <c r="CF23" s="1">
        <v>528.4481621996</v>
      </c>
    </row>
    <row r="24" spans="1:84">
      <c r="A24" s="1">
        <v>33.333382454467</v>
      </c>
      <c r="B24" s="1">
        <v>0.001402949820606</v>
      </c>
      <c r="C24" s="1">
        <v>1612099455819.4</v>
      </c>
      <c r="D24" s="1">
        <v>1612025155415.5</v>
      </c>
      <c r="E24" s="1">
        <v>1612014339277</v>
      </c>
      <c r="F24" s="1">
        <v>1612213750710</v>
      </c>
      <c r="G24" s="1">
        <v>1607664486476</v>
      </c>
      <c r="H24" s="1">
        <v>1609432004016.6</v>
      </c>
      <c r="I24" s="1">
        <v>1612074316409.2</v>
      </c>
      <c r="J24" s="1">
        <v>1610856013021.1</v>
      </c>
      <c r="K24" s="1">
        <v>1611285147032.5</v>
      </c>
      <c r="L24" s="1">
        <v>1611522893004.2</v>
      </c>
      <c r="M24" s="1">
        <v>1611064890346.2</v>
      </c>
      <c r="N24" s="1">
        <v>1611742539044.3</v>
      </c>
      <c r="O24" s="1">
        <v>1611363593947.1</v>
      </c>
      <c r="P24" s="1">
        <v>1610989176530.4</v>
      </c>
      <c r="Q24" s="1">
        <v>1610015105362.5</v>
      </c>
      <c r="R24" s="1">
        <v>1611416184584</v>
      </c>
      <c r="S24" s="1">
        <v>1610671454953.2</v>
      </c>
      <c r="T24" s="1">
        <v>1612283103099.4</v>
      </c>
      <c r="U24" s="1">
        <v>1612267535650</v>
      </c>
      <c r="V24" s="1">
        <v>1611885900939.2</v>
      </c>
      <c r="W24" s="1">
        <v>1612001072816.6</v>
      </c>
      <c r="X24" s="1">
        <v>1612261738080.6</v>
      </c>
      <c r="Y24" s="1">
        <v>1611625361294.9</v>
      </c>
      <c r="Z24" s="1">
        <v>1612402553463</v>
      </c>
      <c r="AA24" s="2">
        <v>2.866e-6</v>
      </c>
      <c r="AB24" s="2">
        <v>2.866e-6</v>
      </c>
      <c r="AC24" s="2">
        <v>2.866e-6</v>
      </c>
      <c r="AD24" s="2">
        <v>2.866e-6</v>
      </c>
      <c r="AE24" s="2">
        <v>2.866e-6</v>
      </c>
      <c r="AF24" s="2">
        <v>2.866e-6</v>
      </c>
      <c r="AG24" s="2">
        <v>2.866e-6</v>
      </c>
      <c r="AH24" s="2">
        <v>2.866e-6</v>
      </c>
      <c r="AI24" s="2">
        <v>2.866e-6</v>
      </c>
      <c r="AJ24" s="2">
        <v>2.866e-6</v>
      </c>
      <c r="AK24" s="2">
        <v>2.866e-6</v>
      </c>
      <c r="AL24" s="2">
        <v>2.866e-6</v>
      </c>
      <c r="AM24" s="2">
        <v>2.866e-6</v>
      </c>
      <c r="AN24" s="2">
        <v>2.866e-6</v>
      </c>
      <c r="AO24" s="2">
        <v>2.866e-6</v>
      </c>
      <c r="AP24" s="2">
        <v>2.866e-6</v>
      </c>
      <c r="AQ24" s="2">
        <v>2.866e-6</v>
      </c>
      <c r="AR24" s="2">
        <v>2.866e-6</v>
      </c>
      <c r="AS24" s="2">
        <v>2.866e-6</v>
      </c>
      <c r="AT24" s="2">
        <v>2.866e-6</v>
      </c>
      <c r="AU24" s="2">
        <v>2.866e-6</v>
      </c>
      <c r="AV24" s="2">
        <v>2.866e-6</v>
      </c>
      <c r="AW24" s="2">
        <v>2.866e-6</v>
      </c>
      <c r="AX24" s="2">
        <v>2.866e-6</v>
      </c>
      <c r="AY24" s="1">
        <v>0.0031271881901949</v>
      </c>
      <c r="AZ24" s="2">
        <v>1.7416341130374e-6</v>
      </c>
      <c r="BA24" s="2">
        <v>1.7792363701649e-7</v>
      </c>
      <c r="BB24" s="2">
        <v>1.6673056881934e-6</v>
      </c>
      <c r="BC24" s="2">
        <v>2.3644578947883e-6</v>
      </c>
      <c r="BD24" s="2">
        <v>-3.1005560067582e-5</v>
      </c>
      <c r="BE24" s="2">
        <v>-1.9294873443739e-5</v>
      </c>
      <c r="BF24" s="2">
        <v>-3.1614982719431e-6</v>
      </c>
      <c r="BG24" s="2">
        <v>-1.2148319904181e-5</v>
      </c>
      <c r="BH24" s="2">
        <v>-6.6984264263001e-6</v>
      </c>
      <c r="BI24" s="2">
        <v>-6.8589175823498e-6</v>
      </c>
      <c r="BJ24" s="2">
        <v>-1.2253154060069e-5</v>
      </c>
      <c r="BK24" s="2">
        <v>4.7798596980589e-6</v>
      </c>
      <c r="BL24" s="2">
        <v>-9.8141182417007e-6</v>
      </c>
      <c r="BM24" s="2">
        <v>-1.1637343152009e-5</v>
      </c>
      <c r="BN24" s="2">
        <v>-1.8141629550347e-5</v>
      </c>
      <c r="BO24" s="2">
        <v>-8.0803500155301e-6</v>
      </c>
      <c r="BP24" s="2">
        <v>-1.2932657536295e-5</v>
      </c>
      <c r="BQ24" s="2">
        <v>-1.8145008700633e-7</v>
      </c>
      <c r="BR24" s="2">
        <v>-6.5863255193215e-7</v>
      </c>
      <c r="BS24" s="2">
        <v>-4.1146427296506e-6</v>
      </c>
      <c r="BT24" s="2">
        <v>-4.1047176382194e-6</v>
      </c>
      <c r="BU24" s="2">
        <v>-2.7063237635664e-6</v>
      </c>
      <c r="BV24" s="2">
        <v>2.6741427286884e-6</v>
      </c>
      <c r="BW24" s="2">
        <v>1.0525288287502e-6</v>
      </c>
      <c r="BX24" s="1">
        <v>17004172.560571</v>
      </c>
      <c r="BY24" s="1">
        <v>4174563.5928658</v>
      </c>
      <c r="BZ24" s="1">
        <v>-0.0012099309178243</v>
      </c>
      <c r="CA24" s="1">
        <v>-0.0010760688565527</v>
      </c>
      <c r="CB24" s="1">
        <v>0.0033277179998402</v>
      </c>
      <c r="CC24" s="1">
        <v>-0.024168229765995</v>
      </c>
      <c r="CD24" s="1">
        <v>-0.023939857184301</v>
      </c>
      <c r="CE24" s="1">
        <v>496.96935029641</v>
      </c>
      <c r="CF24" s="1">
        <v>535.1326322693</v>
      </c>
    </row>
    <row r="25" spans="1:84">
      <c r="A25" s="1">
        <v>35.333382454467</v>
      </c>
      <c r="B25" s="1">
        <v>0.0016088565182062</v>
      </c>
      <c r="C25" s="1">
        <v>1612014027176.8</v>
      </c>
      <c r="D25" s="1">
        <v>1611916514556.2</v>
      </c>
      <c r="E25" s="1">
        <v>1611897756715.3</v>
      </c>
      <c r="F25" s="1">
        <v>1612131690187.9</v>
      </c>
      <c r="G25" s="1">
        <v>1606900700015.2</v>
      </c>
      <c r="H25" s="1">
        <v>1608916473847.5</v>
      </c>
      <c r="I25" s="1">
        <v>1611984852003.5</v>
      </c>
      <c r="J25" s="1">
        <v>1610566808157</v>
      </c>
      <c r="K25" s="1">
        <v>1611071370280.8</v>
      </c>
      <c r="L25" s="1">
        <v>1611350950192.8</v>
      </c>
      <c r="M25" s="1">
        <v>1610778746834.9</v>
      </c>
      <c r="N25" s="1">
        <v>1611571254881.5</v>
      </c>
      <c r="O25" s="1">
        <v>1611146758225.9</v>
      </c>
      <c r="P25" s="1">
        <v>1610725963910.3</v>
      </c>
      <c r="Q25" s="1">
        <v>1609575960279.5</v>
      </c>
      <c r="R25" s="1">
        <v>1611188285550.2</v>
      </c>
      <c r="S25" s="1">
        <v>1610369342754.5</v>
      </c>
      <c r="T25" s="1">
        <v>1612242013745.2</v>
      </c>
      <c r="U25" s="1">
        <v>1612214394411.2</v>
      </c>
      <c r="V25" s="1">
        <v>1611733310497.7</v>
      </c>
      <c r="W25" s="1">
        <v>1611900924550.8</v>
      </c>
      <c r="X25" s="1">
        <v>1612183676937.8</v>
      </c>
      <c r="Y25" s="1">
        <v>1611399851150.8</v>
      </c>
      <c r="Z25" s="1">
        <v>1612378845064.4</v>
      </c>
      <c r="AA25" s="2">
        <v>2.866e-6</v>
      </c>
      <c r="AB25" s="2">
        <v>2.866e-6</v>
      </c>
      <c r="AC25" s="2">
        <v>2.866e-6</v>
      </c>
      <c r="AD25" s="2">
        <v>2.866e-6</v>
      </c>
      <c r="AE25" s="2">
        <v>2.866e-6</v>
      </c>
      <c r="AF25" s="2">
        <v>2.866e-6</v>
      </c>
      <c r="AG25" s="2">
        <v>2.866e-6</v>
      </c>
      <c r="AH25" s="2">
        <v>2.866e-6</v>
      </c>
      <c r="AI25" s="2">
        <v>2.866e-6</v>
      </c>
      <c r="AJ25" s="2">
        <v>2.866e-6</v>
      </c>
      <c r="AK25" s="2">
        <v>2.866e-6</v>
      </c>
      <c r="AL25" s="2">
        <v>2.866e-6</v>
      </c>
      <c r="AM25" s="2">
        <v>2.866e-6</v>
      </c>
      <c r="AN25" s="2">
        <v>2.866e-6</v>
      </c>
      <c r="AO25" s="2">
        <v>2.866e-6</v>
      </c>
      <c r="AP25" s="2">
        <v>2.866e-6</v>
      </c>
      <c r="AQ25" s="2">
        <v>2.866e-6</v>
      </c>
      <c r="AR25" s="2">
        <v>2.866e-6</v>
      </c>
      <c r="AS25" s="2">
        <v>2.866e-6</v>
      </c>
      <c r="AT25" s="2">
        <v>2.866e-6</v>
      </c>
      <c r="AU25" s="2">
        <v>2.866e-6</v>
      </c>
      <c r="AV25" s="2">
        <v>2.866e-6</v>
      </c>
      <c r="AW25" s="2">
        <v>2.866e-6</v>
      </c>
      <c r="AX25" s="2">
        <v>2.866e-6</v>
      </c>
      <c r="AY25" s="1">
        <v>0.0033309048998418</v>
      </c>
      <c r="AZ25" s="2">
        <v>1.9430200630145e-6</v>
      </c>
      <c r="BA25" s="2">
        <v>5.0294814393772e-7</v>
      </c>
      <c r="BB25" s="2">
        <v>1.4733936651818e-6</v>
      </c>
      <c r="BC25" s="2">
        <v>2.8820966681593e-6</v>
      </c>
      <c r="BD25" s="2">
        <v>-3.0384883036423e-5</v>
      </c>
      <c r="BE25" s="2">
        <v>-1.9082684210275e-5</v>
      </c>
      <c r="BF25" s="2">
        <v>-3.0878967212618e-6</v>
      </c>
      <c r="BG25" s="2">
        <v>-1.1963943659712e-5</v>
      </c>
      <c r="BH25" s="2">
        <v>-6.4265365650919e-6</v>
      </c>
      <c r="BI25" s="2">
        <v>-6.9184218786124e-6</v>
      </c>
      <c r="BJ25" s="2">
        <v>-1.1823098721557e-5</v>
      </c>
      <c r="BK25" s="2">
        <v>5.0872619280885e-6</v>
      </c>
      <c r="BL25" s="2">
        <v>-9.7469132888837e-6</v>
      </c>
      <c r="BM25" s="2">
        <v>-1.1665239379326e-5</v>
      </c>
      <c r="BN25" s="2">
        <v>-1.7810000860106e-5</v>
      </c>
      <c r="BO25" s="2">
        <v>-8.2611094025705e-6</v>
      </c>
      <c r="BP25" s="2">
        <v>-1.2599213488321e-5</v>
      </c>
      <c r="BQ25" s="2">
        <v>-3.2334806057085e-8</v>
      </c>
      <c r="BR25" s="2">
        <v>-4.7874881356405e-7</v>
      </c>
      <c r="BS25" s="2">
        <v>-4.0541688857567e-6</v>
      </c>
      <c r="BT25" s="2">
        <v>-4.3091143201578e-6</v>
      </c>
      <c r="BU25" s="2">
        <v>-2.8152442443226e-6</v>
      </c>
      <c r="BV25" s="2">
        <v>2.8012585403948e-6</v>
      </c>
      <c r="BW25" s="2">
        <v>1.2029163132382e-6</v>
      </c>
      <c r="BX25" s="1">
        <v>17169917.939909</v>
      </c>
      <c r="BY25" s="1">
        <v>4203343.582929</v>
      </c>
      <c r="BZ25" s="1">
        <v>-0.001312303660656</v>
      </c>
      <c r="CA25" s="1">
        <v>-0.0011654694460636</v>
      </c>
      <c r="CB25" s="1">
        <v>0.0035270229783162</v>
      </c>
      <c r="CC25" s="1">
        <v>-0.026315649906143</v>
      </c>
      <c r="CD25" s="1">
        <v>-0.026055505501943</v>
      </c>
      <c r="CE25" s="1">
        <v>500.71911633165</v>
      </c>
      <c r="CF25" s="1">
        <v>541.10314841735</v>
      </c>
    </row>
    <row r="26" spans="1:84">
      <c r="A26" s="1">
        <v>37.333382454467</v>
      </c>
      <c r="B26" s="1">
        <v>0.0018146115601417</v>
      </c>
      <c r="C26" s="1">
        <v>1611922220280</v>
      </c>
      <c r="D26" s="1">
        <v>1611801024701.3</v>
      </c>
      <c r="E26" s="1">
        <v>1611771973705.4</v>
      </c>
      <c r="F26" s="1">
        <v>1612037655990.1</v>
      </c>
      <c r="G26" s="1">
        <v>1606125257578.1</v>
      </c>
      <c r="H26" s="1">
        <v>1608388470780.2</v>
      </c>
      <c r="I26" s="1">
        <v>1611891984100.6</v>
      </c>
      <c r="J26" s="1">
        <v>1610269593559.8</v>
      </c>
      <c r="K26" s="1">
        <v>1610851825550.6</v>
      </c>
      <c r="L26" s="1">
        <v>1611172503596.2</v>
      </c>
      <c r="M26" s="1">
        <v>1610486921227.1</v>
      </c>
      <c r="N26" s="1">
        <v>1611385654974.3</v>
      </c>
      <c r="O26" s="1">
        <v>1610925947327.5</v>
      </c>
      <c r="P26" s="1">
        <v>1610456640493.8</v>
      </c>
      <c r="Q26" s="1">
        <v>1609133372659.2</v>
      </c>
      <c r="R26" s="1">
        <v>1610951382676.9</v>
      </c>
      <c r="S26" s="1">
        <v>1610061860335.6</v>
      </c>
      <c r="T26" s="1">
        <v>1612195897372.3</v>
      </c>
      <c r="U26" s="1">
        <v>1612155404137.2</v>
      </c>
      <c r="V26" s="1">
        <v>1611570871874</v>
      </c>
      <c r="W26" s="1">
        <v>1611794952348.7</v>
      </c>
      <c r="X26" s="1">
        <v>1612099452198.5</v>
      </c>
      <c r="Y26" s="1">
        <v>1611153420607.4</v>
      </c>
      <c r="Z26" s="1">
        <v>1612352331091</v>
      </c>
      <c r="AA26" s="2">
        <v>2.866e-6</v>
      </c>
      <c r="AB26" s="2">
        <v>2.866e-6</v>
      </c>
      <c r="AC26" s="2">
        <v>2.866e-6</v>
      </c>
      <c r="AD26" s="2">
        <v>2.866e-6</v>
      </c>
      <c r="AE26" s="2">
        <v>2.866e-6</v>
      </c>
      <c r="AF26" s="2">
        <v>2.866e-6</v>
      </c>
      <c r="AG26" s="2">
        <v>2.866e-6</v>
      </c>
      <c r="AH26" s="2">
        <v>2.866e-6</v>
      </c>
      <c r="AI26" s="2">
        <v>2.866e-6</v>
      </c>
      <c r="AJ26" s="2">
        <v>2.866e-6</v>
      </c>
      <c r="AK26" s="2">
        <v>2.866e-6</v>
      </c>
      <c r="AL26" s="2">
        <v>2.866e-6</v>
      </c>
      <c r="AM26" s="2">
        <v>2.866e-6</v>
      </c>
      <c r="AN26" s="2">
        <v>2.866e-6</v>
      </c>
      <c r="AO26" s="2">
        <v>2.866e-6</v>
      </c>
      <c r="AP26" s="2">
        <v>2.866e-6</v>
      </c>
      <c r="AQ26" s="2">
        <v>2.866e-6</v>
      </c>
      <c r="AR26" s="2">
        <v>2.866e-6</v>
      </c>
      <c r="AS26" s="2">
        <v>2.866e-6</v>
      </c>
      <c r="AT26" s="2">
        <v>2.866e-6</v>
      </c>
      <c r="AU26" s="2">
        <v>2.866e-6</v>
      </c>
      <c r="AV26" s="2">
        <v>2.866e-6</v>
      </c>
      <c r="AW26" s="2">
        <v>2.866e-6</v>
      </c>
      <c r="AX26" s="2">
        <v>2.866e-6</v>
      </c>
      <c r="AY26" s="1">
        <v>0.0035351079995221</v>
      </c>
      <c r="AZ26" s="2">
        <v>2.1375334126153e-6</v>
      </c>
      <c r="BA26" s="2">
        <v>7.6920271503926e-7</v>
      </c>
      <c r="BB26" s="2">
        <v>1.378911925339e-6</v>
      </c>
      <c r="BC26" s="2">
        <v>3.3242580860198e-6</v>
      </c>
      <c r="BD26" s="2">
        <v>-2.9768008592504e-5</v>
      </c>
      <c r="BE26" s="2">
        <v>-1.889193152426e-5</v>
      </c>
      <c r="BF26" s="2">
        <v>-2.9968815640754e-6</v>
      </c>
      <c r="BG26" s="2">
        <v>-1.1741211519711e-5</v>
      </c>
      <c r="BH26" s="2">
        <v>-6.1902377483873e-6</v>
      </c>
      <c r="BI26" s="2">
        <v>-6.9877388888419e-6</v>
      </c>
      <c r="BJ26" s="2">
        <v>-1.1480573408248e-5</v>
      </c>
      <c r="BK26" s="2">
        <v>5.3717542309941e-6</v>
      </c>
      <c r="BL26" s="2">
        <v>-9.6205767217104e-6</v>
      </c>
      <c r="BM26" s="2">
        <v>-1.1632826819248e-5</v>
      </c>
      <c r="BN26" s="2">
        <v>-1.7401234418735e-5</v>
      </c>
      <c r="BO26" s="2">
        <v>-8.4314724559665e-6</v>
      </c>
      <c r="BP26" s="2">
        <v>-1.2271890973816e-5</v>
      </c>
      <c r="BQ26" s="2">
        <v>1.5533332758246e-7</v>
      </c>
      <c r="BR26" s="2">
        <v>-3.0610083839316e-7</v>
      </c>
      <c r="BS26" s="2">
        <v>-4.0604804384728e-6</v>
      </c>
      <c r="BT26" s="2">
        <v>-4.4813195273672e-6</v>
      </c>
      <c r="BU26" s="2">
        <v>-2.7760400729349e-6</v>
      </c>
      <c r="BV26" s="2">
        <v>3.0073066572111e-6</v>
      </c>
      <c r="BW26" s="2">
        <v>1.328344452056e-6</v>
      </c>
      <c r="BX26" s="1">
        <v>17339378.00593</v>
      </c>
      <c r="BY26" s="1">
        <v>4232761.0641011</v>
      </c>
      <c r="BZ26" s="1">
        <v>-0.0014149506932912</v>
      </c>
      <c r="CA26" s="1">
        <v>-0.0012555328234361</v>
      </c>
      <c r="CB26" s="1">
        <v>0.003726287239347</v>
      </c>
      <c r="CC26" s="1">
        <v>-0.028108039690865</v>
      </c>
      <c r="CD26" s="1">
        <v>-0.027695374667728</v>
      </c>
      <c r="CE26" s="1">
        <v>503.99037054943</v>
      </c>
      <c r="CF26" s="1">
        <v>546.44109139839</v>
      </c>
    </row>
    <row r="27" spans="1:84">
      <c r="A27" s="1">
        <v>39.333382454467</v>
      </c>
      <c r="B27" s="1">
        <v>0.0020199319388328</v>
      </c>
      <c r="C27" s="1">
        <v>1611823867286.7</v>
      </c>
      <c r="D27" s="1">
        <v>1611679404741.8</v>
      </c>
      <c r="E27" s="1">
        <v>1611637425216.8</v>
      </c>
      <c r="F27" s="1">
        <v>1611931583989.4</v>
      </c>
      <c r="G27" s="1">
        <v>1605339240532.7</v>
      </c>
      <c r="H27" s="1">
        <v>1607848601029.2</v>
      </c>
      <c r="I27" s="1">
        <v>1611795819947.1</v>
      </c>
      <c r="J27" s="1">
        <v>1609963991819.9</v>
      </c>
      <c r="K27" s="1">
        <v>1610625597416.1</v>
      </c>
      <c r="L27" s="1">
        <v>1610988490665.8</v>
      </c>
      <c r="M27" s="1">
        <v>1610188109860</v>
      </c>
      <c r="N27" s="1">
        <v>1611187491959.6</v>
      </c>
      <c r="O27" s="1">
        <v>1610701884433.1</v>
      </c>
      <c r="P27" s="1">
        <v>1610182073658.1</v>
      </c>
      <c r="Q27" s="1">
        <v>1608688899637.5</v>
      </c>
      <c r="R27" s="1">
        <v>1610706916511.7</v>
      </c>
      <c r="S27" s="1">
        <v>1609749608355.4</v>
      </c>
      <c r="T27" s="1">
        <v>1612144438995.5</v>
      </c>
      <c r="U27" s="1">
        <v>1612090388398.6</v>
      </c>
      <c r="V27" s="1">
        <v>1611398845823.6</v>
      </c>
      <c r="W27" s="1">
        <v>1611683540133.5</v>
      </c>
      <c r="X27" s="1">
        <v>1612009030202.2</v>
      </c>
      <c r="Y27" s="1">
        <v>1610886856371.4</v>
      </c>
      <c r="Z27" s="1">
        <v>1612323571984</v>
      </c>
      <c r="AA27" s="2">
        <v>2.866e-6</v>
      </c>
      <c r="AB27" s="2">
        <v>2.866e-6</v>
      </c>
      <c r="AC27" s="2">
        <v>2.866e-6</v>
      </c>
      <c r="AD27" s="2">
        <v>2.866e-6</v>
      </c>
      <c r="AE27" s="2">
        <v>2.866e-6</v>
      </c>
      <c r="AF27" s="2">
        <v>2.866e-6</v>
      </c>
      <c r="AG27" s="2">
        <v>2.866e-6</v>
      </c>
      <c r="AH27" s="2">
        <v>2.866e-6</v>
      </c>
      <c r="AI27" s="2">
        <v>2.866e-6</v>
      </c>
      <c r="AJ27" s="2">
        <v>2.866e-6</v>
      </c>
      <c r="AK27" s="2">
        <v>2.866e-6</v>
      </c>
      <c r="AL27" s="2">
        <v>2.866e-6</v>
      </c>
      <c r="AM27" s="2">
        <v>2.866e-6</v>
      </c>
      <c r="AN27" s="2">
        <v>2.866e-6</v>
      </c>
      <c r="AO27" s="2">
        <v>2.866e-6</v>
      </c>
      <c r="AP27" s="2">
        <v>2.866e-6</v>
      </c>
      <c r="AQ27" s="2">
        <v>2.866e-6</v>
      </c>
      <c r="AR27" s="2">
        <v>2.866e-6</v>
      </c>
      <c r="AS27" s="2">
        <v>2.866e-6</v>
      </c>
      <c r="AT27" s="2">
        <v>2.866e-6</v>
      </c>
      <c r="AU27" s="2">
        <v>2.866e-6</v>
      </c>
      <c r="AV27" s="2">
        <v>2.866e-6</v>
      </c>
      <c r="AW27" s="2">
        <v>2.866e-6</v>
      </c>
      <c r="AX27" s="2">
        <v>2.866e-6</v>
      </c>
      <c r="AY27" s="1">
        <v>0.0037396745511842</v>
      </c>
      <c r="AZ27" s="2">
        <v>2.3196427249198e-6</v>
      </c>
      <c r="BA27" s="2">
        <v>9.6376399318518e-7</v>
      </c>
      <c r="BB27" s="2">
        <v>1.3839903025783e-6</v>
      </c>
      <c r="BC27" s="2">
        <v>3.8069680560966e-6</v>
      </c>
      <c r="BD27" s="2">
        <v>-2.9164537914434e-5</v>
      </c>
      <c r="BE27" s="2">
        <v>-1.8708533509218e-5</v>
      </c>
      <c r="BF27" s="2">
        <v>-2.8667010635102e-6</v>
      </c>
      <c r="BG27" s="2">
        <v>-1.1504116588786e-5</v>
      </c>
      <c r="BH27" s="2">
        <v>-5.9685792605793e-6</v>
      </c>
      <c r="BI27" s="2">
        <v>-7.0568570271757e-6</v>
      </c>
      <c r="BJ27" s="2">
        <v>-1.1210484250723e-5</v>
      </c>
      <c r="BK27" s="2">
        <v>5.6224752853566e-6</v>
      </c>
      <c r="BL27" s="2">
        <v>-9.4617863638505e-6</v>
      </c>
      <c r="BM27" s="2">
        <v>-1.1543478070636e-5</v>
      </c>
      <c r="BN27" s="2">
        <v>-1.6996269265519e-5</v>
      </c>
      <c r="BO27" s="2">
        <v>-8.6082086140088e-6</v>
      </c>
      <c r="BP27" s="2">
        <v>-1.1964970822438e-5</v>
      </c>
      <c r="BQ27" s="2">
        <v>3.6132614326728e-7</v>
      </c>
      <c r="BR27" s="2">
        <v>-1.4294647122261e-7</v>
      </c>
      <c r="BS27" s="2">
        <v>-4.1157804665463e-6</v>
      </c>
      <c r="BT27" s="2">
        <v>-4.6315578243762e-6</v>
      </c>
      <c r="BU27" s="2">
        <v>-2.6458448030798e-6</v>
      </c>
      <c r="BV27" s="2">
        <v>3.1971923393449e-6</v>
      </c>
      <c r="BW27" s="2">
        <v>1.4154915958538e-6</v>
      </c>
      <c r="BX27" s="1">
        <v>17512329.395328</v>
      </c>
      <c r="BY27" s="1">
        <v>4262777.3080146</v>
      </c>
      <c r="BZ27" s="1">
        <v>-0.0015177881212571</v>
      </c>
      <c r="CA27" s="1">
        <v>-0.0013462117156824</v>
      </c>
      <c r="CB27" s="1">
        <v>0.0039255108171621</v>
      </c>
      <c r="CC27" s="1">
        <v>-0.029695008040706</v>
      </c>
      <c r="CD27" s="1">
        <v>-0.028999236396926</v>
      </c>
      <c r="CE27" s="1">
        <v>506.84613544825</v>
      </c>
      <c r="CF27" s="1">
        <v>551.18742214828</v>
      </c>
    </row>
    <row r="28" spans="1:84">
      <c r="A28" s="1">
        <v>41.333382454467</v>
      </c>
      <c r="B28" s="1">
        <v>0.0022246146439131</v>
      </c>
      <c r="C28" s="1">
        <v>1611718876318</v>
      </c>
      <c r="D28" s="1">
        <v>1611552248228.3</v>
      </c>
      <c r="E28" s="1">
        <v>1611494684125.5</v>
      </c>
      <c r="F28" s="1">
        <v>1611812656637.6</v>
      </c>
      <c r="G28" s="1">
        <v>1604543402041.4</v>
      </c>
      <c r="H28" s="1">
        <v>1607298000635.3</v>
      </c>
      <c r="I28" s="1">
        <v>1611695976599.4</v>
      </c>
      <c r="J28" s="1">
        <v>1609649148115.8</v>
      </c>
      <c r="K28" s="1">
        <v>1610391472064.5</v>
      </c>
      <c r="L28" s="1">
        <v>1610800085832.9</v>
      </c>
      <c r="M28" s="1">
        <v>1609881404463.9</v>
      </c>
      <c r="N28" s="1">
        <v>1610977342725.8</v>
      </c>
      <c r="O28" s="1">
        <v>1610474531431.2</v>
      </c>
      <c r="P28" s="1">
        <v>1609902728441</v>
      </c>
      <c r="Q28" s="1">
        <v>1608242525987.9</v>
      </c>
      <c r="R28" s="1">
        <v>1610456416229.5</v>
      </c>
      <c r="S28" s="1">
        <v>1609433334781.7</v>
      </c>
      <c r="T28" s="1">
        <v>1612087909371.7</v>
      </c>
      <c r="U28" s="1">
        <v>1612019396429</v>
      </c>
      <c r="V28" s="1">
        <v>1611217574436.7</v>
      </c>
      <c r="W28" s="1">
        <v>1611566986585.3</v>
      </c>
      <c r="X28" s="1">
        <v>1611911405048.4</v>
      </c>
      <c r="Y28" s="1">
        <v>1610602143884.5</v>
      </c>
      <c r="Z28" s="1">
        <v>1612293018442.5</v>
      </c>
      <c r="AA28" s="2">
        <v>2.866e-6</v>
      </c>
      <c r="AB28" s="2">
        <v>2.866e-6</v>
      </c>
      <c r="AC28" s="2">
        <v>2.866e-6</v>
      </c>
      <c r="AD28" s="2">
        <v>2.866e-6</v>
      </c>
      <c r="AE28" s="2">
        <v>2.866e-6</v>
      </c>
      <c r="AF28" s="2">
        <v>2.866e-6</v>
      </c>
      <c r="AG28" s="2">
        <v>2.866e-6</v>
      </c>
      <c r="AH28" s="2">
        <v>2.866e-6</v>
      </c>
      <c r="AI28" s="2">
        <v>2.866e-6</v>
      </c>
      <c r="AJ28" s="2">
        <v>2.866e-6</v>
      </c>
      <c r="AK28" s="2">
        <v>2.866e-6</v>
      </c>
      <c r="AL28" s="2">
        <v>2.866e-6</v>
      </c>
      <c r="AM28" s="2">
        <v>2.866e-6</v>
      </c>
      <c r="AN28" s="2">
        <v>2.866e-6</v>
      </c>
      <c r="AO28" s="2">
        <v>2.866e-6</v>
      </c>
      <c r="AP28" s="2">
        <v>2.866e-6</v>
      </c>
      <c r="AQ28" s="2">
        <v>2.866e-6</v>
      </c>
      <c r="AR28" s="2">
        <v>2.866e-6</v>
      </c>
      <c r="AS28" s="2">
        <v>2.866e-6</v>
      </c>
      <c r="AT28" s="2">
        <v>2.866e-6</v>
      </c>
      <c r="AU28" s="2">
        <v>2.866e-6</v>
      </c>
      <c r="AV28" s="2">
        <v>2.866e-6</v>
      </c>
      <c r="AW28" s="2">
        <v>2.866e-6</v>
      </c>
      <c r="AX28" s="2">
        <v>2.866e-6</v>
      </c>
      <c r="AY28" s="1">
        <v>0.0039445176629906</v>
      </c>
      <c r="AZ28" s="2">
        <v>2.4974702669469e-6</v>
      </c>
      <c r="BA28" s="2">
        <v>1.1072705734786e-6</v>
      </c>
      <c r="BB28" s="2">
        <v>1.4286615028015e-6</v>
      </c>
      <c r="BC28" s="2">
        <v>4.2919645181905e-6</v>
      </c>
      <c r="BD28" s="2">
        <v>-2.8586616366506e-5</v>
      </c>
      <c r="BE28" s="2">
        <v>-1.8512436489248e-5</v>
      </c>
      <c r="BF28" s="2">
        <v>-2.7206245800568e-6</v>
      </c>
      <c r="BG28" s="2">
        <v>-1.1259450112626e-5</v>
      </c>
      <c r="BH28" s="2">
        <v>-5.7530706578444e-6</v>
      </c>
      <c r="BI28" s="2">
        <v>-7.099366969282e-6</v>
      </c>
      <c r="BJ28" s="2">
        <v>-1.0973353613979e-5</v>
      </c>
      <c r="BK28" s="2">
        <v>5.8110224089641e-6</v>
      </c>
      <c r="BL28" s="2">
        <v>-9.3104096900416e-6</v>
      </c>
      <c r="BM28" s="2">
        <v>-1.1385999899677e-5</v>
      </c>
      <c r="BN28" s="2">
        <v>-1.6660403310577e-5</v>
      </c>
      <c r="BO28" s="2">
        <v>-8.7337839298504e-6</v>
      </c>
      <c r="BP28" s="2">
        <v>-1.1661904413885e-5</v>
      </c>
      <c r="BQ28" s="2">
        <v>5.4864567502303e-7</v>
      </c>
      <c r="BR28" s="2">
        <v>8.2549949209306e-10</v>
      </c>
      <c r="BS28" s="2">
        <v>-4.1546879228524e-6</v>
      </c>
      <c r="BT28" s="2">
        <v>-4.7741440231131e-6</v>
      </c>
      <c r="BU28" s="2">
        <v>-2.4851265570745e-6</v>
      </c>
      <c r="BV28" s="2">
        <v>3.3458118511766e-6</v>
      </c>
      <c r="BW28" s="2">
        <v>1.4821621244692e-6</v>
      </c>
      <c r="BX28" s="1">
        <v>17688682.914211</v>
      </c>
      <c r="BY28" s="1">
        <v>4293376.9203079</v>
      </c>
      <c r="BZ28" s="1">
        <v>-0.0016208632842324</v>
      </c>
      <c r="CA28" s="1">
        <v>-0.0014374074113108</v>
      </c>
      <c r="CB28" s="1">
        <v>0.0041246938083516</v>
      </c>
      <c r="CC28" s="1">
        <v>-0.036746930322087</v>
      </c>
      <c r="CD28" s="1">
        <v>-0.036585810288287</v>
      </c>
      <c r="CE28" s="1">
        <v>509.32238412616</v>
      </c>
      <c r="CF28" s="1">
        <v>555.35572087156</v>
      </c>
    </row>
    <row r="29" spans="1:84">
      <c r="A29" s="1">
        <v>43.333382454467</v>
      </c>
      <c r="B29" s="1">
        <v>0.0024287193816082</v>
      </c>
      <c r="C29" s="1">
        <v>1611607398996.7</v>
      </c>
      <c r="D29" s="1">
        <v>1611419878688.6</v>
      </c>
      <c r="E29" s="1">
        <v>1611344748489.2</v>
      </c>
      <c r="F29" s="1">
        <v>1611682138726.5</v>
      </c>
      <c r="G29" s="1">
        <v>1603737219347.7</v>
      </c>
      <c r="H29" s="1">
        <v>1606737413043.5</v>
      </c>
      <c r="I29" s="1">
        <v>1611592538639.4</v>
      </c>
      <c r="J29" s="1">
        <v>1609324783208</v>
      </c>
      <c r="K29" s="1">
        <v>1610149035237.7</v>
      </c>
      <c r="L29" s="1">
        <v>1610608096549.1</v>
      </c>
      <c r="M29" s="1">
        <v>1609567373160.7</v>
      </c>
      <c r="N29" s="1">
        <v>1610755531936.9</v>
      </c>
      <c r="O29" s="1">
        <v>1610243666721</v>
      </c>
      <c r="P29" s="1">
        <v>1609618760746.1</v>
      </c>
      <c r="Q29" s="1">
        <v>1607793649245</v>
      </c>
      <c r="R29" s="1">
        <v>1610201126058.6</v>
      </c>
      <c r="S29" s="1">
        <v>1609113400086.1</v>
      </c>
      <c r="T29" s="1">
        <v>1612026967304.4</v>
      </c>
      <c r="U29" s="1">
        <v>1611942710148.7</v>
      </c>
      <c r="V29" s="1">
        <v>1611028153004.3</v>
      </c>
      <c r="W29" s="1">
        <v>1611445610045.6</v>
      </c>
      <c r="X29" s="1">
        <v>1611806817316.1</v>
      </c>
      <c r="Y29" s="1">
        <v>1610301475684.1</v>
      </c>
      <c r="Z29" s="1">
        <v>1612260810902.4</v>
      </c>
      <c r="AA29" s="2">
        <v>2.866e-6</v>
      </c>
      <c r="AB29" s="2">
        <v>2.866e-6</v>
      </c>
      <c r="AC29" s="2">
        <v>2.866e-6</v>
      </c>
      <c r="AD29" s="2">
        <v>2.866e-6</v>
      </c>
      <c r="AE29" s="2">
        <v>2.866e-6</v>
      </c>
      <c r="AF29" s="2">
        <v>2.866e-6</v>
      </c>
      <c r="AG29" s="2">
        <v>2.866e-6</v>
      </c>
      <c r="AH29" s="2">
        <v>2.866e-6</v>
      </c>
      <c r="AI29" s="2">
        <v>2.866e-6</v>
      </c>
      <c r="AJ29" s="2">
        <v>2.866e-6</v>
      </c>
      <c r="AK29" s="2">
        <v>2.866e-6</v>
      </c>
      <c r="AL29" s="2">
        <v>2.866e-6</v>
      </c>
      <c r="AM29" s="2">
        <v>2.866e-6</v>
      </c>
      <c r="AN29" s="2">
        <v>2.866e-6</v>
      </c>
      <c r="AO29" s="2">
        <v>2.866e-6</v>
      </c>
      <c r="AP29" s="2">
        <v>2.866e-6</v>
      </c>
      <c r="AQ29" s="2">
        <v>2.866e-6</v>
      </c>
      <c r="AR29" s="2">
        <v>2.866e-6</v>
      </c>
      <c r="AS29" s="2">
        <v>2.866e-6</v>
      </c>
      <c r="AT29" s="2">
        <v>2.866e-6</v>
      </c>
      <c r="AU29" s="2">
        <v>2.866e-6</v>
      </c>
      <c r="AV29" s="2">
        <v>2.866e-6</v>
      </c>
      <c r="AW29" s="2">
        <v>2.866e-6</v>
      </c>
      <c r="AX29" s="2">
        <v>2.866e-6</v>
      </c>
      <c r="AY29" s="1">
        <v>0.0041495590983431</v>
      </c>
      <c r="AZ29" s="2">
        <v>2.6717011566183e-6</v>
      </c>
      <c r="BA29" s="2">
        <v>1.2199240900383e-6</v>
      </c>
      <c r="BB29" s="2">
        <v>1.4607698957514e-6</v>
      </c>
      <c r="BC29" s="2">
        <v>4.6393497558428e-6</v>
      </c>
      <c r="BD29" s="2">
        <v>-2.8078457146489e-5</v>
      </c>
      <c r="BE29" s="2">
        <v>-1.8331973458046e-5</v>
      </c>
      <c r="BF29" s="2">
        <v>-2.6035119806713e-6</v>
      </c>
      <c r="BG29" s="2">
        <v>-1.1072680243329e-5</v>
      </c>
      <c r="BH29" s="2">
        <v>-5.5421992300525e-6</v>
      </c>
      <c r="BI29" s="2">
        <v>-7.1231778584968e-6</v>
      </c>
      <c r="BJ29" s="2">
        <v>-1.0741153900143e-5</v>
      </c>
      <c r="BK29" s="2">
        <v>5.9399539347777e-6</v>
      </c>
      <c r="BL29" s="2">
        <v>-9.1751481959721e-6</v>
      </c>
      <c r="BM29" s="2">
        <v>-1.1176893808444e-5</v>
      </c>
      <c r="BN29" s="2">
        <v>-1.641947794449e-5</v>
      </c>
      <c r="BO29" s="2">
        <v>-8.8036724765511e-6</v>
      </c>
      <c r="BP29" s="2">
        <v>-1.1369774884125e-5</v>
      </c>
      <c r="BQ29" s="2">
        <v>7.0428692831266e-7</v>
      </c>
      <c r="BR29" s="2">
        <v>1.1598960768013e-7</v>
      </c>
      <c r="BS29" s="2">
        <v>-4.189594978976e-6</v>
      </c>
      <c r="BT29" s="2">
        <v>-4.8984069621241e-6</v>
      </c>
      <c r="BU29" s="2">
        <v>-2.333176222305e-6</v>
      </c>
      <c r="BV29" s="2">
        <v>3.4822352791756e-6</v>
      </c>
      <c r="BW29" s="2">
        <v>1.5414554268558e-6</v>
      </c>
      <c r="BX29" s="1">
        <v>17868113.434224</v>
      </c>
      <c r="BY29" s="1">
        <v>4324503.298899</v>
      </c>
      <c r="BZ29" s="1">
        <v>-0.0017241782014225</v>
      </c>
      <c r="CA29" s="1">
        <v>-0.0015289368317092</v>
      </c>
      <c r="CB29" s="1">
        <v>0.0043238363222713</v>
      </c>
      <c r="CC29" s="1">
        <v>-0.039861706900007</v>
      </c>
      <c r="CD29" s="1">
        <v>-0.03971277099495</v>
      </c>
      <c r="CE29" s="1">
        <v>511.48543423579</v>
      </c>
      <c r="CF29" s="1">
        <v>559.00862091026</v>
      </c>
    </row>
    <row r="30" spans="1:84">
      <c r="A30" s="1">
        <v>45.333382454467</v>
      </c>
      <c r="B30" s="1">
        <v>0.0026324044795652</v>
      </c>
      <c r="C30" s="1">
        <v>1611489577227.9</v>
      </c>
      <c r="D30" s="1">
        <v>1611282523935.2</v>
      </c>
      <c r="E30" s="1">
        <v>1611188394022.9</v>
      </c>
      <c r="F30" s="1">
        <v>1611542776324.9</v>
      </c>
      <c r="G30" s="1">
        <v>1602919611779.3</v>
      </c>
      <c r="H30" s="1">
        <v>1606167303604</v>
      </c>
      <c r="I30" s="1">
        <v>1611485997471.9</v>
      </c>
      <c r="J30" s="1">
        <v>1608991682386</v>
      </c>
      <c r="K30" s="1">
        <v>1609898343146.4</v>
      </c>
      <c r="L30" s="1">
        <v>1610412874990.2</v>
      </c>
      <c r="M30" s="1">
        <v>1609247410834.6</v>
      </c>
      <c r="N30" s="1">
        <v>1610522869760.2</v>
      </c>
      <c r="O30" s="1">
        <v>1610009361432.5</v>
      </c>
      <c r="P30" s="1">
        <v>1609330110680</v>
      </c>
      <c r="Q30" s="1">
        <v>1607341814164.3</v>
      </c>
      <c r="R30" s="1">
        <v>1609941592890.4</v>
      </c>
      <c r="S30" s="1">
        <v>1608789313623.8</v>
      </c>
      <c r="T30" s="1">
        <v>1611962122179.2</v>
      </c>
      <c r="U30" s="1">
        <v>1611860892630.4</v>
      </c>
      <c r="V30" s="1">
        <v>1610831924864</v>
      </c>
      <c r="W30" s="1">
        <v>1611319960744.8</v>
      </c>
      <c r="X30" s="1">
        <v>1611696506715.1</v>
      </c>
      <c r="Y30" s="1">
        <v>1609986642406.5</v>
      </c>
      <c r="Z30" s="1">
        <v>1612226964691.2</v>
      </c>
      <c r="AA30" s="2">
        <v>2.866e-6</v>
      </c>
      <c r="AB30" s="2">
        <v>2.866e-6</v>
      </c>
      <c r="AC30" s="2">
        <v>2.866e-6</v>
      </c>
      <c r="AD30" s="2">
        <v>2.866e-6</v>
      </c>
      <c r="AE30" s="2">
        <v>2.866e-6</v>
      </c>
      <c r="AF30" s="2">
        <v>2.866e-6</v>
      </c>
      <c r="AG30" s="2">
        <v>2.866e-6</v>
      </c>
      <c r="AH30" s="2">
        <v>2.866e-6</v>
      </c>
      <c r="AI30" s="2">
        <v>2.866e-6</v>
      </c>
      <c r="AJ30" s="2">
        <v>2.866e-6</v>
      </c>
      <c r="AK30" s="2">
        <v>2.866e-6</v>
      </c>
      <c r="AL30" s="2">
        <v>2.866e-6</v>
      </c>
      <c r="AM30" s="2">
        <v>2.866e-6</v>
      </c>
      <c r="AN30" s="2">
        <v>2.866e-6</v>
      </c>
      <c r="AO30" s="2">
        <v>2.866e-6</v>
      </c>
      <c r="AP30" s="2">
        <v>2.866e-6</v>
      </c>
      <c r="AQ30" s="2">
        <v>2.866e-6</v>
      </c>
      <c r="AR30" s="2">
        <v>2.866e-6</v>
      </c>
      <c r="AS30" s="2">
        <v>2.866e-6</v>
      </c>
      <c r="AT30" s="2">
        <v>2.866e-6</v>
      </c>
      <c r="AU30" s="2">
        <v>2.866e-6</v>
      </c>
      <c r="AV30" s="2">
        <v>2.866e-6</v>
      </c>
      <c r="AW30" s="2">
        <v>2.866e-6</v>
      </c>
      <c r="AX30" s="2">
        <v>2.866e-6</v>
      </c>
      <c r="AY30" s="1">
        <v>0.0043547572993086</v>
      </c>
      <c r="AZ30" s="2">
        <v>2.838501500551e-6</v>
      </c>
      <c r="BA30" s="2">
        <v>1.3089631781415e-6</v>
      </c>
      <c r="BB30" s="2">
        <v>1.4875731179389e-6</v>
      </c>
      <c r="BC30" s="2">
        <v>4.8339573381619e-6</v>
      </c>
      <c r="BD30" s="2">
        <v>-2.7629867105364e-5</v>
      </c>
      <c r="BE30" s="2">
        <v>-1.8174059103908e-5</v>
      </c>
      <c r="BF30" s="2">
        <v>-2.5388854669474e-6</v>
      </c>
      <c r="BG30" s="2">
        <v>-1.0977376141146e-5</v>
      </c>
      <c r="BH30" s="2">
        <v>-5.3419972404419e-6</v>
      </c>
      <c r="BI30" s="2">
        <v>-7.132673957045e-6</v>
      </c>
      <c r="BJ30" s="2">
        <v>-1.0503372156426e-5</v>
      </c>
      <c r="BK30" s="2">
        <v>6.0296554030979e-6</v>
      </c>
      <c r="BL30" s="2">
        <v>-9.0555200823319e-6</v>
      </c>
      <c r="BM30" s="2">
        <v>-1.0954517880593e-5</v>
      </c>
      <c r="BN30" s="2">
        <v>-1.6234821394218e-5</v>
      </c>
      <c r="BO30" s="2">
        <v>-8.8378980400957e-6</v>
      </c>
      <c r="BP30" s="2">
        <v>-1.111250075079e-5</v>
      </c>
      <c r="BQ30" s="2">
        <v>8.4498364853896e-7</v>
      </c>
      <c r="BR30" s="2">
        <v>1.9012738337436e-7</v>
      </c>
      <c r="BS30" s="2">
        <v>-4.2308905690614e-6</v>
      </c>
      <c r="BT30" s="2">
        <v>-4.9899212147244e-6</v>
      </c>
      <c r="BU30" s="2">
        <v>-2.1964581005243e-6</v>
      </c>
      <c r="BV30" s="2">
        <v>3.606733110567e-6</v>
      </c>
      <c r="BW30" s="2">
        <v>1.5906994961715e-6</v>
      </c>
      <c r="BX30" s="1">
        <v>18050151.629132</v>
      </c>
      <c r="BY30" s="1">
        <v>4356074.6702332</v>
      </c>
      <c r="BZ30" s="1">
        <v>-0.0018277424453658</v>
      </c>
      <c r="CA30" s="1">
        <v>-0.0016206665175237</v>
      </c>
      <c r="CB30" s="1">
        <v>0.0045229384078152</v>
      </c>
      <c r="CC30" s="1">
        <v>-0.042911758637617</v>
      </c>
      <c r="CD30" s="1">
        <v>-0.042787135598982</v>
      </c>
      <c r="CE30" s="1">
        <v>513.40543119306</v>
      </c>
      <c r="CF30" s="1">
        <v>562.25336356506</v>
      </c>
    </row>
    <row r="31" spans="1:84">
      <c r="A31" s="1">
        <v>47.333382454467</v>
      </c>
      <c r="B31" s="1">
        <v>0.0028357751653254</v>
      </c>
      <c r="C31" s="1">
        <v>1611365417585.4</v>
      </c>
      <c r="D31" s="1">
        <v>1611140344001.4</v>
      </c>
      <c r="E31" s="1">
        <v>1611025975754.4</v>
      </c>
      <c r="F31" s="1">
        <v>1611396656798.1</v>
      </c>
      <c r="G31" s="1">
        <v>1602089548588.6</v>
      </c>
      <c r="H31" s="1">
        <v>1605588185175.3</v>
      </c>
      <c r="I31" s="1">
        <v>1611376935972</v>
      </c>
      <c r="J31" s="1">
        <v>1608650897971</v>
      </c>
      <c r="K31" s="1">
        <v>1609639683366</v>
      </c>
      <c r="L31" s="1">
        <v>1610214632127.1</v>
      </c>
      <c r="M31" s="1">
        <v>1608922720857.9</v>
      </c>
      <c r="N31" s="1">
        <v>1610280680632.7</v>
      </c>
      <c r="O31" s="1">
        <v>1609771503800.9</v>
      </c>
      <c r="P31" s="1">
        <v>1609036760553.6</v>
      </c>
      <c r="Q31" s="1">
        <v>1606886746009.4</v>
      </c>
      <c r="R31" s="1">
        <v>1609677708070.8</v>
      </c>
      <c r="S31" s="1">
        <v>1608460418299.5</v>
      </c>
      <c r="T31" s="1">
        <v>1611893318986.3</v>
      </c>
      <c r="U31" s="1">
        <v>1611774403881.2</v>
      </c>
      <c r="V31" s="1">
        <v>1610630324521.3</v>
      </c>
      <c r="W31" s="1">
        <v>1611190632177.9</v>
      </c>
      <c r="X31" s="1">
        <v>1611581263716.4</v>
      </c>
      <c r="Y31" s="1">
        <v>1609658997335.5</v>
      </c>
      <c r="Z31" s="1">
        <v>1612191396054.6</v>
      </c>
      <c r="AA31" s="2">
        <v>2.866e-6</v>
      </c>
      <c r="AB31" s="2">
        <v>2.866e-6</v>
      </c>
      <c r="AC31" s="2">
        <v>2.866e-6</v>
      </c>
      <c r="AD31" s="2">
        <v>2.866e-6</v>
      </c>
      <c r="AE31" s="2">
        <v>2.866e-6</v>
      </c>
      <c r="AF31" s="2">
        <v>2.866e-6</v>
      </c>
      <c r="AG31" s="2">
        <v>2.866e-6</v>
      </c>
      <c r="AH31" s="2">
        <v>2.866e-6</v>
      </c>
      <c r="AI31" s="2">
        <v>2.866e-6</v>
      </c>
      <c r="AJ31" s="2">
        <v>2.866e-6</v>
      </c>
      <c r="AK31" s="2">
        <v>2.866e-6</v>
      </c>
      <c r="AL31" s="2">
        <v>2.866e-6</v>
      </c>
      <c r="AM31" s="2">
        <v>2.866e-6</v>
      </c>
      <c r="AN31" s="2">
        <v>2.866e-6</v>
      </c>
      <c r="AO31" s="2">
        <v>2.866e-6</v>
      </c>
      <c r="AP31" s="2">
        <v>2.866e-6</v>
      </c>
      <c r="AQ31" s="2">
        <v>2.866e-6</v>
      </c>
      <c r="AR31" s="2">
        <v>2.866e-6</v>
      </c>
      <c r="AS31" s="2">
        <v>2.866e-6</v>
      </c>
      <c r="AT31" s="2">
        <v>2.866e-6</v>
      </c>
      <c r="AU31" s="2">
        <v>2.866e-6</v>
      </c>
      <c r="AV31" s="2">
        <v>2.866e-6</v>
      </c>
      <c r="AW31" s="2">
        <v>2.866e-6</v>
      </c>
      <c r="AX31" s="2">
        <v>2.866e-6</v>
      </c>
      <c r="AY31" s="1">
        <v>0.0045600739094552</v>
      </c>
      <c r="AZ31" s="2">
        <v>2.99545987646e-6</v>
      </c>
      <c r="BA31" s="2">
        <v>1.3808047344098e-6</v>
      </c>
      <c r="BB31" s="2">
        <v>1.5222699416919e-6</v>
      </c>
      <c r="BC31" s="2">
        <v>4.9476674165127e-6</v>
      </c>
      <c r="BD31" s="2">
        <v>-2.722378677016e-5</v>
      </c>
      <c r="BE31" s="2">
        <v>-1.8031680776958e-5</v>
      </c>
      <c r="BF31" s="2">
        <v>-2.5175455510663e-6</v>
      </c>
      <c r="BG31" s="2">
        <v>-1.0937061031113e-5</v>
      </c>
      <c r="BH31" s="2">
        <v>-5.1785256365209e-6</v>
      </c>
      <c r="BI31" s="2">
        <v>-7.1290587166832e-6</v>
      </c>
      <c r="BJ31" s="2">
        <v>-1.0279127728801e-5</v>
      </c>
      <c r="BK31" s="2">
        <v>6.1114655402851e-6</v>
      </c>
      <c r="BL31" s="2">
        <v>-8.9664980852818e-6</v>
      </c>
      <c r="BM31" s="2">
        <v>-1.0759368092972e-5</v>
      </c>
      <c r="BN31" s="2">
        <v>-1.6077631655579e-5</v>
      </c>
      <c r="BO31" s="2">
        <v>-8.8588063761497e-6</v>
      </c>
      <c r="BP31" s="2">
        <v>-1.0912374464699e-5</v>
      </c>
      <c r="BQ31" s="2">
        <v>1.0004313407344e-6</v>
      </c>
      <c r="BR31" s="2">
        <v>2.2776165061698e-7</v>
      </c>
      <c r="BS31" s="2">
        <v>-4.2578958228857e-6</v>
      </c>
      <c r="BT31" s="2">
        <v>-5.0547705489073e-6</v>
      </c>
      <c r="BU31" s="2">
        <v>-2.0599675278613e-6</v>
      </c>
      <c r="BV31" s="2">
        <v>3.7073611567725e-6</v>
      </c>
      <c r="BW31" s="2">
        <v>1.6281086189254e-6</v>
      </c>
      <c r="BX31" s="1">
        <v>18234444.197539</v>
      </c>
      <c r="BY31" s="1">
        <v>4388029.4752808</v>
      </c>
      <c r="BZ31" s="1">
        <v>-0.0019315499360993</v>
      </c>
      <c r="CA31" s="1">
        <v>-0.0017124992925748</v>
      </c>
      <c r="CB31" s="1">
        <v>0.0047220000624691</v>
      </c>
      <c r="CC31" s="1">
        <v>-0.045898090995503</v>
      </c>
      <c r="CD31" s="1">
        <v>-0.045801275569361</v>
      </c>
      <c r="CE31" s="1">
        <v>515.13346211271</v>
      </c>
      <c r="CF31" s="1">
        <v>565.16916776804</v>
      </c>
    </row>
    <row r="32" spans="1:84">
      <c r="A32" s="1">
        <v>49.333382454467</v>
      </c>
      <c r="B32" s="1">
        <v>0.0030388844080086</v>
      </c>
      <c r="C32" s="1">
        <v>1611234863135.7</v>
      </c>
      <c r="D32" s="1">
        <v>1610993458993.9</v>
      </c>
      <c r="E32" s="1">
        <v>1610857733529.5</v>
      </c>
      <c r="F32" s="1">
        <v>1611244875705.3</v>
      </c>
      <c r="G32" s="1">
        <v>1601246478932.3</v>
      </c>
      <c r="H32" s="1">
        <v>1605000710701.1</v>
      </c>
      <c r="I32" s="1">
        <v>1611265831071.3</v>
      </c>
      <c r="J32" s="1">
        <v>1608303184606.6</v>
      </c>
      <c r="K32" s="1">
        <v>1609373358502.4</v>
      </c>
      <c r="L32" s="1">
        <v>1610013701880.4</v>
      </c>
      <c r="M32" s="1">
        <v>1608593904538.7</v>
      </c>
      <c r="N32" s="1">
        <v>1610030551831.8</v>
      </c>
      <c r="O32" s="1">
        <v>1609529711840.5</v>
      </c>
      <c r="P32" s="1">
        <v>1608739075362.3</v>
      </c>
      <c r="Q32" s="1">
        <v>1606428222019.4</v>
      </c>
      <c r="R32" s="1">
        <v>1609409178686.4</v>
      </c>
      <c r="S32" s="1">
        <v>1608126805037.8</v>
      </c>
      <c r="T32" s="1">
        <v>1611820171854</v>
      </c>
      <c r="U32" s="1">
        <v>1611683702506.5</v>
      </c>
      <c r="V32" s="1">
        <v>1610424415231.9</v>
      </c>
      <c r="W32" s="1">
        <v>1611058013884.8</v>
      </c>
      <c r="X32" s="1">
        <v>1611461294298.8</v>
      </c>
      <c r="Y32" s="1">
        <v>1609319638959.2</v>
      </c>
      <c r="Z32" s="1">
        <v>1612153907751.3</v>
      </c>
      <c r="AA32" s="2">
        <v>2.866e-6</v>
      </c>
      <c r="AB32" s="2">
        <v>2.866e-6</v>
      </c>
      <c r="AC32" s="2">
        <v>2.866e-6</v>
      </c>
      <c r="AD32" s="2">
        <v>2.866e-6</v>
      </c>
      <c r="AE32" s="2">
        <v>2.866e-6</v>
      </c>
      <c r="AF32" s="2">
        <v>2.866e-6</v>
      </c>
      <c r="AG32" s="2">
        <v>2.866e-6</v>
      </c>
      <c r="AH32" s="2">
        <v>2.866e-6</v>
      </c>
      <c r="AI32" s="2">
        <v>2.866e-6</v>
      </c>
      <c r="AJ32" s="2">
        <v>2.866e-6</v>
      </c>
      <c r="AK32" s="2">
        <v>2.866e-6</v>
      </c>
      <c r="AL32" s="2">
        <v>2.866e-6</v>
      </c>
      <c r="AM32" s="2">
        <v>2.866e-6</v>
      </c>
      <c r="AN32" s="2">
        <v>2.866e-6</v>
      </c>
      <c r="AO32" s="2">
        <v>2.866e-6</v>
      </c>
      <c r="AP32" s="2">
        <v>2.866e-6</v>
      </c>
      <c r="AQ32" s="2">
        <v>2.866e-6</v>
      </c>
      <c r="AR32" s="2">
        <v>2.866e-6</v>
      </c>
      <c r="AS32" s="2">
        <v>2.866e-6</v>
      </c>
      <c r="AT32" s="2">
        <v>2.866e-6</v>
      </c>
      <c r="AU32" s="2">
        <v>2.866e-6</v>
      </c>
      <c r="AV32" s="2">
        <v>2.866e-6</v>
      </c>
      <c r="AW32" s="2">
        <v>2.866e-6</v>
      </c>
      <c r="AX32" s="2">
        <v>2.866e-6</v>
      </c>
      <c r="AY32" s="1">
        <v>0.0047654769165932</v>
      </c>
      <c r="AZ32" s="2">
        <v>3.1400281124454e-6</v>
      </c>
      <c r="BA32" s="2">
        <v>1.4362947426585e-6</v>
      </c>
      <c r="BB32" s="2">
        <v>1.5674212000188e-6</v>
      </c>
      <c r="BC32" s="2">
        <v>5.0293870270834e-6</v>
      </c>
      <c r="BD32" s="2">
        <v>-2.686474573607e-5</v>
      </c>
      <c r="BE32" s="2">
        <v>-1.7898561948868e-5</v>
      </c>
      <c r="BF32" s="2">
        <v>-2.5193715758482e-6</v>
      </c>
      <c r="BG32" s="2">
        <v>-1.0912358967245e-5</v>
      </c>
      <c r="BH32" s="2">
        <v>-5.0387471001748e-6</v>
      </c>
      <c r="BI32" s="2">
        <v>-7.1126321436207e-6</v>
      </c>
      <c r="BJ32" s="2">
        <v>-1.0082201028598e-5</v>
      </c>
      <c r="BK32" s="2">
        <v>6.1884775818693e-6</v>
      </c>
      <c r="BL32" s="2">
        <v>-8.9148158350781e-6</v>
      </c>
      <c r="BM32" s="2">
        <v>-1.0612603686501e-5</v>
      </c>
      <c r="BN32" s="2">
        <v>-1.5938426811038e-5</v>
      </c>
      <c r="BO32" s="2">
        <v>-8.8758462039878e-6</v>
      </c>
      <c r="BP32" s="2">
        <v>-1.0765244907156e-5</v>
      </c>
      <c r="BQ32" s="2">
        <v>1.16183100616e-6</v>
      </c>
      <c r="BR32" s="2">
        <v>2.6396458135839e-7</v>
      </c>
      <c r="BS32" s="2">
        <v>-4.2776672605497e-6</v>
      </c>
      <c r="BT32" s="2">
        <v>-5.108555084704e-6</v>
      </c>
      <c r="BU32" s="2">
        <v>-1.9191762340262e-6</v>
      </c>
      <c r="BV32" s="2">
        <v>3.764424166479e-6</v>
      </c>
      <c r="BW32" s="2">
        <v>1.6554612308777e-6</v>
      </c>
      <c r="BX32" s="1">
        <v>18420741.370591</v>
      </c>
      <c r="BY32" s="1">
        <v>4420324.2081307</v>
      </c>
      <c r="BZ32" s="1">
        <v>-0.002035571707689</v>
      </c>
      <c r="CA32" s="1">
        <v>-0.0018043917325648</v>
      </c>
      <c r="CB32" s="1">
        <v>0.0049210212888155</v>
      </c>
      <c r="CC32" s="1">
        <v>-0.048837455866179</v>
      </c>
      <c r="CD32" s="1">
        <v>-0.048784365940409</v>
      </c>
      <c r="CE32" s="1">
        <v>516.70514788765</v>
      </c>
      <c r="CF32" s="1">
        <v>567.8104376109</v>
      </c>
    </row>
    <row r="33" spans="1:84">
      <c r="A33" s="1">
        <v>51.333382454467</v>
      </c>
      <c r="B33" s="1">
        <v>0.0032417793361719</v>
      </c>
      <c r="C33" s="1">
        <v>1611097962485.4</v>
      </c>
      <c r="D33" s="1">
        <v>1610842071384</v>
      </c>
      <c r="E33" s="1">
        <v>1610683943566</v>
      </c>
      <c r="F33" s="1">
        <v>1611087930767</v>
      </c>
      <c r="G33" s="1">
        <v>1600390343041.5</v>
      </c>
      <c r="H33" s="1">
        <v>1604405378148.1</v>
      </c>
      <c r="I33" s="1">
        <v>1611153011371.2</v>
      </c>
      <c r="J33" s="1">
        <v>1607949127631</v>
      </c>
      <c r="K33" s="1">
        <v>1609099343935.3</v>
      </c>
      <c r="L33" s="1">
        <v>1609810489657.6</v>
      </c>
      <c r="M33" s="1">
        <v>1608261133186.4</v>
      </c>
      <c r="N33" s="1">
        <v>1609773910768</v>
      </c>
      <c r="O33" s="1">
        <v>1609283625661.3</v>
      </c>
      <c r="P33" s="1">
        <v>1608437453055.2</v>
      </c>
      <c r="Q33" s="1">
        <v>1605965961676.6</v>
      </c>
      <c r="R33" s="1">
        <v>1609135905060.4</v>
      </c>
      <c r="S33" s="1">
        <v>1607789050854.1</v>
      </c>
      <c r="T33" s="1">
        <v>1611742584365.7</v>
      </c>
      <c r="U33" s="1">
        <v>1611589321841.1</v>
      </c>
      <c r="V33" s="1">
        <v>1610214768112.5</v>
      </c>
      <c r="W33" s="1">
        <v>1610922241856.5</v>
      </c>
      <c r="X33" s="1">
        <v>1611336626784.5</v>
      </c>
      <c r="Y33" s="1">
        <v>1608969777477.7</v>
      </c>
      <c r="Z33" s="1">
        <v>1612114257204</v>
      </c>
      <c r="AA33" s="2">
        <v>2.866e-6</v>
      </c>
      <c r="AB33" s="2">
        <v>2.866e-6</v>
      </c>
      <c r="AC33" s="2">
        <v>2.866e-6</v>
      </c>
      <c r="AD33" s="2">
        <v>2.866e-6</v>
      </c>
      <c r="AE33" s="2">
        <v>2.866e-6</v>
      </c>
      <c r="AF33" s="2">
        <v>2.866e-6</v>
      </c>
      <c r="AG33" s="2">
        <v>2.866e-6</v>
      </c>
      <c r="AH33" s="2">
        <v>2.866e-6</v>
      </c>
      <c r="AI33" s="2">
        <v>2.866e-6</v>
      </c>
      <c r="AJ33" s="2">
        <v>2.866e-6</v>
      </c>
      <c r="AK33" s="2">
        <v>2.866e-6</v>
      </c>
      <c r="AL33" s="2">
        <v>2.866e-6</v>
      </c>
      <c r="AM33" s="2">
        <v>2.866e-6</v>
      </c>
      <c r="AN33" s="2">
        <v>2.866e-6</v>
      </c>
      <c r="AO33" s="2">
        <v>2.866e-6</v>
      </c>
      <c r="AP33" s="2">
        <v>2.866e-6</v>
      </c>
      <c r="AQ33" s="2">
        <v>2.866e-6</v>
      </c>
      <c r="AR33" s="2">
        <v>2.866e-6</v>
      </c>
      <c r="AS33" s="2">
        <v>2.866e-6</v>
      </c>
      <c r="AT33" s="2">
        <v>2.866e-6</v>
      </c>
      <c r="AU33" s="2">
        <v>2.866e-6</v>
      </c>
      <c r="AV33" s="2">
        <v>2.866e-6</v>
      </c>
      <c r="AW33" s="2">
        <v>2.866e-6</v>
      </c>
      <c r="AX33" s="2">
        <v>2.866e-6</v>
      </c>
      <c r="AY33" s="1">
        <v>0.0049709394582319</v>
      </c>
      <c r="AZ33" s="2">
        <v>3.272530253868e-6</v>
      </c>
      <c r="BA33" s="2">
        <v>1.4750538015592e-6</v>
      </c>
      <c r="BB33" s="2">
        <v>1.6145414144452e-6</v>
      </c>
      <c r="BC33" s="2">
        <v>5.1005722190633e-6</v>
      </c>
      <c r="BD33" s="2">
        <v>-2.6571183146758e-5</v>
      </c>
      <c r="BE33" s="2">
        <v>-1.7779413547604e-5</v>
      </c>
      <c r="BF33" s="2">
        <v>-2.5325979762498e-6</v>
      </c>
      <c r="BG33" s="2">
        <v>-1.0889151500883e-5</v>
      </c>
      <c r="BH33" s="2">
        <v>-4.884466128389e-6</v>
      </c>
      <c r="BI33" s="2">
        <v>-7.0858397514035e-6</v>
      </c>
      <c r="BJ33" s="2">
        <v>-9.9107668407676e-6</v>
      </c>
      <c r="BK33" s="2">
        <v>6.2542300519903e-6</v>
      </c>
      <c r="BL33" s="2">
        <v>-8.8933125553739e-6</v>
      </c>
      <c r="BM33" s="2">
        <v>-1.0493812197393e-5</v>
      </c>
      <c r="BN33" s="2">
        <v>-1.5812617042923e-5</v>
      </c>
      <c r="BO33" s="2">
        <v>-8.881636908282e-6</v>
      </c>
      <c r="BP33" s="2">
        <v>-1.064369681258e-5</v>
      </c>
      <c r="BQ33" s="2">
        <v>1.2977891228057e-6</v>
      </c>
      <c r="BR33" s="2">
        <v>3.146980359791e-7</v>
      </c>
      <c r="BS33" s="2">
        <v>-4.3017801494349e-6</v>
      </c>
      <c r="BT33" s="2">
        <v>-5.1632812256207e-6</v>
      </c>
      <c r="BU33" s="2">
        <v>-1.7700466909845e-6</v>
      </c>
      <c r="BV33" s="2">
        <v>3.7744790001697e-6</v>
      </c>
      <c r="BW33" s="2">
        <v>1.6775569754043e-6</v>
      </c>
      <c r="BX33" s="1">
        <v>18608832.267383</v>
      </c>
      <c r="BY33" s="1">
        <v>4452922.1348516</v>
      </c>
      <c r="BZ33" s="1">
        <v>-0.0021397778675166</v>
      </c>
      <c r="CA33" s="1">
        <v>-0.0018963155426953</v>
      </c>
      <c r="CB33" s="1">
        <v>0.0051200021141362</v>
      </c>
      <c r="CC33" s="1">
        <v>-0.051776954940034</v>
      </c>
      <c r="CD33" s="1">
        <v>-0.051792385663542</v>
      </c>
      <c r="CE33" s="1">
        <v>518.14922437774</v>
      </c>
      <c r="CF33" s="1">
        <v>570.22269525041</v>
      </c>
    </row>
    <row r="34" spans="1:84">
      <c r="A34" s="1">
        <v>53.333382454467</v>
      </c>
      <c r="B34" s="1">
        <v>0.003444495408591</v>
      </c>
      <c r="C34" s="1">
        <v>1610954945564.3</v>
      </c>
      <c r="D34" s="1">
        <v>1610686481576.7</v>
      </c>
      <c r="E34" s="1">
        <v>1610504956168.2</v>
      </c>
      <c r="F34" s="1">
        <v>1610926023708.8</v>
      </c>
      <c r="G34" s="1">
        <v>1599521124844.5</v>
      </c>
      <c r="H34" s="1">
        <v>1603802380907.5</v>
      </c>
      <c r="I34" s="1">
        <v>1611038697415.2</v>
      </c>
      <c r="J34" s="1">
        <v>1607589201079.5</v>
      </c>
      <c r="K34" s="1">
        <v>1608817457996.7</v>
      </c>
      <c r="L34" s="1">
        <v>1609605329008.3</v>
      </c>
      <c r="M34" s="1">
        <v>1607924467654.4</v>
      </c>
      <c r="N34" s="1">
        <v>1609511817790</v>
      </c>
      <c r="O34" s="1">
        <v>1609033033229.5</v>
      </c>
      <c r="P34" s="1">
        <v>1608132125524.1</v>
      </c>
      <c r="Q34" s="1">
        <v>1605499698207.7</v>
      </c>
      <c r="R34" s="1">
        <v>1608858077770.9</v>
      </c>
      <c r="S34" s="1">
        <v>1607447698754.5</v>
      </c>
      <c r="T34" s="1">
        <v>1611660680387.8</v>
      </c>
      <c r="U34" s="1">
        <v>1611491645091.9</v>
      </c>
      <c r="V34" s="1">
        <v>1610001713587.9</v>
      </c>
      <c r="W34" s="1">
        <v>1610783331596.4</v>
      </c>
      <c r="X34" s="1">
        <v>1611207156070.5</v>
      </c>
      <c r="Y34" s="1">
        <v>1608610558934.2</v>
      </c>
      <c r="Z34" s="1">
        <v>1612072281848.9</v>
      </c>
      <c r="AA34" s="2">
        <v>2.866e-6</v>
      </c>
      <c r="AB34" s="2">
        <v>2.866e-6</v>
      </c>
      <c r="AC34" s="2">
        <v>2.866e-6</v>
      </c>
      <c r="AD34" s="2">
        <v>2.866e-6</v>
      </c>
      <c r="AE34" s="2">
        <v>2.866e-6</v>
      </c>
      <c r="AF34" s="2">
        <v>2.866e-6</v>
      </c>
      <c r="AG34" s="2">
        <v>2.866e-6</v>
      </c>
      <c r="AH34" s="2">
        <v>2.866e-6</v>
      </c>
      <c r="AI34" s="2">
        <v>2.866e-6</v>
      </c>
      <c r="AJ34" s="2">
        <v>2.866e-6</v>
      </c>
      <c r="AK34" s="2">
        <v>2.866e-6</v>
      </c>
      <c r="AL34" s="2">
        <v>2.866e-6</v>
      </c>
      <c r="AM34" s="2">
        <v>2.866e-6</v>
      </c>
      <c r="AN34" s="2">
        <v>2.866e-6</v>
      </c>
      <c r="AO34" s="2">
        <v>2.866e-6</v>
      </c>
      <c r="AP34" s="2">
        <v>2.866e-6</v>
      </c>
      <c r="AQ34" s="2">
        <v>2.866e-6</v>
      </c>
      <c r="AR34" s="2">
        <v>2.866e-6</v>
      </c>
      <c r="AS34" s="2">
        <v>2.866e-6</v>
      </c>
      <c r="AT34" s="2">
        <v>2.866e-6</v>
      </c>
      <c r="AU34" s="2">
        <v>2.866e-6</v>
      </c>
      <c r="AV34" s="2">
        <v>2.866e-6</v>
      </c>
      <c r="AW34" s="2">
        <v>2.866e-6</v>
      </c>
      <c r="AX34" s="2">
        <v>2.866e-6</v>
      </c>
      <c r="AY34" s="1">
        <v>0.0051764375789416</v>
      </c>
      <c r="AZ34" s="2">
        <v>3.3941115942192e-6</v>
      </c>
      <c r="BA34" s="2">
        <v>1.5029444860047e-6</v>
      </c>
      <c r="BB34" s="2">
        <v>1.6513165079039e-6</v>
      </c>
      <c r="BC34" s="2">
        <v>5.1699209733387e-6</v>
      </c>
      <c r="BD34" s="2">
        <v>-2.6335907925888e-5</v>
      </c>
      <c r="BE34" s="2">
        <v>-1.7679534042423e-5</v>
      </c>
      <c r="BF34" s="2">
        <v>-2.5511340330185e-6</v>
      </c>
      <c r="BG34" s="2">
        <v>-1.086267244968e-5</v>
      </c>
      <c r="BH34" s="2">
        <v>-4.7129842483953e-6</v>
      </c>
      <c r="BI34" s="2">
        <v>-7.0517013328912e-6</v>
      </c>
      <c r="BJ34" s="2">
        <v>-9.7582068213467e-6</v>
      </c>
      <c r="BK34" s="2">
        <v>6.3055482825239e-6</v>
      </c>
      <c r="BL34" s="2">
        <v>-8.8908264851275e-6</v>
      </c>
      <c r="BM34" s="2">
        <v>-1.0386094358098e-5</v>
      </c>
      <c r="BN34" s="2">
        <v>-1.569707652051e-5</v>
      </c>
      <c r="BO34" s="2">
        <v>-8.8671346935857e-6</v>
      </c>
      <c r="BP34" s="2">
        <v>-1.0531248210458e-5</v>
      </c>
      <c r="BQ34" s="2">
        <v>1.4078296217268e-6</v>
      </c>
      <c r="BR34" s="2">
        <v>3.763971494331e-7</v>
      </c>
      <c r="BS34" s="2">
        <v>-4.3291420767205e-6</v>
      </c>
      <c r="BT34" s="2">
        <v>-5.2224863730759e-6</v>
      </c>
      <c r="BU34" s="2">
        <v>-1.6034816452499e-6</v>
      </c>
      <c r="BV34" s="2">
        <v>3.7602924493886e-6</v>
      </c>
      <c r="BW34" s="2">
        <v>1.6978300643929e-6</v>
      </c>
      <c r="BX34" s="1">
        <v>18798554.026821</v>
      </c>
      <c r="BY34" s="1">
        <v>4485794.8776878</v>
      </c>
      <c r="BZ34" s="1">
        <v>-0.0022441643490855</v>
      </c>
      <c r="CA34" s="1">
        <v>-0.0019882314463656</v>
      </c>
      <c r="CB34" s="1">
        <v>0.0053189425939055</v>
      </c>
      <c r="CC34" s="1">
        <v>-0.05474633984526</v>
      </c>
      <c r="CD34" s="1">
        <v>-0.054856874356854</v>
      </c>
      <c r="CE34" s="1">
        <v>519.48707948514</v>
      </c>
      <c r="CF34" s="1">
        <v>572.44142795189</v>
      </c>
    </row>
    <row r="35" spans="1:84">
      <c r="A35" s="1">
        <v>55.333382454467</v>
      </c>
      <c r="B35" s="1">
        <v>0.0036470531927823</v>
      </c>
      <c r="C35" s="1">
        <v>1610806126820.6</v>
      </c>
      <c r="D35" s="1">
        <v>1610526992667.9</v>
      </c>
      <c r="E35" s="1">
        <v>1610321162384.9</v>
      </c>
      <c r="F35" s="1">
        <v>1610759240233.9</v>
      </c>
      <c r="G35" s="1">
        <v>1598638680635.7</v>
      </c>
      <c r="H35" s="1">
        <v>1603191669878</v>
      </c>
      <c r="I35" s="1">
        <v>1610923051596.7</v>
      </c>
      <c r="J35" s="1">
        <v>1607223771015.5</v>
      </c>
      <c r="K35" s="1">
        <v>1608527848803.4</v>
      </c>
      <c r="L35" s="1">
        <v>1609398459931.6</v>
      </c>
      <c r="M35" s="1">
        <v>1607584031623.6</v>
      </c>
      <c r="N35" s="1">
        <v>1609245008799.8</v>
      </c>
      <c r="O35" s="1">
        <v>1608777805976.7</v>
      </c>
      <c r="P35" s="1">
        <v>1607823263467.2</v>
      </c>
      <c r="Q35" s="1">
        <v>1605029220302.1</v>
      </c>
      <c r="R35" s="1">
        <v>1608576016133.9</v>
      </c>
      <c r="S35" s="1">
        <v>1607103058254.8</v>
      </c>
      <c r="T35" s="1">
        <v>1611574409526.8</v>
      </c>
      <c r="U35" s="1">
        <v>1611390801377.6</v>
      </c>
      <c r="V35" s="1">
        <v>1609785508842.1</v>
      </c>
      <c r="W35" s="1">
        <v>1610641333159.8</v>
      </c>
      <c r="X35" s="1">
        <v>1611072729652.9</v>
      </c>
      <c r="Y35" s="1">
        <v>1608242790463.8</v>
      </c>
      <c r="Z35" s="1">
        <v>1612027990892</v>
      </c>
      <c r="AA35" s="2">
        <v>2.866e-6</v>
      </c>
      <c r="AB35" s="2">
        <v>2.866e-6</v>
      </c>
      <c r="AC35" s="2">
        <v>2.866e-6</v>
      </c>
      <c r="AD35" s="2">
        <v>2.866e-6</v>
      </c>
      <c r="AE35" s="2">
        <v>2.866e-6</v>
      </c>
      <c r="AF35" s="2">
        <v>2.866e-6</v>
      </c>
      <c r="AG35" s="2">
        <v>2.866e-6</v>
      </c>
      <c r="AH35" s="2">
        <v>2.866e-6</v>
      </c>
      <c r="AI35" s="2">
        <v>2.866e-6</v>
      </c>
      <c r="AJ35" s="2">
        <v>2.866e-6</v>
      </c>
      <c r="AK35" s="2">
        <v>2.866e-6</v>
      </c>
      <c r="AL35" s="2">
        <v>2.866e-6</v>
      </c>
      <c r="AM35" s="2">
        <v>2.866e-6</v>
      </c>
      <c r="AN35" s="2">
        <v>2.866e-6</v>
      </c>
      <c r="AO35" s="2">
        <v>2.866e-6</v>
      </c>
      <c r="AP35" s="2">
        <v>2.866e-6</v>
      </c>
      <c r="AQ35" s="2">
        <v>2.866e-6</v>
      </c>
      <c r="AR35" s="2">
        <v>2.866e-6</v>
      </c>
      <c r="AS35" s="2">
        <v>2.866e-6</v>
      </c>
      <c r="AT35" s="2">
        <v>2.866e-6</v>
      </c>
      <c r="AU35" s="2">
        <v>2.866e-6</v>
      </c>
      <c r="AV35" s="2">
        <v>2.866e-6</v>
      </c>
      <c r="AW35" s="2">
        <v>2.866e-6</v>
      </c>
      <c r="AX35" s="2">
        <v>2.866e-6</v>
      </c>
      <c r="AY35" s="1">
        <v>0.0053819511656966</v>
      </c>
      <c r="AZ35" s="2">
        <v>3.5039746764323e-6</v>
      </c>
      <c r="BA35" s="2">
        <v>1.5279528333225e-6</v>
      </c>
      <c r="BB35" s="2">
        <v>1.671869160458e-6</v>
      </c>
      <c r="BC35" s="2">
        <v>5.2410399391859e-6</v>
      </c>
      <c r="BD35" s="2">
        <v>-2.6138055919743e-5</v>
      </c>
      <c r="BE35" s="2">
        <v>-1.7602095248789e-5</v>
      </c>
      <c r="BF35" s="2">
        <v>-2.5701284821965e-6</v>
      </c>
      <c r="BG35" s="2">
        <v>-1.0829437764587e-5</v>
      </c>
      <c r="BH35" s="2">
        <v>-4.558692973696e-6</v>
      </c>
      <c r="BI35" s="2">
        <v>-7.014258735323e-6</v>
      </c>
      <c r="BJ35" s="2">
        <v>-9.6286723273016e-6</v>
      </c>
      <c r="BK35" s="2">
        <v>6.3439697733439e-6</v>
      </c>
      <c r="BL35" s="2">
        <v>-8.8988090013861e-6</v>
      </c>
      <c r="BM35" s="2">
        <v>-1.0288407389647e-5</v>
      </c>
      <c r="BN35" s="2">
        <v>-1.5591150725507e-5</v>
      </c>
      <c r="BO35" s="2">
        <v>-8.8347096755709e-6</v>
      </c>
      <c r="BP35" s="2">
        <v>-1.0424763533508e-5</v>
      </c>
      <c r="BQ35" s="2">
        <v>1.5146108332775e-6</v>
      </c>
      <c r="BR35" s="2">
        <v>4.4410245051018e-7</v>
      </c>
      <c r="BS35" s="2">
        <v>-4.3551443435822e-6</v>
      </c>
      <c r="BT35" s="2">
        <v>-5.2816109340355e-6</v>
      </c>
      <c r="BU35" s="2">
        <v>-1.4256952586365e-6</v>
      </c>
      <c r="BV35" s="2">
        <v>3.7389673082643e-6</v>
      </c>
      <c r="BW35" s="2">
        <v>1.717299447686e-6</v>
      </c>
      <c r="BX35" s="1">
        <v>18989792.509817</v>
      </c>
      <c r="BY35" s="1">
        <v>4518922.541678</v>
      </c>
      <c r="BZ35" s="1">
        <v>-0.0023487354398144</v>
      </c>
      <c r="CA35" s="1">
        <v>-0.002080104921448</v>
      </c>
      <c r="CB35" s="1">
        <v>0.0055178428105464</v>
      </c>
      <c r="CC35" s="1">
        <v>-0.057742440605076</v>
      </c>
      <c r="CD35" s="1">
        <v>-0.057973105539921</v>
      </c>
      <c r="CE35" s="1">
        <v>520.73346736127</v>
      </c>
      <c r="CF35" s="1">
        <v>574.49107098875</v>
      </c>
    </row>
    <row r="36" spans="1:84">
      <c r="A36" s="1">
        <v>57.333382454467</v>
      </c>
      <c r="B36" s="1">
        <v>0.0038494740201841</v>
      </c>
      <c r="C36" s="1">
        <v>1610651785363.6</v>
      </c>
      <c r="D36" s="1">
        <v>1610363861327.3</v>
      </c>
      <c r="E36" s="1">
        <v>1610132948017.1</v>
      </c>
      <c r="F36" s="1">
        <v>1610587625727.5</v>
      </c>
      <c r="G36" s="1">
        <v>1597742961046.7</v>
      </c>
      <c r="H36" s="1">
        <v>1602572997997.8</v>
      </c>
      <c r="I36" s="1">
        <v>1610806160854.2</v>
      </c>
      <c r="J36" s="1">
        <v>1606853135121.6</v>
      </c>
      <c r="K36" s="1">
        <v>1608231020456.6</v>
      </c>
      <c r="L36" s="1">
        <v>1609190005547</v>
      </c>
      <c r="M36" s="1">
        <v>1607240088305.4</v>
      </c>
      <c r="N36" s="1">
        <v>1608974048045.1</v>
      </c>
      <c r="O36" s="1">
        <v>1608517876394.5</v>
      </c>
      <c r="P36" s="1">
        <v>1607510985681</v>
      </c>
      <c r="Q36" s="1">
        <v>1604554400327.8</v>
      </c>
      <c r="R36" s="1">
        <v>1608289968040.8</v>
      </c>
      <c r="S36" s="1">
        <v>1606755205943.2</v>
      </c>
      <c r="T36" s="1">
        <v>1611483686482.4</v>
      </c>
      <c r="U36" s="1">
        <v>1611286695813.5</v>
      </c>
      <c r="V36" s="1">
        <v>1609566366637.9</v>
      </c>
      <c r="W36" s="1">
        <v>1610496422093.1</v>
      </c>
      <c r="X36" s="1">
        <v>1610933492405.4</v>
      </c>
      <c r="Y36" s="1">
        <v>1607866924532.7</v>
      </c>
      <c r="Z36" s="1">
        <v>1611981559691.3</v>
      </c>
      <c r="AA36" s="2">
        <v>2.866e-6</v>
      </c>
      <c r="AB36" s="2">
        <v>2.866e-6</v>
      </c>
      <c r="AC36" s="2">
        <v>2.866e-6</v>
      </c>
      <c r="AD36" s="2">
        <v>2.866e-6</v>
      </c>
      <c r="AE36" s="2">
        <v>2.866e-6</v>
      </c>
      <c r="AF36" s="2">
        <v>2.866e-6</v>
      </c>
      <c r="AG36" s="2">
        <v>2.866e-6</v>
      </c>
      <c r="AH36" s="2">
        <v>2.866e-6</v>
      </c>
      <c r="AI36" s="2">
        <v>2.866e-6</v>
      </c>
      <c r="AJ36" s="2">
        <v>2.866e-6</v>
      </c>
      <c r="AK36" s="2">
        <v>2.866e-6</v>
      </c>
      <c r="AL36" s="2">
        <v>2.866e-6</v>
      </c>
      <c r="AM36" s="2">
        <v>2.866e-6</v>
      </c>
      <c r="AN36" s="2">
        <v>2.866e-6</v>
      </c>
      <c r="AO36" s="2">
        <v>2.866e-6</v>
      </c>
      <c r="AP36" s="2">
        <v>2.866e-6</v>
      </c>
      <c r="AQ36" s="2">
        <v>2.866e-6</v>
      </c>
      <c r="AR36" s="2">
        <v>2.866e-6</v>
      </c>
      <c r="AS36" s="2">
        <v>2.866e-6</v>
      </c>
      <c r="AT36" s="2">
        <v>2.866e-6</v>
      </c>
      <c r="AU36" s="2">
        <v>2.866e-6</v>
      </c>
      <c r="AV36" s="2">
        <v>2.866e-6</v>
      </c>
      <c r="AW36" s="2">
        <v>2.866e-6</v>
      </c>
      <c r="AX36" s="2">
        <v>2.866e-6</v>
      </c>
      <c r="AY36" s="1">
        <v>0.0055874662146744</v>
      </c>
      <c r="AZ36" s="2">
        <v>3.6016131662702e-6</v>
      </c>
      <c r="BA36" s="2">
        <v>1.5545433463546e-6</v>
      </c>
      <c r="BB36" s="2">
        <v>1.676860926178e-6</v>
      </c>
      <c r="BC36" s="2">
        <v>5.316291924866e-6</v>
      </c>
      <c r="BD36" s="2">
        <v>-2.5963879524395e-5</v>
      </c>
      <c r="BE36" s="2">
        <v>-1.754798792638e-5</v>
      </c>
      <c r="BF36" s="2">
        <v>-2.5857737849417e-6</v>
      </c>
      <c r="BG36" s="2">
        <v>-1.0788948742306e-5</v>
      </c>
      <c r="BH36" s="2">
        <v>-4.4359653006288e-6</v>
      </c>
      <c r="BI36" s="2">
        <v>-6.9789247998323e-6</v>
      </c>
      <c r="BJ36" s="2">
        <v>-9.5231296378694e-6</v>
      </c>
      <c r="BK36" s="2">
        <v>6.3731097812836e-6</v>
      </c>
      <c r="BL36" s="2">
        <v>-8.9111993133414e-6</v>
      </c>
      <c r="BM36" s="2">
        <v>-1.020338306702e-5</v>
      </c>
      <c r="BN36" s="2">
        <v>-1.5493715444688e-5</v>
      </c>
      <c r="BO36" s="2">
        <v>-8.7963386318184e-6</v>
      </c>
      <c r="BP36" s="2">
        <v>-1.0324585529714e-5</v>
      </c>
      <c r="BQ36" s="2">
        <v>1.6184485951922e-6</v>
      </c>
      <c r="BR36" s="2">
        <v>5.1490988910246e-7</v>
      </c>
      <c r="BS36" s="2">
        <v>-4.3778521921048e-6</v>
      </c>
      <c r="BT36" s="2">
        <v>-5.3317778349901e-6</v>
      </c>
      <c r="BU36" s="2">
        <v>-1.2676387272713e-6</v>
      </c>
      <c r="BV36" s="2">
        <v>3.715694542541e-6</v>
      </c>
      <c r="BW36" s="2">
        <v>1.7357675872018e-6</v>
      </c>
      <c r="BX36" s="1">
        <v>19182448.74807</v>
      </c>
      <c r="BY36" s="1">
        <v>4552287.8718507</v>
      </c>
      <c r="BZ36" s="1">
        <v>-0.0024534822809897</v>
      </c>
      <c r="CA36" s="1">
        <v>-0.002171920194189</v>
      </c>
      <c r="CB36" s="1">
        <v>0.0057167028541851</v>
      </c>
      <c r="CC36" s="1">
        <v>-0.060746736254397</v>
      </c>
      <c r="CD36" s="1">
        <v>-0.06111303335839</v>
      </c>
      <c r="CE36" s="1">
        <v>521.90039840994</v>
      </c>
      <c r="CF36" s="1">
        <v>576.39172114532</v>
      </c>
    </row>
    <row r="37" spans="1:84">
      <c r="A37" s="1">
        <v>59.333382454467</v>
      </c>
      <c r="B37" s="1">
        <v>0.0040517901854603</v>
      </c>
      <c r="C37" s="1">
        <v>1610492168377.1</v>
      </c>
      <c r="D37" s="1">
        <v>1610197321413</v>
      </c>
      <c r="E37" s="1">
        <v>1609940680335.9</v>
      </c>
      <c r="F37" s="1">
        <v>1610411191625.4</v>
      </c>
      <c r="G37" s="1">
        <v>1596834148025.4</v>
      </c>
      <c r="H37" s="1">
        <v>1601946017541.2</v>
      </c>
      <c r="I37" s="1">
        <v>1610688010784</v>
      </c>
      <c r="J37" s="1">
        <v>1606477502769.3</v>
      </c>
      <c r="K37" s="1">
        <v>1607927511545.4</v>
      </c>
      <c r="L37" s="1">
        <v>1608979932434.4</v>
      </c>
      <c r="M37" s="1">
        <v>1606892927897.7</v>
      </c>
      <c r="N37" s="1">
        <v>1608699399164.1</v>
      </c>
      <c r="O37" s="1">
        <v>1608253297443.7</v>
      </c>
      <c r="P37" s="1">
        <v>1607195334762</v>
      </c>
      <c r="Q37" s="1">
        <v>1604075233004.5</v>
      </c>
      <c r="R37" s="1">
        <v>1608000041633.3</v>
      </c>
      <c r="S37" s="1">
        <v>1606404076745.3</v>
      </c>
      <c r="T37" s="1">
        <v>1611388748772.2</v>
      </c>
      <c r="U37" s="1">
        <v>1611179154746.7</v>
      </c>
      <c r="V37" s="1">
        <v>1609344453839.1</v>
      </c>
      <c r="W37" s="1">
        <v>1610348879437</v>
      </c>
      <c r="X37" s="1">
        <v>1610790060095.7</v>
      </c>
      <c r="Y37" s="1">
        <v>1607483165965.3</v>
      </c>
      <c r="Z37" s="1">
        <v>1611933263060.9</v>
      </c>
      <c r="AA37" s="2">
        <v>2.866e-6</v>
      </c>
      <c r="AB37" s="2">
        <v>2.866e-6</v>
      </c>
      <c r="AC37" s="2">
        <v>2.866e-6</v>
      </c>
      <c r="AD37" s="2">
        <v>2.866e-6</v>
      </c>
      <c r="AE37" s="2">
        <v>2.866e-6</v>
      </c>
      <c r="AF37" s="2">
        <v>2.866e-6</v>
      </c>
      <c r="AG37" s="2">
        <v>2.866e-6</v>
      </c>
      <c r="AH37" s="2">
        <v>2.866e-6</v>
      </c>
      <c r="AI37" s="2">
        <v>2.866e-6</v>
      </c>
      <c r="AJ37" s="2">
        <v>2.866e-6</v>
      </c>
      <c r="AK37" s="2">
        <v>2.866e-6</v>
      </c>
      <c r="AL37" s="2">
        <v>2.866e-6</v>
      </c>
      <c r="AM37" s="2">
        <v>2.866e-6</v>
      </c>
      <c r="AN37" s="2">
        <v>2.866e-6</v>
      </c>
      <c r="AO37" s="2">
        <v>2.866e-6</v>
      </c>
      <c r="AP37" s="2">
        <v>2.866e-6</v>
      </c>
      <c r="AQ37" s="2">
        <v>2.866e-6</v>
      </c>
      <c r="AR37" s="2">
        <v>2.866e-6</v>
      </c>
      <c r="AS37" s="2">
        <v>2.866e-6</v>
      </c>
      <c r="AT37" s="2">
        <v>2.866e-6</v>
      </c>
      <c r="AU37" s="2">
        <v>2.866e-6</v>
      </c>
      <c r="AV37" s="2">
        <v>2.866e-6</v>
      </c>
      <c r="AW37" s="2">
        <v>2.866e-6</v>
      </c>
      <c r="AX37" s="2">
        <v>2.866e-6</v>
      </c>
      <c r="AY37" s="1">
        <v>0.0057929727092179</v>
      </c>
      <c r="AZ37" s="2">
        <v>3.6855028409324e-6</v>
      </c>
      <c r="BA37" s="2">
        <v>1.5839857891085e-6</v>
      </c>
      <c r="BB37" s="2">
        <v>1.6700782467551e-6</v>
      </c>
      <c r="BC37" s="2">
        <v>5.3976588774444e-6</v>
      </c>
      <c r="BD37" s="2">
        <v>-2.5807996432586e-5</v>
      </c>
      <c r="BE37" s="2">
        <v>-1.7513696086718e-5</v>
      </c>
      <c r="BF37" s="2">
        <v>-2.5953579770352e-6</v>
      </c>
      <c r="BG37" s="2">
        <v>-1.0744657857449e-5</v>
      </c>
      <c r="BH37" s="2">
        <v>-4.3362858103868e-6</v>
      </c>
      <c r="BI37" s="2">
        <v>-6.9495725869867e-6</v>
      </c>
      <c r="BJ37" s="2">
        <v>-9.4342140375037e-6</v>
      </c>
      <c r="BK37" s="2">
        <v>6.3957167145137e-6</v>
      </c>
      <c r="BL37" s="2">
        <v>-8.9236863051124e-6</v>
      </c>
      <c r="BM37" s="2">
        <v>-1.0127308380193e-5</v>
      </c>
      <c r="BN37" s="2">
        <v>-1.5402416200817e-5</v>
      </c>
      <c r="BO37" s="2">
        <v>-8.7626781602459e-6</v>
      </c>
      <c r="BP37" s="2">
        <v>-1.023052712258e-5</v>
      </c>
      <c r="BQ37" s="2">
        <v>1.7038740994521e-6</v>
      </c>
      <c r="BR37" s="2">
        <v>5.8271721281136e-7</v>
      </c>
      <c r="BS37" s="2">
        <v>-4.3972028832912e-6</v>
      </c>
      <c r="BT37" s="2">
        <v>-5.3678496289851e-6</v>
      </c>
      <c r="BU37" s="2">
        <v>-1.1555801776609e-6</v>
      </c>
      <c r="BV37" s="2">
        <v>3.6903369363994e-6</v>
      </c>
      <c r="BW37" s="2">
        <v>1.7526779379495e-6</v>
      </c>
      <c r="BX37" s="1">
        <v>19376414.701693</v>
      </c>
      <c r="BY37" s="1">
        <v>4585872.0318999</v>
      </c>
      <c r="BZ37" s="1">
        <v>-0.0025583849021704</v>
      </c>
      <c r="CA37" s="1">
        <v>-0.0022636733895773</v>
      </c>
      <c r="CB37" s="1">
        <v>0.0059155227967388</v>
      </c>
      <c r="CC37" s="1">
        <v>-0.063736007747746</v>
      </c>
      <c r="CD37" s="1">
        <v>-0.064243438837491</v>
      </c>
      <c r="CE37" s="1">
        <v>522.99969181935</v>
      </c>
      <c r="CF37" s="1">
        <v>578.16510397818</v>
      </c>
    </row>
    <row r="38" spans="1:84">
      <c r="A38" s="1">
        <v>61.333382454467</v>
      </c>
      <c r="B38" s="1">
        <v>0.0042540392010638</v>
      </c>
      <c r="C38" s="1">
        <v>1610327563157.5</v>
      </c>
      <c r="D38" s="1">
        <v>1610027607120.2</v>
      </c>
      <c r="E38" s="1">
        <v>1609744689636.8</v>
      </c>
      <c r="F38" s="1">
        <v>1610229919842.1</v>
      </c>
      <c r="G38" s="1">
        <v>1595912561018.6</v>
      </c>
      <c r="H38" s="1">
        <v>1601310449421.8</v>
      </c>
      <c r="I38" s="1">
        <v>1610568542568.5</v>
      </c>
      <c r="J38" s="1">
        <v>1606096955733.2</v>
      </c>
      <c r="K38" s="1">
        <v>1607617761439.9</v>
      </c>
      <c r="L38" s="1">
        <v>1608768104038.7</v>
      </c>
      <c r="M38" s="1">
        <v>1606542724471.6</v>
      </c>
      <c r="N38" s="1">
        <v>1608421435226.6</v>
      </c>
      <c r="O38" s="1">
        <v>1607984247291.5</v>
      </c>
      <c r="P38" s="1">
        <v>1606876285469.5</v>
      </c>
      <c r="Q38" s="1">
        <v>1603591826468.8</v>
      </c>
      <c r="R38" s="1">
        <v>1607706269381.7</v>
      </c>
      <c r="S38" s="1">
        <v>1606049539455</v>
      </c>
      <c r="T38" s="1">
        <v>1611290028973.1</v>
      </c>
      <c r="U38" s="1">
        <v>1611068096578.2</v>
      </c>
      <c r="V38" s="1">
        <v>1609119896493.7</v>
      </c>
      <c r="W38" s="1">
        <v>1610198989988.8</v>
      </c>
      <c r="X38" s="1">
        <v>1610643187435.1</v>
      </c>
      <c r="Y38" s="1">
        <v>1607091691188.2</v>
      </c>
      <c r="Z38" s="1">
        <v>1611883390133.3</v>
      </c>
      <c r="AA38" s="2">
        <v>2.866e-6</v>
      </c>
      <c r="AB38" s="2">
        <v>2.866e-6</v>
      </c>
      <c r="AC38" s="2">
        <v>2.866e-6</v>
      </c>
      <c r="AD38" s="2">
        <v>2.866e-6</v>
      </c>
      <c r="AE38" s="2">
        <v>2.866e-6</v>
      </c>
      <c r="AF38" s="2">
        <v>2.866e-6</v>
      </c>
      <c r="AG38" s="2">
        <v>2.866e-6</v>
      </c>
      <c r="AH38" s="2">
        <v>2.866e-6</v>
      </c>
      <c r="AI38" s="2">
        <v>2.866e-6</v>
      </c>
      <c r="AJ38" s="2">
        <v>2.866e-6</v>
      </c>
      <c r="AK38" s="2">
        <v>2.866e-6</v>
      </c>
      <c r="AL38" s="2">
        <v>2.866e-6</v>
      </c>
      <c r="AM38" s="2">
        <v>2.866e-6</v>
      </c>
      <c r="AN38" s="2">
        <v>2.866e-6</v>
      </c>
      <c r="AO38" s="2">
        <v>2.866e-6</v>
      </c>
      <c r="AP38" s="2">
        <v>2.866e-6</v>
      </c>
      <c r="AQ38" s="2">
        <v>2.866e-6</v>
      </c>
      <c r="AR38" s="2">
        <v>2.866e-6</v>
      </c>
      <c r="AS38" s="2">
        <v>2.866e-6</v>
      </c>
      <c r="AT38" s="2">
        <v>2.866e-6</v>
      </c>
      <c r="AU38" s="2">
        <v>2.866e-6</v>
      </c>
      <c r="AV38" s="2">
        <v>2.866e-6</v>
      </c>
      <c r="AW38" s="2">
        <v>2.866e-6</v>
      </c>
      <c r="AX38" s="2">
        <v>2.866e-6</v>
      </c>
      <c r="AY38" s="1">
        <v>0.0059984628416502</v>
      </c>
      <c r="AZ38" s="2">
        <v>3.7535811894059e-6</v>
      </c>
      <c r="BA38" s="2">
        <v>1.6167343470577e-6</v>
      </c>
      <c r="BB38" s="2">
        <v>1.6563107031633e-6</v>
      </c>
      <c r="BC38" s="2">
        <v>5.4848432893489e-6</v>
      </c>
      <c r="BD38" s="2">
        <v>-2.5666694614662e-5</v>
      </c>
      <c r="BE38" s="2">
        <v>-1.7492237569973e-5</v>
      </c>
      <c r="BF38" s="2">
        <v>-2.5974404506248e-6</v>
      </c>
      <c r="BG38" s="2">
        <v>-1.0699636797276e-5</v>
      </c>
      <c r="BH38" s="2">
        <v>-4.2501532545214e-6</v>
      </c>
      <c r="BI38" s="2">
        <v>-6.9251922911738e-6</v>
      </c>
      <c r="BJ38" s="2">
        <v>-9.3552573624557e-6</v>
      </c>
      <c r="BK38" s="2">
        <v>6.4126038716773e-6</v>
      </c>
      <c r="BL38" s="2">
        <v>-8.9342908136115e-6</v>
      </c>
      <c r="BM38" s="2">
        <v>-1.0054135223302e-5</v>
      </c>
      <c r="BN38" s="2">
        <v>-1.5315316713561e-5</v>
      </c>
      <c r="BO38" s="2">
        <v>-8.7375259397765e-6</v>
      </c>
      <c r="BP38" s="2">
        <v>-1.0142903513193e-5</v>
      </c>
      <c r="BQ38" s="2">
        <v>1.7674292052296e-6</v>
      </c>
      <c r="BR38" s="2">
        <v>6.4067311543751e-7</v>
      </c>
      <c r="BS38" s="2">
        <v>-4.4138484850233e-6</v>
      </c>
      <c r="BT38" s="2">
        <v>-5.3917379929821e-6</v>
      </c>
      <c r="BU38" s="2">
        <v>-1.0889978341712e-6</v>
      </c>
      <c r="BV38" s="2">
        <v>3.6627499972749e-6</v>
      </c>
      <c r="BW38" s="2">
        <v>1.7674166560033e-6</v>
      </c>
      <c r="BX38" s="1">
        <v>19571582.712158</v>
      </c>
      <c r="BY38" s="1">
        <v>4619656.258057</v>
      </c>
      <c r="BZ38" s="1">
        <v>-0.0026634159677912</v>
      </c>
      <c r="CA38" s="1">
        <v>-0.0023553698279676</v>
      </c>
      <c r="CB38" s="1">
        <v>0.0061143026833098</v>
      </c>
      <c r="CC38" s="1">
        <v>-0.066694964262753</v>
      </c>
      <c r="CD38" s="1">
        <v>-0.067342221437524</v>
      </c>
      <c r="CE38" s="1">
        <v>524.04239499932</v>
      </c>
      <c r="CF38" s="1">
        <v>579.83294994567</v>
      </c>
    </row>
    <row r="39" spans="1:84">
      <c r="A39" s="1">
        <v>63.333382454467</v>
      </c>
      <c r="B39" s="1">
        <v>0.0044562527214045</v>
      </c>
      <c r="C39" s="1">
        <v>1610158315987.9</v>
      </c>
      <c r="D39" s="1">
        <v>1609854942958.1</v>
      </c>
      <c r="E39" s="1">
        <v>1609545243787.2</v>
      </c>
      <c r="F39" s="1">
        <v>1610043800524.1</v>
      </c>
      <c r="G39" s="1">
        <v>1594978500936.8</v>
      </c>
      <c r="H39" s="1">
        <v>1600666179326.6</v>
      </c>
      <c r="I39" s="1">
        <v>1610447731069.6</v>
      </c>
      <c r="J39" s="1">
        <v>1605711476578</v>
      </c>
      <c r="K39" s="1">
        <v>1607302070486.7</v>
      </c>
      <c r="L39" s="1">
        <v>1608554403491</v>
      </c>
      <c r="M39" s="1">
        <v>1606189504817.4</v>
      </c>
      <c r="N39" s="1">
        <v>1608140441660.8</v>
      </c>
      <c r="O39" s="1">
        <v>1607710948584</v>
      </c>
      <c r="P39" s="1">
        <v>1606553788397.4</v>
      </c>
      <c r="Q39" s="1">
        <v>1603104342337.8</v>
      </c>
      <c r="R39" s="1">
        <v>1607408664877.7</v>
      </c>
      <c r="S39" s="1">
        <v>1605691423097.7</v>
      </c>
      <c r="T39" s="1">
        <v>1611187906479.3</v>
      </c>
      <c r="U39" s="1">
        <v>1610953583791.1</v>
      </c>
      <c r="V39" s="1">
        <v>1608892778369.6</v>
      </c>
      <c r="W39" s="1">
        <v>1610046969850.1</v>
      </c>
      <c r="X39" s="1">
        <v>1610493436112.5</v>
      </c>
      <c r="Y39" s="1">
        <v>1606692835815.4</v>
      </c>
      <c r="Z39" s="1">
        <v>1611832178753.6</v>
      </c>
      <c r="AA39" s="2">
        <v>2.866e-6</v>
      </c>
      <c r="AB39" s="2">
        <v>2.866e-6</v>
      </c>
      <c r="AC39" s="2">
        <v>2.866e-6</v>
      </c>
      <c r="AD39" s="2">
        <v>2.866e-6</v>
      </c>
      <c r="AE39" s="2">
        <v>2.866e-6</v>
      </c>
      <c r="AF39" s="2">
        <v>2.866e-6</v>
      </c>
      <c r="AG39" s="2">
        <v>2.866e-6</v>
      </c>
      <c r="AH39" s="2">
        <v>2.866e-6</v>
      </c>
      <c r="AI39" s="2">
        <v>2.866e-6</v>
      </c>
      <c r="AJ39" s="2">
        <v>2.866e-6</v>
      </c>
      <c r="AK39" s="2">
        <v>2.866e-6</v>
      </c>
      <c r="AL39" s="2">
        <v>2.866e-6</v>
      </c>
      <c r="AM39" s="2">
        <v>2.866e-6</v>
      </c>
      <c r="AN39" s="2">
        <v>2.866e-6</v>
      </c>
      <c r="AO39" s="2">
        <v>2.866e-6</v>
      </c>
      <c r="AP39" s="2">
        <v>2.866e-6</v>
      </c>
      <c r="AQ39" s="2">
        <v>2.866e-6</v>
      </c>
      <c r="AR39" s="2">
        <v>2.866e-6</v>
      </c>
      <c r="AS39" s="2">
        <v>2.866e-6</v>
      </c>
      <c r="AT39" s="2">
        <v>2.866e-6</v>
      </c>
      <c r="AU39" s="2">
        <v>2.866e-6</v>
      </c>
      <c r="AV39" s="2">
        <v>2.866e-6</v>
      </c>
      <c r="AW39" s="2">
        <v>2.866e-6</v>
      </c>
      <c r="AX39" s="2">
        <v>2.866e-6</v>
      </c>
      <c r="AY39" s="1">
        <v>0.0062039314846862</v>
      </c>
      <c r="AZ39" s="2">
        <v>3.8056109077677e-6</v>
      </c>
      <c r="BA39" s="2">
        <v>1.6527752249256e-6</v>
      </c>
      <c r="BB39" s="2">
        <v>1.6393793878266e-6</v>
      </c>
      <c r="BC39" s="2">
        <v>5.5746328405166e-6</v>
      </c>
      <c r="BD39" s="2">
        <v>-2.5537086600713e-5</v>
      </c>
      <c r="BE39" s="2">
        <v>-1.747780878358e-5</v>
      </c>
      <c r="BF39" s="2">
        <v>-2.5922182430416e-6</v>
      </c>
      <c r="BG39" s="2">
        <v>-1.0654786877641e-5</v>
      </c>
      <c r="BH39" s="2">
        <v>-4.1714119360998e-6</v>
      </c>
      <c r="BI39" s="2">
        <v>-6.9024629636173e-6</v>
      </c>
      <c r="BJ39" s="2">
        <v>-9.2826652886202e-6</v>
      </c>
      <c r="BK39" s="2">
        <v>6.423030504311e-6</v>
      </c>
      <c r="BL39" s="2">
        <v>-8.9426791190086e-6</v>
      </c>
      <c r="BM39" s="2">
        <v>-9.9813986516922e-6</v>
      </c>
      <c r="BN39" s="2">
        <v>-1.5231939515677e-5</v>
      </c>
      <c r="BO39" s="2">
        <v>-8.7211517821983e-6</v>
      </c>
      <c r="BP39" s="2">
        <v>-1.0062820843686e-5</v>
      </c>
      <c r="BQ39" s="2">
        <v>1.8123346880949e-6</v>
      </c>
      <c r="BR39" s="2">
        <v>6.8871967628359e-7</v>
      </c>
      <c r="BS39" s="2">
        <v>-4.4290097302765e-6</v>
      </c>
      <c r="BT39" s="2">
        <v>-5.4084855751107e-6</v>
      </c>
      <c r="BU39" s="2">
        <v>-1.0539692557561e-6</v>
      </c>
      <c r="BV39" s="2">
        <v>3.639590707856e-6</v>
      </c>
      <c r="BW39" s="2">
        <v>1.7793001471497e-6</v>
      </c>
      <c r="BX39" s="1">
        <v>19767862.566852</v>
      </c>
      <c r="BY39" s="1">
        <v>4653624.8352969</v>
      </c>
      <c r="BZ39" s="1">
        <v>-0.0027685437094813</v>
      </c>
      <c r="CA39" s="1">
        <v>-0.0024470231558298</v>
      </c>
      <c r="CB39" s="1">
        <v>0.0063130425363898</v>
      </c>
      <c r="CC39" s="1">
        <v>-0.069620398239197</v>
      </c>
      <c r="CD39" s="1">
        <v>-0.070402816488273</v>
      </c>
      <c r="CE39" s="1">
        <v>525.03762466966</v>
      </c>
      <c r="CF39" s="1">
        <v>581.41321949294</v>
      </c>
    </row>
    <row r="40" spans="1:84">
      <c r="A40" s="1">
        <v>65.333382454467</v>
      </c>
      <c r="B40" s="1">
        <v>0.0046584506373071</v>
      </c>
      <c r="C40" s="1">
        <v>1609984795655.9</v>
      </c>
      <c r="D40" s="1">
        <v>1609679529167.2</v>
      </c>
      <c r="E40" s="1">
        <v>1609342541692.6</v>
      </c>
      <c r="F40" s="1">
        <v>1609852888936.7</v>
      </c>
      <c r="G40" s="1">
        <v>1594032169519.5</v>
      </c>
      <c r="H40" s="1">
        <v>1600013216615.8</v>
      </c>
      <c r="I40" s="1">
        <v>1610325602324.9</v>
      </c>
      <c r="J40" s="1">
        <v>1605321029764</v>
      </c>
      <c r="K40" s="1">
        <v>1606980598008.6</v>
      </c>
      <c r="L40" s="1">
        <v>1608338784712.5</v>
      </c>
      <c r="M40" s="1">
        <v>1605833184616.9</v>
      </c>
      <c r="N40" s="1">
        <v>1607856623414.9</v>
      </c>
      <c r="O40" s="1">
        <v>1607433602229.9</v>
      </c>
      <c r="P40" s="1">
        <v>1606227813957.8</v>
      </c>
      <c r="Q40" s="1">
        <v>1602612944072.9</v>
      </c>
      <c r="R40" s="1">
        <v>1607107249511.7</v>
      </c>
      <c r="S40" s="1">
        <v>1605329542889.7</v>
      </c>
      <c r="T40" s="1">
        <v>1611082667894.6</v>
      </c>
      <c r="U40" s="1">
        <v>1610835779384.3</v>
      </c>
      <c r="V40" s="1">
        <v>1608663129404</v>
      </c>
      <c r="W40" s="1">
        <v>1609892963904.9</v>
      </c>
      <c r="X40" s="1">
        <v>1610341138321.5</v>
      </c>
      <c r="Y40" s="1">
        <v>1606287045597</v>
      </c>
      <c r="Z40" s="1">
        <v>1611779788560.2</v>
      </c>
      <c r="AA40" s="2">
        <v>2.866e-6</v>
      </c>
      <c r="AB40" s="2">
        <v>2.866e-6</v>
      </c>
      <c r="AC40" s="2">
        <v>2.866e-6</v>
      </c>
      <c r="AD40" s="2">
        <v>2.866e-6</v>
      </c>
      <c r="AE40" s="2">
        <v>2.866e-6</v>
      </c>
      <c r="AF40" s="2">
        <v>2.866e-6</v>
      </c>
      <c r="AG40" s="2">
        <v>2.866e-6</v>
      </c>
      <c r="AH40" s="2">
        <v>2.866e-6</v>
      </c>
      <c r="AI40" s="2">
        <v>2.866e-6</v>
      </c>
      <c r="AJ40" s="2">
        <v>2.866e-6</v>
      </c>
      <c r="AK40" s="2">
        <v>2.866e-6</v>
      </c>
      <c r="AL40" s="2">
        <v>2.866e-6</v>
      </c>
      <c r="AM40" s="2">
        <v>2.866e-6</v>
      </c>
      <c r="AN40" s="2">
        <v>2.866e-6</v>
      </c>
      <c r="AO40" s="2">
        <v>2.866e-6</v>
      </c>
      <c r="AP40" s="2">
        <v>2.866e-6</v>
      </c>
      <c r="AQ40" s="2">
        <v>2.866e-6</v>
      </c>
      <c r="AR40" s="2">
        <v>2.866e-6</v>
      </c>
      <c r="AS40" s="2">
        <v>2.866e-6</v>
      </c>
      <c r="AT40" s="2">
        <v>2.866e-6</v>
      </c>
      <c r="AU40" s="2">
        <v>2.866e-6</v>
      </c>
      <c r="AV40" s="2">
        <v>2.866e-6</v>
      </c>
      <c r="AW40" s="2">
        <v>2.866e-6</v>
      </c>
      <c r="AX40" s="2">
        <v>2.866e-6</v>
      </c>
      <c r="AY40" s="1">
        <v>0.006409375789653</v>
      </c>
      <c r="AZ40" s="2">
        <v>3.8430702401343e-6</v>
      </c>
      <c r="BA40" s="2">
        <v>1.6906810570635e-6</v>
      </c>
      <c r="BB40" s="2">
        <v>1.6210199671337e-6</v>
      </c>
      <c r="BC40" s="2">
        <v>5.6619686763453e-6</v>
      </c>
      <c r="BD40" s="2">
        <v>-2.5418545815806e-5</v>
      </c>
      <c r="BE40" s="2">
        <v>-1.7467969707798e-5</v>
      </c>
      <c r="BF40" s="2">
        <v>-2.5808545088709e-6</v>
      </c>
      <c r="BG40" s="2">
        <v>-1.0611840828042e-5</v>
      </c>
      <c r="BH40" s="2">
        <v>-4.0947195889472e-6</v>
      </c>
      <c r="BI40" s="2">
        <v>-6.8799486557185e-6</v>
      </c>
      <c r="BJ40" s="2">
        <v>-9.2138265768178e-6</v>
      </c>
      <c r="BK40" s="2">
        <v>6.4257086529417e-6</v>
      </c>
      <c r="BL40" s="2">
        <v>-8.9487205501164e-6</v>
      </c>
      <c r="BM40" s="2">
        <v>-9.9093931273131e-6</v>
      </c>
      <c r="BN40" s="2">
        <v>-1.515262992763e-5</v>
      </c>
      <c r="BO40" s="2">
        <v>-8.7121314367365e-6</v>
      </c>
      <c r="BP40" s="2">
        <v>-9.9905058789952e-6</v>
      </c>
      <c r="BQ40" s="2">
        <v>1.8407914476929e-6</v>
      </c>
      <c r="BR40" s="2">
        <v>7.312949056288e-7</v>
      </c>
      <c r="BS40" s="2">
        <v>-4.4443159107042e-6</v>
      </c>
      <c r="BT40" s="2">
        <v>-5.4221071646692e-6</v>
      </c>
      <c r="BU40" s="2">
        <v>-1.0381085326718e-6</v>
      </c>
      <c r="BV40" s="2">
        <v>3.6263919375278e-6</v>
      </c>
      <c r="BW40" s="2">
        <v>1.787629940805e-6</v>
      </c>
      <c r="BX40" s="1">
        <v>19965186.372692</v>
      </c>
      <c r="BY40" s="1">
        <v>4687765.9414979</v>
      </c>
      <c r="BZ40" s="1">
        <v>-0.0028737398804967</v>
      </c>
      <c r="CA40" s="1">
        <v>-0.0025386478244285</v>
      </c>
      <c r="CB40" s="1">
        <v>0.0065117423608649</v>
      </c>
      <c r="CC40" s="1">
        <v>-0.072513820224401</v>
      </c>
      <c r="CD40" s="1">
        <v>-0.073427444741979</v>
      </c>
      <c r="CE40" s="1">
        <v>525.99230293609</v>
      </c>
      <c r="CF40" s="1">
        <v>582.918950692</v>
      </c>
    </row>
    <row r="41" spans="1:84">
      <c r="A41" s="1">
        <v>67.333382454467</v>
      </c>
      <c r="B41" s="1">
        <v>0.0048606414267395</v>
      </c>
      <c r="C41" s="1">
        <v>1609807357624.9</v>
      </c>
      <c r="D41" s="1">
        <v>1609501541445.1</v>
      </c>
      <c r="E41" s="1">
        <v>1609136722258.7</v>
      </c>
      <c r="F41" s="1">
        <v>1609657345926.2</v>
      </c>
      <c r="G41" s="1">
        <v>1593073673127.2</v>
      </c>
      <c r="H41" s="1">
        <v>1599351631143.5</v>
      </c>
      <c r="I41" s="1">
        <v>1610202207917</v>
      </c>
      <c r="J41" s="1">
        <v>1604925619353.9</v>
      </c>
      <c r="K41" s="1">
        <v>1606653429625.8</v>
      </c>
      <c r="L41" s="1">
        <v>1608121250714.4</v>
      </c>
      <c r="M41" s="1">
        <v>1605473603776.3</v>
      </c>
      <c r="N41" s="1">
        <v>1607570118253.1</v>
      </c>
      <c r="O41" s="1">
        <v>1607152376083.5</v>
      </c>
      <c r="P41" s="1">
        <v>1605898369848.4</v>
      </c>
      <c r="Q41" s="1">
        <v>1602117771860.8</v>
      </c>
      <c r="R41" s="1">
        <v>1606802073771</v>
      </c>
      <c r="S41" s="1">
        <v>1604963729013.4</v>
      </c>
      <c r="T41" s="1">
        <v>1610974555037.4</v>
      </c>
      <c r="U41" s="1">
        <v>1610714882403</v>
      </c>
      <c r="V41" s="1">
        <v>1608430923463.6</v>
      </c>
      <c r="W41" s="1">
        <v>1609737077248</v>
      </c>
      <c r="X41" s="1">
        <v>1610186484078.8</v>
      </c>
      <c r="Y41" s="1">
        <v>1605874731500.9</v>
      </c>
      <c r="Z41" s="1">
        <v>1611726307788.1</v>
      </c>
      <c r="AA41" s="2">
        <v>2.866e-6</v>
      </c>
      <c r="AB41" s="2">
        <v>2.866e-6</v>
      </c>
      <c r="AC41" s="2">
        <v>2.866e-6</v>
      </c>
      <c r="AD41" s="2">
        <v>2.866e-6</v>
      </c>
      <c r="AE41" s="2">
        <v>2.866e-6</v>
      </c>
      <c r="AF41" s="2">
        <v>2.866e-6</v>
      </c>
      <c r="AG41" s="2">
        <v>2.866e-6</v>
      </c>
      <c r="AH41" s="2">
        <v>2.866e-6</v>
      </c>
      <c r="AI41" s="2">
        <v>2.866e-6</v>
      </c>
      <c r="AJ41" s="2">
        <v>2.866e-6</v>
      </c>
      <c r="AK41" s="2">
        <v>2.866e-6</v>
      </c>
      <c r="AL41" s="2">
        <v>2.866e-6</v>
      </c>
      <c r="AM41" s="2">
        <v>2.866e-6</v>
      </c>
      <c r="AN41" s="2">
        <v>2.866e-6</v>
      </c>
      <c r="AO41" s="2">
        <v>2.866e-6</v>
      </c>
      <c r="AP41" s="2">
        <v>2.866e-6</v>
      </c>
      <c r="AQ41" s="2">
        <v>2.866e-6</v>
      </c>
      <c r="AR41" s="2">
        <v>2.866e-6</v>
      </c>
      <c r="AS41" s="2">
        <v>2.866e-6</v>
      </c>
      <c r="AT41" s="2">
        <v>2.866e-6</v>
      </c>
      <c r="AU41" s="2">
        <v>2.866e-6</v>
      </c>
      <c r="AV41" s="2">
        <v>2.866e-6</v>
      </c>
      <c r="AW41" s="2">
        <v>2.866e-6</v>
      </c>
      <c r="AX41" s="2">
        <v>2.866e-6</v>
      </c>
      <c r="AY41" s="1">
        <v>0.006614793733323</v>
      </c>
      <c r="AZ41" s="2">
        <v>3.8682299493557e-6</v>
      </c>
      <c r="BA41" s="2">
        <v>1.7283193447363e-6</v>
      </c>
      <c r="BB41" s="2">
        <v>1.6015233752031e-6</v>
      </c>
      <c r="BC41" s="2">
        <v>5.7412128832411e-6</v>
      </c>
      <c r="BD41" s="2">
        <v>-2.5312181540416e-5</v>
      </c>
      <c r="BE41" s="2">
        <v>-1.7461757833409e-5</v>
      </c>
      <c r="BF41" s="2">
        <v>-2.5648664448767e-6</v>
      </c>
      <c r="BG41" s="2">
        <v>-1.0574059283038e-5</v>
      </c>
      <c r="BH41" s="2">
        <v>-4.0183782988215e-6</v>
      </c>
      <c r="BI41" s="2">
        <v>-6.8581608805037e-6</v>
      </c>
      <c r="BJ41" s="2">
        <v>-9.1466285559867e-6</v>
      </c>
      <c r="BK41" s="2">
        <v>6.4200018890599e-6</v>
      </c>
      <c r="BL41" s="2">
        <v>-8.9519200893784e-6</v>
      </c>
      <c r="BM41" s="2">
        <v>-9.8389223247309e-6</v>
      </c>
      <c r="BN41" s="2">
        <v>-1.5078246881532e-5</v>
      </c>
      <c r="BO41" s="2">
        <v>-8.7071496553427e-6</v>
      </c>
      <c r="BP41" s="2">
        <v>-9.9244661553005e-6</v>
      </c>
      <c r="BQ41" s="2">
        <v>1.8547502201521e-6</v>
      </c>
      <c r="BR41" s="2">
        <v>7.7130113143826e-7</v>
      </c>
      <c r="BS41" s="2">
        <v>-4.4610231181523e-6</v>
      </c>
      <c r="BT41" s="2">
        <v>-5.4342883161252e-6</v>
      </c>
      <c r="BU41" s="2">
        <v>-1.0336382180664e-6</v>
      </c>
      <c r="BV41" s="2">
        <v>3.6218854117762e-6</v>
      </c>
      <c r="BW41" s="2">
        <v>1.7919558292065e-6</v>
      </c>
      <c r="BX41" s="1">
        <v>20163503.271666</v>
      </c>
      <c r="BY41" s="1">
        <v>4722070.721016</v>
      </c>
      <c r="BZ41" s="1">
        <v>-0.0029789851137949</v>
      </c>
      <c r="CA41" s="1">
        <v>-0.0026302528113668</v>
      </c>
      <c r="CB41" s="1">
        <v>0.0067104021506029</v>
      </c>
      <c r="CC41" s="1">
        <v>-0.07537627165566</v>
      </c>
      <c r="CD41" s="1">
        <v>-0.07641969751089</v>
      </c>
      <c r="CE41" s="1">
        <v>526.91162995452</v>
      </c>
      <c r="CF41" s="1">
        <v>584.35932075637</v>
      </c>
    </row>
    <row r="42" spans="1:84">
      <c r="A42" s="1">
        <v>69.333382454467</v>
      </c>
      <c r="B42" s="1">
        <v>0.0050628282236919</v>
      </c>
      <c r="C42" s="1">
        <v>1609626321164.7</v>
      </c>
      <c r="D42" s="1">
        <v>1609321123492</v>
      </c>
      <c r="E42" s="1">
        <v>1608927873918.1</v>
      </c>
      <c r="F42" s="1">
        <v>1609457440074.8</v>
      </c>
      <c r="G42" s="1">
        <v>1592103080618.1</v>
      </c>
      <c r="H42" s="1">
        <v>1598681531090.5</v>
      </c>
      <c r="I42" s="1">
        <v>1610077599521.6</v>
      </c>
      <c r="J42" s="1">
        <v>1604525295135.2</v>
      </c>
      <c r="K42" s="1">
        <v>1606320701007.7</v>
      </c>
      <c r="L42" s="1">
        <v>1607901825651.4</v>
      </c>
      <c r="M42" s="1">
        <v>1605110557353</v>
      </c>
      <c r="N42" s="1">
        <v>1607281011534.1</v>
      </c>
      <c r="O42" s="1">
        <v>1606867411561.4</v>
      </c>
      <c r="P42" s="1">
        <v>1605565490019.1</v>
      </c>
      <c r="Q42" s="1">
        <v>1601618924982.1</v>
      </c>
      <c r="R42" s="1">
        <v>1606493219575.3</v>
      </c>
      <c r="S42" s="1">
        <v>1604593836348.4</v>
      </c>
      <c r="T42" s="1">
        <v>1610863806159.9</v>
      </c>
      <c r="U42" s="1">
        <v>1610591074074</v>
      </c>
      <c r="V42" s="1">
        <v>1608196104039</v>
      </c>
      <c r="W42" s="1">
        <v>1609579401406.8</v>
      </c>
      <c r="X42" s="1">
        <v>1610029585014</v>
      </c>
      <c r="Y42" s="1">
        <v>1605456224455</v>
      </c>
      <c r="Z42" s="1">
        <v>1611671775940.5</v>
      </c>
      <c r="AA42" s="2">
        <v>2.866e-6</v>
      </c>
      <c r="AB42" s="2">
        <v>2.866e-6</v>
      </c>
      <c r="AC42" s="2">
        <v>2.866e-6</v>
      </c>
      <c r="AD42" s="2">
        <v>2.866e-6</v>
      </c>
      <c r="AE42" s="2">
        <v>2.866e-6</v>
      </c>
      <c r="AF42" s="2">
        <v>2.866e-6</v>
      </c>
      <c r="AG42" s="2">
        <v>2.866e-6</v>
      </c>
      <c r="AH42" s="2">
        <v>2.866e-6</v>
      </c>
      <c r="AI42" s="2">
        <v>2.866e-6</v>
      </c>
      <c r="AJ42" s="2">
        <v>2.866e-6</v>
      </c>
      <c r="AK42" s="2">
        <v>2.866e-6</v>
      </c>
      <c r="AL42" s="2">
        <v>2.866e-6</v>
      </c>
      <c r="AM42" s="2">
        <v>2.866e-6</v>
      </c>
      <c r="AN42" s="2">
        <v>2.866e-6</v>
      </c>
      <c r="AO42" s="2">
        <v>2.866e-6</v>
      </c>
      <c r="AP42" s="2">
        <v>2.866e-6</v>
      </c>
      <c r="AQ42" s="2">
        <v>2.866e-6</v>
      </c>
      <c r="AR42" s="2">
        <v>2.866e-6</v>
      </c>
      <c r="AS42" s="2">
        <v>2.866e-6</v>
      </c>
      <c r="AT42" s="2">
        <v>2.866e-6</v>
      </c>
      <c r="AU42" s="2">
        <v>2.866e-6</v>
      </c>
      <c r="AV42" s="2">
        <v>2.866e-6</v>
      </c>
      <c r="AW42" s="2">
        <v>2.866e-6</v>
      </c>
      <c r="AX42" s="2">
        <v>2.866e-6</v>
      </c>
      <c r="AY42" s="1">
        <v>0.006820184230938</v>
      </c>
      <c r="AZ42" s="2">
        <v>3.8835486901786e-6</v>
      </c>
      <c r="BA42" s="2">
        <v>1.7647626192539e-6</v>
      </c>
      <c r="BB42" s="2">
        <v>1.5812983640749e-6</v>
      </c>
      <c r="BC42" s="2">
        <v>5.808004054257e-6</v>
      </c>
      <c r="BD42" s="2">
        <v>-2.5218689404161e-5</v>
      </c>
      <c r="BE42" s="2">
        <v>-1.745797376338e-5</v>
      </c>
      <c r="BF42" s="2">
        <v>-2.5460569199458e-6</v>
      </c>
      <c r="BG42" s="2">
        <v>-1.0543739990503e-5</v>
      </c>
      <c r="BH42" s="2">
        <v>-3.9475161362246e-6</v>
      </c>
      <c r="BI42" s="2">
        <v>-6.8379919594021e-6</v>
      </c>
      <c r="BJ42" s="2">
        <v>-9.0805105766144e-6</v>
      </c>
      <c r="BK42" s="2">
        <v>6.4066123913833e-6</v>
      </c>
      <c r="BL42" s="2">
        <v>-8.9519538818342e-6</v>
      </c>
      <c r="BM42" s="2">
        <v>-9.7700051220082e-6</v>
      </c>
      <c r="BN42" s="2">
        <v>-1.5010146725115e-5</v>
      </c>
      <c r="BO42" s="2">
        <v>-8.7022234873948e-6</v>
      </c>
      <c r="BP42" s="2">
        <v>-9.8623523438531e-6</v>
      </c>
      <c r="BQ42" s="2">
        <v>1.8570904048316e-6</v>
      </c>
      <c r="BR42" s="2">
        <v>8.093529676009e-7</v>
      </c>
      <c r="BS42" s="2">
        <v>-4.4793521760445e-6</v>
      </c>
      <c r="BT42" s="2">
        <v>-5.4449632326763e-6</v>
      </c>
      <c r="BU42" s="2">
        <v>-1.035933876038e-6</v>
      </c>
      <c r="BV42" s="2">
        <v>3.6223416384953e-6</v>
      </c>
      <c r="BW42" s="2">
        <v>1.7924835605398e-6</v>
      </c>
      <c r="BX42" s="1">
        <v>20362769.603489</v>
      </c>
      <c r="BY42" s="1">
        <v>4756531.5682068</v>
      </c>
      <c r="BZ42" s="1">
        <v>-0.0030842647483717</v>
      </c>
      <c r="CA42" s="1">
        <v>-0.0027218442524903</v>
      </c>
      <c r="CB42" s="1">
        <v>0.0069090218966288</v>
      </c>
      <c r="CC42" s="1">
        <v>-0.078210571689974</v>
      </c>
      <c r="CD42" s="1">
        <v>-0.079383744961465</v>
      </c>
      <c r="CE42" s="1">
        <v>527.79989442295</v>
      </c>
      <c r="CF42" s="1">
        <v>585.74167165148</v>
      </c>
    </row>
    <row r="43" spans="1:84">
      <c r="A43" s="1">
        <v>71.333382454467</v>
      </c>
      <c r="B43" s="1">
        <v>0.0052650131564303</v>
      </c>
      <c r="C43" s="1">
        <v>1609441954927</v>
      </c>
      <c r="D43" s="1">
        <v>1609138370471.3</v>
      </c>
      <c r="E43" s="1">
        <v>1608716040455.8</v>
      </c>
      <c r="F43" s="1">
        <v>1609253501632</v>
      </c>
      <c r="G43" s="1">
        <v>1591120500248.9</v>
      </c>
      <c r="H43" s="1">
        <v>1598003053620</v>
      </c>
      <c r="I43" s="1">
        <v>1609951817538</v>
      </c>
      <c r="J43" s="1">
        <v>1604120134911.2</v>
      </c>
      <c r="K43" s="1">
        <v>1605982655486.9</v>
      </c>
      <c r="L43" s="1">
        <v>1607680537770.6</v>
      </c>
      <c r="M43" s="1">
        <v>1604743838250.9</v>
      </c>
      <c r="N43" s="1">
        <v>1606989364835.3</v>
      </c>
      <c r="O43" s="1">
        <v>1606578832071</v>
      </c>
      <c r="P43" s="1">
        <v>1605229197147.7</v>
      </c>
      <c r="Q43" s="1">
        <v>1601116454832.2</v>
      </c>
      <c r="R43" s="1">
        <v>1606180776983.6</v>
      </c>
      <c r="S43" s="1">
        <v>1604219743574</v>
      </c>
      <c r="T43" s="1">
        <v>1610750661077.3</v>
      </c>
      <c r="U43" s="1">
        <v>1610464490116.7</v>
      </c>
      <c r="V43" s="1">
        <v>1607958623076</v>
      </c>
      <c r="W43" s="1">
        <v>1609420019225.5</v>
      </c>
      <c r="X43" s="1">
        <v>1609870506587.8</v>
      </c>
      <c r="Y43" s="1">
        <v>1605031802115.7</v>
      </c>
      <c r="Z43" s="1">
        <v>1611616205145.1</v>
      </c>
      <c r="AA43" s="2">
        <v>2.866e-6</v>
      </c>
      <c r="AB43" s="2">
        <v>2.866e-6</v>
      </c>
      <c r="AC43" s="2">
        <v>2.866e-6</v>
      </c>
      <c r="AD43" s="2">
        <v>2.866e-6</v>
      </c>
      <c r="AE43" s="2">
        <v>2.866e-6</v>
      </c>
      <c r="AF43" s="2">
        <v>2.866e-6</v>
      </c>
      <c r="AG43" s="2">
        <v>2.866e-6</v>
      </c>
      <c r="AH43" s="2">
        <v>2.866e-6</v>
      </c>
      <c r="AI43" s="2">
        <v>2.866e-6</v>
      </c>
      <c r="AJ43" s="2">
        <v>2.866e-6</v>
      </c>
      <c r="AK43" s="2">
        <v>2.866e-6</v>
      </c>
      <c r="AL43" s="2">
        <v>2.866e-6</v>
      </c>
      <c r="AM43" s="2">
        <v>2.866e-6</v>
      </c>
      <c r="AN43" s="2">
        <v>2.866e-6</v>
      </c>
      <c r="AO43" s="2">
        <v>2.866e-6</v>
      </c>
      <c r="AP43" s="2">
        <v>2.866e-6</v>
      </c>
      <c r="AQ43" s="2">
        <v>2.866e-6</v>
      </c>
      <c r="AR43" s="2">
        <v>2.866e-6</v>
      </c>
      <c r="AS43" s="2">
        <v>2.866e-6</v>
      </c>
      <c r="AT43" s="2">
        <v>2.866e-6</v>
      </c>
      <c r="AU43" s="2">
        <v>2.866e-6</v>
      </c>
      <c r="AV43" s="2">
        <v>2.866e-6</v>
      </c>
      <c r="AW43" s="2">
        <v>2.866e-6</v>
      </c>
      <c r="AX43" s="2">
        <v>2.866e-6</v>
      </c>
      <c r="AY43" s="1">
        <v>0.0070255474141478</v>
      </c>
      <c r="AZ43" s="2">
        <v>3.8912801255966e-6</v>
      </c>
      <c r="BA43" s="2">
        <v>1.800459537385e-6</v>
      </c>
      <c r="BB43" s="2">
        <v>1.5616043624516e-6</v>
      </c>
      <c r="BC43" s="2">
        <v>5.8614212050031e-6</v>
      </c>
      <c r="BD43" s="2">
        <v>-2.5136722837141e-5</v>
      </c>
      <c r="BE43" s="2">
        <v>-1.7455361124591e-5</v>
      </c>
      <c r="BF43" s="2">
        <v>-2.5263395175494e-6</v>
      </c>
      <c r="BG43" s="2">
        <v>-1.0521240973407e-5</v>
      </c>
      <c r="BH43" s="2">
        <v>-3.8877657837702e-6</v>
      </c>
      <c r="BI43" s="2">
        <v>-6.8199809621521e-6</v>
      </c>
      <c r="BJ43" s="2">
        <v>-9.0166819334999e-6</v>
      </c>
      <c r="BK43" s="2">
        <v>6.3875070800506e-6</v>
      </c>
      <c r="BL43" s="2">
        <v>-8.9488855912461e-6</v>
      </c>
      <c r="BM43" s="2">
        <v>-9.7018394488151e-6</v>
      </c>
      <c r="BN43" s="2">
        <v>-1.494957866325e-5</v>
      </c>
      <c r="BO43" s="2">
        <v>-8.6949080563146e-6</v>
      </c>
      <c r="BP43" s="2">
        <v>-9.8024657561263e-6</v>
      </c>
      <c r="BQ43" s="2">
        <v>1.8513981616461e-6</v>
      </c>
      <c r="BR43" s="2">
        <v>8.455183353305e-7</v>
      </c>
      <c r="BS43" s="2">
        <v>-4.4987565371575e-6</v>
      </c>
      <c r="BT43" s="2">
        <v>-5.4536173247866e-6</v>
      </c>
      <c r="BU43" s="2">
        <v>-1.042073307691e-6</v>
      </c>
      <c r="BV43" s="2">
        <v>3.624893158963e-6</v>
      </c>
      <c r="BW43" s="2">
        <v>1.7901452296668e-6</v>
      </c>
      <c r="BX43" s="1">
        <v>20562944.591468</v>
      </c>
      <c r="BY43" s="1">
        <v>4791141.3776295</v>
      </c>
      <c r="BZ43" s="1">
        <v>-0.0031895638663721</v>
      </c>
      <c r="CA43" s="1">
        <v>-0.0028134297393386</v>
      </c>
      <c r="CB43" s="1">
        <v>0.0071076015942343</v>
      </c>
      <c r="CC43" s="1">
        <v>-0.081022676707517</v>
      </c>
      <c r="CD43" s="1">
        <v>-0.082324815200249</v>
      </c>
      <c r="CE43" s="1">
        <v>528.6608236001</v>
      </c>
      <c r="CF43" s="1">
        <v>587.07248521399</v>
      </c>
    </row>
    <row r="44" spans="1:84">
      <c r="A44" s="1">
        <v>73.333382454467</v>
      </c>
      <c r="B44" s="1">
        <v>0.0054671967499539</v>
      </c>
      <c r="C44" s="1">
        <v>1609254475640.2</v>
      </c>
      <c r="D44" s="1">
        <v>1608953334998.5</v>
      </c>
      <c r="E44" s="1">
        <v>1608501229907.9</v>
      </c>
      <c r="F44" s="1">
        <v>1609045855657.4</v>
      </c>
      <c r="G44" s="1">
        <v>1590126123185.5</v>
      </c>
      <c r="H44" s="1">
        <v>1597316344119.8</v>
      </c>
      <c r="I44" s="1">
        <v>1609824888103.5</v>
      </c>
      <c r="J44" s="1">
        <v>1603710225727.9</v>
      </c>
      <c r="K44" s="1">
        <v>1605639572633</v>
      </c>
      <c r="L44" s="1">
        <v>1607457409821.9</v>
      </c>
      <c r="M44" s="1">
        <v>1604373284413.1</v>
      </c>
      <c r="N44" s="1">
        <v>1606695252405</v>
      </c>
      <c r="O44" s="1">
        <v>1606286753382</v>
      </c>
      <c r="P44" s="1">
        <v>1604889486899.4</v>
      </c>
      <c r="Q44" s="1">
        <v>1600610376662.3</v>
      </c>
      <c r="R44" s="1">
        <v>1605864821910.2</v>
      </c>
      <c r="S44" s="1">
        <v>1603841360334.2</v>
      </c>
      <c r="T44" s="1">
        <v>1610635330119.4</v>
      </c>
      <c r="U44" s="1">
        <v>1610335221777.4</v>
      </c>
      <c r="V44" s="1">
        <v>1607718459306.9</v>
      </c>
      <c r="W44" s="1">
        <v>1609258997849.2</v>
      </c>
      <c r="X44" s="1">
        <v>1609709285715</v>
      </c>
      <c r="Y44" s="1">
        <v>1604601722100.6</v>
      </c>
      <c r="Z44" s="1">
        <v>1611559595505.7</v>
      </c>
      <c r="AA44" s="2">
        <v>2.866e-6</v>
      </c>
      <c r="AB44" s="2">
        <v>2.866e-6</v>
      </c>
      <c r="AC44" s="2">
        <v>2.866e-6</v>
      </c>
      <c r="AD44" s="2">
        <v>2.866e-6</v>
      </c>
      <c r="AE44" s="2">
        <v>2.866e-6</v>
      </c>
      <c r="AF44" s="2">
        <v>2.866e-6</v>
      </c>
      <c r="AG44" s="2">
        <v>2.866e-6</v>
      </c>
      <c r="AH44" s="2">
        <v>2.866e-6</v>
      </c>
      <c r="AI44" s="2">
        <v>2.866e-6</v>
      </c>
      <c r="AJ44" s="2">
        <v>2.866e-6</v>
      </c>
      <c r="AK44" s="2">
        <v>2.866e-6</v>
      </c>
      <c r="AL44" s="2">
        <v>2.866e-6</v>
      </c>
      <c r="AM44" s="2">
        <v>2.866e-6</v>
      </c>
      <c r="AN44" s="2">
        <v>2.866e-6</v>
      </c>
      <c r="AO44" s="2">
        <v>2.866e-6</v>
      </c>
      <c r="AP44" s="2">
        <v>2.866e-6</v>
      </c>
      <c r="AQ44" s="2">
        <v>2.866e-6</v>
      </c>
      <c r="AR44" s="2">
        <v>2.866e-6</v>
      </c>
      <c r="AS44" s="2">
        <v>2.866e-6</v>
      </c>
      <c r="AT44" s="2">
        <v>2.866e-6</v>
      </c>
      <c r="AU44" s="2">
        <v>2.866e-6</v>
      </c>
      <c r="AV44" s="2">
        <v>2.866e-6</v>
      </c>
      <c r="AW44" s="2">
        <v>2.866e-6</v>
      </c>
      <c r="AX44" s="2">
        <v>2.866e-6</v>
      </c>
      <c r="AY44" s="1">
        <v>0.007230883798704</v>
      </c>
      <c r="AZ44" s="2">
        <v>3.8933362989853e-6</v>
      </c>
      <c r="BA44" s="2">
        <v>1.8359922728599e-6</v>
      </c>
      <c r="BB44" s="2">
        <v>1.543847177531e-6</v>
      </c>
      <c r="BC44" s="2">
        <v>5.9036797168207e-6</v>
      </c>
      <c r="BD44" s="2">
        <v>-2.5063445043737e-5</v>
      </c>
      <c r="BE44" s="2">
        <v>-1.7453421966732e-5</v>
      </c>
      <c r="BF44" s="2">
        <v>-2.5071783331311e-6</v>
      </c>
      <c r="BG44" s="2">
        <v>-1.0505661002823e-5</v>
      </c>
      <c r="BH44" s="2">
        <v>-3.8393038858356e-6</v>
      </c>
      <c r="BI44" s="2">
        <v>-6.8042040004142e-6</v>
      </c>
      <c r="BJ44" s="2">
        <v>-8.9574747040149e-6</v>
      </c>
      <c r="BK44" s="2">
        <v>6.3653695460793e-6</v>
      </c>
      <c r="BL44" s="2">
        <v>-8.9429816546463e-6</v>
      </c>
      <c r="BM44" s="2">
        <v>-9.6342593421863e-6</v>
      </c>
      <c r="BN44" s="2">
        <v>-1.4897069197987e-5</v>
      </c>
      <c r="BO44" s="2">
        <v>-8.6850288790476e-6</v>
      </c>
      <c r="BP44" s="2">
        <v>-9.7444364196957e-6</v>
      </c>
      <c r="BQ44" s="2">
        <v>1.8413210748714e-6</v>
      </c>
      <c r="BR44" s="2">
        <v>8.7993944652476e-7</v>
      </c>
      <c r="BS44" s="2">
        <v>-4.5188255832572e-6</v>
      </c>
      <c r="BT44" s="2">
        <v>-5.4602666713367e-6</v>
      </c>
      <c r="BU44" s="2">
        <v>-1.0500235450497e-6</v>
      </c>
      <c r="BV44" s="2">
        <v>3.6276911031492e-6</v>
      </c>
      <c r="BW44" s="2">
        <v>1.7861562583936e-6</v>
      </c>
      <c r="BX44" s="1">
        <v>20763992.586535</v>
      </c>
      <c r="BY44" s="1">
        <v>4825893.9393128</v>
      </c>
      <c r="BZ44" s="1">
        <v>-0.0032948685174277</v>
      </c>
      <c r="CA44" s="1">
        <v>-0.0029050171771828</v>
      </c>
      <c r="CB44" s="1">
        <v>0.0073061412463345</v>
      </c>
      <c r="CC44" s="1">
        <v>-0.083818279797058</v>
      </c>
      <c r="CD44" s="1">
        <v>-0.085246356059694</v>
      </c>
      <c r="CE44" s="1">
        <v>529.49751303341</v>
      </c>
      <c r="CF44" s="1">
        <v>588.35712160516</v>
      </c>
    </row>
    <row r="45" spans="1:84">
      <c r="A45" s="1">
        <v>75.333382454467</v>
      </c>
      <c r="B45" s="1">
        <v>0.0056693779587576</v>
      </c>
      <c r="C45" s="1">
        <v>1609064056716.9</v>
      </c>
      <c r="D45" s="1">
        <v>1608766049433.6</v>
      </c>
      <c r="E45" s="1">
        <v>1608283429862.9</v>
      </c>
      <c r="F45" s="1">
        <v>1608834778675</v>
      </c>
      <c r="G45" s="1">
        <v>1589120209518.5</v>
      </c>
      <c r="H45" s="1">
        <v>1596621533653.9</v>
      </c>
      <c r="I45" s="1">
        <v>1609696825075.9</v>
      </c>
      <c r="J45" s="1">
        <v>1603295650048.6</v>
      </c>
      <c r="K45" s="1">
        <v>1605291686902.7</v>
      </c>
      <c r="L45" s="1">
        <v>1607232457035.8</v>
      </c>
      <c r="M45" s="1">
        <v>1603998809712.6</v>
      </c>
      <c r="N45" s="1">
        <v>1606398772811.3</v>
      </c>
      <c r="O45" s="1">
        <v>1605991284722.8</v>
      </c>
      <c r="P45" s="1">
        <v>1604546359578.4</v>
      </c>
      <c r="Q45" s="1">
        <v>1600100688959.1</v>
      </c>
      <c r="R45" s="1">
        <v>1605545410875.6</v>
      </c>
      <c r="S45" s="1">
        <v>1603458642215</v>
      </c>
      <c r="T45" s="1">
        <v>1610517967680.2</v>
      </c>
      <c r="U45" s="1">
        <v>1610203336353.6</v>
      </c>
      <c r="V45" s="1">
        <v>1607475610979.2</v>
      </c>
      <c r="W45" s="1">
        <v>1609096384396.2</v>
      </c>
      <c r="X45" s="1">
        <v>1609545937449.6</v>
      </c>
      <c r="Y45" s="1">
        <v>1604166242778</v>
      </c>
      <c r="Z45" s="1">
        <v>1611501945811.5</v>
      </c>
      <c r="AA45" s="2">
        <v>2.866e-6</v>
      </c>
      <c r="AB45" s="2">
        <v>2.866e-6</v>
      </c>
      <c r="AC45" s="2">
        <v>2.866e-6</v>
      </c>
      <c r="AD45" s="2">
        <v>2.866e-6</v>
      </c>
      <c r="AE45" s="2">
        <v>2.866e-6</v>
      </c>
      <c r="AF45" s="2">
        <v>2.866e-6</v>
      </c>
      <c r="AG45" s="2">
        <v>2.866e-6</v>
      </c>
      <c r="AH45" s="2">
        <v>2.866e-6</v>
      </c>
      <c r="AI45" s="2">
        <v>2.866e-6</v>
      </c>
      <c r="AJ45" s="2">
        <v>2.866e-6</v>
      </c>
      <c r="AK45" s="2">
        <v>2.866e-6</v>
      </c>
      <c r="AL45" s="2">
        <v>2.866e-6</v>
      </c>
      <c r="AM45" s="2">
        <v>2.866e-6</v>
      </c>
      <c r="AN45" s="2">
        <v>2.866e-6</v>
      </c>
      <c r="AO45" s="2">
        <v>2.866e-6</v>
      </c>
      <c r="AP45" s="2">
        <v>2.866e-6</v>
      </c>
      <c r="AQ45" s="2">
        <v>2.866e-6</v>
      </c>
      <c r="AR45" s="2">
        <v>2.866e-6</v>
      </c>
      <c r="AS45" s="2">
        <v>2.866e-6</v>
      </c>
      <c r="AT45" s="2">
        <v>2.866e-6</v>
      </c>
      <c r="AU45" s="2">
        <v>2.866e-6</v>
      </c>
      <c r="AV45" s="2">
        <v>2.866e-6</v>
      </c>
      <c r="AW45" s="2">
        <v>2.866e-6</v>
      </c>
      <c r="AX45" s="2">
        <v>2.866e-6</v>
      </c>
      <c r="AY45" s="1">
        <v>0.0074361939931106</v>
      </c>
      <c r="AZ45" s="2">
        <v>3.8914189850129e-6</v>
      </c>
      <c r="BA45" s="2">
        <v>1.8716419585164e-6</v>
      </c>
      <c r="BB45" s="2">
        <v>1.5287275755969e-6</v>
      </c>
      <c r="BC45" s="2">
        <v>5.9381199186979e-6</v>
      </c>
      <c r="BD45" s="2">
        <v>-2.4995941373789e-5</v>
      </c>
      <c r="BE45" s="2">
        <v>-1.7452295320577e-5</v>
      </c>
      <c r="BF45" s="2">
        <v>-2.4892040320852e-6</v>
      </c>
      <c r="BG45" s="2">
        <v>-1.0495576858973e-5</v>
      </c>
      <c r="BH45" s="2">
        <v>-3.7988189750773e-6</v>
      </c>
      <c r="BI45" s="2">
        <v>-6.7903219414277e-6</v>
      </c>
      <c r="BJ45" s="2">
        <v>-8.9054518134022e-6</v>
      </c>
      <c r="BK45" s="2">
        <v>6.342550062472e-6</v>
      </c>
      <c r="BL45" s="2">
        <v>-8.9347442779459e-6</v>
      </c>
      <c r="BM45" s="2">
        <v>-9.5690197969232e-6</v>
      </c>
      <c r="BN45" s="2">
        <v>-1.4852329389458e-5</v>
      </c>
      <c r="BO45" s="2">
        <v>-8.6740558555813e-6</v>
      </c>
      <c r="BP45" s="2">
        <v>-9.6887629091646e-6</v>
      </c>
      <c r="BQ45" s="2">
        <v>1.8299356638623e-6</v>
      </c>
      <c r="BR45" s="2">
        <v>9.1255387073226e-7</v>
      </c>
      <c r="BS45" s="2">
        <v>-4.5397140208179e-6</v>
      </c>
      <c r="BT45" s="2">
        <v>-5.4654921946542e-6</v>
      </c>
      <c r="BU45" s="2">
        <v>-1.0583023136158e-6</v>
      </c>
      <c r="BV45" s="2">
        <v>3.6292843882441e-6</v>
      </c>
      <c r="BW45" s="2">
        <v>1.7815300441048e-6</v>
      </c>
      <c r="BX45" s="1">
        <v>20965883.9338</v>
      </c>
      <c r="BY45" s="1">
        <v>4860784.0914347</v>
      </c>
      <c r="BZ45" s="1">
        <v>-0.0034001680376249</v>
      </c>
      <c r="CA45" s="1">
        <v>-0.0029966122762379</v>
      </c>
      <c r="CB45" s="1">
        <v>0.0075046408626696</v>
      </c>
      <c r="CC45" s="1">
        <v>-0.086601035059218</v>
      </c>
      <c r="CD45" s="1">
        <v>-0.088148962697234</v>
      </c>
      <c r="CE45" s="1">
        <v>530.31249695242</v>
      </c>
      <c r="CF45" s="1">
        <v>589.59979876164</v>
      </c>
    </row>
    <row r="46" spans="1:84">
      <c r="A46" s="1">
        <v>77.333382454467</v>
      </c>
      <c r="B46" s="1">
        <v>0.0058715555668573</v>
      </c>
      <c r="C46" s="1">
        <v>1608870836298.8</v>
      </c>
      <c r="D46" s="1">
        <v>1608576539629.1</v>
      </c>
      <c r="E46" s="1">
        <v>1608062621939.4</v>
      </c>
      <c r="F46" s="1">
        <v>1608620487370</v>
      </c>
      <c r="G46" s="1">
        <v>1588103045463.6</v>
      </c>
      <c r="H46" s="1">
        <v>1595918734718.7</v>
      </c>
      <c r="I46" s="1">
        <v>1609567638031.8</v>
      </c>
      <c r="J46" s="1">
        <v>1602876482937</v>
      </c>
      <c r="K46" s="1">
        <v>1604939165373.9</v>
      </c>
      <c r="L46" s="1">
        <v>1607005691116</v>
      </c>
      <c r="M46" s="1">
        <v>1603620402919.8</v>
      </c>
      <c r="N46" s="1">
        <v>1606100029261.9</v>
      </c>
      <c r="O46" s="1">
        <v>1605692520919.4</v>
      </c>
      <c r="P46" s="1">
        <v>1604199860706.2</v>
      </c>
      <c r="Q46" s="1">
        <v>1599587388392.6</v>
      </c>
      <c r="R46" s="1">
        <v>1605222578924.2</v>
      </c>
      <c r="S46" s="1">
        <v>1603071599775.6</v>
      </c>
      <c r="T46" s="1">
        <v>1610398670147</v>
      </c>
      <c r="U46" s="1">
        <v>1610068897046.8</v>
      </c>
      <c r="V46" s="1">
        <v>1607230085426.2</v>
      </c>
      <c r="W46" s="1">
        <v>1608932206122.6</v>
      </c>
      <c r="X46" s="1">
        <v>1609380456529</v>
      </c>
      <c r="Y46" s="1">
        <v>1603725629390.6</v>
      </c>
      <c r="Z46" s="1">
        <v>1611443258846.6</v>
      </c>
      <c r="AA46" s="2">
        <v>2.866e-6</v>
      </c>
      <c r="AB46" s="2">
        <v>2.866e-6</v>
      </c>
      <c r="AC46" s="2">
        <v>2.866e-6</v>
      </c>
      <c r="AD46" s="2">
        <v>2.866e-6</v>
      </c>
      <c r="AE46" s="2">
        <v>2.866e-6</v>
      </c>
      <c r="AF46" s="2">
        <v>2.866e-6</v>
      </c>
      <c r="AG46" s="2">
        <v>2.866e-6</v>
      </c>
      <c r="AH46" s="2">
        <v>2.866e-6</v>
      </c>
      <c r="AI46" s="2">
        <v>2.866e-6</v>
      </c>
      <c r="AJ46" s="2">
        <v>2.866e-6</v>
      </c>
      <c r="AK46" s="2">
        <v>2.866e-6</v>
      </c>
      <c r="AL46" s="2">
        <v>2.866e-6</v>
      </c>
      <c r="AM46" s="2">
        <v>2.866e-6</v>
      </c>
      <c r="AN46" s="2">
        <v>2.866e-6</v>
      </c>
      <c r="AO46" s="2">
        <v>2.866e-6</v>
      </c>
      <c r="AP46" s="2">
        <v>2.866e-6</v>
      </c>
      <c r="AQ46" s="2">
        <v>2.866e-6</v>
      </c>
      <c r="AR46" s="2">
        <v>2.866e-6</v>
      </c>
      <c r="AS46" s="2">
        <v>2.866e-6</v>
      </c>
      <c r="AT46" s="2">
        <v>2.866e-6</v>
      </c>
      <c r="AU46" s="2">
        <v>2.866e-6</v>
      </c>
      <c r="AV46" s="2">
        <v>2.866e-6</v>
      </c>
      <c r="AW46" s="2">
        <v>2.866e-6</v>
      </c>
      <c r="AX46" s="2">
        <v>2.866e-6</v>
      </c>
      <c r="AY46" s="1">
        <v>0.0076414790232554</v>
      </c>
      <c r="AZ46" s="2">
        <v>3.8870221013176e-6</v>
      </c>
      <c r="BA46" s="2">
        <v>1.9074893766259e-6</v>
      </c>
      <c r="BB46" s="2">
        <v>1.5161976761842e-6</v>
      </c>
      <c r="BC46" s="2">
        <v>5.9677246753314e-6</v>
      </c>
      <c r="BD46" s="2">
        <v>-2.4931911732265e-5</v>
      </c>
      <c r="BE46" s="2">
        <v>-1.7452018328484e-5</v>
      </c>
      <c r="BF46" s="2">
        <v>-2.4723899532296e-6</v>
      </c>
      <c r="BG46" s="2">
        <v>-1.0489399360984e-5</v>
      </c>
      <c r="BH46" s="2">
        <v>-3.7627197660202e-6</v>
      </c>
      <c r="BI46" s="2">
        <v>-6.7777452377785e-6</v>
      </c>
      <c r="BJ46" s="2">
        <v>-8.8619113447645e-6</v>
      </c>
      <c r="BK46" s="2">
        <v>6.3203841672842e-6</v>
      </c>
      <c r="BL46" s="2">
        <v>-8.9249117416194e-6</v>
      </c>
      <c r="BM46" s="2">
        <v>-9.5089351476471e-6</v>
      </c>
      <c r="BN46" s="2">
        <v>-1.4814321407696e-5</v>
      </c>
      <c r="BO46" s="2">
        <v>-8.6641718963892e-6</v>
      </c>
      <c r="BP46" s="2">
        <v>-9.6361427601441e-6</v>
      </c>
      <c r="BQ46" s="2">
        <v>1.8194597078459e-6</v>
      </c>
      <c r="BR46" s="2">
        <v>9.4292813402887e-7</v>
      </c>
      <c r="BS46" s="2">
        <v>-4.5617724326238e-6</v>
      </c>
      <c r="BT46" s="2">
        <v>-5.4701216218346e-6</v>
      </c>
      <c r="BU46" s="2">
        <v>-1.0659261803158e-6</v>
      </c>
      <c r="BV46" s="2">
        <v>3.6285713936391e-6</v>
      </c>
      <c r="BW46" s="2">
        <v>1.7769422860668e-6</v>
      </c>
      <c r="BX46" s="1">
        <v>21168593.715392</v>
      </c>
      <c r="BY46" s="1">
        <v>4895807.5000945</v>
      </c>
      <c r="BZ46" s="1">
        <v>-0.0035054543842703</v>
      </c>
      <c r="CA46" s="1">
        <v>-0.0030882189021283</v>
      </c>
      <c r="CB46" s="1">
        <v>0.0077031004574186</v>
      </c>
      <c r="CC46" s="1">
        <v>-0.089372982086985</v>
      </c>
      <c r="CD46" s="1">
        <v>-0.091031449688506</v>
      </c>
      <c r="CE46" s="1">
        <v>531.10790291672</v>
      </c>
      <c r="CF46" s="1">
        <v>590.80390004747</v>
      </c>
    </row>
    <row r="47" spans="1:84">
      <c r="A47" s="1">
        <v>79.333382454467</v>
      </c>
      <c r="B47" s="1">
        <v>0.0060737280939909</v>
      </c>
      <c r="C47" s="1">
        <v>1608674925212</v>
      </c>
      <c r="D47" s="1">
        <v>1608384830288.2</v>
      </c>
      <c r="E47" s="1">
        <v>1607838789284.5</v>
      </c>
      <c r="F47" s="1">
        <v>1608403145729.8</v>
      </c>
      <c r="G47" s="1">
        <v>1587074908574.9</v>
      </c>
      <c r="H47" s="1">
        <v>1595208052071.7</v>
      </c>
      <c r="I47" s="1">
        <v>1609437343873.2</v>
      </c>
      <c r="J47" s="1">
        <v>1602452797037.8</v>
      </c>
      <c r="K47" s="1">
        <v>1604582118606.3</v>
      </c>
      <c r="L47" s="1">
        <v>1606777125042.1</v>
      </c>
      <c r="M47" s="1">
        <v>1603238102367.8</v>
      </c>
      <c r="N47" s="1">
        <v>1605799106592.1</v>
      </c>
      <c r="O47" s="1">
        <v>1605390536736.2</v>
      </c>
      <c r="P47" s="1">
        <v>1603850083553.8</v>
      </c>
      <c r="Q47" s="1">
        <v>1599070478494</v>
      </c>
      <c r="R47" s="1">
        <v>1604896335309.9</v>
      </c>
      <c r="S47" s="1">
        <v>1602680291584.1</v>
      </c>
      <c r="T47" s="1">
        <v>1610277485182.8</v>
      </c>
      <c r="U47" s="1">
        <v>1609931970020.8</v>
      </c>
      <c r="V47" s="1">
        <v>1606981901087.4</v>
      </c>
      <c r="W47" s="1">
        <v>1608766471411.5</v>
      </c>
      <c r="X47" s="1">
        <v>1609212824126</v>
      </c>
      <c r="Y47" s="1">
        <v>1603280146956.5</v>
      </c>
      <c r="Z47" s="1">
        <v>1611383541178.5</v>
      </c>
      <c r="AA47" s="2">
        <v>2.866e-6</v>
      </c>
      <c r="AB47" s="2">
        <v>2.866e-6</v>
      </c>
      <c r="AC47" s="2">
        <v>2.866e-6</v>
      </c>
      <c r="AD47" s="2">
        <v>2.866e-6</v>
      </c>
      <c r="AE47" s="2">
        <v>2.866e-6</v>
      </c>
      <c r="AF47" s="2">
        <v>2.866e-6</v>
      </c>
      <c r="AG47" s="2">
        <v>2.866e-6</v>
      </c>
      <c r="AH47" s="2">
        <v>2.866e-6</v>
      </c>
      <c r="AI47" s="2">
        <v>2.866e-6</v>
      </c>
      <c r="AJ47" s="2">
        <v>2.866e-6</v>
      </c>
      <c r="AK47" s="2">
        <v>2.866e-6</v>
      </c>
      <c r="AL47" s="2">
        <v>2.866e-6</v>
      </c>
      <c r="AM47" s="2">
        <v>2.866e-6</v>
      </c>
      <c r="AN47" s="2">
        <v>2.866e-6</v>
      </c>
      <c r="AO47" s="2">
        <v>2.866e-6</v>
      </c>
      <c r="AP47" s="2">
        <v>2.866e-6</v>
      </c>
      <c r="AQ47" s="2">
        <v>2.866e-6</v>
      </c>
      <c r="AR47" s="2">
        <v>2.866e-6</v>
      </c>
      <c r="AS47" s="2">
        <v>2.866e-6</v>
      </c>
      <c r="AT47" s="2">
        <v>2.866e-6</v>
      </c>
      <c r="AU47" s="2">
        <v>2.866e-6</v>
      </c>
      <c r="AV47" s="2">
        <v>2.866e-6</v>
      </c>
      <c r="AW47" s="2">
        <v>2.866e-6</v>
      </c>
      <c r="AX47" s="2">
        <v>2.866e-6</v>
      </c>
      <c r="AY47" s="1">
        <v>0.0078467401236885</v>
      </c>
      <c r="AZ47" s="2">
        <v>3.8811390466095e-6</v>
      </c>
      <c r="BA47" s="2">
        <v>1.943392506479e-6</v>
      </c>
      <c r="BB47" s="2">
        <v>1.5059521689859e-6</v>
      </c>
      <c r="BC47" s="2">
        <v>5.9946172650494e-6</v>
      </c>
      <c r="BD47" s="2">
        <v>-2.4869603727157e-5</v>
      </c>
      <c r="BE47" s="2">
        <v>-1.7452309879889e-5</v>
      </c>
      <c r="BF47" s="2">
        <v>-2.456458704649e-6</v>
      </c>
      <c r="BG47" s="2">
        <v>-1.0485515051749e-5</v>
      </c>
      <c r="BH47" s="2">
        <v>-3.7284863903686e-6</v>
      </c>
      <c r="BI47" s="2">
        <v>-6.7659321339584e-6</v>
      </c>
      <c r="BJ47" s="2">
        <v>-8.8263019253266e-6</v>
      </c>
      <c r="BK47" s="2">
        <v>6.2993677853907e-6</v>
      </c>
      <c r="BL47" s="2">
        <v>-8.9143106406087e-6</v>
      </c>
      <c r="BM47" s="2">
        <v>-9.4557575140303e-6</v>
      </c>
      <c r="BN47" s="2">
        <v>-1.4781514065135e-5</v>
      </c>
      <c r="BO47" s="2">
        <v>-8.6574450651466e-6</v>
      </c>
      <c r="BP47" s="2">
        <v>-9.5871664162625e-6</v>
      </c>
      <c r="BQ47" s="2">
        <v>1.8113344719802e-6</v>
      </c>
      <c r="BR47" s="2">
        <v>9.7037213182852e-7</v>
      </c>
      <c r="BS47" s="2">
        <v>-4.584856506973e-6</v>
      </c>
      <c r="BT47" s="2">
        <v>-5.4750180503719e-6</v>
      </c>
      <c r="BU47" s="2">
        <v>-1.0726135203907e-6</v>
      </c>
      <c r="BV47" s="2">
        <v>3.625103675649e-6</v>
      </c>
      <c r="BW47" s="2">
        <v>1.7728421102083e-6</v>
      </c>
      <c r="BX47" s="1">
        <v>21372101.253941</v>
      </c>
      <c r="BY47" s="1">
        <v>4930960.5714687</v>
      </c>
      <c r="BZ47" s="1">
        <v>-0.0036107204377469</v>
      </c>
      <c r="CA47" s="1">
        <v>-0.0031798406705569</v>
      </c>
      <c r="CB47" s="1">
        <v>0.0079015200480351</v>
      </c>
      <c r="CC47" s="1">
        <v>-0.092135029335197</v>
      </c>
      <c r="CD47" s="1">
        <v>-0.093892060135668</v>
      </c>
      <c r="CE47" s="1">
        <v>531.88550406291</v>
      </c>
      <c r="CF47" s="1">
        <v>591.97209691335</v>
      </c>
    </row>
    <row r="48" spans="1:84">
      <c r="A48" s="1">
        <v>81.333382454467</v>
      </c>
      <c r="B48" s="1">
        <v>0.0062758927740359</v>
      </c>
      <c r="C48" s="1">
        <v>1608476419466.1</v>
      </c>
      <c r="D48" s="1">
        <v>1608190949253.5</v>
      </c>
      <c r="E48" s="1">
        <v>1607611919421.6</v>
      </c>
      <c r="F48" s="1">
        <v>1608182877323.1</v>
      </c>
      <c r="G48" s="1">
        <v>1586036053740.7</v>
      </c>
      <c r="H48" s="1">
        <v>1594489590670.7</v>
      </c>
      <c r="I48" s="1">
        <v>1609305975814.6</v>
      </c>
      <c r="J48" s="1">
        <v>1602024665105.4</v>
      </c>
      <c r="K48" s="1">
        <v>1604220621772.9</v>
      </c>
      <c r="L48" s="1">
        <v>1606546774223.2</v>
      </c>
      <c r="M48" s="1">
        <v>1602851971720.3</v>
      </c>
      <c r="N48" s="1">
        <v>1605496065890.9</v>
      </c>
      <c r="O48" s="1">
        <v>1605085387088.8</v>
      </c>
      <c r="P48" s="1">
        <v>1603497138376.5</v>
      </c>
      <c r="Q48" s="1">
        <v>1598549970645.5</v>
      </c>
      <c r="R48" s="1">
        <v>1604566665370.5</v>
      </c>
      <c r="S48" s="1">
        <v>1602284801873.4</v>
      </c>
      <c r="T48" s="1">
        <v>1610154421713.3</v>
      </c>
      <c r="U48" s="1">
        <v>1609792621374.8</v>
      </c>
      <c r="V48" s="1">
        <v>1606731100778.4</v>
      </c>
      <c r="W48" s="1">
        <v>1608599172112.6</v>
      </c>
      <c r="X48" s="1">
        <v>1609043023229.5</v>
      </c>
      <c r="Y48" s="1">
        <v>1602830047109.2</v>
      </c>
      <c r="Z48" s="1">
        <v>1611322801592.9</v>
      </c>
      <c r="AA48" s="2">
        <v>2.866e-6</v>
      </c>
      <c r="AB48" s="2">
        <v>2.866e-6</v>
      </c>
      <c r="AC48" s="2">
        <v>2.866e-6</v>
      </c>
      <c r="AD48" s="2">
        <v>2.866e-6</v>
      </c>
      <c r="AE48" s="2">
        <v>2.866e-6</v>
      </c>
      <c r="AF48" s="2">
        <v>2.866e-6</v>
      </c>
      <c r="AG48" s="2">
        <v>2.866e-6</v>
      </c>
      <c r="AH48" s="2">
        <v>2.866e-6</v>
      </c>
      <c r="AI48" s="2">
        <v>2.866e-6</v>
      </c>
      <c r="AJ48" s="2">
        <v>2.866e-6</v>
      </c>
      <c r="AK48" s="2">
        <v>2.866e-6</v>
      </c>
      <c r="AL48" s="2">
        <v>2.866e-6</v>
      </c>
      <c r="AM48" s="2">
        <v>2.866e-6</v>
      </c>
      <c r="AN48" s="2">
        <v>2.866e-6</v>
      </c>
      <c r="AO48" s="2">
        <v>2.866e-6</v>
      </c>
      <c r="AP48" s="2">
        <v>2.866e-6</v>
      </c>
      <c r="AQ48" s="2">
        <v>2.866e-6</v>
      </c>
      <c r="AR48" s="2">
        <v>2.866e-6</v>
      </c>
      <c r="AS48" s="2">
        <v>2.866e-6</v>
      </c>
      <c r="AT48" s="2">
        <v>2.866e-6</v>
      </c>
      <c r="AU48" s="2">
        <v>2.866e-6</v>
      </c>
      <c r="AV48" s="2">
        <v>2.866e-6</v>
      </c>
      <c r="AW48" s="2">
        <v>2.866e-6</v>
      </c>
      <c r="AX48" s="2">
        <v>2.866e-6</v>
      </c>
      <c r="AY48" s="1">
        <v>0.008051978071942</v>
      </c>
      <c r="AZ48" s="2">
        <v>3.8739901704682e-6</v>
      </c>
      <c r="BA48" s="2">
        <v>1.9790215851314e-6</v>
      </c>
      <c r="BB48" s="2">
        <v>1.4977600370359e-6</v>
      </c>
      <c r="BC48" s="2">
        <v>6.0202005654648e-6</v>
      </c>
      <c r="BD48" s="2">
        <v>-2.4807546347219e-5</v>
      </c>
      <c r="BE48" s="2">
        <v>-1.745286820767e-5</v>
      </c>
      <c r="BF48" s="2">
        <v>-2.4411173490802e-6</v>
      </c>
      <c r="BG48" s="2">
        <v>-1.0482392393843e-5</v>
      </c>
      <c r="BH48" s="2">
        <v>-3.6949793864619e-6</v>
      </c>
      <c r="BI48" s="2">
        <v>-6.7546110291185e-6</v>
      </c>
      <c r="BJ48" s="2">
        <v>-8.7971251266412e-6</v>
      </c>
      <c r="BK48" s="2">
        <v>6.2795467905856e-6</v>
      </c>
      <c r="BL48" s="2">
        <v>-8.9036983808511e-6</v>
      </c>
      <c r="BM48" s="2">
        <v>-9.4095229832609e-6</v>
      </c>
      <c r="BN48" s="2">
        <v>-1.4752521264943e-5</v>
      </c>
      <c r="BO48" s="2">
        <v>-8.6552778702129e-6</v>
      </c>
      <c r="BP48" s="2">
        <v>-9.5422267355766e-6</v>
      </c>
      <c r="BQ48" s="2">
        <v>1.8065112531428e-6</v>
      </c>
      <c r="BR48" s="2">
        <v>9.9414194384959e-7</v>
      </c>
      <c r="BS48" s="2">
        <v>-4.6078965666494e-6</v>
      </c>
      <c r="BT48" s="2">
        <v>-5.4809276462915e-6</v>
      </c>
      <c r="BU48" s="2">
        <v>-1.0789695263209e-6</v>
      </c>
      <c r="BV48" s="2">
        <v>3.6191958077423e-6</v>
      </c>
      <c r="BW48" s="2">
        <v>1.7694848094627e-6</v>
      </c>
      <c r="BX48" s="1">
        <v>21576389.78448</v>
      </c>
      <c r="BY48" s="1">
        <v>4966240.3939955</v>
      </c>
      <c r="BZ48" s="1">
        <v>-0.0037159596770564</v>
      </c>
      <c r="CA48" s="1">
        <v>-0.0032714812127667</v>
      </c>
      <c r="CB48" s="1">
        <v>0.0080998996552604</v>
      </c>
      <c r="CC48" s="1">
        <v>-0.094887276446146</v>
      </c>
      <c r="CD48" s="1">
        <v>-0.096729417021678</v>
      </c>
      <c r="CE48" s="1">
        <v>532.6467509375</v>
      </c>
      <c r="CF48" s="1">
        <v>593.10642085529</v>
      </c>
    </row>
    <row r="49" spans="1:84">
      <c r="A49" s="1">
        <v>83.333382454467</v>
      </c>
      <c r="B49" s="1">
        <v>0.0064780453326289</v>
      </c>
      <c r="C49" s="1">
        <v>1608275414670.7</v>
      </c>
      <c r="D49" s="1">
        <v>1607994930646.5</v>
      </c>
      <c r="E49" s="1">
        <v>1607382006509.6</v>
      </c>
      <c r="F49" s="1">
        <v>1607959775513.1</v>
      </c>
      <c r="G49" s="1">
        <v>1584986712154.7</v>
      </c>
      <c r="H49" s="1">
        <v>1593763454563.6</v>
      </c>
      <c r="I49" s="1">
        <v>1609173585120.1</v>
      </c>
      <c r="J49" s="1">
        <v>1601592156058.2</v>
      </c>
      <c r="K49" s="1">
        <v>1603854738026.6</v>
      </c>
      <c r="L49" s="1">
        <v>1606314655116</v>
      </c>
      <c r="M49" s="1">
        <v>1602462085707.4</v>
      </c>
      <c r="N49" s="1">
        <v>1605190953230.2</v>
      </c>
      <c r="O49" s="1">
        <v>1604777111766.9</v>
      </c>
      <c r="P49" s="1">
        <v>1603141124523.7</v>
      </c>
      <c r="Q49" s="1">
        <v>1598025877976.3</v>
      </c>
      <c r="R49" s="1">
        <v>1604233542041.7</v>
      </c>
      <c r="S49" s="1">
        <v>1601885213483.5</v>
      </c>
      <c r="T49" s="1">
        <v>1610029461363.8</v>
      </c>
      <c r="U49" s="1">
        <v>1609650910007.8</v>
      </c>
      <c r="V49" s="1">
        <v>1606477764072.3</v>
      </c>
      <c r="W49" s="1">
        <v>1608430289466.1</v>
      </c>
      <c r="X49" s="1">
        <v>1608871053959.6</v>
      </c>
      <c r="Y49" s="1">
        <v>1602375557186.8</v>
      </c>
      <c r="Z49" s="1">
        <v>1611261052483.4</v>
      </c>
      <c r="AA49" s="2">
        <v>2.866e-6</v>
      </c>
      <c r="AB49" s="2">
        <v>2.866e-6</v>
      </c>
      <c r="AC49" s="2">
        <v>2.866e-6</v>
      </c>
      <c r="AD49" s="2">
        <v>2.866e-6</v>
      </c>
      <c r="AE49" s="2">
        <v>2.866e-6</v>
      </c>
      <c r="AF49" s="2">
        <v>2.866e-6</v>
      </c>
      <c r="AG49" s="2">
        <v>2.866e-6</v>
      </c>
      <c r="AH49" s="2">
        <v>2.866e-6</v>
      </c>
      <c r="AI49" s="2">
        <v>2.866e-6</v>
      </c>
      <c r="AJ49" s="2">
        <v>2.866e-6</v>
      </c>
      <c r="AK49" s="2">
        <v>2.866e-6</v>
      </c>
      <c r="AL49" s="2">
        <v>2.866e-6</v>
      </c>
      <c r="AM49" s="2">
        <v>2.866e-6</v>
      </c>
      <c r="AN49" s="2">
        <v>2.866e-6</v>
      </c>
      <c r="AO49" s="2">
        <v>2.866e-6</v>
      </c>
      <c r="AP49" s="2">
        <v>2.866e-6</v>
      </c>
      <c r="AQ49" s="2">
        <v>2.866e-6</v>
      </c>
      <c r="AR49" s="2">
        <v>2.866e-6</v>
      </c>
      <c r="AS49" s="2">
        <v>2.866e-6</v>
      </c>
      <c r="AT49" s="2">
        <v>2.866e-6</v>
      </c>
      <c r="AU49" s="2">
        <v>2.866e-6</v>
      </c>
      <c r="AV49" s="2">
        <v>2.866e-6</v>
      </c>
      <c r="AW49" s="2">
        <v>2.866e-6</v>
      </c>
      <c r="AX49" s="2">
        <v>2.866e-6</v>
      </c>
      <c r="AY49" s="1">
        <v>0.0082571927448823</v>
      </c>
      <c r="AZ49" s="2">
        <v>3.8651329707438e-6</v>
      </c>
      <c r="BA49" s="2">
        <v>2.0140375649813e-6</v>
      </c>
      <c r="BB49" s="2">
        <v>1.4914148899213e-6</v>
      </c>
      <c r="BC49" s="2">
        <v>6.0453939517109e-6</v>
      </c>
      <c r="BD49" s="2">
        <v>-2.474460613518e-5</v>
      </c>
      <c r="BE49" s="2">
        <v>-1.7453603120808e-5</v>
      </c>
      <c r="BF49" s="2">
        <v>-2.4260863450065e-6</v>
      </c>
      <c r="BG49" s="2">
        <v>-1.0478669446408e-5</v>
      </c>
      <c r="BH49" s="2">
        <v>-3.6622063304203e-6</v>
      </c>
      <c r="BI49" s="2">
        <v>-6.7437733244494e-6</v>
      </c>
      <c r="BJ49" s="2">
        <v>-8.7729638586457e-6</v>
      </c>
      <c r="BK49" s="2">
        <v>6.2607457850092e-6</v>
      </c>
      <c r="BL49" s="2">
        <v>-8.8936402864809e-6</v>
      </c>
      <c r="BM49" s="2">
        <v>-9.3693418198879e-6</v>
      </c>
      <c r="BN49" s="2">
        <v>-1.4726578229054e-5</v>
      </c>
      <c r="BO49" s="2">
        <v>-8.6581744197374e-6</v>
      </c>
      <c r="BP49" s="2">
        <v>-9.501489698928e-6</v>
      </c>
      <c r="BQ49" s="2">
        <v>1.8055234181032e-6</v>
      </c>
      <c r="BR49" s="2">
        <v>1.0135379718024e-6</v>
      </c>
      <c r="BS49" s="2">
        <v>-4.6292671425405e-6</v>
      </c>
      <c r="BT49" s="2">
        <v>-5.4883415594465e-6</v>
      </c>
      <c r="BU49" s="2">
        <v>-1.0861545432899e-6</v>
      </c>
      <c r="BV49" s="2">
        <v>3.6117359332043e-6</v>
      </c>
      <c r="BW49" s="2">
        <v>1.7668701038996e-6</v>
      </c>
      <c r="BX49" s="1">
        <v>21781445.230709</v>
      </c>
      <c r="BY49" s="1">
        <v>5001644.5247307</v>
      </c>
      <c r="BZ49" s="1">
        <v>-0.0038211669510741</v>
      </c>
      <c r="CA49" s="1">
        <v>-0.0033631432453151</v>
      </c>
      <c r="CB49" s="1">
        <v>0.0082982393030827</v>
      </c>
      <c r="CC49" s="1">
        <v>-0.097629282433205</v>
      </c>
      <c r="CD49" s="1">
        <v>-0.09954315551932</v>
      </c>
      <c r="CE49" s="1">
        <v>533.39285903519</v>
      </c>
      <c r="CF49" s="1">
        <v>594.2084760348</v>
      </c>
    </row>
    <row r="50" spans="1:84">
      <c r="A50" s="1">
        <v>85.333382454467</v>
      </c>
      <c r="B50" s="1">
        <v>0.0066801807399333</v>
      </c>
      <c r="C50" s="1">
        <v>1608072014281.2</v>
      </c>
      <c r="D50" s="1">
        <v>1607796815019</v>
      </c>
      <c r="E50" s="1">
        <v>1607149053395.4</v>
      </c>
      <c r="F50" s="1">
        <v>1607733913268.4</v>
      </c>
      <c r="G50" s="1">
        <v>1583927096406.8</v>
      </c>
      <c r="H50" s="1">
        <v>1593029741734.9</v>
      </c>
      <c r="I50" s="1">
        <v>1609040235161.8</v>
      </c>
      <c r="J50" s="1">
        <v>1601155329380.4</v>
      </c>
      <c r="K50" s="1">
        <v>1603484534009.7</v>
      </c>
      <c r="L50" s="1">
        <v>1606080784037.6</v>
      </c>
      <c r="M50" s="1">
        <v>1602068519490.9</v>
      </c>
      <c r="N50" s="1">
        <v>1604883810539.5</v>
      </c>
      <c r="O50" s="1">
        <v>1604465742680.2</v>
      </c>
      <c r="P50" s="1">
        <v>1602782121016.7</v>
      </c>
      <c r="Q50" s="1">
        <v>1597498210530.1</v>
      </c>
      <c r="R50" s="1">
        <v>1603896942645.9</v>
      </c>
      <c r="S50" s="1">
        <v>1601481589456.5</v>
      </c>
      <c r="T50" s="1">
        <v>1609902575529.4</v>
      </c>
      <c r="U50" s="1">
        <v>1609506879790</v>
      </c>
      <c r="V50" s="1">
        <v>1606222004535.2</v>
      </c>
      <c r="W50" s="1">
        <v>1608259802845.7</v>
      </c>
      <c r="X50" s="1">
        <v>1608696937409</v>
      </c>
      <c r="Y50" s="1">
        <v>1601916876363.1</v>
      </c>
      <c r="Z50" s="1">
        <v>1611198313077.3</v>
      </c>
      <c r="AA50" s="2">
        <v>2.866e-6</v>
      </c>
      <c r="AB50" s="2">
        <v>2.866e-6</v>
      </c>
      <c r="AC50" s="2">
        <v>2.866e-6</v>
      </c>
      <c r="AD50" s="2">
        <v>2.866e-6</v>
      </c>
      <c r="AE50" s="2">
        <v>2.866e-6</v>
      </c>
      <c r="AF50" s="2">
        <v>2.866e-6</v>
      </c>
      <c r="AG50" s="2">
        <v>2.866e-6</v>
      </c>
      <c r="AH50" s="2">
        <v>2.866e-6</v>
      </c>
      <c r="AI50" s="2">
        <v>2.866e-6</v>
      </c>
      <c r="AJ50" s="2">
        <v>2.866e-6</v>
      </c>
      <c r="AK50" s="2">
        <v>2.866e-6</v>
      </c>
      <c r="AL50" s="2">
        <v>2.866e-6</v>
      </c>
      <c r="AM50" s="2">
        <v>2.866e-6</v>
      </c>
      <c r="AN50" s="2">
        <v>2.866e-6</v>
      </c>
      <c r="AO50" s="2">
        <v>2.866e-6</v>
      </c>
      <c r="AP50" s="2">
        <v>2.866e-6</v>
      </c>
      <c r="AQ50" s="2">
        <v>2.866e-6</v>
      </c>
      <c r="AR50" s="2">
        <v>2.866e-6</v>
      </c>
      <c r="AS50" s="2">
        <v>2.866e-6</v>
      </c>
      <c r="AT50" s="2">
        <v>2.866e-6</v>
      </c>
      <c r="AU50" s="2">
        <v>2.866e-6</v>
      </c>
      <c r="AV50" s="2">
        <v>2.866e-6</v>
      </c>
      <c r="AW50" s="2">
        <v>2.866e-6</v>
      </c>
      <c r="AX50" s="2">
        <v>2.866e-6</v>
      </c>
      <c r="AY50" s="1">
        <v>0.0084623831736284</v>
      </c>
      <c r="AZ50" s="2">
        <v>3.8539685873927e-6</v>
      </c>
      <c r="BA50" s="2">
        <v>2.0482186059228e-6</v>
      </c>
      <c r="BB50" s="2">
        <v>1.4865901462057e-6</v>
      </c>
      <c r="BC50" s="2">
        <v>6.0705299868764e-6</v>
      </c>
      <c r="BD50" s="2">
        <v>-2.4680550700073e-5</v>
      </c>
      <c r="BE50" s="2">
        <v>-1.7454636809051e-5</v>
      </c>
      <c r="BF50" s="2">
        <v>-2.4110958229534e-6</v>
      </c>
      <c r="BG50" s="2">
        <v>-1.0473283336615e-5</v>
      </c>
      <c r="BH50" s="2">
        <v>-3.6306830390409e-6</v>
      </c>
      <c r="BI50" s="2">
        <v>-6.7335545372786e-6</v>
      </c>
      <c r="BJ50" s="2">
        <v>-8.7528769409616e-6</v>
      </c>
      <c r="BK50" s="2">
        <v>6.2427008778974e-6</v>
      </c>
      <c r="BL50" s="2">
        <v>-8.8844489762284e-6</v>
      </c>
      <c r="BM50" s="2">
        <v>-9.3342094652707e-6</v>
      </c>
      <c r="BN50" s="2">
        <v>-1.4703371394398e-5</v>
      </c>
      <c r="BO50" s="2">
        <v>-8.6657452292647e-6</v>
      </c>
      <c r="BP50" s="2">
        <v>-9.4649693792614e-6</v>
      </c>
      <c r="BQ50" s="2">
        <v>1.8081687022087e-6</v>
      </c>
      <c r="BR50" s="2">
        <v>1.0279399001871e-6</v>
      </c>
      <c r="BS50" s="2">
        <v>-4.6477829175917e-6</v>
      </c>
      <c r="BT50" s="2">
        <v>-5.4974224064558e-6</v>
      </c>
      <c r="BU50" s="2">
        <v>-1.0951431059704e-6</v>
      </c>
      <c r="BV50" s="2">
        <v>3.6038384930484e-6</v>
      </c>
      <c r="BW50" s="2">
        <v>1.7647678482588e-6</v>
      </c>
      <c r="BX50" s="1">
        <v>21987254.637865</v>
      </c>
      <c r="BY50" s="1">
        <v>5037170.715798</v>
      </c>
      <c r="BZ50" s="1">
        <v>-0.0039263387761527</v>
      </c>
      <c r="CA50" s="1">
        <v>-0.0034548280822882</v>
      </c>
      <c r="CB50" s="1">
        <v>0.0084965390177863</v>
      </c>
      <c r="CC50" s="1">
        <v>-0.10036034628896</v>
      </c>
      <c r="CD50" s="1">
        <v>-0.10233400234677</v>
      </c>
      <c r="CE50" s="1">
        <v>534.12491277682</v>
      </c>
      <c r="CF50" s="1">
        <v>595.27970548808</v>
      </c>
    </row>
    <row r="51" spans="1:84">
      <c r="A51" s="1">
        <v>87.333382454467</v>
      </c>
      <c r="B51" s="1">
        <v>0.0068822946845929</v>
      </c>
      <c r="C51" s="1">
        <v>1607866326507</v>
      </c>
      <c r="D51" s="1">
        <v>1607596647963</v>
      </c>
      <c r="E51" s="1">
        <v>1606913071538.3</v>
      </c>
      <c r="F51" s="1">
        <v>1607505356419.6</v>
      </c>
      <c r="G51" s="1">
        <v>1582857410803.5</v>
      </c>
      <c r="H51" s="1">
        <v>1592288541900.6</v>
      </c>
      <c r="I51" s="1">
        <v>1608905990498.6</v>
      </c>
      <c r="J51" s="1">
        <v>1600714234086.3</v>
      </c>
      <c r="K51" s="1">
        <v>1603110081682.5</v>
      </c>
      <c r="L51" s="1">
        <v>1605845176055</v>
      </c>
      <c r="M51" s="1">
        <v>1601671337952.6</v>
      </c>
      <c r="N51" s="1">
        <v>1604574680964.2</v>
      </c>
      <c r="O51" s="1">
        <v>1604151311058.1</v>
      </c>
      <c r="P51" s="1">
        <v>1602420190342</v>
      </c>
      <c r="Q51" s="1">
        <v>1596966977988.1</v>
      </c>
      <c r="R51" s="1">
        <v>1603556864349.2</v>
      </c>
      <c r="S51" s="1">
        <v>1601073971498.2</v>
      </c>
      <c r="T51" s="1">
        <v>1609773746655.4</v>
      </c>
      <c r="U51" s="1">
        <v>1609360555871.4</v>
      </c>
      <c r="V51" s="1">
        <v>1605963951551.7</v>
      </c>
      <c r="W51" s="1">
        <v>1608087697826.5</v>
      </c>
      <c r="X51" s="1">
        <v>1608520707621.2</v>
      </c>
      <c r="Y51" s="1">
        <v>1601454178610.4</v>
      </c>
      <c r="Z51" s="1">
        <v>1611134610836.5</v>
      </c>
      <c r="AA51" s="2">
        <v>2.866e-6</v>
      </c>
      <c r="AB51" s="2">
        <v>2.866e-6</v>
      </c>
      <c r="AC51" s="2">
        <v>2.866e-6</v>
      </c>
      <c r="AD51" s="2">
        <v>2.866e-6</v>
      </c>
      <c r="AE51" s="2">
        <v>2.866e-6</v>
      </c>
      <c r="AF51" s="2">
        <v>2.866e-6</v>
      </c>
      <c r="AG51" s="2">
        <v>2.866e-6</v>
      </c>
      <c r="AH51" s="2">
        <v>2.866e-6</v>
      </c>
      <c r="AI51" s="2">
        <v>2.866e-6</v>
      </c>
      <c r="AJ51" s="2">
        <v>2.866e-6</v>
      </c>
      <c r="AK51" s="2">
        <v>2.866e-6</v>
      </c>
      <c r="AL51" s="2">
        <v>2.866e-6</v>
      </c>
      <c r="AM51" s="2">
        <v>2.866e-6</v>
      </c>
      <c r="AN51" s="2">
        <v>2.866e-6</v>
      </c>
      <c r="AO51" s="2">
        <v>2.866e-6</v>
      </c>
      <c r="AP51" s="2">
        <v>2.866e-6</v>
      </c>
      <c r="AQ51" s="2">
        <v>2.866e-6</v>
      </c>
      <c r="AR51" s="2">
        <v>2.866e-6</v>
      </c>
      <c r="AS51" s="2">
        <v>2.866e-6</v>
      </c>
      <c r="AT51" s="2">
        <v>2.866e-6</v>
      </c>
      <c r="AU51" s="2">
        <v>2.866e-6</v>
      </c>
      <c r="AV51" s="2">
        <v>2.866e-6</v>
      </c>
      <c r="AW51" s="2">
        <v>2.866e-6</v>
      </c>
      <c r="AX51" s="2">
        <v>2.866e-6</v>
      </c>
      <c r="AY51" s="1">
        <v>0.0086675481072878</v>
      </c>
      <c r="AZ51" s="2">
        <v>3.840286577827e-6</v>
      </c>
      <c r="BA51" s="2">
        <v>2.0814333338879e-6</v>
      </c>
      <c r="BB51" s="2">
        <v>1.4828201003425e-6</v>
      </c>
      <c r="BC51" s="2">
        <v>6.0951687931593e-6</v>
      </c>
      <c r="BD51" s="2">
        <v>-2.4616666814266e-5</v>
      </c>
      <c r="BE51" s="2">
        <v>-1.7456097919216e-5</v>
      </c>
      <c r="BF51" s="2">
        <v>-2.3959528379516e-6</v>
      </c>
      <c r="BG51" s="2">
        <v>-1.0465678320765e-5</v>
      </c>
      <c r="BH51" s="2">
        <v>-3.6008704989843e-6</v>
      </c>
      <c r="BI51" s="2">
        <v>-6.7241657966544e-6</v>
      </c>
      <c r="BJ51" s="2">
        <v>-8.7363077133044e-6</v>
      </c>
      <c r="BK51" s="2">
        <v>6.2251780890383e-6</v>
      </c>
      <c r="BL51" s="2">
        <v>-8.8761830208073e-6</v>
      </c>
      <c r="BM51" s="2">
        <v>-9.3034140036002e-6</v>
      </c>
      <c r="BN51" s="2">
        <v>-1.468260422808e-5</v>
      </c>
      <c r="BO51" s="2">
        <v>-8.6769148269498e-6</v>
      </c>
      <c r="BP51" s="2">
        <v>-9.4326920165375e-6</v>
      </c>
      <c r="BQ51" s="2">
        <v>1.8133230557367e-6</v>
      </c>
      <c r="BR51" s="2">
        <v>1.0370540278669e-6</v>
      </c>
      <c r="BS51" s="2">
        <v>-4.6632301562614e-6</v>
      </c>
      <c r="BT51" s="2">
        <v>-5.5080024604196e-6</v>
      </c>
      <c r="BU51" s="2">
        <v>-1.1062940460496e-6</v>
      </c>
      <c r="BV51" s="2">
        <v>3.596470340501e-6</v>
      </c>
      <c r="BW51" s="2">
        <v>1.7628560947163e-6</v>
      </c>
      <c r="BX51" s="1">
        <v>22193804.55796</v>
      </c>
      <c r="BY51" s="1">
        <v>5072816.6322147</v>
      </c>
      <c r="BZ51" s="1">
        <v>-0.0040314725591157</v>
      </c>
      <c r="CA51" s="1">
        <v>-0.0035465362371145</v>
      </c>
      <c r="CB51" s="1">
        <v>0.0086947988253082</v>
      </c>
      <c r="CC51" s="1">
        <v>-0.10307974159567</v>
      </c>
      <c r="CD51" s="1">
        <v>-0.10510333534683</v>
      </c>
      <c r="CE51" s="1">
        <v>534.84396061383</v>
      </c>
      <c r="CF51" s="1">
        <v>596.32167135255</v>
      </c>
    </row>
    <row r="52" spans="1:84">
      <c r="A52" s="1">
        <v>89.333382454467</v>
      </c>
      <c r="B52" s="1">
        <v>0.0070843853400847</v>
      </c>
      <c r="C52" s="1">
        <v>1607658452568.1</v>
      </c>
      <c r="D52" s="1">
        <v>1607394479684.1</v>
      </c>
      <c r="E52" s="1">
        <v>1606674078307.6</v>
      </c>
      <c r="F52" s="1">
        <v>1607274175225.3</v>
      </c>
      <c r="G52" s="1">
        <v>1581777860243.9</v>
      </c>
      <c r="H52" s="1">
        <v>1591539942331</v>
      </c>
      <c r="I52" s="1">
        <v>1608770904818.5</v>
      </c>
      <c r="J52" s="1">
        <v>1600268913672.6</v>
      </c>
      <c r="K52" s="1">
        <v>1602731452884.9</v>
      </c>
      <c r="L52" s="1">
        <v>1605607842647.7</v>
      </c>
      <c r="M52" s="1">
        <v>1601270586406.5</v>
      </c>
      <c r="N52" s="1">
        <v>1604263607856.6</v>
      </c>
      <c r="O52" s="1">
        <v>1603833852445.3</v>
      </c>
      <c r="P52" s="1">
        <v>1602055387182.1</v>
      </c>
      <c r="Q52" s="1">
        <v>1596432196848.9</v>
      </c>
      <c r="R52" s="1">
        <v>1603213332955.6</v>
      </c>
      <c r="S52" s="1">
        <v>1600662392678.3</v>
      </c>
      <c r="T52" s="1">
        <v>1609642983095.8</v>
      </c>
      <c r="U52" s="1">
        <v>1609211951906.7</v>
      </c>
      <c r="V52" s="1">
        <v>1605703731457.6</v>
      </c>
      <c r="W52" s="1">
        <v>1607913971338.8</v>
      </c>
      <c r="X52" s="1">
        <v>1608342400715.7</v>
      </c>
      <c r="Y52" s="1">
        <v>1600987617319.1</v>
      </c>
      <c r="Z52" s="1">
        <v>1611069979682.3</v>
      </c>
      <c r="AA52" s="2">
        <v>2.866e-6</v>
      </c>
      <c r="AB52" s="2">
        <v>2.866e-6</v>
      </c>
      <c r="AC52" s="2">
        <v>2.866e-6</v>
      </c>
      <c r="AD52" s="2">
        <v>2.866e-6</v>
      </c>
      <c r="AE52" s="2">
        <v>2.866e-6</v>
      </c>
      <c r="AF52" s="2">
        <v>2.866e-6</v>
      </c>
      <c r="AG52" s="2">
        <v>2.866e-6</v>
      </c>
      <c r="AH52" s="2">
        <v>2.866e-6</v>
      </c>
      <c r="AI52" s="2">
        <v>2.866e-6</v>
      </c>
      <c r="AJ52" s="2">
        <v>2.866e-6</v>
      </c>
      <c r="AK52" s="2">
        <v>2.866e-6</v>
      </c>
      <c r="AL52" s="2">
        <v>2.866e-6</v>
      </c>
      <c r="AM52" s="2">
        <v>2.866e-6</v>
      </c>
      <c r="AN52" s="2">
        <v>2.866e-6</v>
      </c>
      <c r="AO52" s="2">
        <v>2.866e-6</v>
      </c>
      <c r="AP52" s="2">
        <v>2.866e-6</v>
      </c>
      <c r="AQ52" s="2">
        <v>2.866e-6</v>
      </c>
      <c r="AR52" s="2">
        <v>2.866e-6</v>
      </c>
      <c r="AS52" s="2">
        <v>2.866e-6</v>
      </c>
      <c r="AT52" s="2">
        <v>2.866e-6</v>
      </c>
      <c r="AU52" s="2">
        <v>2.866e-6</v>
      </c>
      <c r="AV52" s="2">
        <v>2.866e-6</v>
      </c>
      <c r="AW52" s="2">
        <v>2.866e-6</v>
      </c>
      <c r="AX52" s="2">
        <v>2.866e-6</v>
      </c>
      <c r="AY52" s="1">
        <v>0.0088726868552551</v>
      </c>
      <c r="AZ52" s="2">
        <v>3.8244988084224e-6</v>
      </c>
      <c r="BA52" s="2">
        <v>2.1135654058448e-6</v>
      </c>
      <c r="BB52" s="2">
        <v>1.4795882080381e-6</v>
      </c>
      <c r="BC52" s="2">
        <v>6.1184525065098e-6</v>
      </c>
      <c r="BD52" s="2">
        <v>-2.45554282814e-5</v>
      </c>
      <c r="BE52" s="2">
        <v>-1.7457879982047e-5</v>
      </c>
      <c r="BF52" s="2">
        <v>-2.3806268187926e-6</v>
      </c>
      <c r="BG52" s="2">
        <v>-1.0455931884493e-5</v>
      </c>
      <c r="BH52" s="2">
        <v>-3.5729816605937e-6</v>
      </c>
      <c r="BI52" s="2">
        <v>-6.7158906089021e-6</v>
      </c>
      <c r="BJ52" s="2">
        <v>-8.7228405252243e-6</v>
      </c>
      <c r="BK52" s="2">
        <v>6.208068710297e-6</v>
      </c>
      <c r="BL52" s="2">
        <v>-8.86868324845e-6</v>
      </c>
      <c r="BM52" s="2">
        <v>-9.2765854239126e-6</v>
      </c>
      <c r="BN52" s="2">
        <v>-1.4663798262835e-5</v>
      </c>
      <c r="BO52" s="2">
        <v>-8.6902929231637e-6</v>
      </c>
      <c r="BP52" s="2">
        <v>-9.4046793521118e-6</v>
      </c>
      <c r="BQ52" s="2">
        <v>1.8194535328166e-6</v>
      </c>
      <c r="BR52" s="2">
        <v>1.0414272614353e-6</v>
      </c>
      <c r="BS52" s="2">
        <v>-4.6760462322701e-6</v>
      </c>
      <c r="BT52" s="2">
        <v>-5.5196011234395e-6</v>
      </c>
      <c r="BU52" s="2">
        <v>-1.1194544664911e-6</v>
      </c>
      <c r="BV52" s="2">
        <v>3.5901991295652e-6</v>
      </c>
      <c r="BW52" s="2">
        <v>1.7608844881408e-6</v>
      </c>
      <c r="BX52" s="1">
        <v>22401079.491541</v>
      </c>
      <c r="BY52" s="1">
        <v>5108579.5793063</v>
      </c>
      <c r="BZ52" s="1">
        <v>-0.0041365657101183</v>
      </c>
      <c r="CA52" s="1">
        <v>-0.0036382681789883</v>
      </c>
      <c r="CB52" s="1">
        <v>0.0088930187475878</v>
      </c>
      <c r="CC52" s="1">
        <v>-0.10578689286931</v>
      </c>
      <c r="CD52" s="1">
        <v>-0.10785277497917</v>
      </c>
      <c r="CE52" s="1">
        <v>535.55108864649</v>
      </c>
      <c r="CF52" s="1">
        <v>597.33632311623</v>
      </c>
    </row>
    <row r="53" spans="1:84">
      <c r="A53" s="1">
        <v>91.333382454467</v>
      </c>
      <c r="B53" s="1">
        <v>0.0072864542164373</v>
      </c>
      <c r="C53" s="1">
        <v>1607448474398.8</v>
      </c>
      <c r="D53" s="1">
        <v>1607190365194.4</v>
      </c>
      <c r="E53" s="1">
        <v>1606432094024</v>
      </c>
      <c r="F53" s="1">
        <v>1607040445545.1</v>
      </c>
      <c r="G53" s="1">
        <v>1580688647803.7</v>
      </c>
      <c r="H53" s="1">
        <v>1590784038039.8</v>
      </c>
      <c r="I53" s="1">
        <v>1608635011743.3</v>
      </c>
      <c r="J53" s="1">
        <v>1599819413587.7</v>
      </c>
      <c r="K53" s="1">
        <v>1602348715444.3</v>
      </c>
      <c r="L53" s="1">
        <v>1605368788934.7</v>
      </c>
      <c r="M53" s="1">
        <v>1600866286648.4</v>
      </c>
      <c r="N53" s="1">
        <v>1603950631310.7</v>
      </c>
      <c r="O53" s="1">
        <v>1603513408617.5</v>
      </c>
      <c r="P53" s="1">
        <v>1601687765428.1</v>
      </c>
      <c r="Q53" s="1">
        <v>1595893896124.4</v>
      </c>
      <c r="R53" s="1">
        <v>1602866403125.4</v>
      </c>
      <c r="S53" s="1">
        <v>1600246891903.4</v>
      </c>
      <c r="T53" s="1">
        <v>1609510318353.8</v>
      </c>
      <c r="U53" s="1">
        <v>1609061087894.1</v>
      </c>
      <c r="V53" s="1">
        <v>1605441458405.7</v>
      </c>
      <c r="W53" s="1">
        <v>1607738634486.9</v>
      </c>
      <c r="X53" s="1">
        <v>1608162048356.5</v>
      </c>
      <c r="Y53" s="1">
        <v>1600517326977</v>
      </c>
      <c r="Z53" s="1">
        <v>1611004456304.5</v>
      </c>
      <c r="AA53" s="2">
        <v>2.866e-6</v>
      </c>
      <c r="AB53" s="2">
        <v>2.866e-6</v>
      </c>
      <c r="AC53" s="2">
        <v>2.866e-6</v>
      </c>
      <c r="AD53" s="2">
        <v>2.866e-6</v>
      </c>
      <c r="AE53" s="2">
        <v>2.866e-6</v>
      </c>
      <c r="AF53" s="2">
        <v>2.866e-6</v>
      </c>
      <c r="AG53" s="2">
        <v>2.866e-6</v>
      </c>
      <c r="AH53" s="2">
        <v>2.866e-6</v>
      </c>
      <c r="AI53" s="2">
        <v>2.866e-6</v>
      </c>
      <c r="AJ53" s="2">
        <v>2.866e-6</v>
      </c>
      <c r="AK53" s="2">
        <v>2.866e-6</v>
      </c>
      <c r="AL53" s="2">
        <v>2.866e-6</v>
      </c>
      <c r="AM53" s="2">
        <v>2.866e-6</v>
      </c>
      <c r="AN53" s="2">
        <v>2.866e-6</v>
      </c>
      <c r="AO53" s="2">
        <v>2.866e-6</v>
      </c>
      <c r="AP53" s="2">
        <v>2.866e-6</v>
      </c>
      <c r="AQ53" s="2">
        <v>2.866e-6</v>
      </c>
      <c r="AR53" s="2">
        <v>2.866e-6</v>
      </c>
      <c r="AS53" s="2">
        <v>2.866e-6</v>
      </c>
      <c r="AT53" s="2">
        <v>2.866e-6</v>
      </c>
      <c r="AU53" s="2">
        <v>2.866e-6</v>
      </c>
      <c r="AV53" s="2">
        <v>2.866e-6</v>
      </c>
      <c r="AW53" s="2">
        <v>2.866e-6</v>
      </c>
      <c r="AX53" s="2">
        <v>2.866e-6</v>
      </c>
      <c r="AY53" s="1">
        <v>0.0090777998316834</v>
      </c>
      <c r="AZ53" s="2">
        <v>3.8075034020806e-6</v>
      </c>
      <c r="BA53" s="2">
        <v>2.1445048093652e-6</v>
      </c>
      <c r="BB53" s="2">
        <v>1.4764600787118e-6</v>
      </c>
      <c r="BC53" s="2">
        <v>6.1397984842416e-6</v>
      </c>
      <c r="BD53" s="2">
        <v>-2.4499121500076e-5</v>
      </c>
      <c r="BE53" s="2">
        <v>-1.7459654560336e-5</v>
      </c>
      <c r="BF53" s="2">
        <v>-2.3652553235329e-6</v>
      </c>
      <c r="BG53" s="2">
        <v>-1.0444585438858e-5</v>
      </c>
      <c r="BH53" s="2">
        <v>-3.5470036534664e-6</v>
      </c>
      <c r="BI53" s="2">
        <v>-6.7090538623812e-6</v>
      </c>
      <c r="BJ53" s="2">
        <v>-8.7119957520361e-6</v>
      </c>
      <c r="BK53" s="2">
        <v>6.1914197007215e-6</v>
      </c>
      <c r="BL53" s="2">
        <v>-8.8616469462881e-6</v>
      </c>
      <c r="BM53" s="2">
        <v>-9.253492839884e-6</v>
      </c>
      <c r="BN53" s="2">
        <v>-1.4646374091894e-5</v>
      </c>
      <c r="BO53" s="2">
        <v>-8.7045754502128e-6</v>
      </c>
      <c r="BP53" s="2">
        <v>-9.3807192182258e-6</v>
      </c>
      <c r="BQ53" s="2">
        <v>1.8254627082612e-6</v>
      </c>
      <c r="BR53" s="2">
        <v>1.042629935023e-6</v>
      </c>
      <c r="BS53" s="2">
        <v>-4.6868052433716e-6</v>
      </c>
      <c r="BT53" s="2">
        <v>-5.5314724044277e-6</v>
      </c>
      <c r="BU53" s="2">
        <v>-1.1342358294634e-6</v>
      </c>
      <c r="BV53" s="2">
        <v>3.5851653093052e-6</v>
      </c>
      <c r="BW53" s="2">
        <v>1.7587756363762e-6</v>
      </c>
      <c r="BX53" s="1">
        <v>22609061.397863</v>
      </c>
      <c r="BY53" s="1">
        <v>5144456.416795</v>
      </c>
      <c r="BZ53" s="1">
        <v>-0.0042416156755543</v>
      </c>
      <c r="CA53" s="1">
        <v>-0.0037300242941188</v>
      </c>
      <c r="CB53" s="1">
        <v>0.0090911988006163</v>
      </c>
      <c r="CC53" s="1">
        <v>-0.10848171650436</v>
      </c>
      <c r="CD53" s="1">
        <v>-0.11058408414234</v>
      </c>
      <c r="CE53" s="1">
        <v>536.24742816129</v>
      </c>
      <c r="CF53" s="1">
        <v>598.32607315002</v>
      </c>
    </row>
    <row r="54" spans="1:84">
      <c r="A54" s="1">
        <v>93.333382454468</v>
      </c>
      <c r="B54" s="1">
        <v>0.0074885054515148</v>
      </c>
      <c r="C54" s="1">
        <v>1607236448786.3</v>
      </c>
      <c r="D54" s="1">
        <v>1606984362755.4</v>
      </c>
      <c r="E54" s="1">
        <v>1606187140550.5</v>
      </c>
      <c r="F54" s="1">
        <v>1606804241912.1</v>
      </c>
      <c r="G54" s="1">
        <v>1579589964309.3</v>
      </c>
      <c r="H54" s="1">
        <v>1590020936936.4</v>
      </c>
      <c r="I54" s="1">
        <v>1608498321956.1</v>
      </c>
      <c r="J54" s="1">
        <v>1599365786858.1</v>
      </c>
      <c r="K54" s="1">
        <v>1601961932850.6</v>
      </c>
      <c r="L54" s="1">
        <v>1605128012752.2</v>
      </c>
      <c r="M54" s="1">
        <v>1600458440940.7</v>
      </c>
      <c r="N54" s="1">
        <v>1603635786141.9</v>
      </c>
      <c r="O54" s="1">
        <v>1603190026984.3</v>
      </c>
      <c r="P54" s="1">
        <v>1601317379983.2</v>
      </c>
      <c r="Q54" s="1">
        <v>1595352118130.8</v>
      </c>
      <c r="R54" s="1">
        <v>1602516151421.2</v>
      </c>
      <c r="S54" s="1">
        <v>1599827519931</v>
      </c>
      <c r="T54" s="1">
        <v>1609375799008.9</v>
      </c>
      <c r="U54" s="1">
        <v>1608908005062.8</v>
      </c>
      <c r="V54" s="1">
        <v>1605177233691.5</v>
      </c>
      <c r="W54" s="1">
        <v>1607561713846.6</v>
      </c>
      <c r="X54" s="1">
        <v>1607979676901.7</v>
      </c>
      <c r="Y54" s="1">
        <v>1600043422875.4</v>
      </c>
      <c r="Z54" s="1">
        <v>1610938076827</v>
      </c>
      <c r="AA54" s="2">
        <v>2.866e-6</v>
      </c>
      <c r="AB54" s="2">
        <v>2.866e-6</v>
      </c>
      <c r="AC54" s="2">
        <v>2.866e-6</v>
      </c>
      <c r="AD54" s="2">
        <v>2.866e-6</v>
      </c>
      <c r="AE54" s="2">
        <v>2.866e-6</v>
      </c>
      <c r="AF54" s="2">
        <v>2.866e-6</v>
      </c>
      <c r="AG54" s="2">
        <v>2.866e-6</v>
      </c>
      <c r="AH54" s="2">
        <v>2.866e-6</v>
      </c>
      <c r="AI54" s="2">
        <v>2.866e-6</v>
      </c>
      <c r="AJ54" s="2">
        <v>2.866e-6</v>
      </c>
      <c r="AK54" s="2">
        <v>2.866e-6</v>
      </c>
      <c r="AL54" s="2">
        <v>2.866e-6</v>
      </c>
      <c r="AM54" s="2">
        <v>2.866e-6</v>
      </c>
      <c r="AN54" s="2">
        <v>2.866e-6</v>
      </c>
      <c r="AO54" s="2">
        <v>2.866e-6</v>
      </c>
      <c r="AP54" s="2">
        <v>2.866e-6</v>
      </c>
      <c r="AQ54" s="2">
        <v>2.866e-6</v>
      </c>
      <c r="AR54" s="2">
        <v>2.866e-6</v>
      </c>
      <c r="AS54" s="2">
        <v>2.866e-6</v>
      </c>
      <c r="AT54" s="2">
        <v>2.866e-6</v>
      </c>
      <c r="AU54" s="2">
        <v>2.866e-6</v>
      </c>
      <c r="AV54" s="2">
        <v>2.866e-6</v>
      </c>
      <c r="AW54" s="2">
        <v>2.866e-6</v>
      </c>
      <c r="AX54" s="2">
        <v>2.866e-6</v>
      </c>
      <c r="AY54" s="1">
        <v>0.0092828884512215</v>
      </c>
      <c r="AZ54" s="2">
        <v>3.7903527726958e-6</v>
      </c>
      <c r="BA54" s="2">
        <v>2.1741847972177e-6</v>
      </c>
      <c r="BB54" s="2">
        <v>1.4732012781053e-6</v>
      </c>
      <c r="BC54" s="2">
        <v>6.1591577840569e-6</v>
      </c>
      <c r="BD54" s="2">
        <v>-2.444880183939e-5</v>
      </c>
      <c r="BE54" s="2">
        <v>-1.7461100007649e-5</v>
      </c>
      <c r="BF54" s="2">
        <v>-2.3500581725538e-6</v>
      </c>
      <c r="BG54" s="2">
        <v>-1.0432285648742e-5</v>
      </c>
      <c r="BH54" s="2">
        <v>-3.5227979078769e-6</v>
      </c>
      <c r="BI54" s="2">
        <v>-6.7039144074795e-6</v>
      </c>
      <c r="BJ54" s="2">
        <v>-8.7031455237859e-6</v>
      </c>
      <c r="BK54" s="2">
        <v>6.1753844736961e-6</v>
      </c>
      <c r="BL54" s="2">
        <v>-8.8547326951432e-6</v>
      </c>
      <c r="BM54" s="2">
        <v>-9.2338261112269e-6</v>
      </c>
      <c r="BN54" s="2">
        <v>-1.4629836106712e-5</v>
      </c>
      <c r="BO54" s="2">
        <v>-8.7188000672874e-6</v>
      </c>
      <c r="BP54" s="2">
        <v>-9.3602808465697e-6</v>
      </c>
      <c r="BQ54" s="2">
        <v>1.8310702002105e-6</v>
      </c>
      <c r="BR54" s="2">
        <v>1.0425639204744e-6</v>
      </c>
      <c r="BS54" s="2">
        <v>-4.6959672681288e-6</v>
      </c>
      <c r="BT54" s="2">
        <v>-5.5427402861731e-6</v>
      </c>
      <c r="BU54" s="2">
        <v>-1.1502025145624e-6</v>
      </c>
      <c r="BV54" s="2">
        <v>3.5812106701863e-6</v>
      </c>
      <c r="BW54" s="2">
        <v>1.7566150476047e-6</v>
      </c>
      <c r="BX54" s="1">
        <v>22817730.776706</v>
      </c>
      <c r="BY54" s="1">
        <v>5180443.7477828</v>
      </c>
      <c r="BZ54" s="1">
        <v>-0.0043466206443045</v>
      </c>
      <c r="CA54" s="1">
        <v>-0.0038218042912501</v>
      </c>
      <c r="CB54" s="1">
        <v>0.0092893389956613</v>
      </c>
      <c r="CC54" s="1">
        <v>-0.11116495493056</v>
      </c>
      <c r="CD54" s="1">
        <v>-0.11329920770315</v>
      </c>
      <c r="CE54" s="1">
        <v>536.93409498463</v>
      </c>
      <c r="CF54" s="1">
        <v>599.29360295927</v>
      </c>
    </row>
    <row r="55" spans="1:84">
      <c r="A55" s="1">
        <v>95.333382454468</v>
      </c>
      <c r="B55" s="1">
        <v>0.0076905443026035</v>
      </c>
      <c r="C55" s="1">
        <v>1607022409170.2</v>
      </c>
      <c r="D55" s="1">
        <v>1606776530245.8</v>
      </c>
      <c r="E55" s="1">
        <v>1605939240257.7</v>
      </c>
      <c r="F55" s="1">
        <v>1606565631688.7</v>
      </c>
      <c r="G55" s="1">
        <v>1578481982406.5</v>
      </c>
      <c r="H55" s="1">
        <v>1589250756968.4</v>
      </c>
      <c r="I55" s="1">
        <v>1608360827557.1</v>
      </c>
      <c r="J55" s="1">
        <v>1598908095966.5</v>
      </c>
      <c r="K55" s="1">
        <v>1601571165250.6</v>
      </c>
      <c r="L55" s="1">
        <v>1604885506410.1</v>
      </c>
      <c r="M55" s="1">
        <v>1600047041342</v>
      </c>
      <c r="N55" s="1">
        <v>1603319102207.2</v>
      </c>
      <c r="O55" s="1">
        <v>1602863758738.3</v>
      </c>
      <c r="P55" s="1">
        <v>1600944284899.2</v>
      </c>
      <c r="Q55" s="1">
        <v>1594806914304.8</v>
      </c>
      <c r="R55" s="1">
        <v>1602162665426.8</v>
      </c>
      <c r="S55" s="1">
        <v>1599404337212</v>
      </c>
      <c r="T55" s="1">
        <v>1609239472999.3</v>
      </c>
      <c r="U55" s="1">
        <v>1608752764904</v>
      </c>
      <c r="V55" s="1">
        <v>1604911148306.8</v>
      </c>
      <c r="W55" s="1">
        <v>1607383250536.1</v>
      </c>
      <c r="X55" s="1">
        <v>1607795309685.4</v>
      </c>
      <c r="Y55" s="1">
        <v>1599566002368.4</v>
      </c>
      <c r="Z55" s="1">
        <v>1610870875284.1</v>
      </c>
      <c r="AA55" s="2">
        <v>2.866e-6</v>
      </c>
      <c r="AB55" s="2">
        <v>2.866e-6</v>
      </c>
      <c r="AC55" s="2">
        <v>2.866e-6</v>
      </c>
      <c r="AD55" s="2">
        <v>2.866e-6</v>
      </c>
      <c r="AE55" s="2">
        <v>2.866e-6</v>
      </c>
      <c r="AF55" s="2">
        <v>2.866e-6</v>
      </c>
      <c r="AG55" s="2">
        <v>2.866e-6</v>
      </c>
      <c r="AH55" s="2">
        <v>2.866e-6</v>
      </c>
      <c r="AI55" s="2">
        <v>2.866e-6</v>
      </c>
      <c r="AJ55" s="2">
        <v>2.866e-6</v>
      </c>
      <c r="AK55" s="2">
        <v>2.866e-6</v>
      </c>
      <c r="AL55" s="2">
        <v>2.866e-6</v>
      </c>
      <c r="AM55" s="2">
        <v>2.866e-6</v>
      </c>
      <c r="AN55" s="2">
        <v>2.866e-6</v>
      </c>
      <c r="AO55" s="2">
        <v>2.866e-6</v>
      </c>
      <c r="AP55" s="2">
        <v>2.866e-6</v>
      </c>
      <c r="AQ55" s="2">
        <v>2.866e-6</v>
      </c>
      <c r="AR55" s="2">
        <v>2.866e-6</v>
      </c>
      <c r="AS55" s="2">
        <v>2.866e-6</v>
      </c>
      <c r="AT55" s="2">
        <v>2.866e-6</v>
      </c>
      <c r="AU55" s="2">
        <v>2.866e-6</v>
      </c>
      <c r="AV55" s="2">
        <v>2.866e-6</v>
      </c>
      <c r="AW55" s="2">
        <v>2.866e-6</v>
      </c>
      <c r="AX55" s="2">
        <v>2.866e-6</v>
      </c>
      <c r="AY55" s="1">
        <v>0.0094879546287374</v>
      </c>
      <c r="AZ55" s="2">
        <v>3.7739540795896e-6</v>
      </c>
      <c r="BA55" s="2">
        <v>2.2025913227928e-6</v>
      </c>
      <c r="BB55" s="2">
        <v>1.4698145712857e-6</v>
      </c>
      <c r="BC55" s="2">
        <v>6.1767954531234e-6</v>
      </c>
      <c r="BD55" s="2">
        <v>-2.4404327753862e-5</v>
      </c>
      <c r="BE55" s="2">
        <v>-1.7462058029297e-5</v>
      </c>
      <c r="BF55" s="2">
        <v>-2.335244463489e-6</v>
      </c>
      <c r="BG55" s="2">
        <v>-1.0419534857218e-5</v>
      </c>
      <c r="BH55" s="2">
        <v>-3.5002274691723e-6</v>
      </c>
      <c r="BI55" s="2">
        <v>-6.7005465349994e-6</v>
      </c>
      <c r="BJ55" s="2">
        <v>-8.6955656645889e-6</v>
      </c>
      <c r="BK55" s="2">
        <v>6.1601228872624e-6</v>
      </c>
      <c r="BL55" s="2">
        <v>-8.847654027528e-6</v>
      </c>
      <c r="BM55" s="2">
        <v>-9.2171299698113e-6</v>
      </c>
      <c r="BN55" s="2">
        <v>-1.4613895883736e-5</v>
      </c>
      <c r="BO55" s="2">
        <v>-8.7323809246976e-6</v>
      </c>
      <c r="BP55" s="2">
        <v>-9.3426799569313e-6</v>
      </c>
      <c r="BQ55" s="2">
        <v>1.8365975535938e-6</v>
      </c>
      <c r="BR55" s="2">
        <v>1.0425142676228e-6</v>
      </c>
      <c r="BS55" s="2">
        <v>-4.7038498847362e-6</v>
      </c>
      <c r="BT55" s="2">
        <v>-5.5526155628405e-6</v>
      </c>
      <c r="BU55" s="2">
        <v>-1.1669522726391e-6</v>
      </c>
      <c r="BV55" s="2">
        <v>3.5780117141765e-6</v>
      </c>
      <c r="BW55" s="2">
        <v>1.7545735743628e-6</v>
      </c>
      <c r="BX55" s="1">
        <v>23027068.420772</v>
      </c>
      <c r="BY55" s="1">
        <v>5216538.2251603</v>
      </c>
      <c r="BZ55" s="1">
        <v>-0.0044515800067634</v>
      </c>
      <c r="CA55" s="1">
        <v>-0.0039136068664187</v>
      </c>
      <c r="CB55" s="1">
        <v>0.0094874393421623</v>
      </c>
      <c r="CC55" s="1">
        <v>-0.11383805507602</v>
      </c>
      <c r="CD55" s="1">
        <v>-0.11600026997033</v>
      </c>
      <c r="CE55" s="1">
        <v>537.61211628077</v>
      </c>
      <c r="CF55" s="1">
        <v>600.24155887177</v>
      </c>
    </row>
    <row r="56" spans="1:84">
      <c r="A56" s="1">
        <v>97.333382454468</v>
      </c>
      <c r="B56" s="1">
        <v>0.0078925758414147</v>
      </c>
      <c r="C56" s="1">
        <v>1606806371858.5</v>
      </c>
      <c r="D56" s="1">
        <v>1606566921467.1</v>
      </c>
      <c r="E56" s="1">
        <v>1605688414094.3</v>
      </c>
      <c r="F56" s="1">
        <v>1606324673706.6</v>
      </c>
      <c r="G56" s="1">
        <v>1577364859256.6</v>
      </c>
      <c r="H56" s="1">
        <v>1588473619689.9</v>
      </c>
      <c r="I56" s="1">
        <v>1608222510445.9</v>
      </c>
      <c r="J56" s="1">
        <v>1598446411484.6</v>
      </c>
      <c r="K56" s="1">
        <v>1601176470021.1</v>
      </c>
      <c r="L56" s="1">
        <v>1604641259977.4</v>
      </c>
      <c r="M56" s="1">
        <v>1599632079013.9</v>
      </c>
      <c r="N56" s="1">
        <v>1603000605942.4</v>
      </c>
      <c r="O56" s="1">
        <v>1602534656789.7</v>
      </c>
      <c r="P56" s="1">
        <v>1600568531410.3</v>
      </c>
      <c r="Q56" s="1">
        <v>1594258338895.7</v>
      </c>
      <c r="R56" s="1">
        <v>1601806032860.6</v>
      </c>
      <c r="S56" s="1">
        <v>1598977408820.5</v>
      </c>
      <c r="T56" s="1">
        <v>1609101384381.3</v>
      </c>
      <c r="U56" s="1">
        <v>1608595436654.3</v>
      </c>
      <c r="V56" s="1">
        <v>1604643285440.3</v>
      </c>
      <c r="W56" s="1">
        <v>1607203296125.4</v>
      </c>
      <c r="X56" s="1">
        <v>1607608969283.5</v>
      </c>
      <c r="Y56" s="1">
        <v>1599085148767.1</v>
      </c>
      <c r="Z56" s="1">
        <v>1610802883495.5</v>
      </c>
      <c r="AA56" s="2">
        <v>2.866e-6</v>
      </c>
      <c r="AB56" s="2">
        <v>2.866e-6</v>
      </c>
      <c r="AC56" s="2">
        <v>2.866e-6</v>
      </c>
      <c r="AD56" s="2">
        <v>2.866e-6</v>
      </c>
      <c r="AE56" s="2">
        <v>2.866e-6</v>
      </c>
      <c r="AF56" s="2">
        <v>2.866e-6</v>
      </c>
      <c r="AG56" s="2">
        <v>2.866e-6</v>
      </c>
      <c r="AH56" s="2">
        <v>2.866e-6</v>
      </c>
      <c r="AI56" s="2">
        <v>2.866e-6</v>
      </c>
      <c r="AJ56" s="2">
        <v>2.866e-6</v>
      </c>
      <c r="AK56" s="2">
        <v>2.866e-6</v>
      </c>
      <c r="AL56" s="2">
        <v>2.866e-6</v>
      </c>
      <c r="AM56" s="2">
        <v>2.866e-6</v>
      </c>
      <c r="AN56" s="2">
        <v>2.866e-6</v>
      </c>
      <c r="AO56" s="2">
        <v>2.866e-6</v>
      </c>
      <c r="AP56" s="2">
        <v>2.866e-6</v>
      </c>
      <c r="AQ56" s="2">
        <v>2.866e-6</v>
      </c>
      <c r="AR56" s="2">
        <v>2.866e-6</v>
      </c>
      <c r="AS56" s="2">
        <v>2.866e-6</v>
      </c>
      <c r="AT56" s="2">
        <v>2.866e-6</v>
      </c>
      <c r="AU56" s="2">
        <v>2.866e-6</v>
      </c>
      <c r="AV56" s="2">
        <v>2.866e-6</v>
      </c>
      <c r="AW56" s="2">
        <v>2.866e-6</v>
      </c>
      <c r="AX56" s="2">
        <v>2.866e-6</v>
      </c>
      <c r="AY56" s="1">
        <v>0.0096930003025906</v>
      </c>
      <c r="AZ56" s="2">
        <v>3.7589176619732e-6</v>
      </c>
      <c r="BA56" s="2">
        <v>2.2297385012703e-6</v>
      </c>
      <c r="BB56" s="2">
        <v>1.4664839210617e-6</v>
      </c>
      <c r="BC56" s="2">
        <v>6.1930476977861e-6</v>
      </c>
      <c r="BD56" s="2">
        <v>-2.4364903870884e-5</v>
      </c>
      <c r="BE56" s="2">
        <v>-1.7462529707325e-5</v>
      </c>
      <c r="BF56" s="2">
        <v>-2.3209797339142e-6</v>
      </c>
      <c r="BG56" s="2">
        <v>-1.0406613989908e-5</v>
      </c>
      <c r="BH56" s="2">
        <v>-3.4792444702665e-6</v>
      </c>
      <c r="BI56" s="2">
        <v>-6.6988064255055e-6</v>
      </c>
      <c r="BJ56" s="2">
        <v>-8.6885555263727e-6</v>
      </c>
      <c r="BK56" s="2">
        <v>6.1457189928115e-6</v>
      </c>
      <c r="BL56" s="2">
        <v>-8.8402143592845e-6</v>
      </c>
      <c r="BM56" s="2">
        <v>-9.2028647929764e-6</v>
      </c>
      <c r="BN56" s="2">
        <v>-1.4598469842366e-5</v>
      </c>
      <c r="BO56" s="2">
        <v>-8.745016574819e-6</v>
      </c>
      <c r="BP56" s="2">
        <v>-9.3272691572378e-6</v>
      </c>
      <c r="BQ56" s="2">
        <v>1.8425568002097e-6</v>
      </c>
      <c r="BR56" s="2">
        <v>1.0428815490586e-6</v>
      </c>
      <c r="BS56" s="2">
        <v>-4.7106753029129e-6</v>
      </c>
      <c r="BT56" s="2">
        <v>-5.5606075744592e-6</v>
      </c>
      <c r="BU56" s="2">
        <v>-1.1841356090227e-6</v>
      </c>
      <c r="BV56" s="2">
        <v>3.5751664622971e-6</v>
      </c>
      <c r="BW56" s="2">
        <v>1.7528402789358e-6</v>
      </c>
      <c r="BX56" s="1">
        <v>23237056.772941</v>
      </c>
      <c r="BY56" s="1">
        <v>5252736.7889775</v>
      </c>
      <c r="BZ56" s="1">
        <v>-0.0045564942084528</v>
      </c>
      <c r="CA56" s="1">
        <v>-0.0040054299155439</v>
      </c>
      <c r="CB56" s="1">
        <v>0.0096854998501731</v>
      </c>
      <c r="CC56" s="1">
        <v>-0.11650272981433</v>
      </c>
      <c r="CD56" s="1">
        <v>-0.11868946691368</v>
      </c>
      <c r="CE56" s="1">
        <v>538.28238686498</v>
      </c>
      <c r="CF56" s="1">
        <v>601.1723149591</v>
      </c>
    </row>
    <row r="57" spans="1:84">
      <c r="A57" s="1">
        <v>99.333382454468</v>
      </c>
      <c r="B57" s="1">
        <v>0.0080946042053209</v>
      </c>
      <c r="C57" s="1">
        <v>1606588343198.2</v>
      </c>
      <c r="D57" s="1">
        <v>1606355583958.8</v>
      </c>
      <c r="E57" s="1">
        <v>1605434679644.6</v>
      </c>
      <c r="F57" s="1">
        <v>1606081419361.2</v>
      </c>
      <c r="G57" s="1">
        <v>1576238742810.8</v>
      </c>
      <c r="H57" s="1">
        <v>1587689644578.6</v>
      </c>
      <c r="I57" s="1">
        <v>1608083349829.3</v>
      </c>
      <c r="J57" s="1">
        <v>1597980808631.6</v>
      </c>
      <c r="K57" s="1">
        <v>1600777901792</v>
      </c>
      <c r="L57" s="1">
        <v>1604395264640.8</v>
      </c>
      <c r="M57" s="1">
        <v>1599213550340.5</v>
      </c>
      <c r="N57" s="1">
        <v>1602680321876.6</v>
      </c>
      <c r="O57" s="1">
        <v>1602202773968.4</v>
      </c>
      <c r="P57" s="1">
        <v>1600190167396</v>
      </c>
      <c r="Q57" s="1">
        <v>1593706443833.2</v>
      </c>
      <c r="R57" s="1">
        <v>1601446334016.1</v>
      </c>
      <c r="S57" s="1">
        <v>1598546799904.3</v>
      </c>
      <c r="T57" s="1">
        <v>1608961573029</v>
      </c>
      <c r="U57" s="1">
        <v>1608436085957.5</v>
      </c>
      <c r="V57" s="1">
        <v>1604373721951.6</v>
      </c>
      <c r="W57" s="1">
        <v>1607021906126.5</v>
      </c>
      <c r="X57" s="1">
        <v>1607420678342.2</v>
      </c>
      <c r="Y57" s="1">
        <v>1598600936169.1</v>
      </c>
      <c r="Z57" s="1">
        <v>1610734131258.3</v>
      </c>
      <c r="AA57" s="2">
        <v>2.866e-6</v>
      </c>
      <c r="AB57" s="2">
        <v>2.866e-6</v>
      </c>
      <c r="AC57" s="2">
        <v>2.866e-6</v>
      </c>
      <c r="AD57" s="2">
        <v>2.866e-6</v>
      </c>
      <c r="AE57" s="2">
        <v>2.866e-6</v>
      </c>
      <c r="AF57" s="2">
        <v>2.866e-6</v>
      </c>
      <c r="AG57" s="2">
        <v>2.866e-6</v>
      </c>
      <c r="AH57" s="2">
        <v>2.866e-6</v>
      </c>
      <c r="AI57" s="2">
        <v>2.866e-6</v>
      </c>
      <c r="AJ57" s="2">
        <v>2.866e-6</v>
      </c>
      <c r="AK57" s="2">
        <v>2.866e-6</v>
      </c>
      <c r="AL57" s="2">
        <v>2.866e-6</v>
      </c>
      <c r="AM57" s="2">
        <v>2.866e-6</v>
      </c>
      <c r="AN57" s="2">
        <v>2.866e-6</v>
      </c>
      <c r="AO57" s="2">
        <v>2.866e-6</v>
      </c>
      <c r="AP57" s="2">
        <v>2.866e-6</v>
      </c>
      <c r="AQ57" s="2">
        <v>2.866e-6</v>
      </c>
      <c r="AR57" s="2">
        <v>2.866e-6</v>
      </c>
      <c r="AS57" s="2">
        <v>2.866e-6</v>
      </c>
      <c r="AT57" s="2">
        <v>2.866e-6</v>
      </c>
      <c r="AU57" s="2">
        <v>2.866e-6</v>
      </c>
      <c r="AV57" s="2">
        <v>2.866e-6</v>
      </c>
      <c r="AW57" s="2">
        <v>2.866e-6</v>
      </c>
      <c r="AX57" s="2">
        <v>2.866e-6</v>
      </c>
      <c r="AY57" s="1">
        <v>0.0098980271520688</v>
      </c>
      <c r="AZ57" s="2">
        <v>3.745532819872e-6</v>
      </c>
      <c r="BA57" s="2">
        <v>2.2556445023468e-6</v>
      </c>
      <c r="BB57" s="2">
        <v>1.4634678930072e-6</v>
      </c>
      <c r="BC57" s="2">
        <v>6.2082264953185e-6</v>
      </c>
      <c r="BD57" s="2">
        <v>-2.4329535602294e-5</v>
      </c>
      <c r="BE57" s="2">
        <v>-1.7462611901067e-5</v>
      </c>
      <c r="BF57" s="2">
        <v>-2.3073918733884e-6</v>
      </c>
      <c r="BG57" s="2">
        <v>-1.0393562110264e-5</v>
      </c>
      <c r="BH57" s="2">
        <v>-3.4599023405185e-6</v>
      </c>
      <c r="BI57" s="2">
        <v>-6.6983920914631e-6</v>
      </c>
      <c r="BJ57" s="2">
        <v>-8.6815423613561e-6</v>
      </c>
      <c r="BK57" s="2">
        <v>6.1321660840962e-6</v>
      </c>
      <c r="BL57" s="2">
        <v>-8.8322854851822e-6</v>
      </c>
      <c r="BM57" s="2">
        <v>-9.1905001780604e-6</v>
      </c>
      <c r="BN57" s="2">
        <v>-1.4583599650032e-5</v>
      </c>
      <c r="BO57" s="2">
        <v>-8.7566015990652e-6</v>
      </c>
      <c r="BP57" s="2">
        <v>-9.3135196940616e-6</v>
      </c>
      <c r="BQ57" s="2">
        <v>1.8493607658443e-6</v>
      </c>
      <c r="BR57" s="2">
        <v>1.0435201572582e-6</v>
      </c>
      <c r="BS57" s="2">
        <v>-4.7166195111598e-6</v>
      </c>
      <c r="BT57" s="2">
        <v>-5.5666148715179e-6</v>
      </c>
      <c r="BU57" s="2">
        <v>-1.2014521316081e-6</v>
      </c>
      <c r="BV57" s="2">
        <v>3.5722642666899e-6</v>
      </c>
      <c r="BW57" s="2">
        <v>1.7515825239044e-6</v>
      </c>
      <c r="BX57" s="1">
        <v>23447680.566598</v>
      </c>
      <c r="BY57" s="1">
        <v>5289036.7784157</v>
      </c>
      <c r="BZ57" s="1">
        <v>-0.0046613642876373</v>
      </c>
      <c r="CA57" s="1">
        <v>-0.0040972710077049</v>
      </c>
      <c r="CB57" s="1">
        <v>0.0098835205315962</v>
      </c>
      <c r="CC57" s="1">
        <v>-0.11916059895749</v>
      </c>
      <c r="CD57" s="1">
        <v>-0.12136886042378</v>
      </c>
      <c r="CE57" s="1">
        <v>538.94565777774</v>
      </c>
      <c r="CF57" s="1">
        <v>602.0878576578</v>
      </c>
    </row>
    <row r="58" spans="1:84">
      <c r="A58" s="1">
        <v>101.33338245447</v>
      </c>
      <c r="B58" s="1">
        <v>0.008296632277778</v>
      </c>
      <c r="C58" s="1">
        <v>1606368325977.3</v>
      </c>
      <c r="D58" s="1">
        <v>1606142558379.6</v>
      </c>
      <c r="E58" s="1">
        <v>1605178050648.7</v>
      </c>
      <c r="F58" s="1">
        <v>1605835914229.7</v>
      </c>
      <c r="G58" s="1">
        <v>1575103776723.6</v>
      </c>
      <c r="H58" s="1">
        <v>1586898945298</v>
      </c>
      <c r="I58" s="1">
        <v>1607943326155.7</v>
      </c>
      <c r="J58" s="1">
        <v>1597511362807.6</v>
      </c>
      <c r="K58" s="1">
        <v>1600375512370.5</v>
      </c>
      <c r="L58" s="1">
        <v>1604147515411.3</v>
      </c>
      <c r="M58" s="1">
        <v>1598791459849</v>
      </c>
      <c r="N58" s="1">
        <v>1602358273531.3</v>
      </c>
      <c r="O58" s="1">
        <v>1601868161584.8</v>
      </c>
      <c r="P58" s="1">
        <v>1599809237739.7</v>
      </c>
      <c r="Q58" s="1">
        <v>1593151275997.1</v>
      </c>
      <c r="R58" s="1">
        <v>1601083638781.4</v>
      </c>
      <c r="S58" s="1">
        <v>1598112572504.2</v>
      </c>
      <c r="T58" s="1">
        <v>1608820075665.8</v>
      </c>
      <c r="U58" s="1">
        <v>1608274770140.1</v>
      </c>
      <c r="V58" s="1">
        <v>1604102528919.9</v>
      </c>
      <c r="W58" s="1">
        <v>1606839133518.6</v>
      </c>
      <c r="X58" s="1">
        <v>1607230459298.1</v>
      </c>
      <c r="Y58" s="1">
        <v>1598113433361.8</v>
      </c>
      <c r="Z58" s="1">
        <v>1610664646498.7</v>
      </c>
      <c r="AA58" s="2">
        <v>2.866e-6</v>
      </c>
      <c r="AB58" s="2">
        <v>2.866e-6</v>
      </c>
      <c r="AC58" s="2">
        <v>2.866e-6</v>
      </c>
      <c r="AD58" s="2">
        <v>2.866e-6</v>
      </c>
      <c r="AE58" s="2">
        <v>2.866e-6</v>
      </c>
      <c r="AF58" s="2">
        <v>2.866e-6</v>
      </c>
      <c r="AG58" s="2">
        <v>2.866e-6</v>
      </c>
      <c r="AH58" s="2">
        <v>2.866e-6</v>
      </c>
      <c r="AI58" s="2">
        <v>2.866e-6</v>
      </c>
      <c r="AJ58" s="2">
        <v>2.866e-6</v>
      </c>
      <c r="AK58" s="2">
        <v>2.866e-6</v>
      </c>
      <c r="AL58" s="2">
        <v>2.866e-6</v>
      </c>
      <c r="AM58" s="2">
        <v>2.866e-6</v>
      </c>
      <c r="AN58" s="2">
        <v>2.866e-6</v>
      </c>
      <c r="AO58" s="2">
        <v>2.866e-6</v>
      </c>
      <c r="AP58" s="2">
        <v>2.866e-6</v>
      </c>
      <c r="AQ58" s="2">
        <v>2.866e-6</v>
      </c>
      <c r="AR58" s="2">
        <v>2.866e-6</v>
      </c>
      <c r="AS58" s="2">
        <v>2.866e-6</v>
      </c>
      <c r="AT58" s="2">
        <v>2.866e-6</v>
      </c>
      <c r="AU58" s="2">
        <v>2.866e-6</v>
      </c>
      <c r="AV58" s="2">
        <v>2.866e-6</v>
      </c>
      <c r="AW58" s="2">
        <v>2.866e-6</v>
      </c>
      <c r="AX58" s="2">
        <v>2.866e-6</v>
      </c>
      <c r="AY58" s="1">
        <v>0.010103036461896</v>
      </c>
      <c r="AZ58" s="2">
        <v>3.7338071486525e-6</v>
      </c>
      <c r="BA58" s="2">
        <v>2.2803276919507e-6</v>
      </c>
      <c r="BB58" s="2">
        <v>1.4609962295742e-6</v>
      </c>
      <c r="BC58" s="2">
        <v>6.2226016325492e-6</v>
      </c>
      <c r="BD58" s="2">
        <v>-2.4297261276262e-5</v>
      </c>
      <c r="BE58" s="2">
        <v>-1.7462452234641e-5</v>
      </c>
      <c r="BF58" s="2">
        <v>-2.2945757466459e-6</v>
      </c>
      <c r="BG58" s="2">
        <v>-1.0380150019256e-5</v>
      </c>
      <c r="BH58" s="2">
        <v>-3.4423149514987e-6</v>
      </c>
      <c r="BI58" s="2">
        <v>-6.6989334870997e-6</v>
      </c>
      <c r="BJ58" s="2">
        <v>-8.6741332601778e-6</v>
      </c>
      <c r="BK58" s="2">
        <v>6.1194016442021e-6</v>
      </c>
      <c r="BL58" s="2">
        <v>-8.8237762218968e-6</v>
      </c>
      <c r="BM58" s="2">
        <v>-9.1795820785904e-6</v>
      </c>
      <c r="BN58" s="2">
        <v>-1.4569376338867e-5</v>
      </c>
      <c r="BO58" s="2">
        <v>-8.767178890121e-6</v>
      </c>
      <c r="BP58" s="2">
        <v>-9.3010242881675e-6</v>
      </c>
      <c r="BQ58" s="2">
        <v>1.8572177476531e-6</v>
      </c>
      <c r="BR58" s="2">
        <v>1.0441332339754e-6</v>
      </c>
      <c r="BS58" s="2">
        <v>-4.7218427327164e-6</v>
      </c>
      <c r="BT58" s="2">
        <v>-5.5708553898598e-6</v>
      </c>
      <c r="BU58" s="2">
        <v>-1.2186490781619e-6</v>
      </c>
      <c r="BV58" s="2">
        <v>3.5689449561614e-6</v>
      </c>
      <c r="BW58" s="2">
        <v>1.7509184615578e-6</v>
      </c>
      <c r="BX58" s="1">
        <v>23658926.955625</v>
      </c>
      <c r="BY58" s="1">
        <v>5325435.9545053</v>
      </c>
      <c r="BZ58" s="1">
        <v>-0.0047661914470817</v>
      </c>
      <c r="CA58" s="1">
        <v>-0.004189127795915</v>
      </c>
      <c r="CB58" s="1">
        <v>0.010081501400614</v>
      </c>
      <c r="CC58" s="1">
        <v>-0.12181302550726</v>
      </c>
      <c r="CD58" s="1">
        <v>-0.12404016594324</v>
      </c>
      <c r="CE58" s="1">
        <v>539.60254308954</v>
      </c>
      <c r="CF58" s="1">
        <v>602.98975990991</v>
      </c>
    </row>
    <row r="59" spans="1:84">
      <c r="A59" s="1">
        <v>103.33338245447</v>
      </c>
      <c r="B59" s="1">
        <v>0.0084986616007127</v>
      </c>
      <c r="C59" s="1">
        <v>1606146324640.6</v>
      </c>
      <c r="D59" s="1">
        <v>1605927878735.1</v>
      </c>
      <c r="E59" s="1">
        <v>1604918538332.4</v>
      </c>
      <c r="F59" s="1">
        <v>1605588199692.4</v>
      </c>
      <c r="G59" s="1">
        <v>1573960102535.3</v>
      </c>
      <c r="H59" s="1">
        <v>1586101627484.1</v>
      </c>
      <c r="I59" s="1">
        <v>1607802421887.7</v>
      </c>
      <c r="J59" s="1">
        <v>1597038145019</v>
      </c>
      <c r="K59" s="1">
        <v>1599969350753.2</v>
      </c>
      <c r="L59" s="1">
        <v>1603898012935.4</v>
      </c>
      <c r="M59" s="1">
        <v>1598365821293.3</v>
      </c>
      <c r="N59" s="1">
        <v>1602034483712.2</v>
      </c>
      <c r="O59" s="1">
        <v>1601530868483.1</v>
      </c>
      <c r="P59" s="1">
        <v>1599425784763.6</v>
      </c>
      <c r="Q59" s="1">
        <v>1592592876158.9</v>
      </c>
      <c r="R59" s="1">
        <v>1600718007175.5</v>
      </c>
      <c r="S59" s="1">
        <v>1597674783380.3</v>
      </c>
      <c r="T59" s="1">
        <v>1608676926504.3</v>
      </c>
      <c r="U59" s="1">
        <v>1608111537977.5</v>
      </c>
      <c r="V59" s="1">
        <v>1603829771677</v>
      </c>
      <c r="W59" s="1">
        <v>1606655024460.5</v>
      </c>
      <c r="X59" s="1">
        <v>1607038333929</v>
      </c>
      <c r="Y59" s="1">
        <v>1597622706340.5</v>
      </c>
      <c r="Z59" s="1">
        <v>1610594455507.4</v>
      </c>
      <c r="AA59" s="2">
        <v>2.866e-6</v>
      </c>
      <c r="AB59" s="2">
        <v>2.866e-6</v>
      </c>
      <c r="AC59" s="2">
        <v>2.866e-6</v>
      </c>
      <c r="AD59" s="2">
        <v>2.866e-6</v>
      </c>
      <c r="AE59" s="2">
        <v>2.866e-6</v>
      </c>
      <c r="AF59" s="2">
        <v>2.866e-6</v>
      </c>
      <c r="AG59" s="2">
        <v>2.866e-6</v>
      </c>
      <c r="AH59" s="2">
        <v>2.866e-6</v>
      </c>
      <c r="AI59" s="2">
        <v>2.866e-6</v>
      </c>
      <c r="AJ59" s="2">
        <v>2.866e-6</v>
      </c>
      <c r="AK59" s="2">
        <v>2.866e-6</v>
      </c>
      <c r="AL59" s="2">
        <v>2.866e-6</v>
      </c>
      <c r="AM59" s="2">
        <v>2.866e-6</v>
      </c>
      <c r="AN59" s="2">
        <v>2.866e-6</v>
      </c>
      <c r="AO59" s="2">
        <v>2.866e-6</v>
      </c>
      <c r="AP59" s="2">
        <v>2.866e-6</v>
      </c>
      <c r="AQ59" s="2">
        <v>2.866e-6</v>
      </c>
      <c r="AR59" s="2">
        <v>2.866e-6</v>
      </c>
      <c r="AS59" s="2">
        <v>2.866e-6</v>
      </c>
      <c r="AT59" s="2">
        <v>2.866e-6</v>
      </c>
      <c r="AU59" s="2">
        <v>2.866e-6</v>
      </c>
      <c r="AV59" s="2">
        <v>2.866e-6</v>
      </c>
      <c r="AW59" s="2">
        <v>2.866e-6</v>
      </c>
      <c r="AX59" s="2">
        <v>2.866e-6</v>
      </c>
      <c r="AY59" s="1">
        <v>0.010308029052016</v>
      </c>
      <c r="AZ59" s="2">
        <v>3.7235235804739e-6</v>
      </c>
      <c r="BA59" s="2">
        <v>2.3038184178686e-6</v>
      </c>
      <c r="BB59" s="2">
        <v>1.4592026498388e-6</v>
      </c>
      <c r="BC59" s="2">
        <v>6.2363965202816e-6</v>
      </c>
      <c r="BD59" s="2">
        <v>-2.4267231276104e-5</v>
      </c>
      <c r="BE59" s="2">
        <v>-1.7462229961378e-5</v>
      </c>
      <c r="BF59" s="2">
        <v>-2.2825957881851e-6</v>
      </c>
      <c r="BG59" s="2">
        <v>-1.0365860789442e-5</v>
      </c>
      <c r="BH59" s="2">
        <v>-3.4265996901737e-6</v>
      </c>
      <c r="BI59" s="2">
        <v>-6.7000669797824e-6</v>
      </c>
      <c r="BJ59" s="2">
        <v>-8.6661174187359e-6</v>
      </c>
      <c r="BK59" s="2">
        <v>6.1073486901954e-6</v>
      </c>
      <c r="BL59" s="2">
        <v>-8.8146284712255e-6</v>
      </c>
      <c r="BM59" s="2">
        <v>-9.1697576549156e-6</v>
      </c>
      <c r="BN59" s="2">
        <v>-1.4555903527774e-5</v>
      </c>
      <c r="BO59" s="2">
        <v>-8.7769086353526e-6</v>
      </c>
      <c r="BP59" s="2">
        <v>-9.2894809194026e-6</v>
      </c>
      <c r="BQ59" s="2">
        <v>1.8661439682692e-6</v>
      </c>
      <c r="BR59" s="2">
        <v>1.0444968248723e-6</v>
      </c>
      <c r="BS59" s="2">
        <v>-4.7264996535409e-6</v>
      </c>
      <c r="BT59" s="2">
        <v>-5.573717793368e-6</v>
      </c>
      <c r="BU59" s="2">
        <v>-1.2355362053736e-6</v>
      </c>
      <c r="BV59" s="2">
        <v>3.5649323480019e-6</v>
      </c>
      <c r="BW59" s="2">
        <v>1.7509014950953e-6</v>
      </c>
      <c r="BX59" s="1">
        <v>23870785.394449</v>
      </c>
      <c r="BY59" s="1">
        <v>5361932.479177</v>
      </c>
      <c r="BZ59" s="1">
        <v>-0.0048709767953406</v>
      </c>
      <c r="CA59" s="1">
        <v>-0.0042809982485119</v>
      </c>
      <c r="CB59" s="1">
        <v>0.01027944247395</v>
      </c>
      <c r="CC59" s="1">
        <v>-0.12446108867627</v>
      </c>
      <c r="CD59" s="1">
        <v>-0.12670462221824</v>
      </c>
      <c r="CE59" s="1">
        <v>540.25353389436</v>
      </c>
      <c r="CF59" s="1">
        <v>603.87920184292</v>
      </c>
    </row>
    <row r="60" spans="1:84">
      <c r="A60" s="1">
        <v>105.33338245447</v>
      </c>
      <c r="B60" s="1">
        <v>0.0087006924213798</v>
      </c>
      <c r="C60" s="1">
        <v>1605922349386.6</v>
      </c>
      <c r="D60" s="1">
        <v>1605711572827.9</v>
      </c>
      <c r="E60" s="1">
        <v>1604656153849.4</v>
      </c>
      <c r="F60" s="1">
        <v>1605338314528.5</v>
      </c>
      <c r="G60" s="1">
        <v>1572807859758.3</v>
      </c>
      <c r="H60" s="1">
        <v>1585297787574.8</v>
      </c>
      <c r="I60" s="1">
        <v>1607660621020.4</v>
      </c>
      <c r="J60" s="1">
        <v>1596561218156.2</v>
      </c>
      <c r="K60" s="1">
        <v>1599559463127.2</v>
      </c>
      <c r="L60" s="1">
        <v>1603646764221.4</v>
      </c>
      <c r="M60" s="1">
        <v>1597936658130.3</v>
      </c>
      <c r="N60" s="1">
        <v>1601708974474.6</v>
      </c>
      <c r="O60" s="1">
        <v>1601190941011.6</v>
      </c>
      <c r="P60" s="1">
        <v>1599039848423.9</v>
      </c>
      <c r="Q60" s="1">
        <v>1592031278528.4</v>
      </c>
      <c r="R60" s="1">
        <v>1600349491391.7</v>
      </c>
      <c r="S60" s="1">
        <v>1597233482185.5</v>
      </c>
      <c r="T60" s="1">
        <v>1608532157616.2</v>
      </c>
      <c r="U60" s="1">
        <v>1607946430588.8</v>
      </c>
      <c r="V60" s="1">
        <v>1603555509748.4</v>
      </c>
      <c r="W60" s="1">
        <v>1606469616596.4</v>
      </c>
      <c r="X60" s="1">
        <v>1606844323454</v>
      </c>
      <c r="Y60" s="1">
        <v>1597128819923</v>
      </c>
      <c r="Z60" s="1">
        <v>1610523583247.6</v>
      </c>
      <c r="AA60" s="2">
        <v>2.866e-6</v>
      </c>
      <c r="AB60" s="2">
        <v>2.866e-6</v>
      </c>
      <c r="AC60" s="2">
        <v>2.866e-6</v>
      </c>
      <c r="AD60" s="2">
        <v>2.866e-6</v>
      </c>
      <c r="AE60" s="2">
        <v>2.866e-6</v>
      </c>
      <c r="AF60" s="2">
        <v>2.866e-6</v>
      </c>
      <c r="AG60" s="2">
        <v>2.866e-6</v>
      </c>
      <c r="AH60" s="2">
        <v>2.866e-6</v>
      </c>
      <c r="AI60" s="2">
        <v>2.866e-6</v>
      </c>
      <c r="AJ60" s="2">
        <v>2.866e-6</v>
      </c>
      <c r="AK60" s="2">
        <v>2.866e-6</v>
      </c>
      <c r="AL60" s="2">
        <v>2.866e-6</v>
      </c>
      <c r="AM60" s="2">
        <v>2.866e-6</v>
      </c>
      <c r="AN60" s="2">
        <v>2.866e-6</v>
      </c>
      <c r="AO60" s="2">
        <v>2.866e-6</v>
      </c>
      <c r="AP60" s="2">
        <v>2.866e-6</v>
      </c>
      <c r="AQ60" s="2">
        <v>2.866e-6</v>
      </c>
      <c r="AR60" s="2">
        <v>2.866e-6</v>
      </c>
      <c r="AS60" s="2">
        <v>2.866e-6</v>
      </c>
      <c r="AT60" s="2">
        <v>2.866e-6</v>
      </c>
      <c r="AU60" s="2">
        <v>2.866e-6</v>
      </c>
      <c r="AV60" s="2">
        <v>2.866e-6</v>
      </c>
      <c r="AW60" s="2">
        <v>2.866e-6</v>
      </c>
      <c r="AX60" s="2">
        <v>2.866e-6</v>
      </c>
      <c r="AY60" s="1">
        <v>0.010513005243138</v>
      </c>
      <c r="AZ60" s="2">
        <v>3.7142958211644e-6</v>
      </c>
      <c r="BA60" s="2">
        <v>2.3261696996075e-6</v>
      </c>
      <c r="BB60" s="2">
        <v>1.4581017859885e-6</v>
      </c>
      <c r="BC60" s="2">
        <v>6.2497855367687e-6</v>
      </c>
      <c r="BD60" s="2">
        <v>-2.4238717371924e-5</v>
      </c>
      <c r="BE60" s="2">
        <v>-1.7462143442237e-5</v>
      </c>
      <c r="BF60" s="2">
        <v>-2.2714982889184e-6</v>
      </c>
      <c r="BG60" s="2">
        <v>-1.0349936677641e-5</v>
      </c>
      <c r="BH60" s="2">
        <v>-3.4128266022442e-6</v>
      </c>
      <c r="BI60" s="2">
        <v>-6.701487366815e-6</v>
      </c>
      <c r="BJ60" s="2">
        <v>-8.6574360554899e-6</v>
      </c>
      <c r="BK60" s="2">
        <v>6.095940128923e-6</v>
      </c>
      <c r="BL60" s="2">
        <v>-8.8048443077332e-6</v>
      </c>
      <c r="BM60" s="2">
        <v>-9.1607674196492e-6</v>
      </c>
      <c r="BN60" s="2">
        <v>-1.454328883262e-5</v>
      </c>
      <c r="BO60" s="2">
        <v>-8.7860368996222e-6</v>
      </c>
      <c r="BP60" s="2">
        <v>-9.2786842526107e-6</v>
      </c>
      <c r="BQ60" s="2">
        <v>1.876019111969e-6</v>
      </c>
      <c r="BR60" s="2">
        <v>1.0445491816098e-6</v>
      </c>
      <c r="BS60" s="2">
        <v>-4.7307346346652e-6</v>
      </c>
      <c r="BT60" s="2">
        <v>-5.575634698231e-6</v>
      </c>
      <c r="BU60" s="2">
        <v>-1.2520158462177e-6</v>
      </c>
      <c r="BV60" s="2">
        <v>3.5600409767567e-6</v>
      </c>
      <c r="BW60" s="2">
        <v>1.7515224565981e-6</v>
      </c>
      <c r="BX60" s="1">
        <v>24083247.388388</v>
      </c>
      <c r="BY60" s="1">
        <v>5398524.8717076</v>
      </c>
      <c r="BZ60" s="1">
        <v>-0.0049757212331544</v>
      </c>
      <c r="CA60" s="1">
        <v>-0.0043728807322384</v>
      </c>
      <c r="CB60" s="1">
        <v>0.010477343771244</v>
      </c>
      <c r="CC60" s="1">
        <v>-0.12710560518165</v>
      </c>
      <c r="CD60" s="1">
        <v>-0.12936294275203</v>
      </c>
      <c r="CE60" s="1">
        <v>540.89901514719</v>
      </c>
      <c r="CF60" s="1">
        <v>604.75701672975</v>
      </c>
    </row>
    <row r="61" spans="1:84">
      <c r="A61" s="1">
        <v>107.33338245447</v>
      </c>
      <c r="B61" s="1">
        <v>0.0089027238816981</v>
      </c>
      <c r="C61" s="1">
        <v>1605696419140.5</v>
      </c>
      <c r="D61" s="1">
        <v>1605493662810.3</v>
      </c>
      <c r="E61" s="1">
        <v>1604390910818.3</v>
      </c>
      <c r="F61" s="1">
        <v>1605086296370.5</v>
      </c>
      <c r="G61" s="1">
        <v>1571647184821.8</v>
      </c>
      <c r="H61" s="1">
        <v>1584487512621.1</v>
      </c>
      <c r="I61" s="1">
        <v>1607517909057</v>
      </c>
      <c r="J61" s="1">
        <v>1596080635709.5</v>
      </c>
      <c r="K61" s="1">
        <v>1599145892772.7</v>
      </c>
      <c r="L61" s="1">
        <v>1603393782112.8</v>
      </c>
      <c r="M61" s="1">
        <v>1597504003879.1</v>
      </c>
      <c r="N61" s="1">
        <v>1601381767045</v>
      </c>
      <c r="O61" s="1">
        <v>1600848424315.5</v>
      </c>
      <c r="P61" s="1">
        <v>1598651466368.3</v>
      </c>
      <c r="Q61" s="1">
        <v>1591466510508.6</v>
      </c>
      <c r="R61" s="1">
        <v>1599978137831</v>
      </c>
      <c r="S61" s="1">
        <v>1596788709640.8</v>
      </c>
      <c r="T61" s="1">
        <v>1608385799580</v>
      </c>
      <c r="U61" s="1">
        <v>1607779481862.6</v>
      </c>
      <c r="V61" s="1">
        <v>1603279797006.6</v>
      </c>
      <c r="W61" s="1">
        <v>1606282939143.2</v>
      </c>
      <c r="X61" s="1">
        <v>1606648449365.2</v>
      </c>
      <c r="Y61" s="1">
        <v>1596631838885</v>
      </c>
      <c r="Z61" s="1">
        <v>1610452053514</v>
      </c>
      <c r="AA61" s="2">
        <v>2.866e-6</v>
      </c>
      <c r="AB61" s="2">
        <v>2.866e-6</v>
      </c>
      <c r="AC61" s="2">
        <v>2.866e-6</v>
      </c>
      <c r="AD61" s="2">
        <v>2.866e-6</v>
      </c>
      <c r="AE61" s="2">
        <v>2.866e-6</v>
      </c>
      <c r="AF61" s="2">
        <v>2.866e-6</v>
      </c>
      <c r="AG61" s="2">
        <v>2.866e-6</v>
      </c>
      <c r="AH61" s="2">
        <v>2.866e-6</v>
      </c>
      <c r="AI61" s="2">
        <v>2.866e-6</v>
      </c>
      <c r="AJ61" s="2">
        <v>2.866e-6</v>
      </c>
      <c r="AK61" s="2">
        <v>2.866e-6</v>
      </c>
      <c r="AL61" s="2">
        <v>2.866e-6</v>
      </c>
      <c r="AM61" s="2">
        <v>2.866e-6</v>
      </c>
      <c r="AN61" s="2">
        <v>2.866e-6</v>
      </c>
      <c r="AO61" s="2">
        <v>2.866e-6</v>
      </c>
      <c r="AP61" s="2">
        <v>2.866e-6</v>
      </c>
      <c r="AQ61" s="2">
        <v>2.866e-6</v>
      </c>
      <c r="AR61" s="2">
        <v>2.866e-6</v>
      </c>
      <c r="AS61" s="2">
        <v>2.866e-6</v>
      </c>
      <c r="AT61" s="2">
        <v>2.866e-6</v>
      </c>
      <c r="AU61" s="2">
        <v>2.866e-6</v>
      </c>
      <c r="AV61" s="2">
        <v>2.866e-6</v>
      </c>
      <c r="AW61" s="2">
        <v>2.866e-6</v>
      </c>
      <c r="AX61" s="2">
        <v>2.866e-6</v>
      </c>
      <c r="AY61" s="1">
        <v>0.010717964882689</v>
      </c>
      <c r="AZ61" s="2">
        <v>3.7056287374772e-6</v>
      </c>
      <c r="BA61" s="2">
        <v>2.34745189348e-6</v>
      </c>
      <c r="BB61" s="2">
        <v>1.4576061525688e-6</v>
      </c>
      <c r="BC61" s="2">
        <v>6.262898027919e-6</v>
      </c>
      <c r="BD61" s="2">
        <v>-2.4211110414869e-5</v>
      </c>
      <c r="BE61" s="2">
        <v>-1.7462387878255e-5</v>
      </c>
      <c r="BF61" s="2">
        <v>-2.2613270582461e-6</v>
      </c>
      <c r="BG61" s="2">
        <v>-1.0331603585515e-5</v>
      </c>
      <c r="BH61" s="2">
        <v>-3.4009840837182e-6</v>
      </c>
      <c r="BI61" s="2">
        <v>-6.7029829618256e-6</v>
      </c>
      <c r="BJ61" s="2">
        <v>-8.6481364103264e-6</v>
      </c>
      <c r="BK61" s="2">
        <v>6.0851252924044e-6</v>
      </c>
      <c r="BL61" s="2">
        <v>-8.794519320565e-6</v>
      </c>
      <c r="BM61" s="2">
        <v>-9.152420822566e-6</v>
      </c>
      <c r="BN61" s="2">
        <v>-1.4531638751444e-5</v>
      </c>
      <c r="BO61" s="2">
        <v>-8.7948585725763e-6</v>
      </c>
      <c r="BP61" s="2">
        <v>-9.2685182314753e-6</v>
      </c>
      <c r="BQ61" s="2">
        <v>1.8866428505907e-6</v>
      </c>
      <c r="BR61" s="2">
        <v>1.0444034948533e-6</v>
      </c>
      <c r="BS61" s="2">
        <v>-4.734670256624e-6</v>
      </c>
      <c r="BT61" s="2">
        <v>-5.5770090549627e-6</v>
      </c>
      <c r="BU61" s="2">
        <v>-1.2681066625753e-6</v>
      </c>
      <c r="BV61" s="2">
        <v>3.5541682416968e-6</v>
      </c>
      <c r="BW61" s="2">
        <v>1.7527279036125e-6</v>
      </c>
      <c r="BX61" s="1">
        <v>24296306.096241</v>
      </c>
      <c r="BY61" s="1">
        <v>5435211.9394447</v>
      </c>
      <c r="BZ61" s="1">
        <v>-0.005080425432442</v>
      </c>
      <c r="CA61" s="1">
        <v>-0.004464773997818</v>
      </c>
      <c r="CB61" s="1">
        <v>0.010675205315356</v>
      </c>
      <c r="CC61" s="1">
        <v>-0.12974713547781</v>
      </c>
      <c r="CD61" s="1">
        <v>-0.13201532076958</v>
      </c>
      <c r="CE61" s="1">
        <v>541.53928617655</v>
      </c>
      <c r="CF61" s="1">
        <v>605.62376381319</v>
      </c>
    </row>
    <row r="62" spans="1:84">
      <c r="A62" s="1">
        <v>109.33338245447</v>
      </c>
      <c r="B62" s="1">
        <v>0.009104754421466</v>
      </c>
      <c r="C62" s="1">
        <v>1605468562906.3</v>
      </c>
      <c r="D62" s="1">
        <v>1605274166237.2</v>
      </c>
      <c r="E62" s="1">
        <v>1604122827033.4</v>
      </c>
      <c r="F62" s="1">
        <v>1604832182758.9</v>
      </c>
      <c r="G62" s="1">
        <v>1570478209682.7</v>
      </c>
      <c r="H62" s="1">
        <v>1583670881432.1</v>
      </c>
      <c r="I62" s="1">
        <v>1607374274045.4</v>
      </c>
      <c r="J62" s="1">
        <v>1595596445276.3</v>
      </c>
      <c r="K62" s="1">
        <v>1598728679953.4</v>
      </c>
      <c r="L62" s="1">
        <v>1603139083448.2</v>
      </c>
      <c r="M62" s="1">
        <v>1597067902061.6</v>
      </c>
      <c r="N62" s="1">
        <v>1601052881827.6</v>
      </c>
      <c r="O62" s="1">
        <v>1600503364679.1</v>
      </c>
      <c r="P62" s="1">
        <v>1598260674133.2</v>
      </c>
      <c r="Q62" s="1">
        <v>1590898593064.8</v>
      </c>
      <c r="R62" s="1">
        <v>1599603988582.6</v>
      </c>
      <c r="S62" s="1">
        <v>1596340496277.4</v>
      </c>
      <c r="T62" s="1">
        <v>1608237882546.5</v>
      </c>
      <c r="U62" s="1">
        <v>1607610718617.4</v>
      </c>
      <c r="V62" s="1">
        <v>1603002682128.8</v>
      </c>
      <c r="W62" s="1">
        <v>1606095013885.6</v>
      </c>
      <c r="X62" s="1">
        <v>1606450734494.3</v>
      </c>
      <c r="Y62" s="1">
        <v>1596131828481.7</v>
      </c>
      <c r="Z62" s="1">
        <v>1610379888724.6</v>
      </c>
      <c r="AA62" s="2">
        <v>2.866e-6</v>
      </c>
      <c r="AB62" s="2">
        <v>2.866e-6</v>
      </c>
      <c r="AC62" s="2">
        <v>2.866e-6</v>
      </c>
      <c r="AD62" s="2">
        <v>2.866e-6</v>
      </c>
      <c r="AE62" s="2">
        <v>2.866e-6</v>
      </c>
      <c r="AF62" s="2">
        <v>2.866e-6</v>
      </c>
      <c r="AG62" s="2">
        <v>2.866e-6</v>
      </c>
      <c r="AH62" s="2">
        <v>2.866e-6</v>
      </c>
      <c r="AI62" s="2">
        <v>2.866e-6</v>
      </c>
      <c r="AJ62" s="2">
        <v>2.866e-6</v>
      </c>
      <c r="AK62" s="2">
        <v>2.866e-6</v>
      </c>
      <c r="AL62" s="2">
        <v>2.866e-6</v>
      </c>
      <c r="AM62" s="2">
        <v>2.866e-6</v>
      </c>
      <c r="AN62" s="2">
        <v>2.866e-6</v>
      </c>
      <c r="AO62" s="2">
        <v>2.866e-6</v>
      </c>
      <c r="AP62" s="2">
        <v>2.866e-6</v>
      </c>
      <c r="AQ62" s="2">
        <v>2.866e-6</v>
      </c>
      <c r="AR62" s="2">
        <v>2.866e-6</v>
      </c>
      <c r="AS62" s="2">
        <v>2.866e-6</v>
      </c>
      <c r="AT62" s="2">
        <v>2.866e-6</v>
      </c>
      <c r="AU62" s="2">
        <v>2.866e-6</v>
      </c>
      <c r="AV62" s="2">
        <v>2.866e-6</v>
      </c>
      <c r="AW62" s="2">
        <v>2.866e-6</v>
      </c>
      <c r="AX62" s="2">
        <v>2.866e-6</v>
      </c>
      <c r="AY62" s="1">
        <v>0.010922907486664</v>
      </c>
      <c r="AZ62" s="2">
        <v>3.6970084002443e-6</v>
      </c>
      <c r="BA62" s="2">
        <v>2.367727574632e-6</v>
      </c>
      <c r="BB62" s="2">
        <v>1.4575773881276e-6</v>
      </c>
      <c r="BC62" s="2">
        <v>6.2758304144496e-6</v>
      </c>
      <c r="BD62" s="2">
        <v>-2.4183941539247e-5</v>
      </c>
      <c r="BE62" s="2">
        <v>-1.7463114520603e-5</v>
      </c>
      <c r="BF62" s="2">
        <v>-2.2521227314323e-6</v>
      </c>
      <c r="BG62" s="2">
        <v>-1.0310543443686e-5</v>
      </c>
      <c r="BH62" s="2">
        <v>-3.3909692972736e-6</v>
      </c>
      <c r="BI62" s="2">
        <v>-6.7044562315993e-6</v>
      </c>
      <c r="BJ62" s="2">
        <v>-8.6383210272926e-6</v>
      </c>
      <c r="BK62" s="2">
        <v>6.0748670250646e-6</v>
      </c>
      <c r="BL62" s="2">
        <v>-8.7838419265598e-6</v>
      </c>
      <c r="BM62" s="2">
        <v>-9.1445676900536e-6</v>
      </c>
      <c r="BN62" s="2">
        <v>-1.4521035666736e-5</v>
      </c>
      <c r="BO62" s="2">
        <v>-8.8036636793428e-6</v>
      </c>
      <c r="BP62" s="2">
        <v>-9.2589266403532e-6</v>
      </c>
      <c r="BQ62" s="2">
        <v>1.8977796567494e-6</v>
      </c>
      <c r="BR62" s="2">
        <v>1.0442981109558e-6</v>
      </c>
      <c r="BS62" s="2">
        <v>-4.7383986387268e-6</v>
      </c>
      <c r="BT62" s="2">
        <v>-5.5781708173644e-6</v>
      </c>
      <c r="BU62" s="2">
        <v>-1.2839248432436e-6</v>
      </c>
      <c r="BV62" s="2">
        <v>3.5472812825058e-6</v>
      </c>
      <c r="BW62" s="2">
        <v>1.7544461644354e-6</v>
      </c>
      <c r="BX62" s="1">
        <v>24509955.696284</v>
      </c>
      <c r="BY62" s="1">
        <v>5471992.6673092</v>
      </c>
      <c r="BZ62" s="1">
        <v>-0.0051850899115737</v>
      </c>
      <c r="CA62" s="1">
        <v>-0.0045566770586517</v>
      </c>
      <c r="CB62" s="1">
        <v>0.010873027131933</v>
      </c>
      <c r="CC62" s="1">
        <v>-0.13238597147122</v>
      </c>
      <c r="CD62" s="1">
        <v>-0.13466152692999</v>
      </c>
      <c r="CE62" s="1">
        <v>542.17458820194</v>
      </c>
      <c r="CF62" s="1">
        <v>606.47984076831</v>
      </c>
    </row>
    <row r="63" spans="1:84">
      <c r="A63" s="1">
        <v>111.33338245447</v>
      </c>
      <c r="B63" s="1">
        <v>0.0093067824074403</v>
      </c>
      <c r="C63" s="1">
        <v>1605238818578.4</v>
      </c>
      <c r="D63" s="1">
        <v>1605053098162.6</v>
      </c>
      <c r="E63" s="1">
        <v>1603851924686.1</v>
      </c>
      <c r="F63" s="1">
        <v>1604576011534.8</v>
      </c>
      <c r="G63" s="1">
        <v>1569301060835.6</v>
      </c>
      <c r="H63" s="1">
        <v>1582847967512.6</v>
      </c>
      <c r="I63" s="1">
        <v>1607229708062.9</v>
      </c>
      <c r="J63" s="1">
        <v>1595108697621.4</v>
      </c>
      <c r="K63" s="1">
        <v>1598307862094.9</v>
      </c>
      <c r="L63" s="1">
        <v>1602882686123.8</v>
      </c>
      <c r="M63" s="1">
        <v>1596628404927.7</v>
      </c>
      <c r="N63" s="1">
        <v>1600722338435.2</v>
      </c>
      <c r="O63" s="1">
        <v>1600155811587.7</v>
      </c>
      <c r="P63" s="1">
        <v>1597867505677.6</v>
      </c>
      <c r="Q63" s="1">
        <v>1590327542605.8</v>
      </c>
      <c r="R63" s="1">
        <v>1599227082584.4</v>
      </c>
      <c r="S63" s="1">
        <v>1595888863269.3</v>
      </c>
      <c r="T63" s="1">
        <v>1608088437376</v>
      </c>
      <c r="U63" s="1">
        <v>1607440161647.7</v>
      </c>
      <c r="V63" s="1">
        <v>1602724209250.3</v>
      </c>
      <c r="W63" s="1">
        <v>1605905856678.2</v>
      </c>
      <c r="X63" s="1">
        <v>1606251203278.9</v>
      </c>
      <c r="Y63" s="1">
        <v>1595628853805.9</v>
      </c>
      <c r="Z63" s="1">
        <v>1610307109333.6</v>
      </c>
      <c r="AA63" s="2">
        <v>2.866e-6</v>
      </c>
      <c r="AB63" s="2">
        <v>2.866e-6</v>
      </c>
      <c r="AC63" s="2">
        <v>2.866e-6</v>
      </c>
      <c r="AD63" s="2">
        <v>2.866e-6</v>
      </c>
      <c r="AE63" s="2">
        <v>2.866e-6</v>
      </c>
      <c r="AF63" s="2">
        <v>2.866e-6</v>
      </c>
      <c r="AG63" s="2">
        <v>2.866e-6</v>
      </c>
      <c r="AH63" s="2">
        <v>2.866e-6</v>
      </c>
      <c r="AI63" s="2">
        <v>2.866e-6</v>
      </c>
      <c r="AJ63" s="2">
        <v>2.866e-6</v>
      </c>
      <c r="AK63" s="2">
        <v>2.866e-6</v>
      </c>
      <c r="AL63" s="2">
        <v>2.866e-6</v>
      </c>
      <c r="AM63" s="2">
        <v>2.866e-6</v>
      </c>
      <c r="AN63" s="2">
        <v>2.866e-6</v>
      </c>
      <c r="AO63" s="2">
        <v>2.866e-6</v>
      </c>
      <c r="AP63" s="2">
        <v>2.866e-6</v>
      </c>
      <c r="AQ63" s="2">
        <v>2.866e-6</v>
      </c>
      <c r="AR63" s="2">
        <v>2.866e-6</v>
      </c>
      <c r="AS63" s="2">
        <v>2.866e-6</v>
      </c>
      <c r="AT63" s="2">
        <v>2.866e-6</v>
      </c>
      <c r="AU63" s="2">
        <v>2.866e-6</v>
      </c>
      <c r="AV63" s="2">
        <v>2.866e-6</v>
      </c>
      <c r="AW63" s="2">
        <v>2.866e-6</v>
      </c>
      <c r="AX63" s="2">
        <v>2.866e-6</v>
      </c>
      <c r="AY63" s="1">
        <v>0.011127832522434</v>
      </c>
      <c r="AZ63" s="2">
        <v>3.6880284227457e-6</v>
      </c>
      <c r="BA63" s="2">
        <v>2.3870192849554e-6</v>
      </c>
      <c r="BB63" s="2">
        <v>1.4578964196639e-6</v>
      </c>
      <c r="BC63" s="2">
        <v>6.2886602271617e-6</v>
      </c>
      <c r="BD63" s="2">
        <v>-2.4156926608663e-5</v>
      </c>
      <c r="BE63" s="2">
        <v>-1.7464378354195e-5</v>
      </c>
      <c r="BF63" s="2">
        <v>-2.2438982520997e-6</v>
      </c>
      <c r="BG63" s="2">
        <v>-1.0287381758404e-5</v>
      </c>
      <c r="BH63" s="2">
        <v>-3.3826059304396e-6</v>
      </c>
      <c r="BI63" s="2">
        <v>-6.7059258304317e-6</v>
      </c>
      <c r="BJ63" s="2">
        <v>-8.6281018065114e-6</v>
      </c>
      <c r="BK63" s="2">
        <v>6.065138335893e-6</v>
      </c>
      <c r="BL63" s="2">
        <v>-8.7730349530517e-6</v>
      </c>
      <c r="BM63" s="2">
        <v>-9.137076628187e-6</v>
      </c>
      <c r="BN63" s="2">
        <v>-1.4511491832934e-5</v>
      </c>
      <c r="BO63" s="2">
        <v>-8.8126612861563e-6</v>
      </c>
      <c r="BP63" s="2">
        <v>-9.2498539797677e-6</v>
      </c>
      <c r="BQ63" s="2">
        <v>1.9091938119585e-6</v>
      </c>
      <c r="BR63" s="2">
        <v>1.0444887333732e-6</v>
      </c>
      <c r="BS63" s="2">
        <v>-4.7419829312017e-6</v>
      </c>
      <c r="BT63" s="2">
        <v>-5.5793420910625e-6</v>
      </c>
      <c r="BU63" s="2">
        <v>-1.2996047878987e-6</v>
      </c>
      <c r="BV63" s="2">
        <v>3.5393996717375e-6</v>
      </c>
      <c r="BW63" s="2">
        <v>1.7566100768689e-6</v>
      </c>
      <c r="BX63" s="1">
        <v>24724190.523429</v>
      </c>
      <c r="BY63" s="1">
        <v>5508866.0674147</v>
      </c>
      <c r="BZ63" s="1">
        <v>-0.0052897152404398</v>
      </c>
      <c r="CA63" s="1">
        <v>-0.0046485889291984</v>
      </c>
      <c r="CB63" s="1">
        <v>0.011070809247596</v>
      </c>
      <c r="CC63" s="1">
        <v>-0.13502215947436</v>
      </c>
      <c r="CD63" s="1">
        <v>-0.13730119050794</v>
      </c>
      <c r="CE63" s="1">
        <v>542.80513864815</v>
      </c>
      <c r="CF63" s="1">
        <v>607.32563113478</v>
      </c>
    </row>
    <row r="64" spans="1:84">
      <c r="A64" s="1">
        <v>113.33338245447</v>
      </c>
      <c r="B64" s="1">
        <v>0.0095088067667265</v>
      </c>
      <c r="C64" s="1">
        <v>1605007228913.5</v>
      </c>
      <c r="D64" s="1">
        <v>1604830474207.3</v>
      </c>
      <c r="E64" s="1">
        <v>1603578228970</v>
      </c>
      <c r="F64" s="1">
        <v>1604317820548.4</v>
      </c>
      <c r="G64" s="1">
        <v>1568115859215</v>
      </c>
      <c r="H64" s="1">
        <v>1582018843470.9</v>
      </c>
      <c r="I64" s="1">
        <v>1607084208064.5</v>
      </c>
      <c r="J64" s="1">
        <v>1594617456518.9</v>
      </c>
      <c r="K64" s="1">
        <v>1597883474624.6</v>
      </c>
      <c r="L64" s="1">
        <v>1602624605892.2</v>
      </c>
      <c r="M64" s="1">
        <v>1596185570473.5</v>
      </c>
      <c r="N64" s="1">
        <v>1600390155552.6</v>
      </c>
      <c r="O64" s="1">
        <v>1599805817907.6</v>
      </c>
      <c r="P64" s="1">
        <v>1597471994100.7</v>
      </c>
      <c r="Q64" s="1">
        <v>1589753374818.3</v>
      </c>
      <c r="R64" s="1">
        <v>1598847456924</v>
      </c>
      <c r="S64" s="1">
        <v>1595433826547.3</v>
      </c>
      <c r="T64" s="1">
        <v>1607937496288.6</v>
      </c>
      <c r="U64" s="1">
        <v>1607267828490.9</v>
      </c>
      <c r="V64" s="1">
        <v>1602444418572.5</v>
      </c>
      <c r="W64" s="1">
        <v>1605715479333.9</v>
      </c>
      <c r="X64" s="1">
        <v>1606049880470.7</v>
      </c>
      <c r="Y64" s="1">
        <v>1595122977743</v>
      </c>
      <c r="Z64" s="1">
        <v>1610233733138.5</v>
      </c>
      <c r="AA64" s="2">
        <v>2.866e-6</v>
      </c>
      <c r="AB64" s="2">
        <v>2.866e-6</v>
      </c>
      <c r="AC64" s="2">
        <v>2.866e-6</v>
      </c>
      <c r="AD64" s="2">
        <v>2.866e-6</v>
      </c>
      <c r="AE64" s="2">
        <v>2.866e-6</v>
      </c>
      <c r="AF64" s="2">
        <v>2.866e-6</v>
      </c>
      <c r="AG64" s="2">
        <v>2.866e-6</v>
      </c>
      <c r="AH64" s="2">
        <v>2.866e-6</v>
      </c>
      <c r="AI64" s="2">
        <v>2.866e-6</v>
      </c>
      <c r="AJ64" s="2">
        <v>2.866e-6</v>
      </c>
      <c r="AK64" s="2">
        <v>2.866e-6</v>
      </c>
      <c r="AL64" s="2">
        <v>2.866e-6</v>
      </c>
      <c r="AM64" s="2">
        <v>2.866e-6</v>
      </c>
      <c r="AN64" s="2">
        <v>2.866e-6</v>
      </c>
      <c r="AO64" s="2">
        <v>2.866e-6</v>
      </c>
      <c r="AP64" s="2">
        <v>2.866e-6</v>
      </c>
      <c r="AQ64" s="2">
        <v>2.866e-6</v>
      </c>
      <c r="AR64" s="2">
        <v>2.866e-6</v>
      </c>
      <c r="AS64" s="2">
        <v>2.866e-6</v>
      </c>
      <c r="AT64" s="2">
        <v>2.866e-6</v>
      </c>
      <c r="AU64" s="2">
        <v>2.866e-6</v>
      </c>
      <c r="AV64" s="2">
        <v>2.866e-6</v>
      </c>
      <c r="AW64" s="2">
        <v>2.866e-6</v>
      </c>
      <c r="AX64" s="2">
        <v>2.866e-6</v>
      </c>
      <c r="AY64" s="1">
        <v>0.011332739731614</v>
      </c>
      <c r="AZ64" s="2">
        <v>3.6784998021162e-6</v>
      </c>
      <c r="BA64" s="2">
        <v>2.4052958119555e-6</v>
      </c>
      <c r="BB64" s="2">
        <v>1.4585136776307e-6</v>
      </c>
      <c r="BC64" s="2">
        <v>6.3014513816009e-6</v>
      </c>
      <c r="BD64" s="2">
        <v>-2.4129976184688e-5</v>
      </c>
      <c r="BE64" s="2">
        <v>-1.7466110957442e-5</v>
      </c>
      <c r="BF64" s="2">
        <v>-2.2366104837576e-6</v>
      </c>
      <c r="BG64" s="2">
        <v>-1.0263631120729e-5</v>
      </c>
      <c r="BH64" s="2">
        <v>-3.3756754964242e-6</v>
      </c>
      <c r="BI64" s="2">
        <v>-6.7074989478075e-6</v>
      </c>
      <c r="BJ64" s="2">
        <v>-8.6175707333359e-6</v>
      </c>
      <c r="BK64" s="2">
        <v>6.0559233198799e-6</v>
      </c>
      <c r="BL64" s="2">
        <v>-8.7622708199088e-6</v>
      </c>
      <c r="BM64" s="2">
        <v>-9.129832974011e-6</v>
      </c>
      <c r="BN64" s="2">
        <v>-1.4502910638476e-5</v>
      </c>
      <c r="BO64" s="2">
        <v>-8.8219143641747e-6</v>
      </c>
      <c r="BP64" s="2">
        <v>-9.241201442608e-6</v>
      </c>
      <c r="BQ64" s="2">
        <v>1.9206785806576e-6</v>
      </c>
      <c r="BR64" s="2">
        <v>1.0451311226233e-6</v>
      </c>
      <c r="BS64" s="2">
        <v>-4.7454703065691e-6</v>
      </c>
      <c r="BT64" s="2">
        <v>-5.5806205837266e-6</v>
      </c>
      <c r="BU64" s="2">
        <v>-1.3152018283456e-6</v>
      </c>
      <c r="BV64" s="2">
        <v>3.5305758132834e-6</v>
      </c>
      <c r="BW64" s="2">
        <v>1.7591671031552e-6</v>
      </c>
      <c r="BX64" s="1">
        <v>24939004.289438</v>
      </c>
      <c r="BY64" s="1">
        <v>5545831.0432495</v>
      </c>
      <c r="BZ64" s="1">
        <v>-0.0053943023196573</v>
      </c>
      <c r="CA64" s="1">
        <v>-0.0047405082947757</v>
      </c>
      <c r="CB64" s="1">
        <v>0.011268551687217</v>
      </c>
      <c r="CC64" s="1">
        <v>-0.13765561086537</v>
      </c>
      <c r="CD64" s="1">
        <v>-0.13993420499195</v>
      </c>
      <c r="CE64" s="1">
        <v>543.43116189518</v>
      </c>
      <c r="CF64" s="1">
        <v>608.16163263564</v>
      </c>
    </row>
    <row r="65" spans="1:84">
      <c r="A65" s="1">
        <v>115.33338245447</v>
      </c>
      <c r="B65" s="1">
        <v>0.0097108272356079</v>
      </c>
      <c r="C65" s="1">
        <v>1604773836179.3</v>
      </c>
      <c r="D65" s="1">
        <v>1604606313388.5</v>
      </c>
      <c r="E65" s="1">
        <v>1603301765762.3</v>
      </c>
      <c r="F65" s="1">
        <v>1604057647071.5</v>
      </c>
      <c r="G65" s="1">
        <v>1566922720739</v>
      </c>
      <c r="H65" s="1">
        <v>1581183585091.2</v>
      </c>
      <c r="I65" s="1">
        <v>1606937775608.2</v>
      </c>
      <c r="J65" s="1">
        <v>1594122801250.6</v>
      </c>
      <c r="K65" s="1">
        <v>1597455552448.8</v>
      </c>
      <c r="L65" s="1">
        <v>1602364854321.7</v>
      </c>
      <c r="M65" s="1">
        <v>1595739458570.7</v>
      </c>
      <c r="N65" s="1">
        <v>1600056350490.4</v>
      </c>
      <c r="O65" s="1">
        <v>1599453437875.8</v>
      </c>
      <c r="P65" s="1">
        <v>1597074172032.3</v>
      </c>
      <c r="Q65" s="1">
        <v>1589176109229.9</v>
      </c>
      <c r="R65" s="1">
        <v>1598465148288</v>
      </c>
      <c r="S65" s="1">
        <v>1594975403078.7</v>
      </c>
      <c r="T65" s="1">
        <v>1607785092612.1</v>
      </c>
      <c r="U65" s="1">
        <v>1607093737172</v>
      </c>
      <c r="V65" s="1">
        <v>1602163346645.1</v>
      </c>
      <c r="W65" s="1">
        <v>1605523891683.4</v>
      </c>
      <c r="X65" s="1">
        <v>1605846788830.6</v>
      </c>
      <c r="Y65" s="1">
        <v>1594614258410</v>
      </c>
      <c r="Z65" s="1">
        <v>1610159774910.4</v>
      </c>
      <c r="AA65" s="2">
        <v>2.866e-6</v>
      </c>
      <c r="AB65" s="2">
        <v>2.866e-6</v>
      </c>
      <c r="AC65" s="2">
        <v>2.866e-6</v>
      </c>
      <c r="AD65" s="2">
        <v>2.866e-6</v>
      </c>
      <c r="AE65" s="2">
        <v>2.866e-6</v>
      </c>
      <c r="AF65" s="2">
        <v>2.866e-6</v>
      </c>
      <c r="AG65" s="2">
        <v>2.866e-6</v>
      </c>
      <c r="AH65" s="2">
        <v>2.866e-6</v>
      </c>
      <c r="AI65" s="2">
        <v>2.866e-6</v>
      </c>
      <c r="AJ65" s="2">
        <v>2.866e-6</v>
      </c>
      <c r="AK65" s="2">
        <v>2.866e-6</v>
      </c>
      <c r="AL65" s="2">
        <v>2.866e-6</v>
      </c>
      <c r="AM65" s="2">
        <v>2.866e-6</v>
      </c>
      <c r="AN65" s="2">
        <v>2.866e-6</v>
      </c>
      <c r="AO65" s="2">
        <v>2.866e-6</v>
      </c>
      <c r="AP65" s="2">
        <v>2.866e-6</v>
      </c>
      <c r="AQ65" s="2">
        <v>2.866e-6</v>
      </c>
      <c r="AR65" s="2">
        <v>2.866e-6</v>
      </c>
      <c r="AS65" s="2">
        <v>2.866e-6</v>
      </c>
      <c r="AT65" s="2">
        <v>2.866e-6</v>
      </c>
      <c r="AU65" s="2">
        <v>2.866e-6</v>
      </c>
      <c r="AV65" s="2">
        <v>2.866e-6</v>
      </c>
      <c r="AW65" s="2">
        <v>2.866e-6</v>
      </c>
      <c r="AX65" s="2">
        <v>2.866e-6</v>
      </c>
      <c r="AY65" s="1">
        <v>0.01153762928428</v>
      </c>
      <c r="AZ65" s="2">
        <v>3.668464831987e-6</v>
      </c>
      <c r="BA65" s="2">
        <v>2.4224949347924e-6</v>
      </c>
      <c r="BB65" s="2">
        <v>1.4594415889658e-6</v>
      </c>
      <c r="BC65" s="2">
        <v>6.314246540986e-6</v>
      </c>
      <c r="BD65" s="2">
        <v>-2.4103092819733e-5</v>
      </c>
      <c r="BE65" s="2">
        <v>-1.7468157563763e-5</v>
      </c>
      <c r="BF65" s="2">
        <v>-2.2301539473959e-6</v>
      </c>
      <c r="BG65" s="2">
        <v>-1.024093227601e-5</v>
      </c>
      <c r="BH65" s="2">
        <v>-3.3699408610669e-6</v>
      </c>
      <c r="BI65" s="2">
        <v>-6.7093143293442e-6</v>
      </c>
      <c r="BJ65" s="2">
        <v>-8.6067937226225e-6</v>
      </c>
      <c r="BK65" s="2">
        <v>6.0472185105278e-6</v>
      </c>
      <c r="BL65" s="2">
        <v>-8.7516255095564e-6</v>
      </c>
      <c r="BM65" s="2">
        <v>-9.1227571301975e-6</v>
      </c>
      <c r="BN65" s="2">
        <v>-1.4495104897846e-5</v>
      </c>
      <c r="BO65" s="2">
        <v>-8.8313456384942e-6</v>
      </c>
      <c r="BP65" s="2">
        <v>-9.2328622090601e-6</v>
      </c>
      <c r="BQ65" s="2">
        <v>1.9320793617207e-6</v>
      </c>
      <c r="BR65" s="2">
        <v>1.0462381407342e-6</v>
      </c>
      <c r="BS65" s="2">
        <v>-4.7489095237902e-6</v>
      </c>
      <c r="BT65" s="2">
        <v>-5.5820001369083e-6</v>
      </c>
      <c r="BU65" s="2">
        <v>-1.3306558139016e-6</v>
      </c>
      <c r="BV65" s="2">
        <v>3.5208823176763e-6</v>
      </c>
      <c r="BW65" s="2">
        <v>1.7620747367537e-6</v>
      </c>
      <c r="BX65" s="1">
        <v>25154389.876347</v>
      </c>
      <c r="BY65" s="1">
        <v>5582886.3539697</v>
      </c>
      <c r="BZ65" s="1">
        <v>-0.0054988525684341</v>
      </c>
      <c r="CA65" s="1">
        <v>-0.0048324333027184</v>
      </c>
      <c r="CB65" s="1">
        <v>0.01146625447207</v>
      </c>
      <c r="CC65" s="1">
        <v>-0.1402862635629</v>
      </c>
      <c r="CD65" s="1">
        <v>-0.14256094412883</v>
      </c>
      <c r="CE65" s="1">
        <v>544.05290060684</v>
      </c>
      <c r="CF65" s="1">
        <v>608.988488127</v>
      </c>
    </row>
    <row r="66" spans="1:84">
      <c r="A66" s="1">
        <v>117.33338245447</v>
      </c>
      <c r="B66" s="1">
        <v>0.0099128440765031</v>
      </c>
      <c r="C66" s="1">
        <v>1604538678083.5</v>
      </c>
      <c r="D66" s="1">
        <v>1604380639102.2</v>
      </c>
      <c r="E66" s="1">
        <v>1603022559556.8</v>
      </c>
      <c r="F66" s="1">
        <v>1603795527447.4</v>
      </c>
      <c r="G66" s="1">
        <v>1565721756422.8</v>
      </c>
      <c r="H66" s="1">
        <v>1580342273002.9</v>
      </c>
      <c r="I66" s="1">
        <v>1606790415882.7</v>
      </c>
      <c r="J66" s="1">
        <v>1593624820191.3</v>
      </c>
      <c r="K66" s="1">
        <v>1597024131280</v>
      </c>
      <c r="L66" s="1">
        <v>1602103438807.8</v>
      </c>
      <c r="M66" s="1">
        <v>1595290128137.5</v>
      </c>
      <c r="N66" s="1">
        <v>1599720938546.2</v>
      </c>
      <c r="O66" s="1">
        <v>1599098724301.2</v>
      </c>
      <c r="P66" s="1">
        <v>1596674071406.4</v>
      </c>
      <c r="Q66" s="1">
        <v>1588595771985.2</v>
      </c>
      <c r="R66" s="1">
        <v>1598080193921.5</v>
      </c>
      <c r="S66" s="1">
        <v>1594513616141</v>
      </c>
      <c r="T66" s="1">
        <v>1607631259617.6</v>
      </c>
      <c r="U66" s="1">
        <v>1606917908909.8</v>
      </c>
      <c r="V66" s="1">
        <v>1601881026121.7</v>
      </c>
      <c r="W66" s="1">
        <v>1605331103431.9</v>
      </c>
      <c r="X66" s="1">
        <v>1605641947400.7</v>
      </c>
      <c r="Y66" s="1">
        <v>1594102747778.7</v>
      </c>
      <c r="Z66" s="1">
        <v>1610085246606.2</v>
      </c>
      <c r="AA66" s="2">
        <v>2.866e-6</v>
      </c>
      <c r="AB66" s="2">
        <v>2.866e-6</v>
      </c>
      <c r="AC66" s="2">
        <v>2.866e-6</v>
      </c>
      <c r="AD66" s="2">
        <v>2.866e-6</v>
      </c>
      <c r="AE66" s="2">
        <v>2.866e-6</v>
      </c>
      <c r="AF66" s="2">
        <v>2.866e-6</v>
      </c>
      <c r="AG66" s="2">
        <v>2.866e-6</v>
      </c>
      <c r="AH66" s="2">
        <v>2.866e-6</v>
      </c>
      <c r="AI66" s="2">
        <v>2.866e-6</v>
      </c>
      <c r="AJ66" s="2">
        <v>2.866e-6</v>
      </c>
      <c r="AK66" s="2">
        <v>2.866e-6</v>
      </c>
      <c r="AL66" s="2">
        <v>2.866e-6</v>
      </c>
      <c r="AM66" s="2">
        <v>2.866e-6</v>
      </c>
      <c r="AN66" s="2">
        <v>2.866e-6</v>
      </c>
      <c r="AO66" s="2">
        <v>2.866e-6</v>
      </c>
      <c r="AP66" s="2">
        <v>2.866e-6</v>
      </c>
      <c r="AQ66" s="2">
        <v>2.866e-6</v>
      </c>
      <c r="AR66" s="2">
        <v>2.866e-6</v>
      </c>
      <c r="AS66" s="2">
        <v>2.866e-6</v>
      </c>
      <c r="AT66" s="2">
        <v>2.866e-6</v>
      </c>
      <c r="AU66" s="2">
        <v>2.866e-6</v>
      </c>
      <c r="AV66" s="2">
        <v>2.866e-6</v>
      </c>
      <c r="AW66" s="2">
        <v>2.866e-6</v>
      </c>
      <c r="AX66" s="2">
        <v>2.866e-6</v>
      </c>
      <c r="AY66" s="1">
        <v>0.011742501658178</v>
      </c>
      <c r="AZ66" s="2">
        <v>3.658107942614e-6</v>
      </c>
      <c r="BA66" s="2">
        <v>2.4385702769122e-6</v>
      </c>
      <c r="BB66" s="2">
        <v>1.4607031747065e-6</v>
      </c>
      <c r="BC66" s="2">
        <v>6.327059441184e-6</v>
      </c>
      <c r="BD66" s="2">
        <v>-2.407616008059e-5</v>
      </c>
      <c r="BE66" s="2">
        <v>-1.7470359521608e-5</v>
      </c>
      <c r="BF66" s="2">
        <v>-2.2243788422563e-6</v>
      </c>
      <c r="BG66" s="2">
        <v>-1.0220281649852e-5</v>
      </c>
      <c r="BH66" s="2">
        <v>-3.3651578659759e-6</v>
      </c>
      <c r="BI66" s="2">
        <v>-6.7114868788067e-6</v>
      </c>
      <c r="BJ66" s="2">
        <v>-8.5958158173546e-6</v>
      </c>
      <c r="BK66" s="2">
        <v>6.0390259695879e-6</v>
      </c>
      <c r="BL66" s="2">
        <v>-8.7410948347277e-6</v>
      </c>
      <c r="BM66" s="2">
        <v>-9.115821557522e-6</v>
      </c>
      <c r="BN66" s="2">
        <v>-1.4487876482773e-5</v>
      </c>
      <c r="BO66" s="2">
        <v>-8.840822278672e-6</v>
      </c>
      <c r="BP66" s="2">
        <v>-9.224814582661e-6</v>
      </c>
      <c r="BQ66" s="2">
        <v>1.9433062431768e-6</v>
      </c>
      <c r="BR66" s="2">
        <v>1.04773563446e-6</v>
      </c>
      <c r="BS66" s="2">
        <v>-4.7523621762298e-6</v>
      </c>
      <c r="BT66" s="2">
        <v>-5.583416994335e-6</v>
      </c>
      <c r="BU66" s="2">
        <v>-1.3458370447607e-6</v>
      </c>
      <c r="BV66" s="2">
        <v>3.5104137951979e-6</v>
      </c>
      <c r="BW66" s="2">
        <v>1.7652883136675e-6</v>
      </c>
      <c r="BX66" s="1">
        <v>25370339.830803</v>
      </c>
      <c r="BY66" s="1">
        <v>5620030.7010253</v>
      </c>
      <c r="BZ66" s="1">
        <v>-0.00560336793997</v>
      </c>
      <c r="CA66" s="1">
        <v>-0.0049243615633598</v>
      </c>
      <c r="CB66" s="1">
        <v>0.011663917620194</v>
      </c>
      <c r="CC66" s="1">
        <v>-0.14291417085963</v>
      </c>
      <c r="CD66" s="1">
        <v>-0.14518209789</v>
      </c>
      <c r="CE66" s="1">
        <v>544.67060321941</v>
      </c>
      <c r="CF66" s="1">
        <v>609.80690449877</v>
      </c>
    </row>
    <row r="67" spans="1:84">
      <c r="A67" s="1">
        <v>119.33338245447</v>
      </c>
      <c r="B67" s="1">
        <v>0.010114857510413</v>
      </c>
      <c r="C67" s="1">
        <v>1604301786369.5</v>
      </c>
      <c r="D67" s="1">
        <v>1604153477709.4</v>
      </c>
      <c r="E67" s="1">
        <v>1602740632451.8</v>
      </c>
      <c r="F67" s="1">
        <v>1603531497173</v>
      </c>
      <c r="G67" s="1">
        <v>1564513070834.5</v>
      </c>
      <c r="H67" s="1">
        <v>1579494991632.2</v>
      </c>
      <c r="I67" s="1">
        <v>1606642136743</v>
      </c>
      <c r="J67" s="1">
        <v>1593123602692.3</v>
      </c>
      <c r="K67" s="1">
        <v>1596589247842.1</v>
      </c>
      <c r="L67" s="1">
        <v>1601840364001.8</v>
      </c>
      <c r="M67" s="1">
        <v>1594837636719</v>
      </c>
      <c r="N67" s="1">
        <v>1599383932511.6</v>
      </c>
      <c r="O67" s="1">
        <v>1598741726660.1</v>
      </c>
      <c r="P67" s="1">
        <v>1596271723005.1</v>
      </c>
      <c r="Q67" s="1">
        <v>1588012395265.4</v>
      </c>
      <c r="R67" s="1">
        <v>1597692631375.6</v>
      </c>
      <c r="S67" s="1">
        <v>1594048497186.7</v>
      </c>
      <c r="T67" s="1">
        <v>1607476028841.6</v>
      </c>
      <c r="U67" s="1">
        <v>1606740368508.2</v>
      </c>
      <c r="V67" s="1">
        <v>1601597485026.3</v>
      </c>
      <c r="W67" s="1">
        <v>1605137125517.2</v>
      </c>
      <c r="X67" s="1">
        <v>1605435371457.2</v>
      </c>
      <c r="Y67" s="1">
        <v>1593588492536.1</v>
      </c>
      <c r="Z67" s="1">
        <v>1610010158058.3</v>
      </c>
      <c r="AA67" s="2">
        <v>2.866e-6</v>
      </c>
      <c r="AB67" s="2">
        <v>2.866e-6</v>
      </c>
      <c r="AC67" s="2">
        <v>2.866e-6</v>
      </c>
      <c r="AD67" s="2">
        <v>2.866e-6</v>
      </c>
      <c r="AE67" s="2">
        <v>2.866e-6</v>
      </c>
      <c r="AF67" s="2">
        <v>2.866e-6</v>
      </c>
      <c r="AG67" s="2">
        <v>2.866e-6</v>
      </c>
      <c r="AH67" s="2">
        <v>2.866e-6</v>
      </c>
      <c r="AI67" s="2">
        <v>2.866e-6</v>
      </c>
      <c r="AJ67" s="2">
        <v>2.866e-6</v>
      </c>
      <c r="AK67" s="2">
        <v>2.866e-6</v>
      </c>
      <c r="AL67" s="2">
        <v>2.866e-6</v>
      </c>
      <c r="AM67" s="2">
        <v>2.866e-6</v>
      </c>
      <c r="AN67" s="2">
        <v>2.866e-6</v>
      </c>
      <c r="AO67" s="2">
        <v>2.866e-6</v>
      </c>
      <c r="AP67" s="2">
        <v>2.866e-6</v>
      </c>
      <c r="AQ67" s="2">
        <v>2.866e-6</v>
      </c>
      <c r="AR67" s="2">
        <v>2.866e-6</v>
      </c>
      <c r="AS67" s="2">
        <v>2.866e-6</v>
      </c>
      <c r="AT67" s="2">
        <v>2.866e-6</v>
      </c>
      <c r="AU67" s="2">
        <v>2.866e-6</v>
      </c>
      <c r="AV67" s="2">
        <v>2.866e-6</v>
      </c>
      <c r="AW67" s="2">
        <v>2.866e-6</v>
      </c>
      <c r="AX67" s="2">
        <v>2.866e-6</v>
      </c>
      <c r="AY67" s="1">
        <v>0.011947357345142</v>
      </c>
      <c r="AZ67" s="2">
        <v>3.6476416188617e-6</v>
      </c>
      <c r="BA67" s="2">
        <v>2.4535320185925e-6</v>
      </c>
      <c r="BB67" s="2">
        <v>1.462284753428e-6</v>
      </c>
      <c r="BC67" s="2">
        <v>6.3398843092252e-6</v>
      </c>
      <c r="BD67" s="2">
        <v>-2.4048724378455e-5</v>
      </c>
      <c r="BE67" s="2">
        <v>-1.7472622286783e-5</v>
      </c>
      <c r="BF67" s="2">
        <v>-2.2191161326002e-6</v>
      </c>
      <c r="BG67" s="2">
        <v>-1.0201840887154e-5</v>
      </c>
      <c r="BH67" s="2">
        <v>-3.3610820417702e-6</v>
      </c>
      <c r="BI67" s="2">
        <v>-6.7140859711993e-6</v>
      </c>
      <c r="BJ67" s="2">
        <v>-8.5846593731149e-6</v>
      </c>
      <c r="BK67" s="2">
        <v>6.0313374280771e-6</v>
      </c>
      <c r="BL67" s="2">
        <v>-8.7306376824692e-6</v>
      </c>
      <c r="BM67" s="2">
        <v>-9.1090459594058e-6</v>
      </c>
      <c r="BN67" s="2">
        <v>-1.4481102133947e-5</v>
      </c>
      <c r="BO67" s="2">
        <v>-8.8502570337755e-6</v>
      </c>
      <c r="BP67" s="2">
        <v>-9.2171735560832e-6</v>
      </c>
      <c r="BQ67" s="2">
        <v>1.9543326857725e-6</v>
      </c>
      <c r="BR67" s="2">
        <v>1.0495500174777e-6</v>
      </c>
      <c r="BS67" s="2">
        <v>-4.75590251685e-6</v>
      </c>
      <c r="BT67" s="2">
        <v>-5.5847919041473e-6</v>
      </c>
      <c r="BU67" s="2">
        <v>-1.3606167960118e-6</v>
      </c>
      <c r="BV67" s="2">
        <v>3.4993001526205e-6</v>
      </c>
      <c r="BW67" s="2">
        <v>1.7687509846111e-6</v>
      </c>
      <c r="BX67" s="1">
        <v>25586847.173363</v>
      </c>
      <c r="BY67" s="1">
        <v>5657262.869624</v>
      </c>
      <c r="BZ67" s="1">
        <v>-0.0057078508820139</v>
      </c>
      <c r="CA67" s="1">
        <v>-0.0050162902271195</v>
      </c>
      <c r="CB67" s="1">
        <v>0.011861541148403</v>
      </c>
      <c r="CC67" s="1">
        <v>-0.14553943902117</v>
      </c>
      <c r="CD67" s="1">
        <v>-0.14779833102693</v>
      </c>
      <c r="CE67" s="1">
        <v>545.28449902055</v>
      </c>
      <c r="CF67" s="1">
        <v>610.61752619072</v>
      </c>
    </row>
    <row r="68" spans="1:84">
      <c r="A68" s="1">
        <v>121.33338245447</v>
      </c>
      <c r="B68" s="1">
        <v>0.010316867157476</v>
      </c>
      <c r="C68" s="1">
        <v>1604063187481.5</v>
      </c>
      <c r="D68" s="1">
        <v>1603924855448</v>
      </c>
      <c r="E68" s="1">
        <v>1602456004241.9</v>
      </c>
      <c r="F68" s="1">
        <v>1603265591273.8</v>
      </c>
      <c r="G68" s="1">
        <v>1563296758336.6</v>
      </c>
      <c r="H68" s="1">
        <v>1578641826634</v>
      </c>
      <c r="I68" s="1">
        <v>1606492948176.9</v>
      </c>
      <c r="J68" s="1">
        <v>1592619235700.1</v>
      </c>
      <c r="K68" s="1">
        <v>1596150938741.5</v>
      </c>
      <c r="L68" s="1">
        <v>1601575633292.6</v>
      </c>
      <c r="M68" s="1">
        <v>1594382042295.4</v>
      </c>
      <c r="N68" s="1">
        <v>1599045342579.1</v>
      </c>
      <c r="O68" s="1">
        <v>1598382490717.9</v>
      </c>
      <c r="P68" s="1">
        <v>1595867156416.9</v>
      </c>
      <c r="Q68" s="1">
        <v>1587426013874</v>
      </c>
      <c r="R68" s="1">
        <v>1597302496768.7</v>
      </c>
      <c r="S68" s="1">
        <v>1593580084196.2</v>
      </c>
      <c r="T68" s="1">
        <v>1607319428490.7</v>
      </c>
      <c r="U68" s="1">
        <v>1606561142962.9</v>
      </c>
      <c r="V68" s="1">
        <v>1601312745833.6</v>
      </c>
      <c r="W68" s="1">
        <v>1604941970952.5</v>
      </c>
      <c r="X68" s="1">
        <v>1605227073962.9</v>
      </c>
      <c r="Y68" s="1">
        <v>1593071536856</v>
      </c>
      <c r="Z68" s="1">
        <v>1609934517830.1</v>
      </c>
      <c r="AA68" s="2">
        <v>2.866e-6</v>
      </c>
      <c r="AB68" s="2">
        <v>2.866e-6</v>
      </c>
      <c r="AC68" s="2">
        <v>2.866e-6</v>
      </c>
      <c r="AD68" s="2">
        <v>2.866e-6</v>
      </c>
      <c r="AE68" s="2">
        <v>2.866e-6</v>
      </c>
      <c r="AF68" s="2">
        <v>2.866e-6</v>
      </c>
      <c r="AG68" s="2">
        <v>2.866e-6</v>
      </c>
      <c r="AH68" s="2">
        <v>2.866e-6</v>
      </c>
      <c r="AI68" s="2">
        <v>2.866e-6</v>
      </c>
      <c r="AJ68" s="2">
        <v>2.866e-6</v>
      </c>
      <c r="AK68" s="2">
        <v>2.866e-6</v>
      </c>
      <c r="AL68" s="2">
        <v>2.866e-6</v>
      </c>
      <c r="AM68" s="2">
        <v>2.866e-6</v>
      </c>
      <c r="AN68" s="2">
        <v>2.866e-6</v>
      </c>
      <c r="AO68" s="2">
        <v>2.866e-6</v>
      </c>
      <c r="AP68" s="2">
        <v>2.866e-6</v>
      </c>
      <c r="AQ68" s="2">
        <v>2.866e-6</v>
      </c>
      <c r="AR68" s="2">
        <v>2.866e-6</v>
      </c>
      <c r="AS68" s="2">
        <v>2.866e-6</v>
      </c>
      <c r="AT68" s="2">
        <v>2.866e-6</v>
      </c>
      <c r="AU68" s="2">
        <v>2.866e-6</v>
      </c>
      <c r="AV68" s="2">
        <v>2.866e-6</v>
      </c>
      <c r="AW68" s="2">
        <v>2.866e-6</v>
      </c>
      <c r="AX68" s="2">
        <v>2.866e-6</v>
      </c>
      <c r="AY68" s="1">
        <v>0.012152196534201</v>
      </c>
      <c r="AZ68" s="2">
        <v>3.6372343345519e-6</v>
      </c>
      <c r="BA68" s="2">
        <v>2.4674656474842e-6</v>
      </c>
      <c r="BB68" s="2">
        <v>1.4641130334192e-6</v>
      </c>
      <c r="BC68" s="2">
        <v>6.3527213908078e-6</v>
      </c>
      <c r="BD68" s="2">
        <v>-2.401988085751e-5</v>
      </c>
      <c r="BE68" s="2">
        <v>-1.7474941831139e-5</v>
      </c>
      <c r="BF68" s="2">
        <v>-2.2141957122567e-6</v>
      </c>
      <c r="BG68" s="2">
        <v>-1.0185157355924e-5</v>
      </c>
      <c r="BH68" s="2">
        <v>-3.3574680092787e-6</v>
      </c>
      <c r="BI68" s="2">
        <v>-6.7171440431201e-6</v>
      </c>
      <c r="BJ68" s="2">
        <v>-8.5733134356736e-6</v>
      </c>
      <c r="BK68" s="2">
        <v>6.0241204824529e-6</v>
      </c>
      <c r="BL68" s="2">
        <v>-8.7202082546651e-6</v>
      </c>
      <c r="BM68" s="2">
        <v>-9.1024763289747e-6</v>
      </c>
      <c r="BN68" s="2">
        <v>-1.4474779214277e-5</v>
      </c>
      <c r="BO68" s="2">
        <v>-8.8596733059558e-6</v>
      </c>
      <c r="BP68" s="2">
        <v>-9.2101622027266e-6</v>
      </c>
      <c r="BQ68" s="2">
        <v>1.9651843851866e-6</v>
      </c>
      <c r="BR68" s="2">
        <v>1.0516611022926e-6</v>
      </c>
      <c r="BS68" s="2">
        <v>-4.7596106960183e-6</v>
      </c>
      <c r="BT68" s="2">
        <v>-5.5860537430178e-6</v>
      </c>
      <c r="BU68" s="2">
        <v>-1.3749079024754e-6</v>
      </c>
      <c r="BV68" s="2">
        <v>3.4877239202532e-6</v>
      </c>
      <c r="BW68" s="2">
        <v>1.7723899220767e-6</v>
      </c>
      <c r="BX68" s="1">
        <v>25803906.118982</v>
      </c>
      <c r="BY68" s="1">
        <v>5694581.8545019</v>
      </c>
      <c r="BZ68" s="1">
        <v>-0.0058123043954573</v>
      </c>
      <c r="CA68" s="1">
        <v>-0.0051082159653675</v>
      </c>
      <c r="CB68" s="1">
        <v>0.012059125074749</v>
      </c>
      <c r="CC68" s="1">
        <v>-0.14816205061052</v>
      </c>
      <c r="CD68" s="1">
        <v>-0.15041000219332</v>
      </c>
      <c r="CE68" s="1">
        <v>545.89477377651</v>
      </c>
      <c r="CF68" s="1">
        <v>611.42082806738</v>
      </c>
    </row>
    <row r="69" spans="1:84">
      <c r="A69" s="1">
        <v>123.33338245447</v>
      </c>
      <c r="B69" s="1">
        <v>0.010518871623241</v>
      </c>
      <c r="C69" s="1">
        <v>1603822903985.9</v>
      </c>
      <c r="D69" s="1">
        <v>1603694794750.6</v>
      </c>
      <c r="E69" s="1">
        <v>1602168693202.3</v>
      </c>
      <c r="F69" s="1">
        <v>1602997844861.2</v>
      </c>
      <c r="G69" s="1">
        <v>1562072898469.3</v>
      </c>
      <c r="H69" s="1">
        <v>1577782862001.1</v>
      </c>
      <c r="I69" s="1">
        <v>1606342862270.1</v>
      </c>
      <c r="J69" s="1">
        <v>1592111805377.8</v>
      </c>
      <c r="K69" s="1">
        <v>1595709238586.6</v>
      </c>
      <c r="L69" s="1">
        <v>1601309249603.1</v>
      </c>
      <c r="M69" s="1">
        <v>1593923406184.4</v>
      </c>
      <c r="N69" s="1">
        <v>1598705176676.4</v>
      </c>
      <c r="O69" s="1">
        <v>1598021059325.2</v>
      </c>
      <c r="P69" s="1">
        <v>1595460400649.1</v>
      </c>
      <c r="Q69" s="1">
        <v>1586836660597.9</v>
      </c>
      <c r="R69" s="1">
        <v>1596909821832.3</v>
      </c>
      <c r="S69" s="1">
        <v>1593108417718.3</v>
      </c>
      <c r="T69" s="1">
        <v>1607161482394.4</v>
      </c>
      <c r="U69" s="1">
        <v>1606380259596.3</v>
      </c>
      <c r="V69" s="1">
        <v>1601026824717.2</v>
      </c>
      <c r="W69" s="1">
        <v>1604745655338.6</v>
      </c>
      <c r="X69" s="1">
        <v>1605017067620.4</v>
      </c>
      <c r="Y69" s="1">
        <v>1592551926080.9</v>
      </c>
      <c r="Z69" s="1">
        <v>1609858333972.7</v>
      </c>
      <c r="AA69" s="2">
        <v>2.866e-6</v>
      </c>
      <c r="AB69" s="2">
        <v>2.866e-6</v>
      </c>
      <c r="AC69" s="2">
        <v>2.866e-6</v>
      </c>
      <c r="AD69" s="2">
        <v>2.866e-6</v>
      </c>
      <c r="AE69" s="2">
        <v>2.866e-6</v>
      </c>
      <c r="AF69" s="2">
        <v>2.866e-6</v>
      </c>
      <c r="AG69" s="2">
        <v>2.866e-6</v>
      </c>
      <c r="AH69" s="2">
        <v>2.866e-6</v>
      </c>
      <c r="AI69" s="2">
        <v>2.866e-6</v>
      </c>
      <c r="AJ69" s="2">
        <v>2.866e-6</v>
      </c>
      <c r="AK69" s="2">
        <v>2.866e-6</v>
      </c>
      <c r="AL69" s="2">
        <v>2.866e-6</v>
      </c>
      <c r="AM69" s="2">
        <v>2.866e-6</v>
      </c>
      <c r="AN69" s="2">
        <v>2.866e-6</v>
      </c>
      <c r="AO69" s="2">
        <v>2.866e-6</v>
      </c>
      <c r="AP69" s="2">
        <v>2.866e-6</v>
      </c>
      <c r="AQ69" s="2">
        <v>2.866e-6</v>
      </c>
      <c r="AR69" s="2">
        <v>2.866e-6</v>
      </c>
      <c r="AS69" s="2">
        <v>2.866e-6</v>
      </c>
      <c r="AT69" s="2">
        <v>2.866e-6</v>
      </c>
      <c r="AU69" s="2">
        <v>2.866e-6</v>
      </c>
      <c r="AV69" s="2">
        <v>2.866e-6</v>
      </c>
      <c r="AW69" s="2">
        <v>2.866e-6</v>
      </c>
      <c r="AX69" s="2">
        <v>2.866e-6</v>
      </c>
      <c r="AY69" s="1">
        <v>0.012357018855272</v>
      </c>
      <c r="AZ69" s="2">
        <v>3.6269859655723e-6</v>
      </c>
      <c r="BA69" s="2">
        <v>2.4805284439133e-6</v>
      </c>
      <c r="BB69" s="2">
        <v>1.4660503518854e-6</v>
      </c>
      <c r="BC69" s="2">
        <v>6.365600793896e-6</v>
      </c>
      <c r="BD69" s="2">
        <v>-2.3988406484636e-5</v>
      </c>
      <c r="BE69" s="2">
        <v>-1.7477395421147e-5</v>
      </c>
      <c r="BF69" s="2">
        <v>-2.2094555685345e-6</v>
      </c>
      <c r="BG69" s="2">
        <v>-1.0169425515196e-5</v>
      </c>
      <c r="BH69" s="2">
        <v>-3.354062054175e-6</v>
      </c>
      <c r="BI69" s="2">
        <v>-6.7206716612397e-6</v>
      </c>
      <c r="BJ69" s="2">
        <v>-8.5617318272664e-6</v>
      </c>
      <c r="BK69" s="2">
        <v>6.0173199291018e-6</v>
      </c>
      <c r="BL69" s="2">
        <v>-8.709769215758e-6</v>
      </c>
      <c r="BM69" s="2">
        <v>-9.0961647274837e-6</v>
      </c>
      <c r="BN69" s="2">
        <v>-1.4469024736551e-5</v>
      </c>
      <c r="BO69" s="2">
        <v>-8.8692265260568e-6</v>
      </c>
      <c r="BP69" s="2">
        <v>-9.2040538333992e-6</v>
      </c>
      <c r="BQ69" s="2">
        <v>1.9759264149585e-6</v>
      </c>
      <c r="BR69" s="2">
        <v>1.0541115273219e-6</v>
      </c>
      <c r="BS69" s="2">
        <v>-4.7635669044616e-6</v>
      </c>
      <c r="BT69" s="2">
        <v>-5.5871495249067e-6</v>
      </c>
      <c r="BU69" s="2">
        <v>-1.3886713723034e-6</v>
      </c>
      <c r="BV69" s="2">
        <v>3.4759295061745e-6</v>
      </c>
      <c r="BW69" s="2">
        <v>1.77611804506e-6</v>
      </c>
      <c r="BX69" s="1">
        <v>26021512.546736</v>
      </c>
      <c r="BY69" s="1">
        <v>5731986.9417749</v>
      </c>
      <c r="BZ69" s="1">
        <v>-0.0059167321858249</v>
      </c>
      <c r="CA69" s="1">
        <v>-0.0052001348474632</v>
      </c>
      <c r="CB69" s="1">
        <v>0.012256669420683</v>
      </c>
      <c r="CC69" s="1">
        <v>-0.15078167695236</v>
      </c>
      <c r="CD69" s="1">
        <v>-0.15301697034065</v>
      </c>
      <c r="CE69" s="1">
        <v>546.50155293727</v>
      </c>
      <c r="CF69" s="1">
        <v>612.21705126737</v>
      </c>
    </row>
    <row r="70" spans="1:84">
      <c r="A70" s="1">
        <v>125.33338245447</v>
      </c>
      <c r="B70" s="1">
        <v>0.010720868406685</v>
      </c>
      <c r="C70" s="1">
        <v>1603580955829.6</v>
      </c>
      <c r="D70" s="1">
        <v>1603463311165.8</v>
      </c>
      <c r="E70" s="1">
        <v>1601878717062.9</v>
      </c>
      <c r="F70" s="1">
        <v>1602728293647.1</v>
      </c>
      <c r="G70" s="1">
        <v>1560841555657.9</v>
      </c>
      <c r="H70" s="1">
        <v>1576918178084.7</v>
      </c>
      <c r="I70" s="1">
        <v>1606191893379.2</v>
      </c>
      <c r="J70" s="1">
        <v>1591601400306.6</v>
      </c>
      <c r="K70" s="1">
        <v>1595264178244.3</v>
      </c>
      <c r="L70" s="1">
        <v>1601041215656.7</v>
      </c>
      <c r="M70" s="1">
        <v>1593461795439.1</v>
      </c>
      <c r="N70" s="1">
        <v>1598363441290.3</v>
      </c>
      <c r="O70" s="1">
        <v>1597657473645.8</v>
      </c>
      <c r="P70" s="1">
        <v>1595051485066.5</v>
      </c>
      <c r="Q70" s="1">
        <v>1586244362244</v>
      </c>
      <c r="R70" s="1">
        <v>1596514630779.7</v>
      </c>
      <c r="S70" s="1">
        <v>1592633536182.1</v>
      </c>
      <c r="T70" s="1">
        <v>1607002209658.7</v>
      </c>
      <c r="U70" s="1">
        <v>1606197744633.3</v>
      </c>
      <c r="V70" s="1">
        <v>1600739731211.5</v>
      </c>
      <c r="W70" s="1">
        <v>1604548197058.9</v>
      </c>
      <c r="X70" s="1">
        <v>1604805366493.1</v>
      </c>
      <c r="Y70" s="1">
        <v>1592029710232.3</v>
      </c>
      <c r="Z70" s="1">
        <v>1609781614513.5</v>
      </c>
      <c r="AA70" s="2">
        <v>2.866e-6</v>
      </c>
      <c r="AB70" s="2">
        <v>2.866e-6</v>
      </c>
      <c r="AC70" s="2">
        <v>2.866e-6</v>
      </c>
      <c r="AD70" s="2">
        <v>2.866e-6</v>
      </c>
      <c r="AE70" s="2">
        <v>2.866e-6</v>
      </c>
      <c r="AF70" s="2">
        <v>2.866e-6</v>
      </c>
      <c r="AG70" s="2">
        <v>2.866e-6</v>
      </c>
      <c r="AH70" s="2">
        <v>2.866e-6</v>
      </c>
      <c r="AI70" s="2">
        <v>2.866e-6</v>
      </c>
      <c r="AJ70" s="2">
        <v>2.866e-6</v>
      </c>
      <c r="AK70" s="2">
        <v>2.866e-6</v>
      </c>
      <c r="AL70" s="2">
        <v>2.866e-6</v>
      </c>
      <c r="AM70" s="2">
        <v>2.866e-6</v>
      </c>
      <c r="AN70" s="2">
        <v>2.866e-6</v>
      </c>
      <c r="AO70" s="2">
        <v>2.866e-6</v>
      </c>
      <c r="AP70" s="2">
        <v>2.866e-6</v>
      </c>
      <c r="AQ70" s="2">
        <v>2.866e-6</v>
      </c>
      <c r="AR70" s="2">
        <v>2.866e-6</v>
      </c>
      <c r="AS70" s="2">
        <v>2.866e-6</v>
      </c>
      <c r="AT70" s="2">
        <v>2.866e-6</v>
      </c>
      <c r="AU70" s="2">
        <v>2.866e-6</v>
      </c>
      <c r="AV70" s="2">
        <v>2.866e-6</v>
      </c>
      <c r="AW70" s="2">
        <v>2.866e-6</v>
      </c>
      <c r="AX70" s="2">
        <v>2.866e-6</v>
      </c>
      <c r="AY70" s="1">
        <v>0.012561823290402</v>
      </c>
      <c r="AZ70" s="2">
        <v>3.6169283192431e-6</v>
      </c>
      <c r="BA70" s="2">
        <v>2.4929154984329e-6</v>
      </c>
      <c r="BB70" s="2">
        <v>1.4679169487347e-6</v>
      </c>
      <c r="BC70" s="2">
        <v>6.378585373885e-6</v>
      </c>
      <c r="BD70" s="2">
        <v>-2.3953374617785e-5</v>
      </c>
      <c r="BE70" s="2">
        <v>-1.7480086301431e-5</v>
      </c>
      <c r="BF70" s="2">
        <v>-2.2047476707983e-6</v>
      </c>
      <c r="BG70" s="2">
        <v>-1.0153722626826e-5</v>
      </c>
      <c r="BH70" s="2">
        <v>-3.3506124814754e-6</v>
      </c>
      <c r="BI70" s="2">
        <v>-6.7246617308295e-6</v>
      </c>
      <c r="BJ70" s="2">
        <v>-8.5498693990322e-6</v>
      </c>
      <c r="BK70" s="2">
        <v>6.0108813062554e-6</v>
      </c>
      <c r="BL70" s="2">
        <v>-8.6992956550616e-6</v>
      </c>
      <c r="BM70" s="2">
        <v>-9.0901551083833e-6</v>
      </c>
      <c r="BN70" s="2">
        <v>-1.446402173492e-5</v>
      </c>
      <c r="BO70" s="2">
        <v>-8.8791744526992e-6</v>
      </c>
      <c r="BP70" s="2">
        <v>-9.1991200254358e-6</v>
      </c>
      <c r="BQ70" s="2">
        <v>1.9866506978377e-6</v>
      </c>
      <c r="BR70" s="2">
        <v>1.0569874135495e-6</v>
      </c>
      <c r="BS70" s="2">
        <v>-4.7678455294499e-6</v>
      </c>
      <c r="BT70" s="2">
        <v>-5.5880520491909e-6</v>
      </c>
      <c r="BU70" s="2">
        <v>-1.4019094630046e-6</v>
      </c>
      <c r="BV70" s="2">
        <v>3.4641931296774e-6</v>
      </c>
      <c r="BW70" s="2">
        <v>1.7798427574984e-6</v>
      </c>
      <c r="BX70" s="1">
        <v>26239664.036372</v>
      </c>
      <c r="BY70" s="1">
        <v>5769477.7150545</v>
      </c>
      <c r="BZ70" s="1">
        <v>-0.0060211386652087</v>
      </c>
      <c r="CA70" s="1">
        <v>-0.0052920423410503</v>
      </c>
      <c r="CB70" s="1">
        <v>0.012454174212225</v>
      </c>
      <c r="CC70" s="1">
        <v>-0.15339760372145</v>
      </c>
      <c r="CD70" s="1">
        <v>-0.15561848607675</v>
      </c>
      <c r="CE70" s="1">
        <v>547.10490028127</v>
      </c>
      <c r="CF70" s="1">
        <v>613.00620648226</v>
      </c>
    </row>
    <row r="71" spans="1:84">
      <c r="A71" s="1">
        <v>127.33338245447</v>
      </c>
      <c r="B71" s="1">
        <v>0.010922854442663</v>
      </c>
      <c r="C71" s="1">
        <v>1603337360994</v>
      </c>
      <c r="D71" s="1">
        <v>1603230412811</v>
      </c>
      <c r="E71" s="1">
        <v>1601586093672.2</v>
      </c>
      <c r="F71" s="1">
        <v>1602456973599.3</v>
      </c>
      <c r="G71" s="1">
        <v>1559602790839.2</v>
      </c>
      <c r="H71" s="1">
        <v>1576047852792.6</v>
      </c>
      <c r="I71" s="1">
        <v>1606040057777.6</v>
      </c>
      <c r="J71" s="1">
        <v>1591088111984.8</v>
      </c>
      <c r="K71" s="1">
        <v>1594815784424.9</v>
      </c>
      <c r="L71" s="1">
        <v>1600771534293.9</v>
      </c>
      <c r="M71" s="1">
        <v>1592997282421.9</v>
      </c>
      <c r="N71" s="1">
        <v>1598020143032.9</v>
      </c>
      <c r="O71" s="1">
        <v>1597291773929.5</v>
      </c>
      <c r="P71" s="1">
        <v>1594640439875.3</v>
      </c>
      <c r="Q71" s="1">
        <v>1585649138886.8</v>
      </c>
      <c r="R71" s="1">
        <v>1596116939353.5</v>
      </c>
      <c r="S71" s="1">
        <v>1592155472575.2</v>
      </c>
      <c r="T71" s="1">
        <v>1606841624947.9</v>
      </c>
      <c r="U71" s="1">
        <v>1606013622546.1</v>
      </c>
      <c r="V71" s="1">
        <v>1600451468652.5</v>
      </c>
      <c r="W71" s="1">
        <v>1604349616675.1</v>
      </c>
      <c r="X71" s="1">
        <v>1604591986055.6</v>
      </c>
      <c r="Y71" s="1">
        <v>1591504945974.4</v>
      </c>
      <c r="Z71" s="1">
        <v>1609704367504.9</v>
      </c>
      <c r="AA71" s="2">
        <v>2.866e-6</v>
      </c>
      <c r="AB71" s="2">
        <v>2.866e-6</v>
      </c>
      <c r="AC71" s="2">
        <v>2.866e-6</v>
      </c>
      <c r="AD71" s="2">
        <v>2.866e-6</v>
      </c>
      <c r="AE71" s="2">
        <v>2.866e-6</v>
      </c>
      <c r="AF71" s="2">
        <v>2.866e-6</v>
      </c>
      <c r="AG71" s="2">
        <v>2.866e-6</v>
      </c>
      <c r="AH71" s="2">
        <v>2.866e-6</v>
      </c>
      <c r="AI71" s="2">
        <v>2.866e-6</v>
      </c>
      <c r="AJ71" s="2">
        <v>2.866e-6</v>
      </c>
      <c r="AK71" s="2">
        <v>2.866e-6</v>
      </c>
      <c r="AL71" s="2">
        <v>2.866e-6</v>
      </c>
      <c r="AM71" s="2">
        <v>2.866e-6</v>
      </c>
      <c r="AN71" s="2">
        <v>2.866e-6</v>
      </c>
      <c r="AO71" s="2">
        <v>2.866e-6</v>
      </c>
      <c r="AP71" s="2">
        <v>2.866e-6</v>
      </c>
      <c r="AQ71" s="2">
        <v>2.866e-6</v>
      </c>
      <c r="AR71" s="2">
        <v>2.866e-6</v>
      </c>
      <c r="AS71" s="2">
        <v>2.866e-6</v>
      </c>
      <c r="AT71" s="2">
        <v>2.866e-6</v>
      </c>
      <c r="AU71" s="2">
        <v>2.866e-6</v>
      </c>
      <c r="AV71" s="2">
        <v>2.866e-6</v>
      </c>
      <c r="AW71" s="2">
        <v>2.866e-6</v>
      </c>
      <c r="AX71" s="2">
        <v>2.866e-6</v>
      </c>
      <c r="AY71" s="1">
        <v>0.012766608434629</v>
      </c>
      <c r="AZ71" s="2">
        <v>3.607040169386e-6</v>
      </c>
      <c r="BA71" s="2">
        <v>2.5047821049362e-6</v>
      </c>
      <c r="BB71" s="2">
        <v>1.4695667471638e-6</v>
      </c>
      <c r="BC71" s="2">
        <v>6.3917422986023e-6</v>
      </c>
      <c r="BD71" s="2">
        <v>-2.3915172550138e-5</v>
      </c>
      <c r="BE71" s="2">
        <v>-1.7483022805274e-5</v>
      </c>
      <c r="BF71" s="2">
        <v>-2.1999466201101e-6</v>
      </c>
      <c r="BG71" s="2">
        <v>-1.0137341694979e-5</v>
      </c>
      <c r="BH71" s="2">
        <v>-3.3469308472782e-6</v>
      </c>
      <c r="BI71" s="2">
        <v>-6.7290792948844e-6</v>
      </c>
      <c r="BJ71" s="2">
        <v>-8.5377736871253e-6</v>
      </c>
      <c r="BK71" s="2">
        <v>6.0047854262154e-6</v>
      </c>
      <c r="BL71" s="2">
        <v>-8.688780586007e-6</v>
      </c>
      <c r="BM71" s="2">
        <v>-9.0844713540995e-6</v>
      </c>
      <c r="BN71" s="2">
        <v>-1.4459897405127e-5</v>
      </c>
      <c r="BO71" s="2">
        <v>-8.8897676413441e-6</v>
      </c>
      <c r="BP71" s="2">
        <v>-9.1955543885841e-6</v>
      </c>
      <c r="BQ71" s="2">
        <v>1.9974572508433e-6</v>
      </c>
      <c r="BR71" s="2">
        <v>1.0603743438016e-6</v>
      </c>
      <c r="BS71" s="2">
        <v>-4.7724978962236e-6</v>
      </c>
      <c r="BT71" s="2">
        <v>-5.5887715683242e-6</v>
      </c>
      <c r="BU71" s="2">
        <v>-1.4146587624513e-6</v>
      </c>
      <c r="BV71" s="2">
        <v>3.4527151179722e-6</v>
      </c>
      <c r="BW71" s="2">
        <v>1.783485633205e-6</v>
      </c>
      <c r="BX71" s="1">
        <v>26458359.126516</v>
      </c>
      <c r="BY71" s="1">
        <v>5807053.9255614</v>
      </c>
      <c r="BZ71" s="1">
        <v>-0.0061255284107757</v>
      </c>
      <c r="CA71" s="1">
        <v>-0.005383933809837</v>
      </c>
      <c r="CB71" s="1">
        <v>0.012651639478786</v>
      </c>
      <c r="CC71" s="1">
        <v>-0.15600883894375</v>
      </c>
      <c r="CD71" s="1">
        <v>-0.15821333466617</v>
      </c>
      <c r="CE71" s="1">
        <v>547.70484328656</v>
      </c>
      <c r="CF71" s="1">
        <v>613.78818984467</v>
      </c>
    </row>
    <row r="72" spans="1:84">
      <c r="A72" s="1">
        <v>129.33338245447</v>
      </c>
      <c r="B72" s="1">
        <v>0.011124827246708</v>
      </c>
      <c r="C72" s="1">
        <v>1603092135431.3</v>
      </c>
      <c r="D72" s="1">
        <v>1602996104251.3</v>
      </c>
      <c r="E72" s="1">
        <v>1601290840940.6</v>
      </c>
      <c r="F72" s="1">
        <v>1602183918771.3</v>
      </c>
      <c r="G72" s="1">
        <v>1558356683480.9</v>
      </c>
      <c r="H72" s="1">
        <v>1575171967890.8</v>
      </c>
      <c r="I72" s="1">
        <v>1605887372005.1</v>
      </c>
      <c r="J72" s="1">
        <v>1590572030030.3</v>
      </c>
      <c r="K72" s="1">
        <v>1594364081875.2</v>
      </c>
      <c r="L72" s="1">
        <v>1600500209183.1</v>
      </c>
      <c r="M72" s="1">
        <v>1592529939701.4</v>
      </c>
      <c r="N72" s="1">
        <v>1597675290858</v>
      </c>
      <c r="O72" s="1">
        <v>1596923999054.8</v>
      </c>
      <c r="P72" s="1">
        <v>1594227295315.2</v>
      </c>
      <c r="Q72" s="1">
        <v>1585051008383.8</v>
      </c>
      <c r="R72" s="1">
        <v>1595716758790.3</v>
      </c>
      <c r="S72" s="1">
        <v>1591674254618.4</v>
      </c>
      <c r="T72" s="1">
        <v>1606679739284.5</v>
      </c>
      <c r="U72" s="1">
        <v>1605827916233.6</v>
      </c>
      <c r="V72" s="1">
        <v>1600162035977.1</v>
      </c>
      <c r="W72" s="1">
        <v>1604149934971.4</v>
      </c>
      <c r="X72" s="1">
        <v>1604376941009.2</v>
      </c>
      <c r="Y72" s="1">
        <v>1590977695617.1</v>
      </c>
      <c r="Z72" s="1">
        <v>1609626600555.3</v>
      </c>
      <c r="AA72" s="2">
        <v>2.866e-6</v>
      </c>
      <c r="AB72" s="2">
        <v>2.866e-6</v>
      </c>
      <c r="AC72" s="2">
        <v>2.866e-6</v>
      </c>
      <c r="AD72" s="2">
        <v>2.866e-6</v>
      </c>
      <c r="AE72" s="2">
        <v>2.866e-6</v>
      </c>
      <c r="AF72" s="2">
        <v>2.866e-6</v>
      </c>
      <c r="AG72" s="2">
        <v>2.866e-6</v>
      </c>
      <c r="AH72" s="2">
        <v>2.866e-6</v>
      </c>
      <c r="AI72" s="2">
        <v>2.866e-6</v>
      </c>
      <c r="AJ72" s="2">
        <v>2.866e-6</v>
      </c>
      <c r="AK72" s="2">
        <v>2.866e-6</v>
      </c>
      <c r="AL72" s="2">
        <v>2.866e-6</v>
      </c>
      <c r="AM72" s="2">
        <v>2.866e-6</v>
      </c>
      <c r="AN72" s="2">
        <v>2.866e-6</v>
      </c>
      <c r="AO72" s="2">
        <v>2.866e-6</v>
      </c>
      <c r="AP72" s="2">
        <v>2.866e-6</v>
      </c>
      <c r="AQ72" s="2">
        <v>2.866e-6</v>
      </c>
      <c r="AR72" s="2">
        <v>2.866e-6</v>
      </c>
      <c r="AS72" s="2">
        <v>2.866e-6</v>
      </c>
      <c r="AT72" s="2">
        <v>2.866e-6</v>
      </c>
      <c r="AU72" s="2">
        <v>2.866e-6</v>
      </c>
      <c r="AV72" s="2">
        <v>2.866e-6</v>
      </c>
      <c r="AW72" s="2">
        <v>2.866e-6</v>
      </c>
      <c r="AX72" s="2">
        <v>2.866e-6</v>
      </c>
      <c r="AY72" s="1">
        <v>0.012971373108101</v>
      </c>
      <c r="AZ72" s="2">
        <v>3.5972853781528e-6</v>
      </c>
      <c r="BA72" s="2">
        <v>2.5161588310423e-6</v>
      </c>
      <c r="BB72" s="2">
        <v>1.4709955687071e-6</v>
      </c>
      <c r="BC72" s="2">
        <v>6.4050967961228e-6</v>
      </c>
      <c r="BD72" s="2">
        <v>-2.3875839921471e-5</v>
      </c>
      <c r="BE72" s="2">
        <v>-1.7485997068998e-5</v>
      </c>
      <c r="BF72" s="2">
        <v>-2.1949573382025e-6</v>
      </c>
      <c r="BG72" s="2">
        <v>-1.0120151754559e-5</v>
      </c>
      <c r="BH72" s="2">
        <v>-3.3429762795509e-6</v>
      </c>
      <c r="BI72" s="2">
        <v>-6.7338523992374e-6</v>
      </c>
      <c r="BJ72" s="2">
        <v>-8.525669527215e-6</v>
      </c>
      <c r="BK72" s="2">
        <v>5.9990530801145e-6</v>
      </c>
      <c r="BL72" s="2">
        <v>-8.6782419800945e-6</v>
      </c>
      <c r="BM72" s="2">
        <v>-9.0791126416636e-6</v>
      </c>
      <c r="BN72" s="2">
        <v>-1.4456588045378e-5</v>
      </c>
      <c r="BO72" s="2">
        <v>-8.9010839183016e-6</v>
      </c>
      <c r="BP72" s="2">
        <v>-9.193362779211e-6</v>
      </c>
      <c r="BQ72" s="2">
        <v>2.0084266984765e-6</v>
      </c>
      <c r="BR72" s="2">
        <v>1.0642993150165e-6</v>
      </c>
      <c r="BS72" s="2">
        <v>-4.7775206153846e-6</v>
      </c>
      <c r="BT72" s="2">
        <v>-5.5893613763743e-6</v>
      </c>
      <c r="BU72" s="2">
        <v>-1.4269805689846e-6</v>
      </c>
      <c r="BV72" s="2">
        <v>3.4414768020446e-6</v>
      </c>
      <c r="BW72" s="2">
        <v>1.7870055327029e-6</v>
      </c>
      <c r="BX72" s="1">
        <v>26677595.864011</v>
      </c>
      <c r="BY72" s="1">
        <v>5844715.2384903</v>
      </c>
      <c r="BZ72" s="1">
        <v>-0.0062299050497163</v>
      </c>
      <c r="CA72" s="1">
        <v>-0.0054758055475723</v>
      </c>
      <c r="CB72" s="1">
        <v>0.012849065249253</v>
      </c>
      <c r="CC72" s="1">
        <v>-0.15861433675876</v>
      </c>
      <c r="CD72" s="1">
        <v>-0.160800391686</v>
      </c>
      <c r="CE72" s="1">
        <v>548.30142107013</v>
      </c>
      <c r="CF72" s="1">
        <v>614.56299156208</v>
      </c>
    </row>
    <row r="73" spans="1:84">
      <c r="A73" s="1">
        <v>131.33338245447</v>
      </c>
      <c r="B73" s="1">
        <v>0.011326785785242</v>
      </c>
      <c r="C73" s="1">
        <v>1602845292632.2</v>
      </c>
      <c r="D73" s="1">
        <v>1602760393350.1</v>
      </c>
      <c r="E73" s="1">
        <v>1600992976080.8</v>
      </c>
      <c r="F73" s="1">
        <v>1601909158033.4</v>
      </c>
      <c r="G73" s="1">
        <v>1557103344990.4</v>
      </c>
      <c r="H73" s="1">
        <v>1574290617539.8</v>
      </c>
      <c r="I73" s="1">
        <v>1605733850335</v>
      </c>
      <c r="J73" s="1">
        <v>1590053234902.3</v>
      </c>
      <c r="K73" s="1">
        <v>1593909097838.8</v>
      </c>
      <c r="L73" s="1">
        <v>1600227245547.1</v>
      </c>
      <c r="M73" s="1">
        <v>1592059832429.4</v>
      </c>
      <c r="N73" s="1">
        <v>1597328897729.4</v>
      </c>
      <c r="O73" s="1">
        <v>1596554185029.3</v>
      </c>
      <c r="P73" s="1">
        <v>1593812079633.4</v>
      </c>
      <c r="Q73" s="1">
        <v>1584449993866.6</v>
      </c>
      <c r="R73" s="1">
        <v>1595314103927</v>
      </c>
      <c r="S73" s="1">
        <v>1591189908261.1</v>
      </c>
      <c r="T73" s="1">
        <v>1606516561281.3</v>
      </c>
      <c r="U73" s="1">
        <v>1605640647916.2</v>
      </c>
      <c r="V73" s="1">
        <v>1599871430870.3</v>
      </c>
      <c r="W73" s="1">
        <v>1603949170308.2</v>
      </c>
      <c r="X73" s="1">
        <v>1604160242175.1</v>
      </c>
      <c r="Y73" s="1">
        <v>1590448023461.9</v>
      </c>
      <c r="Z73" s="1">
        <v>1609548320176.2</v>
      </c>
      <c r="AA73" s="2">
        <v>2.866e-6</v>
      </c>
      <c r="AB73" s="2">
        <v>2.866e-6</v>
      </c>
      <c r="AC73" s="2">
        <v>2.866e-6</v>
      </c>
      <c r="AD73" s="2">
        <v>2.866e-6</v>
      </c>
      <c r="AE73" s="2">
        <v>2.866e-6</v>
      </c>
      <c r="AF73" s="2">
        <v>2.866e-6</v>
      </c>
      <c r="AG73" s="2">
        <v>2.866e-6</v>
      </c>
      <c r="AH73" s="2">
        <v>2.866e-6</v>
      </c>
      <c r="AI73" s="2">
        <v>2.866e-6</v>
      </c>
      <c r="AJ73" s="2">
        <v>2.866e-6</v>
      </c>
      <c r="AK73" s="2">
        <v>2.866e-6</v>
      </c>
      <c r="AL73" s="2">
        <v>2.866e-6</v>
      </c>
      <c r="AM73" s="2">
        <v>2.866e-6</v>
      </c>
      <c r="AN73" s="2">
        <v>2.866e-6</v>
      </c>
      <c r="AO73" s="2">
        <v>2.866e-6</v>
      </c>
      <c r="AP73" s="2">
        <v>2.866e-6</v>
      </c>
      <c r="AQ73" s="2">
        <v>2.866e-6</v>
      </c>
      <c r="AR73" s="2">
        <v>2.866e-6</v>
      </c>
      <c r="AS73" s="2">
        <v>2.866e-6</v>
      </c>
      <c r="AT73" s="2">
        <v>2.866e-6</v>
      </c>
      <c r="AU73" s="2">
        <v>2.866e-6</v>
      </c>
      <c r="AV73" s="2">
        <v>2.866e-6</v>
      </c>
      <c r="AW73" s="2">
        <v>2.866e-6</v>
      </c>
      <c r="AX73" s="2">
        <v>2.866e-6</v>
      </c>
      <c r="AY73" s="1">
        <v>0.013176116859126</v>
      </c>
      <c r="AZ73" s="2">
        <v>3.587671341987e-6</v>
      </c>
      <c r="BA73" s="2">
        <v>2.5269532406069e-6</v>
      </c>
      <c r="BB73" s="2">
        <v>1.4723719865862e-6</v>
      </c>
      <c r="BC73" s="2">
        <v>6.418610151233e-6</v>
      </c>
      <c r="BD73" s="2">
        <v>-2.383780501651e-5</v>
      </c>
      <c r="BE73" s="2">
        <v>-1.748862296089e-5</v>
      </c>
      <c r="BF73" s="2">
        <v>-2.1897099867693e-6</v>
      </c>
      <c r="BG73" s="2">
        <v>-1.0102611202594e-5</v>
      </c>
      <c r="BH73" s="2">
        <v>-3.3388554330654e-6</v>
      </c>
      <c r="BI73" s="2">
        <v>-6.7388846844882e-6</v>
      </c>
      <c r="BJ73" s="2">
        <v>-8.5139068781312e-6</v>
      </c>
      <c r="BK73" s="2">
        <v>5.993701607258e-6</v>
      </c>
      <c r="BL73" s="2">
        <v>-8.6677190032635e-6</v>
      </c>
      <c r="BM73" s="2">
        <v>-9.0740709213647e-6</v>
      </c>
      <c r="BN73" s="2">
        <v>-1.445384139208e-5</v>
      </c>
      <c r="BO73" s="2">
        <v>-8.9129507849465e-6</v>
      </c>
      <c r="BP73" s="2">
        <v>-9.1923161682532e-6</v>
      </c>
      <c r="BQ73" s="2">
        <v>2.0195928768548e-6</v>
      </c>
      <c r="BR73" s="2">
        <v>1.0687013287636e-6</v>
      </c>
      <c r="BS73" s="2">
        <v>-4.7828366353098e-6</v>
      </c>
      <c r="BT73" s="2">
        <v>-5.5898969933945e-6</v>
      </c>
      <c r="BU73" s="2">
        <v>-1.4389403399704e-6</v>
      </c>
      <c r="BV73" s="2">
        <v>3.4302230686763e-6</v>
      </c>
      <c r="BW73" s="2">
        <v>1.7904009929024e-6</v>
      </c>
      <c r="BX73" s="1">
        <v>26897370.716366</v>
      </c>
      <c r="BY73" s="1">
        <v>5882461.0431173</v>
      </c>
      <c r="BZ73" s="1">
        <v>-0.0063342703887129</v>
      </c>
      <c r="CA73" s="1">
        <v>-0.0055676555895912</v>
      </c>
      <c r="CB73" s="1">
        <v>0.013046451547973</v>
      </c>
      <c r="CC73" s="1">
        <v>-0.16121326954179</v>
      </c>
      <c r="CD73" s="1">
        <v>-0.16337921445663</v>
      </c>
      <c r="CE73" s="1">
        <v>548.8947199629</v>
      </c>
      <c r="CF73" s="1">
        <v>615.33083682235</v>
      </c>
    </row>
    <row r="74" spans="1:84">
      <c r="A74" s="1">
        <v>133.33338245447</v>
      </c>
      <c r="B74" s="1">
        <v>0.011528730278929</v>
      </c>
      <c r="C74" s="1">
        <v>1602596843492.8</v>
      </c>
      <c r="D74" s="1">
        <v>1602523295858.7</v>
      </c>
      <c r="E74" s="1">
        <v>1600692514780.5</v>
      </c>
      <c r="F74" s="1">
        <v>1601632713266.4</v>
      </c>
      <c r="G74" s="1">
        <v>1555842909885.1</v>
      </c>
      <c r="H74" s="1">
        <v>1573403911766.4</v>
      </c>
      <c r="I74" s="1">
        <v>1605579503097.9</v>
      </c>
      <c r="J74" s="1">
        <v>1589531794549.7</v>
      </c>
      <c r="K74" s="1">
        <v>1593450865753.9</v>
      </c>
      <c r="L74" s="1">
        <v>1599952650456.9</v>
      </c>
      <c r="M74" s="1">
        <v>1591587013967.7</v>
      </c>
      <c r="N74" s="1">
        <v>1596980980412.8</v>
      </c>
      <c r="O74" s="1">
        <v>1596182363820.5</v>
      </c>
      <c r="P74" s="1">
        <v>1593394817183.4</v>
      </c>
      <c r="Q74" s="1">
        <v>1583846127787.6</v>
      </c>
      <c r="R74" s="1">
        <v>1594908999743.1</v>
      </c>
      <c r="S74" s="1">
        <v>1590702461030.6</v>
      </c>
      <c r="T74" s="1">
        <v>1606352098771.3</v>
      </c>
      <c r="U74" s="1">
        <v>1605451840279.1</v>
      </c>
      <c r="V74" s="1">
        <v>1599579652999.5</v>
      </c>
      <c r="W74" s="1">
        <v>1603747337206.1</v>
      </c>
      <c r="X74" s="1">
        <v>1603941895236.9</v>
      </c>
      <c r="Y74" s="1">
        <v>1589915992114.1</v>
      </c>
      <c r="Z74" s="1">
        <v>1609469531568</v>
      </c>
      <c r="AA74" s="2">
        <v>2.866e-6</v>
      </c>
      <c r="AB74" s="2">
        <v>2.866e-6</v>
      </c>
      <c r="AC74" s="2">
        <v>2.866e-6</v>
      </c>
      <c r="AD74" s="2">
        <v>2.866e-6</v>
      </c>
      <c r="AE74" s="2">
        <v>2.866e-6</v>
      </c>
      <c r="AF74" s="2">
        <v>2.866e-6</v>
      </c>
      <c r="AG74" s="2">
        <v>2.866e-6</v>
      </c>
      <c r="AH74" s="2">
        <v>2.866e-6</v>
      </c>
      <c r="AI74" s="2">
        <v>2.866e-6</v>
      </c>
      <c r="AJ74" s="2">
        <v>2.866e-6</v>
      </c>
      <c r="AK74" s="2">
        <v>2.866e-6</v>
      </c>
      <c r="AL74" s="2">
        <v>2.866e-6</v>
      </c>
      <c r="AM74" s="2">
        <v>2.866e-6</v>
      </c>
      <c r="AN74" s="2">
        <v>2.866e-6</v>
      </c>
      <c r="AO74" s="2">
        <v>2.866e-6</v>
      </c>
      <c r="AP74" s="2">
        <v>2.866e-6</v>
      </c>
      <c r="AQ74" s="2">
        <v>2.866e-6</v>
      </c>
      <c r="AR74" s="2">
        <v>2.866e-6</v>
      </c>
      <c r="AS74" s="2">
        <v>2.866e-6</v>
      </c>
      <c r="AT74" s="2">
        <v>2.866e-6</v>
      </c>
      <c r="AU74" s="2">
        <v>2.866e-6</v>
      </c>
      <c r="AV74" s="2">
        <v>2.866e-6</v>
      </c>
      <c r="AW74" s="2">
        <v>2.866e-6</v>
      </c>
      <c r="AX74" s="2">
        <v>2.866e-6</v>
      </c>
      <c r="AY74" s="1">
        <v>0.013380839912122</v>
      </c>
      <c r="AZ74" s="2">
        <v>3.5782843221606e-6</v>
      </c>
      <c r="BA74" s="2">
        <v>2.537047449041e-6</v>
      </c>
      <c r="BB74" s="2">
        <v>1.4739331221879e-6</v>
      </c>
      <c r="BC74" s="2">
        <v>6.432204848817e-6</v>
      </c>
      <c r="BD74" s="2">
        <v>-2.3802394167672e-5</v>
      </c>
      <c r="BE74" s="2">
        <v>-1.7490539144384e-5</v>
      </c>
      <c r="BF74" s="2">
        <v>-2.1841462633218e-6</v>
      </c>
      <c r="BG74" s="2">
        <v>-1.0085344346255e-5</v>
      </c>
      <c r="BH74" s="2">
        <v>-3.334713552767e-6</v>
      </c>
      <c r="BI74" s="2">
        <v>-6.7440777666131e-6</v>
      </c>
      <c r="BJ74" s="2">
        <v>-8.5027856028377e-6</v>
      </c>
      <c r="BK74" s="2">
        <v>5.988712393502e-6</v>
      </c>
      <c r="BL74" s="2">
        <v>-8.6572544035728e-6</v>
      </c>
      <c r="BM74" s="2">
        <v>-9.0693625733313e-6</v>
      </c>
      <c r="BN74" s="2">
        <v>-1.4451381512839e-5</v>
      </c>
      <c r="BO74" s="2">
        <v>-8.9250527205794e-6</v>
      </c>
      <c r="BP74" s="2">
        <v>-9.1920394905102e-6</v>
      </c>
      <c r="BQ74" s="2">
        <v>2.0309187658008e-6</v>
      </c>
      <c r="BR74" s="2">
        <v>1.0734602650422e-6</v>
      </c>
      <c r="BS74" s="2">
        <v>-4.7883150582313e-6</v>
      </c>
      <c r="BT74" s="2">
        <v>-5.5904366553738e-6</v>
      </c>
      <c r="BU74" s="2">
        <v>-1.4505853913707e-6</v>
      </c>
      <c r="BV74" s="2">
        <v>3.418630362266e-6</v>
      </c>
      <c r="BW74" s="2">
        <v>1.7936855795452e-6</v>
      </c>
      <c r="BX74" s="1">
        <v>27117678.785262</v>
      </c>
      <c r="BY74" s="1">
        <v>5920290.4905302</v>
      </c>
      <c r="BZ74" s="1">
        <v>-0.0064386245724197</v>
      </c>
      <c r="CA74" s="1">
        <v>-0.0056594835609646</v>
      </c>
      <c r="CB74" s="1">
        <v>0.01324379839405</v>
      </c>
      <c r="CC74" s="1">
        <v>-0.16380527199448</v>
      </c>
      <c r="CD74" s="1">
        <v>-0.16595004948491</v>
      </c>
      <c r="CE74" s="1">
        <v>549.48486941707</v>
      </c>
      <c r="CF74" s="1">
        <v>616.09213578305</v>
      </c>
    </row>
    <row r="75" spans="1:84">
      <c r="A75" s="1">
        <v>135.33338245447</v>
      </c>
      <c r="B75" s="1">
        <v>0.011730661392272</v>
      </c>
      <c r="C75" s="1">
        <v>1602346796788</v>
      </c>
      <c r="D75" s="1">
        <v>1602284834831</v>
      </c>
      <c r="E75" s="1">
        <v>1600389471058.9</v>
      </c>
      <c r="F75" s="1">
        <v>1601354600239.2</v>
      </c>
      <c r="G75" s="1">
        <v>1554575517548.2</v>
      </c>
      <c r="H75" s="1">
        <v>1572511972056.8</v>
      </c>
      <c r="I75" s="1">
        <v>1605424336801.7</v>
      </c>
      <c r="J75" s="1">
        <v>1589007766693.7</v>
      </c>
      <c r="K75" s="1">
        <v>1592989425452.4</v>
      </c>
      <c r="L75" s="1">
        <v>1599676432987.2</v>
      </c>
      <c r="M75" s="1">
        <v>1591111527218.6</v>
      </c>
      <c r="N75" s="1">
        <v>1596631557733.2</v>
      </c>
      <c r="O75" s="1">
        <v>1595808563515.8</v>
      </c>
      <c r="P75" s="1">
        <v>1592975527798.6</v>
      </c>
      <c r="Q75" s="1">
        <v>1583239449848.8</v>
      </c>
      <c r="R75" s="1">
        <v>1594501482074.6</v>
      </c>
      <c r="S75" s="1">
        <v>1590211942269.1</v>
      </c>
      <c r="T75" s="1">
        <v>1606186360838.3</v>
      </c>
      <c r="U75" s="1">
        <v>1605261517184.8</v>
      </c>
      <c r="V75" s="1">
        <v>1599286706004</v>
      </c>
      <c r="W75" s="1">
        <v>1603544447021.8</v>
      </c>
      <c r="X75" s="1">
        <v>1603721902169.6</v>
      </c>
      <c r="Y75" s="1">
        <v>1589381660740.1</v>
      </c>
      <c r="Z75" s="1">
        <v>1609390238988.6</v>
      </c>
      <c r="AA75" s="2">
        <v>2.866e-6</v>
      </c>
      <c r="AB75" s="2">
        <v>2.866e-6</v>
      </c>
      <c r="AC75" s="2">
        <v>2.866e-6</v>
      </c>
      <c r="AD75" s="2">
        <v>2.866e-6</v>
      </c>
      <c r="AE75" s="2">
        <v>2.866e-6</v>
      </c>
      <c r="AF75" s="2">
        <v>2.866e-6</v>
      </c>
      <c r="AG75" s="2">
        <v>2.866e-6</v>
      </c>
      <c r="AH75" s="2">
        <v>2.866e-6</v>
      </c>
      <c r="AI75" s="2">
        <v>2.866e-6</v>
      </c>
      <c r="AJ75" s="2">
        <v>2.866e-6</v>
      </c>
      <c r="AK75" s="2">
        <v>2.866e-6</v>
      </c>
      <c r="AL75" s="2">
        <v>2.866e-6</v>
      </c>
      <c r="AM75" s="2">
        <v>2.866e-6</v>
      </c>
      <c r="AN75" s="2">
        <v>2.866e-6</v>
      </c>
      <c r="AO75" s="2">
        <v>2.866e-6</v>
      </c>
      <c r="AP75" s="2">
        <v>2.866e-6</v>
      </c>
      <c r="AQ75" s="2">
        <v>2.866e-6</v>
      </c>
      <c r="AR75" s="2">
        <v>2.866e-6</v>
      </c>
      <c r="AS75" s="2">
        <v>2.866e-6</v>
      </c>
      <c r="AT75" s="2">
        <v>2.866e-6</v>
      </c>
      <c r="AU75" s="2">
        <v>2.866e-6</v>
      </c>
      <c r="AV75" s="2">
        <v>2.866e-6</v>
      </c>
      <c r="AW75" s="2">
        <v>2.866e-6</v>
      </c>
      <c r="AX75" s="2">
        <v>2.866e-6</v>
      </c>
      <c r="AY75" s="1">
        <v>0.013585542763699</v>
      </c>
      <c r="AZ75" s="2">
        <v>3.5692666314308e-6</v>
      </c>
      <c r="BA75" s="2">
        <v>2.5463779884568e-6</v>
      </c>
      <c r="BB75" s="2">
        <v>1.4758540959176e-6</v>
      </c>
      <c r="BC75" s="2">
        <v>6.4458054187045e-6</v>
      </c>
      <c r="BD75" s="2">
        <v>-2.3769727730512e-5</v>
      </c>
      <c r="BE75" s="2">
        <v>-1.7491558795017e-5</v>
      </c>
      <c r="BF75" s="2">
        <v>-2.1782157090755e-6</v>
      </c>
      <c r="BG75" s="2">
        <v>-1.006873982036e-5</v>
      </c>
      <c r="BH75" s="2">
        <v>-3.3306399408441e-6</v>
      </c>
      <c r="BI75" s="2">
        <v>-6.7493395286811e-6</v>
      </c>
      <c r="BJ75" s="2">
        <v>-8.4924417433917e-6</v>
      </c>
      <c r="BK75" s="2">
        <v>5.9840471426157e-6</v>
      </c>
      <c r="BL75" s="2">
        <v>-8.6468795556737e-6</v>
      </c>
      <c r="BM75" s="2">
        <v>-9.0650416375882e-6</v>
      </c>
      <c r="BN75" s="2">
        <v>-1.4449048014768e-5</v>
      </c>
      <c r="BO75" s="2">
        <v>-8.9370996305318e-6</v>
      </c>
      <c r="BP75" s="2">
        <v>-9.1921429100175e-6</v>
      </c>
      <c r="BQ75" s="2">
        <v>2.0422747452411e-6</v>
      </c>
      <c r="BR75" s="2">
        <v>1.0784485898567e-6</v>
      </c>
      <c r="BS75" s="2">
        <v>-4.7938088403661e-6</v>
      </c>
      <c r="BT75" s="2">
        <v>-5.5909990262704e-6</v>
      </c>
      <c r="BU75" s="2">
        <v>-1.4619411212172e-6</v>
      </c>
      <c r="BV75" s="2">
        <v>3.4064855702157e-6</v>
      </c>
      <c r="BW75" s="2">
        <v>1.7968641395904e-6</v>
      </c>
      <c r="BX75" s="1">
        <v>27338514.771809</v>
      </c>
      <c r="BY75" s="1">
        <v>5958202.6626438</v>
      </c>
      <c r="BZ75" s="1">
        <v>-0.0065429668900188</v>
      </c>
      <c r="CA75" s="1">
        <v>-0.0057512899138545</v>
      </c>
      <c r="CB75" s="1">
        <v>0.013441105803419</v>
      </c>
      <c r="CC75" s="1">
        <v>-0.16639042878621</v>
      </c>
      <c r="CD75" s="1">
        <v>-0.16851340284283</v>
      </c>
      <c r="CE75" s="1">
        <v>550.07201488331</v>
      </c>
      <c r="CF75" s="1">
        <v>616.84733782752</v>
      </c>
    </row>
    <row r="76" spans="1:84">
      <c r="A76" s="1">
        <v>137.33338245447</v>
      </c>
      <c r="B76" s="1">
        <v>0.011932579664571</v>
      </c>
      <c r="C76" s="1">
        <v>1602095159997.1</v>
      </c>
      <c r="D76" s="1">
        <v>1602045037224.1</v>
      </c>
      <c r="E76" s="1">
        <v>1600083857966.7</v>
      </c>
      <c r="F76" s="1">
        <v>1601074830815.4</v>
      </c>
      <c r="G76" s="1">
        <v>1553301301391</v>
      </c>
      <c r="H76" s="1">
        <v>1571614923847.1</v>
      </c>
      <c r="I76" s="1">
        <v>1605268355177.9</v>
      </c>
      <c r="J76" s="1">
        <v>1588481202862.5</v>
      </c>
      <c r="K76" s="1">
        <v>1592524820472.1</v>
      </c>
      <c r="L76" s="1">
        <v>1599398604509.4</v>
      </c>
      <c r="M76" s="1">
        <v>1590633408665.5</v>
      </c>
      <c r="N76" s="1">
        <v>1596280648781.2</v>
      </c>
      <c r="O76" s="1">
        <v>1595432809425.5</v>
      </c>
      <c r="P76" s="1">
        <v>1592554227269.9</v>
      </c>
      <c r="Q76" s="1">
        <v>1582630002504.8</v>
      </c>
      <c r="R76" s="1">
        <v>1594091594244</v>
      </c>
      <c r="S76" s="1">
        <v>1589718380910.7</v>
      </c>
      <c r="T76" s="1">
        <v>1606019360081.5</v>
      </c>
      <c r="U76" s="1">
        <v>1605069703586.7</v>
      </c>
      <c r="V76" s="1">
        <v>1598992598126.1</v>
      </c>
      <c r="W76" s="1">
        <v>1603340509621.6</v>
      </c>
      <c r="X76" s="1">
        <v>1603500263557.4</v>
      </c>
      <c r="Y76" s="1">
        <v>1588845084707.2</v>
      </c>
      <c r="Z76" s="1">
        <v>1609310446263.3</v>
      </c>
      <c r="AA76" s="2">
        <v>2.866e-6</v>
      </c>
      <c r="AB76" s="2">
        <v>2.866e-6</v>
      </c>
      <c r="AC76" s="2">
        <v>2.866e-6</v>
      </c>
      <c r="AD76" s="2">
        <v>2.866e-6</v>
      </c>
      <c r="AE76" s="2">
        <v>2.866e-6</v>
      </c>
      <c r="AF76" s="2">
        <v>2.866e-6</v>
      </c>
      <c r="AG76" s="2">
        <v>2.866e-6</v>
      </c>
      <c r="AH76" s="2">
        <v>2.866e-6</v>
      </c>
      <c r="AI76" s="2">
        <v>2.866e-6</v>
      </c>
      <c r="AJ76" s="2">
        <v>2.866e-6</v>
      </c>
      <c r="AK76" s="2">
        <v>2.866e-6</v>
      </c>
      <c r="AL76" s="2">
        <v>2.866e-6</v>
      </c>
      <c r="AM76" s="2">
        <v>2.866e-6</v>
      </c>
      <c r="AN76" s="2">
        <v>2.866e-6</v>
      </c>
      <c r="AO76" s="2">
        <v>2.866e-6</v>
      </c>
      <c r="AP76" s="2">
        <v>2.866e-6</v>
      </c>
      <c r="AQ76" s="2">
        <v>2.866e-6</v>
      </c>
      <c r="AR76" s="2">
        <v>2.866e-6</v>
      </c>
      <c r="AS76" s="2">
        <v>2.866e-6</v>
      </c>
      <c r="AT76" s="2">
        <v>2.866e-6</v>
      </c>
      <c r="AU76" s="2">
        <v>2.866e-6</v>
      </c>
      <c r="AV76" s="2">
        <v>2.866e-6</v>
      </c>
      <c r="AW76" s="2">
        <v>2.866e-6</v>
      </c>
      <c r="AX76" s="2">
        <v>2.866e-6</v>
      </c>
      <c r="AY76" s="1">
        <v>0.013790225872092</v>
      </c>
      <c r="AZ76" s="2">
        <v>3.560762895836e-6</v>
      </c>
      <c r="BA76" s="2">
        <v>2.5549418620125e-6</v>
      </c>
      <c r="BB76" s="2">
        <v>1.4781994025239e-6</v>
      </c>
      <c r="BC76" s="2">
        <v>6.4593583211001e-6</v>
      </c>
      <c r="BD76" s="2">
        <v>-2.3739434559461e-5</v>
      </c>
      <c r="BE76" s="2">
        <v>-1.7491654979946e-5</v>
      </c>
      <c r="BF76" s="2">
        <v>-2.1718834579314e-6</v>
      </c>
      <c r="BG76" s="2">
        <v>-1.0052872448086e-5</v>
      </c>
      <c r="BH76" s="2">
        <v>-3.3266578019571e-6</v>
      </c>
      <c r="BI76" s="2">
        <v>-6.7545846981819e-6</v>
      </c>
      <c r="BJ76" s="2">
        <v>-8.4828685343523e-6</v>
      </c>
      <c r="BK76" s="2">
        <v>5.9796725668334e-6</v>
      </c>
      <c r="BL76" s="2">
        <v>-8.6366117639664e-6</v>
      </c>
      <c r="BM76" s="2">
        <v>-9.0611847350144e-6</v>
      </c>
      <c r="BN76" s="2">
        <v>-1.4446800280977e-5</v>
      </c>
      <c r="BO76" s="2">
        <v>-8.9489037429654e-6</v>
      </c>
      <c r="BP76" s="2">
        <v>-9.1922815224987e-6</v>
      </c>
      <c r="BQ76" s="2">
        <v>2.0534373855826e-6</v>
      </c>
      <c r="BR76" s="2">
        <v>1.083559200144e-6</v>
      </c>
      <c r="BS76" s="2">
        <v>-4.7991755713188e-6</v>
      </c>
      <c r="BT76" s="2">
        <v>-5.5915687104893e-6</v>
      </c>
      <c r="BU76" s="2">
        <v>-1.4730253135484e-6</v>
      </c>
      <c r="BV76" s="2">
        <v>3.3937356904675e-6</v>
      </c>
      <c r="BW76" s="2">
        <v>1.7999288109343e-6</v>
      </c>
      <c r="BX76" s="1">
        <v>27559873.678958</v>
      </c>
      <c r="BY76" s="1">
        <v>5996196.694929</v>
      </c>
      <c r="BZ76" s="1">
        <v>-0.0066472964244908</v>
      </c>
      <c r="CA76" s="1">
        <v>-0.0058430753154214</v>
      </c>
      <c r="CB76" s="1">
        <v>0.013638373790945</v>
      </c>
      <c r="CC76" s="1">
        <v>-0.16896903210529</v>
      </c>
      <c r="CD76" s="1">
        <v>-0.17106971351976</v>
      </c>
      <c r="CE76" s="1">
        <v>550.65629551637</v>
      </c>
      <c r="CF76" s="1">
        <v>617.59683496745</v>
      </c>
    </row>
    <row r="77" spans="1:84">
      <c r="A77" s="1">
        <v>139.33338245447</v>
      </c>
      <c r="B77" s="1">
        <v>0.012134485380097</v>
      </c>
      <c r="C77" s="1">
        <v>1601841940135.8</v>
      </c>
      <c r="D77" s="1">
        <v>1601803930939.8</v>
      </c>
      <c r="E77" s="1">
        <v>1599775688689.8</v>
      </c>
      <c r="F77" s="1">
        <v>1600793414857.2</v>
      </c>
      <c r="G77" s="1">
        <v>1552020386958.3</v>
      </c>
      <c r="H77" s="1">
        <v>1570712891102.5</v>
      </c>
      <c r="I77" s="1">
        <v>1605111560018.2</v>
      </c>
      <c r="J77" s="1">
        <v>1587952151127.5</v>
      </c>
      <c r="K77" s="1">
        <v>1592057094879.8</v>
      </c>
      <c r="L77" s="1">
        <v>1599119178817.8</v>
      </c>
      <c r="M77" s="1">
        <v>1590152691800.5</v>
      </c>
      <c r="N77" s="1">
        <v>1595928271938.5</v>
      </c>
      <c r="O77" s="1">
        <v>1595055125305</v>
      </c>
      <c r="P77" s="1">
        <v>1592130928190.8</v>
      </c>
      <c r="Q77" s="1">
        <v>1582017827895.1</v>
      </c>
      <c r="R77" s="1">
        <v>1593679383385.8</v>
      </c>
      <c r="S77" s="1">
        <v>1589221803032</v>
      </c>
      <c r="T77" s="1">
        <v>1605851114557</v>
      </c>
      <c r="U77" s="1">
        <v>1604876424808.6</v>
      </c>
      <c r="V77" s="1">
        <v>1598697342111.7</v>
      </c>
      <c r="W77" s="1">
        <v>1603135534773.9</v>
      </c>
      <c r="X77" s="1">
        <v>1603276980157.6</v>
      </c>
      <c r="Y77" s="1">
        <v>1588306315311.3</v>
      </c>
      <c r="Z77" s="1">
        <v>1609230157061.4</v>
      </c>
      <c r="AA77" s="2">
        <v>2.866e-6</v>
      </c>
      <c r="AB77" s="2">
        <v>2.866e-6</v>
      </c>
      <c r="AC77" s="2">
        <v>2.866e-6</v>
      </c>
      <c r="AD77" s="2">
        <v>2.866e-6</v>
      </c>
      <c r="AE77" s="2">
        <v>2.866e-6</v>
      </c>
      <c r="AF77" s="2">
        <v>2.866e-6</v>
      </c>
      <c r="AG77" s="2">
        <v>2.866e-6</v>
      </c>
      <c r="AH77" s="2">
        <v>2.866e-6</v>
      </c>
      <c r="AI77" s="2">
        <v>2.866e-6</v>
      </c>
      <c r="AJ77" s="2">
        <v>2.866e-6</v>
      </c>
      <c r="AK77" s="2">
        <v>2.866e-6</v>
      </c>
      <c r="AL77" s="2">
        <v>2.866e-6</v>
      </c>
      <c r="AM77" s="2">
        <v>2.866e-6</v>
      </c>
      <c r="AN77" s="2">
        <v>2.866e-6</v>
      </c>
      <c r="AO77" s="2">
        <v>2.866e-6</v>
      </c>
      <c r="AP77" s="2">
        <v>2.866e-6</v>
      </c>
      <c r="AQ77" s="2">
        <v>2.866e-6</v>
      </c>
      <c r="AR77" s="2">
        <v>2.866e-6</v>
      </c>
      <c r="AS77" s="2">
        <v>2.866e-6</v>
      </c>
      <c r="AT77" s="2">
        <v>2.866e-6</v>
      </c>
      <c r="AU77" s="2">
        <v>2.866e-6</v>
      </c>
      <c r="AV77" s="2">
        <v>2.866e-6</v>
      </c>
      <c r="AW77" s="2">
        <v>2.866e-6</v>
      </c>
      <c r="AX77" s="2">
        <v>2.866e-6</v>
      </c>
      <c r="AY77" s="1">
        <v>0.013994889565547</v>
      </c>
      <c r="AZ77" s="2">
        <v>3.5528803728012e-6</v>
      </c>
      <c r="BA77" s="2">
        <v>2.5627693973845e-6</v>
      </c>
      <c r="BB77" s="2">
        <v>1.4809444393628e-6</v>
      </c>
      <c r="BC77" s="2">
        <v>6.4728296133149e-6</v>
      </c>
      <c r="BD77" s="2">
        <v>-2.3711169952708e-5</v>
      </c>
      <c r="BE77" s="2">
        <v>-1.7490871493713e-5</v>
      </c>
      <c r="BF77" s="2">
        <v>-2.1651369789436e-6</v>
      </c>
      <c r="BG77" s="2">
        <v>-1.0037622179003e-5</v>
      </c>
      <c r="BH77" s="2">
        <v>-3.3227533092219e-6</v>
      </c>
      <c r="BI77" s="2">
        <v>-6.7597392275369e-6</v>
      </c>
      <c r="BJ77" s="2">
        <v>-8.4739892862785e-6</v>
      </c>
      <c r="BK77" s="2">
        <v>5.9755649437015e-6</v>
      </c>
      <c r="BL77" s="2">
        <v>-8.6264573766012e-6</v>
      </c>
      <c r="BM77" s="2">
        <v>-9.05786624219e-6</v>
      </c>
      <c r="BN77" s="2">
        <v>-1.4444655970071e-5</v>
      </c>
      <c r="BO77" s="2">
        <v>-8.9603643900342e-6</v>
      </c>
      <c r="BP77" s="2">
        <v>-9.1921494982275e-6</v>
      </c>
      <c r="BQ77" s="2">
        <v>2.0641297971419e-6</v>
      </c>
      <c r="BR77" s="2">
        <v>1.0887071463851e-6</v>
      </c>
      <c r="BS77" s="2">
        <v>-4.8042779024871e-6</v>
      </c>
      <c r="BT77" s="2">
        <v>-5.5921108105361e-6</v>
      </c>
      <c r="BU77" s="2">
        <v>-1.4838628234236e-6</v>
      </c>
      <c r="BV77" s="2">
        <v>3.3804460038797e-6</v>
      </c>
      <c r="BW77" s="2">
        <v>1.8028665890037e-6</v>
      </c>
      <c r="BX77" s="1">
        <v>27781750.997177</v>
      </c>
      <c r="BY77" s="1">
        <v>6034271.808585</v>
      </c>
      <c r="BZ77" s="1">
        <v>-0.0067516123090137</v>
      </c>
      <c r="CA77" s="1">
        <v>-0.0059348404085436</v>
      </c>
      <c r="CB77" s="1">
        <v>0.013835602371356</v>
      </c>
      <c r="CC77" s="1">
        <v>-0.17154137356173</v>
      </c>
      <c r="CD77" s="1">
        <v>-0.173619267831</v>
      </c>
      <c r="CE77" s="1">
        <v>551.23783491027</v>
      </c>
      <c r="CF77" s="1">
        <v>618.34094126281</v>
      </c>
    </row>
    <row r="78" spans="1:84">
      <c r="A78" s="1">
        <v>141.33338245447</v>
      </c>
      <c r="B78" s="1">
        <v>0.012336378650261</v>
      </c>
      <c r="C78" s="1">
        <v>1601587144433.5</v>
      </c>
      <c r="D78" s="1">
        <v>1601561543343.1</v>
      </c>
      <c r="E78" s="1">
        <v>1599464977529</v>
      </c>
      <c r="F78" s="1">
        <v>1600510361332.2</v>
      </c>
      <c r="G78" s="1">
        <v>1550732893530.8</v>
      </c>
      <c r="H78" s="1">
        <v>1569805994197.6</v>
      </c>
      <c r="I78" s="1">
        <v>1604953951503.4</v>
      </c>
      <c r="J78" s="1">
        <v>1587420657359.9</v>
      </c>
      <c r="K78" s="1">
        <v>1591586291130.7</v>
      </c>
      <c r="L78" s="1">
        <v>1598838171845.8</v>
      </c>
      <c r="M78" s="1">
        <v>1589669409017.2</v>
      </c>
      <c r="N78" s="1">
        <v>1595574444651.5</v>
      </c>
      <c r="O78" s="1">
        <v>1594675534298.8</v>
      </c>
      <c r="P78" s="1">
        <v>1591705640767.4</v>
      </c>
      <c r="Q78" s="1">
        <v>1581402966834.9</v>
      </c>
      <c r="R78" s="1">
        <v>1593264898164.7</v>
      </c>
      <c r="S78" s="1">
        <v>1588722230488.2</v>
      </c>
      <c r="T78" s="1">
        <v>1605681648681.2</v>
      </c>
      <c r="U78" s="1">
        <v>1604681705645.9</v>
      </c>
      <c r="V78" s="1">
        <v>1598400954879.4</v>
      </c>
      <c r="W78" s="1">
        <v>1602929532898.2</v>
      </c>
      <c r="X78" s="1">
        <v>1603052053494.9</v>
      </c>
      <c r="Y78" s="1">
        <v>1587765399222.6</v>
      </c>
      <c r="Z78" s="1">
        <v>1609149374918.9</v>
      </c>
      <c r="AA78" s="2">
        <v>2.866e-6</v>
      </c>
      <c r="AB78" s="2">
        <v>2.866e-6</v>
      </c>
      <c r="AC78" s="2">
        <v>2.866e-6</v>
      </c>
      <c r="AD78" s="2">
        <v>2.866e-6</v>
      </c>
      <c r="AE78" s="2">
        <v>2.866e-6</v>
      </c>
      <c r="AF78" s="2">
        <v>2.866e-6</v>
      </c>
      <c r="AG78" s="2">
        <v>2.866e-6</v>
      </c>
      <c r="AH78" s="2">
        <v>2.866e-6</v>
      </c>
      <c r="AI78" s="2">
        <v>2.866e-6</v>
      </c>
      <c r="AJ78" s="2">
        <v>2.866e-6</v>
      </c>
      <c r="AK78" s="2">
        <v>2.866e-6</v>
      </c>
      <c r="AL78" s="2">
        <v>2.866e-6</v>
      </c>
      <c r="AM78" s="2">
        <v>2.866e-6</v>
      </c>
      <c r="AN78" s="2">
        <v>2.866e-6</v>
      </c>
      <c r="AO78" s="2">
        <v>2.866e-6</v>
      </c>
      <c r="AP78" s="2">
        <v>2.866e-6</v>
      </c>
      <c r="AQ78" s="2">
        <v>2.866e-6</v>
      </c>
      <c r="AR78" s="2">
        <v>2.866e-6</v>
      </c>
      <c r="AS78" s="2">
        <v>2.866e-6</v>
      </c>
      <c r="AT78" s="2">
        <v>2.866e-6</v>
      </c>
      <c r="AU78" s="2">
        <v>2.866e-6</v>
      </c>
      <c r="AV78" s="2">
        <v>2.866e-6</v>
      </c>
      <c r="AW78" s="2">
        <v>2.866e-6</v>
      </c>
      <c r="AX78" s="2">
        <v>2.866e-6</v>
      </c>
      <c r="AY78" s="1">
        <v>0.014199534068914</v>
      </c>
      <c r="AZ78" s="2">
        <v>3.5456765824213e-6</v>
      </c>
      <c r="BA78" s="2">
        <v>2.5699022056364e-6</v>
      </c>
      <c r="BB78" s="2">
        <v>1.4840158652328e-6</v>
      </c>
      <c r="BC78" s="2">
        <v>6.4861960811403e-6</v>
      </c>
      <c r="BD78" s="2">
        <v>-2.3684759549734e-5</v>
      </c>
      <c r="BE78" s="2">
        <v>-1.7489254523747e-5</v>
      </c>
      <c r="BF78" s="2">
        <v>-2.1579862212507e-6</v>
      </c>
      <c r="BG78" s="2">
        <v>-1.0022806510395e-5</v>
      </c>
      <c r="BH78" s="2">
        <v>-3.3188969136761e-6</v>
      </c>
      <c r="BI78" s="2">
        <v>-6.7647456025696e-6</v>
      </c>
      <c r="BJ78" s="2">
        <v>-8.4657110867592e-6</v>
      </c>
      <c r="BK78" s="2">
        <v>5.9717043990807e-6</v>
      </c>
      <c r="BL78" s="2">
        <v>-8.6164141783057e-6</v>
      </c>
      <c r="BM78" s="2">
        <v>-9.0551393218831e-6</v>
      </c>
      <c r="BN78" s="2">
        <v>-1.4442642906984e-5</v>
      </c>
      <c r="BO78" s="2">
        <v>-8.9714268775144e-6</v>
      </c>
      <c r="BP78" s="2">
        <v>-9.1914694695844e-6</v>
      </c>
      <c r="BQ78" s="2">
        <v>2.0740928401422e-6</v>
      </c>
      <c r="BR78" s="2">
        <v>1.093824560679e-6</v>
      </c>
      <c r="BS78" s="2">
        <v>-4.8089793395008e-6</v>
      </c>
      <c r="BT78" s="2">
        <v>-5.5925812826947e-6</v>
      </c>
      <c r="BU78" s="2">
        <v>-1.4944897804397e-6</v>
      </c>
      <c r="BV78" s="2">
        <v>3.3667423432631e-6</v>
      </c>
      <c r="BW78" s="2">
        <v>1.8056664921259e-6</v>
      </c>
      <c r="BX78" s="1">
        <v>28004142.618841</v>
      </c>
      <c r="BY78" s="1">
        <v>6072427.2952823</v>
      </c>
      <c r="BZ78" s="1">
        <v>-0.0068559137576587</v>
      </c>
      <c r="CA78" s="1">
        <v>-0.0060265857835875</v>
      </c>
      <c r="CB78" s="1">
        <v>0.01403279155935</v>
      </c>
      <c r="CC78" s="1">
        <v>-0.17410766590734</v>
      </c>
      <c r="CD78" s="1">
        <v>-0.1761622313528</v>
      </c>
      <c r="CE78" s="1">
        <v>551.81674055426</v>
      </c>
      <c r="CF78" s="1">
        <v>619.07990858886</v>
      </c>
    </row>
    <row r="79" spans="1:84">
      <c r="A79" s="1">
        <v>143.33338245447</v>
      </c>
      <c r="B79" s="1">
        <v>0.012538259519006</v>
      </c>
      <c r="C79" s="1">
        <v>1601330780814.5</v>
      </c>
      <c r="D79" s="1">
        <v>1601317900842.5</v>
      </c>
      <c r="E79" s="1">
        <v>1599151740453</v>
      </c>
      <c r="F79" s="1">
        <v>1600225678821.2</v>
      </c>
      <c r="G79" s="1">
        <v>1549438935757.4</v>
      </c>
      <c r="H79" s="1">
        <v>1568894349898.4</v>
      </c>
      <c r="I79" s="1">
        <v>1604795528274.5</v>
      </c>
      <c r="J79" s="1">
        <v>1586886765783</v>
      </c>
      <c r="K79" s="1">
        <v>1591112449185.4</v>
      </c>
      <c r="L79" s="1">
        <v>1598555601084.8</v>
      </c>
      <c r="M79" s="1">
        <v>1589183592371.6</v>
      </c>
      <c r="N79" s="1">
        <v>1595219183553.8</v>
      </c>
      <c r="O79" s="1">
        <v>1594294059572.3</v>
      </c>
      <c r="P79" s="1">
        <v>1591278373564.9</v>
      </c>
      <c r="Q79" s="1">
        <v>1580785458862.2</v>
      </c>
      <c r="R79" s="1">
        <v>1592848187702.7</v>
      </c>
      <c r="S79" s="1">
        <v>1588219680914.2</v>
      </c>
      <c r="T79" s="1">
        <v>1605510992750.5</v>
      </c>
      <c r="U79" s="1">
        <v>1604485569707.5</v>
      </c>
      <c r="V79" s="1">
        <v>1598103457104</v>
      </c>
      <c r="W79" s="1">
        <v>1602722515341.9</v>
      </c>
      <c r="X79" s="1">
        <v>1602825485927.3</v>
      </c>
      <c r="Y79" s="1">
        <v>1587222377999.5</v>
      </c>
      <c r="Z79" s="1">
        <v>1609068103143.3</v>
      </c>
      <c r="AA79" s="2">
        <v>2.866e-6</v>
      </c>
      <c r="AB79" s="2">
        <v>2.866e-6</v>
      </c>
      <c r="AC79" s="2">
        <v>2.866e-6</v>
      </c>
      <c r="AD79" s="2">
        <v>2.866e-6</v>
      </c>
      <c r="AE79" s="2">
        <v>2.866e-6</v>
      </c>
      <c r="AF79" s="2">
        <v>2.866e-6</v>
      </c>
      <c r="AG79" s="2">
        <v>2.866e-6</v>
      </c>
      <c r="AH79" s="2">
        <v>2.866e-6</v>
      </c>
      <c r="AI79" s="2">
        <v>2.866e-6</v>
      </c>
      <c r="AJ79" s="2">
        <v>2.866e-6</v>
      </c>
      <c r="AK79" s="2">
        <v>2.866e-6</v>
      </c>
      <c r="AL79" s="2">
        <v>2.866e-6</v>
      </c>
      <c r="AM79" s="2">
        <v>2.866e-6</v>
      </c>
      <c r="AN79" s="2">
        <v>2.866e-6</v>
      </c>
      <c r="AO79" s="2">
        <v>2.866e-6</v>
      </c>
      <c r="AP79" s="2">
        <v>2.866e-6</v>
      </c>
      <c r="AQ79" s="2">
        <v>2.866e-6</v>
      </c>
      <c r="AR79" s="2">
        <v>2.866e-6</v>
      </c>
      <c r="AS79" s="2">
        <v>2.866e-6</v>
      </c>
      <c r="AT79" s="2">
        <v>2.866e-6</v>
      </c>
      <c r="AU79" s="2">
        <v>2.866e-6</v>
      </c>
      <c r="AV79" s="2">
        <v>2.866e-6</v>
      </c>
      <c r="AW79" s="2">
        <v>2.866e-6</v>
      </c>
      <c r="AX79" s="2">
        <v>2.866e-6</v>
      </c>
      <c r="AY79" s="1">
        <v>0.01440415955404</v>
      </c>
      <c r="AZ79" s="2">
        <v>3.5391644863434e-6</v>
      </c>
      <c r="BA79" s="2">
        <v>2.5763829035315e-6</v>
      </c>
      <c r="BB79" s="2">
        <v>1.4873250632669e-6</v>
      </c>
      <c r="BC79" s="2">
        <v>6.4994391183649e-6</v>
      </c>
      <c r="BD79" s="2">
        <v>-2.366015830372e-5</v>
      </c>
      <c r="BE79" s="2">
        <v>-1.7486828029664e-5</v>
      </c>
      <c r="BF79" s="2">
        <v>-2.1504595510696e-6</v>
      </c>
      <c r="BG79" s="2">
        <v>-1.0008262548843e-5</v>
      </c>
      <c r="BH79" s="2">
        <v>-3.3150509362601e-6</v>
      </c>
      <c r="BI79" s="2">
        <v>-6.7695644293228e-6</v>
      </c>
      <c r="BJ79" s="2">
        <v>-8.4579491212259e-6</v>
      </c>
      <c r="BK79" s="2">
        <v>5.9680709559546e-6</v>
      </c>
      <c r="BL79" s="2">
        <v>-8.6064722275596e-6</v>
      </c>
      <c r="BM79" s="2">
        <v>-9.0530267108041e-6</v>
      </c>
      <c r="BN79" s="2">
        <v>-1.4440781509025e-5</v>
      </c>
      <c r="BO79" s="2">
        <v>-8.9820527046125e-6</v>
      </c>
      <c r="BP79" s="2">
        <v>-9.1900145196101e-6</v>
      </c>
      <c r="BQ79" s="2">
        <v>2.0831487352596e-6</v>
      </c>
      <c r="BR79" s="2">
        <v>1.0988591519865e-6</v>
      </c>
      <c r="BS79" s="2">
        <v>-4.8131468953903e-6</v>
      </c>
      <c r="BT79" s="2">
        <v>-5.5929330370282e-6</v>
      </c>
      <c r="BU79" s="2">
        <v>-1.5049483765088e-6</v>
      </c>
      <c r="BV79" s="2">
        <v>3.3527670922562e-6</v>
      </c>
      <c r="BW79" s="2">
        <v>1.8083225647087e-6</v>
      </c>
      <c r="BX79" s="1">
        <v>28227044.70193</v>
      </c>
      <c r="BY79" s="1">
        <v>6110662.4931415</v>
      </c>
      <c r="BZ79" s="1">
        <v>-0.0069602000361462</v>
      </c>
      <c r="CA79" s="1">
        <v>-0.0061183120026934</v>
      </c>
      <c r="CB79" s="1">
        <v>0.014229941369457</v>
      </c>
      <c r="CC79" s="1">
        <v>-0.17666804194321</v>
      </c>
      <c r="CD79" s="1">
        <v>-0.17869870127265</v>
      </c>
      <c r="CE79" s="1">
        <v>552.39310701316</v>
      </c>
      <c r="CF79" s="1">
        <v>619.81394770955</v>
      </c>
    </row>
    <row r="80" spans="1:84">
      <c r="A80" s="1">
        <v>145.33338245447</v>
      </c>
      <c r="B80" s="1">
        <v>0.012740128042028</v>
      </c>
      <c r="C80" s="1">
        <v>1601072858167.9</v>
      </c>
      <c r="D80" s="1">
        <v>1601073028933.2</v>
      </c>
      <c r="E80" s="1">
        <v>1598835995177.1</v>
      </c>
      <c r="F80" s="1">
        <v>1599939375713.7</v>
      </c>
      <c r="G80" s="1">
        <v>1548138624584.7</v>
      </c>
      <c r="H80" s="1">
        <v>1567978072004.7</v>
      </c>
      <c r="I80" s="1">
        <v>1604636287531.2</v>
      </c>
      <c r="J80" s="1">
        <v>1586350519353.5</v>
      </c>
      <c r="K80" s="1">
        <v>1590635606479.1</v>
      </c>
      <c r="L80" s="1">
        <v>1598271484949.4</v>
      </c>
      <c r="M80" s="1">
        <v>1588695273734.5</v>
      </c>
      <c r="N80" s="1">
        <v>1594862504624.4</v>
      </c>
      <c r="O80" s="1">
        <v>1593910724692.5</v>
      </c>
      <c r="P80" s="1">
        <v>1590849134250.3</v>
      </c>
      <c r="Q80" s="1">
        <v>1580165342453.3</v>
      </c>
      <c r="R80" s="1">
        <v>1592429301089.3</v>
      </c>
      <c r="S80" s="1">
        <v>1587714169054.6</v>
      </c>
      <c r="T80" s="1">
        <v>1605339181324.9</v>
      </c>
      <c r="U80" s="1">
        <v>1604288039180.4</v>
      </c>
      <c r="V80" s="1">
        <v>1597804872631.8</v>
      </c>
      <c r="W80" s="1">
        <v>1602514494372.6</v>
      </c>
      <c r="X80" s="1">
        <v>1602597280560.2</v>
      </c>
      <c r="Y80" s="1">
        <v>1586677288034.7</v>
      </c>
      <c r="Z80" s="1">
        <v>1608986344724.1</v>
      </c>
      <c r="AA80" s="2">
        <v>2.866e-6</v>
      </c>
      <c r="AB80" s="2">
        <v>2.866e-6</v>
      </c>
      <c r="AC80" s="2">
        <v>2.866e-6</v>
      </c>
      <c r="AD80" s="2">
        <v>2.866e-6</v>
      </c>
      <c r="AE80" s="2">
        <v>2.866e-6</v>
      </c>
      <c r="AF80" s="2">
        <v>2.866e-6</v>
      </c>
      <c r="AG80" s="2">
        <v>2.866e-6</v>
      </c>
      <c r="AH80" s="2">
        <v>2.866e-6</v>
      </c>
      <c r="AI80" s="2">
        <v>2.866e-6</v>
      </c>
      <c r="AJ80" s="2">
        <v>2.866e-6</v>
      </c>
      <c r="AK80" s="2">
        <v>2.866e-6</v>
      </c>
      <c r="AL80" s="2">
        <v>2.866e-6</v>
      </c>
      <c r="AM80" s="2">
        <v>2.866e-6</v>
      </c>
      <c r="AN80" s="2">
        <v>2.866e-6</v>
      </c>
      <c r="AO80" s="2">
        <v>2.866e-6</v>
      </c>
      <c r="AP80" s="2">
        <v>2.866e-6</v>
      </c>
      <c r="AQ80" s="2">
        <v>2.866e-6</v>
      </c>
      <c r="AR80" s="2">
        <v>2.866e-6</v>
      </c>
      <c r="AS80" s="2">
        <v>2.866e-6</v>
      </c>
      <c r="AT80" s="2">
        <v>2.866e-6</v>
      </c>
      <c r="AU80" s="2">
        <v>2.866e-6</v>
      </c>
      <c r="AV80" s="2">
        <v>2.866e-6</v>
      </c>
      <c r="AW80" s="2">
        <v>2.866e-6</v>
      </c>
      <c r="AX80" s="2">
        <v>2.866e-6</v>
      </c>
      <c r="AY80" s="1">
        <v>0.014608766185133</v>
      </c>
      <c r="AZ80" s="2">
        <v>3.5333236362208e-6</v>
      </c>
      <c r="BA80" s="2">
        <v>2.5822519286386e-6</v>
      </c>
      <c r="BB80" s="2">
        <v>1.4907899983588e-6</v>
      </c>
      <c r="BC80" s="2">
        <v>6.512541889083e-6</v>
      </c>
      <c r="BD80" s="2">
        <v>-2.3637366985176e-5</v>
      </c>
      <c r="BE80" s="2">
        <v>-1.7483600308801e-5</v>
      </c>
      <c r="BF80" s="2">
        <v>-2.1425992597448e-6</v>
      </c>
      <c r="BG80" s="2">
        <v>-9.9938825001694e-6</v>
      </c>
      <c r="BH80" s="2">
        <v>-3.3111741673463e-6</v>
      </c>
      <c r="BI80" s="2">
        <v>-6.7741722027545e-6</v>
      </c>
      <c r="BJ80" s="2">
        <v>-8.450633806459e-6</v>
      </c>
      <c r="BK80" s="2">
        <v>5.9646437921174e-6</v>
      </c>
      <c r="BL80" s="2">
        <v>-8.596614017596e-6</v>
      </c>
      <c r="BM80" s="2">
        <v>-9.0515203683015e-6</v>
      </c>
      <c r="BN80" s="2">
        <v>-1.4439085415627e-5</v>
      </c>
      <c r="BO80" s="2">
        <v>-8.9922060909611e-6</v>
      </c>
      <c r="BP80" s="2">
        <v>-9.1876619403335e-6</v>
      </c>
      <c r="BQ80" s="2">
        <v>2.0912261884662e-6</v>
      </c>
      <c r="BR80" s="2">
        <v>1.1037753854942e-6</v>
      </c>
      <c r="BS80" s="2">
        <v>-4.816663306533e-6</v>
      </c>
      <c r="BT80" s="2">
        <v>-5.5931209575592e-6</v>
      </c>
      <c r="BU80" s="2">
        <v>-1.5152778467478e-6</v>
      </c>
      <c r="BV80" s="2">
        <v>3.3386513404652e-6</v>
      </c>
      <c r="BW80" s="2">
        <v>1.8108337514185e-6</v>
      </c>
      <c r="BX80" s="1">
        <v>28450453.553227</v>
      </c>
      <c r="BY80" s="1">
        <v>6148976.7662064</v>
      </c>
      <c r="BZ80" s="1">
        <v>-0.007064470437279</v>
      </c>
      <c r="CA80" s="1">
        <v>-0.0062100196160549</v>
      </c>
      <c r="CB80" s="1">
        <v>0.01442705181591</v>
      </c>
      <c r="CC80" s="1">
        <v>-0.17922258245308</v>
      </c>
      <c r="CD80" s="1">
        <v>-0.18122875010798</v>
      </c>
      <c r="CE80" s="1">
        <v>552.96702045024</v>
      </c>
      <c r="CF80" s="1">
        <v>620.54324598612</v>
      </c>
    </row>
    <row r="81" spans="1:84">
      <c r="A81" s="1">
        <v>147.33338245447</v>
      </c>
      <c r="B81" s="1">
        <v>0.012941984358269</v>
      </c>
      <c r="C81" s="1">
        <v>1600813386398.3</v>
      </c>
      <c r="D81" s="1">
        <v>1600826952339.1</v>
      </c>
      <c r="E81" s="1">
        <v>1598517760884.4</v>
      </c>
      <c r="F81" s="1">
        <v>1599651460264.5</v>
      </c>
      <c r="G81" s="1">
        <v>1546832067913.3</v>
      </c>
      <c r="H81" s="1">
        <v>1567057271755.7</v>
      </c>
      <c r="I81" s="1">
        <v>1604476225288.5</v>
      </c>
      <c r="J81" s="1">
        <v>1585811960187.4</v>
      </c>
      <c r="K81" s="1">
        <v>1590155798269.5</v>
      </c>
      <c r="L81" s="1">
        <v>1597985842257.6</v>
      </c>
      <c r="M81" s="1">
        <v>1588204484671.5</v>
      </c>
      <c r="N81" s="1">
        <v>1594504423226.1</v>
      </c>
      <c r="O81" s="1">
        <v>1593525553813.1</v>
      </c>
      <c r="P81" s="1">
        <v>1590417930317.5</v>
      </c>
      <c r="Q81" s="1">
        <v>1579542655045.5</v>
      </c>
      <c r="R81" s="1">
        <v>1592008287066.8</v>
      </c>
      <c r="S81" s="1">
        <v>1587205709310</v>
      </c>
      <c r="T81" s="1">
        <v>1605166251043.6</v>
      </c>
      <c r="U81" s="1">
        <v>1604089134964</v>
      </c>
      <c r="V81" s="1">
        <v>1597505227542.7</v>
      </c>
      <c r="W81" s="1">
        <v>1602305482983.8</v>
      </c>
      <c r="X81" s="1">
        <v>1602367441171.7</v>
      </c>
      <c r="Y81" s="1">
        <v>1586130160986.3</v>
      </c>
      <c r="Z81" s="1">
        <v>1608904102308.8</v>
      </c>
      <c r="AA81" s="2">
        <v>2.866e-6</v>
      </c>
      <c r="AB81" s="2">
        <v>2.866e-6</v>
      </c>
      <c r="AC81" s="2">
        <v>2.866e-6</v>
      </c>
      <c r="AD81" s="2">
        <v>2.866e-6</v>
      </c>
      <c r="AE81" s="2">
        <v>2.866e-6</v>
      </c>
      <c r="AF81" s="2">
        <v>2.866e-6</v>
      </c>
      <c r="AG81" s="2">
        <v>2.866e-6</v>
      </c>
      <c r="AH81" s="2">
        <v>2.866e-6</v>
      </c>
      <c r="AI81" s="2">
        <v>2.866e-6</v>
      </c>
      <c r="AJ81" s="2">
        <v>2.866e-6</v>
      </c>
      <c r="AK81" s="2">
        <v>2.866e-6</v>
      </c>
      <c r="AL81" s="2">
        <v>2.866e-6</v>
      </c>
      <c r="AM81" s="2">
        <v>2.866e-6</v>
      </c>
      <c r="AN81" s="2">
        <v>2.866e-6</v>
      </c>
      <c r="AO81" s="2">
        <v>2.866e-6</v>
      </c>
      <c r="AP81" s="2">
        <v>2.866e-6</v>
      </c>
      <c r="AQ81" s="2">
        <v>2.866e-6</v>
      </c>
      <c r="AR81" s="2">
        <v>2.866e-6</v>
      </c>
      <c r="AS81" s="2">
        <v>2.866e-6</v>
      </c>
      <c r="AT81" s="2">
        <v>2.866e-6</v>
      </c>
      <c r="AU81" s="2">
        <v>2.866e-6</v>
      </c>
      <c r="AV81" s="2">
        <v>2.866e-6</v>
      </c>
      <c r="AW81" s="2">
        <v>2.866e-6</v>
      </c>
      <c r="AX81" s="2">
        <v>2.866e-6</v>
      </c>
      <c r="AY81" s="1">
        <v>0.014813354165249</v>
      </c>
      <c r="AZ81" s="2">
        <v>3.5281111312972e-6</v>
      </c>
      <c r="BA81" s="2">
        <v>2.5875474998817e-6</v>
      </c>
      <c r="BB81" s="2">
        <v>1.4943466693678e-6</v>
      </c>
      <c r="BC81" s="2">
        <v>6.5254881694618e-6</v>
      </c>
      <c r="BD81" s="2">
        <v>-2.3616361286508e-5</v>
      </c>
      <c r="BE81" s="2">
        <v>-1.7479584423028e-5</v>
      </c>
      <c r="BF81" s="2">
        <v>-2.1344586729629e-6</v>
      </c>
      <c r="BG81" s="2">
        <v>-9.9796192721109e-6</v>
      </c>
      <c r="BH81" s="2">
        <v>-3.307230445186e-6</v>
      </c>
      <c r="BI81" s="2">
        <v>-6.7785571918633e-6</v>
      </c>
      <c r="BJ81" s="2">
        <v>-8.4437105599347e-6</v>
      </c>
      <c r="BK81" s="2">
        <v>5.9614009693513e-6</v>
      </c>
      <c r="BL81" s="2">
        <v>-8.5868143239242e-6</v>
      </c>
      <c r="BM81" s="2">
        <v>-9.0505875890307e-6</v>
      </c>
      <c r="BN81" s="2">
        <v>-1.4437567171074e-5</v>
      </c>
      <c r="BO81" s="2">
        <v>-9.0018510655695e-6</v>
      </c>
      <c r="BP81" s="2">
        <v>-9.1844470626134e-6</v>
      </c>
      <c r="BQ81" s="2">
        <v>2.0983460912625e-6</v>
      </c>
      <c r="BR81" s="2">
        <v>1.1085545040884e-6</v>
      </c>
      <c r="BS81" s="2">
        <v>-4.8194459505822e-6</v>
      </c>
      <c r="BT81" s="2">
        <v>-5.5931068615745e-6</v>
      </c>
      <c r="BU81" s="2">
        <v>-1.5255061294003e-6</v>
      </c>
      <c r="BV81" s="2">
        <v>3.3245012384519e-6</v>
      </c>
      <c r="BW81" s="2">
        <v>1.8132024288632e-6</v>
      </c>
      <c r="BX81" s="1">
        <v>28674365.522145</v>
      </c>
      <c r="BY81" s="1">
        <v>6187369.4857909</v>
      </c>
      <c r="BZ81" s="1">
        <v>-0.0071687242701494</v>
      </c>
      <c r="CA81" s="1">
        <v>-0.006301709163387</v>
      </c>
      <c r="CB81" s="1">
        <v>0.01462412291254</v>
      </c>
      <c r="CC81" s="1">
        <v>-0.1817713627056</v>
      </c>
      <c r="CD81" s="1">
        <v>-0.18375246332131</v>
      </c>
      <c r="CE81" s="1">
        <v>553.53856355955</v>
      </c>
      <c r="CF81" s="1">
        <v>621.2679832322</v>
      </c>
    </row>
    <row r="82" spans="1:84">
      <c r="A82" s="1">
        <v>149.33338245447</v>
      </c>
      <c r="B82" s="1">
        <v>0.013143828765789</v>
      </c>
      <c r="C82" s="1">
        <v>1600552376276.9</v>
      </c>
      <c r="D82" s="1">
        <v>1600579695092.5</v>
      </c>
      <c r="E82" s="1">
        <v>1598197057781.7</v>
      </c>
      <c r="F82" s="1">
        <v>1599361940564.2</v>
      </c>
      <c r="G82" s="1">
        <v>1545519371482.8</v>
      </c>
      <c r="H82" s="1">
        <v>1566132057705.4</v>
      </c>
      <c r="I82" s="1">
        <v>1604315336794.4</v>
      </c>
      <c r="J82" s="1">
        <v>1585271130069</v>
      </c>
      <c r="K82" s="1">
        <v>1589673058055.1</v>
      </c>
      <c r="L82" s="1">
        <v>1597698691890.5</v>
      </c>
      <c r="M82" s="1">
        <v>1587711256238.6</v>
      </c>
      <c r="N82" s="1">
        <v>1594144953989.8</v>
      </c>
      <c r="O82" s="1">
        <v>1593138571706.9</v>
      </c>
      <c r="P82" s="1">
        <v>1589984769738</v>
      </c>
      <c r="Q82" s="1">
        <v>1578917432865.9</v>
      </c>
      <c r="R82" s="1">
        <v>1591585193735.8</v>
      </c>
      <c r="S82" s="1">
        <v>1586694319052.8</v>
      </c>
      <c r="T82" s="1">
        <v>1604992238384.3</v>
      </c>
      <c r="U82" s="1">
        <v>1603888876998</v>
      </c>
      <c r="V82" s="1">
        <v>1597204548740.9</v>
      </c>
      <c r="W82" s="1">
        <v>1602095494567.1</v>
      </c>
      <c r="X82" s="1">
        <v>1602135972190.6</v>
      </c>
      <c r="Y82" s="1">
        <v>1585581024478.9</v>
      </c>
      <c r="Z82" s="1">
        <v>1608821378250.5</v>
      </c>
      <c r="AA82" s="2">
        <v>2.866e-6</v>
      </c>
      <c r="AB82" s="2">
        <v>2.866e-6</v>
      </c>
      <c r="AC82" s="2">
        <v>2.866e-6</v>
      </c>
      <c r="AD82" s="2">
        <v>2.866e-6</v>
      </c>
      <c r="AE82" s="2">
        <v>2.866e-6</v>
      </c>
      <c r="AF82" s="2">
        <v>2.866e-6</v>
      </c>
      <c r="AG82" s="2">
        <v>2.866e-6</v>
      </c>
      <c r="AH82" s="2">
        <v>2.866e-6</v>
      </c>
      <c r="AI82" s="2">
        <v>2.866e-6</v>
      </c>
      <c r="AJ82" s="2">
        <v>2.866e-6</v>
      </c>
      <c r="AK82" s="2">
        <v>2.866e-6</v>
      </c>
      <c r="AL82" s="2">
        <v>2.866e-6</v>
      </c>
      <c r="AM82" s="2">
        <v>2.866e-6</v>
      </c>
      <c r="AN82" s="2">
        <v>2.866e-6</v>
      </c>
      <c r="AO82" s="2">
        <v>2.866e-6</v>
      </c>
      <c r="AP82" s="2">
        <v>2.866e-6</v>
      </c>
      <c r="AQ82" s="2">
        <v>2.866e-6</v>
      </c>
      <c r="AR82" s="2">
        <v>2.866e-6</v>
      </c>
      <c r="AS82" s="2">
        <v>2.866e-6</v>
      </c>
      <c r="AT82" s="2">
        <v>2.866e-6</v>
      </c>
      <c r="AU82" s="2">
        <v>2.866e-6</v>
      </c>
      <c r="AV82" s="2">
        <v>2.866e-6</v>
      </c>
      <c r="AW82" s="2">
        <v>2.866e-6</v>
      </c>
      <c r="AX82" s="2">
        <v>2.866e-6</v>
      </c>
      <c r="AY82" s="1">
        <v>0.015017923788579</v>
      </c>
      <c r="AZ82" s="2">
        <v>3.5234706158854e-6</v>
      </c>
      <c r="BA82" s="2">
        <v>2.5923067060893e-6</v>
      </c>
      <c r="BB82" s="2">
        <v>1.4979522885386e-6</v>
      </c>
      <c r="BC82" s="2">
        <v>6.5382627915839e-6</v>
      </c>
      <c r="BD82" s="2">
        <v>-2.3597048725082e-5</v>
      </c>
      <c r="BE82" s="2">
        <v>-1.7474817960853e-5</v>
      </c>
      <c r="BF82" s="2">
        <v>-2.1261007322016e-6</v>
      </c>
      <c r="BG82" s="2">
        <v>-9.9654759276684e-6</v>
      </c>
      <c r="BH82" s="2">
        <v>-3.3032000388354e-6</v>
      </c>
      <c r="BI82" s="2">
        <v>-6.7827152147584e-6</v>
      </c>
      <c r="BJ82" s="2">
        <v>-8.4371366868559e-6</v>
      </c>
      <c r="BK82" s="2">
        <v>5.9583184569588e-6</v>
      </c>
      <c r="BL82" s="2">
        <v>-8.5770401423386e-6</v>
      </c>
      <c r="BM82" s="2">
        <v>-9.0501799555885e-6</v>
      </c>
      <c r="BN82" s="2">
        <v>-1.443624201045e-5</v>
      </c>
      <c r="BO82" s="2">
        <v>-9.0109536211555e-6</v>
      </c>
      <c r="BP82" s="2">
        <v>-9.1805721962229e-6</v>
      </c>
      <c r="BQ82" s="2">
        <v>2.1045875281067e-6</v>
      </c>
      <c r="BR82" s="2">
        <v>1.1131914937431e-6</v>
      </c>
      <c r="BS82" s="2">
        <v>-4.8214655035233e-6</v>
      </c>
      <c r="BT82" s="2">
        <v>-5.5928632454226e-6</v>
      </c>
      <c r="BU82" s="2">
        <v>-1.5356443641497e-6</v>
      </c>
      <c r="BV82" s="2">
        <v>3.3103963436184e-6</v>
      </c>
      <c r="BW82" s="2">
        <v>1.8154328298282e-6</v>
      </c>
      <c r="BX82" s="1">
        <v>28898776.896941</v>
      </c>
      <c r="BY82" s="1">
        <v>6225840.0122076</v>
      </c>
      <c r="BZ82" s="1">
        <v>-0.0072729608611812</v>
      </c>
      <c r="CA82" s="1">
        <v>-0.0063933811651184</v>
      </c>
      <c r="CB82" s="1">
        <v>0.014821154672649</v>
      </c>
      <c r="CC82" s="1">
        <v>-0.18431451471095</v>
      </c>
      <c r="CD82" s="1">
        <v>-0.18626997582956</v>
      </c>
      <c r="CE82" s="1">
        <v>554.10781982989</v>
      </c>
      <c r="CF82" s="1">
        <v>621.988346105</v>
      </c>
    </row>
    <row r="83" spans="1:84">
      <c r="A83" s="1">
        <v>151.33338245447</v>
      </c>
      <c r="B83" s="1">
        <v>0.013345661780167</v>
      </c>
      <c r="C83" s="1">
        <v>1600289839162.8</v>
      </c>
      <c r="D83" s="1">
        <v>1600331280515.5</v>
      </c>
      <c r="E83" s="1">
        <v>1597873906659.8</v>
      </c>
      <c r="F83" s="1">
        <v>1599070824424.6</v>
      </c>
      <c r="G83" s="1">
        <v>1544200640105.7</v>
      </c>
      <c r="H83" s="1">
        <v>1565202535244.6</v>
      </c>
      <c r="I83" s="1">
        <v>1604153617043</v>
      </c>
      <c r="J83" s="1">
        <v>1584728070982.8</v>
      </c>
      <c r="K83" s="1">
        <v>1589187417983.8</v>
      </c>
      <c r="L83" s="1">
        <v>1597410052619</v>
      </c>
      <c r="M83" s="1">
        <v>1587215618806.5</v>
      </c>
      <c r="N83" s="1">
        <v>1593784110605</v>
      </c>
      <c r="O83" s="1">
        <v>1592749803671.5</v>
      </c>
      <c r="P83" s="1">
        <v>1589549661491.1</v>
      </c>
      <c r="Q83" s="1">
        <v>1578289710714.9</v>
      </c>
      <c r="R83" s="1">
        <v>1591160068252.5</v>
      </c>
      <c r="S83" s="1">
        <v>1586180021735.6</v>
      </c>
      <c r="T83" s="1">
        <v>1604817177720.6</v>
      </c>
      <c r="U83" s="1">
        <v>1603687284606.4</v>
      </c>
      <c r="V83" s="1">
        <v>1596902862204.3</v>
      </c>
      <c r="W83" s="1">
        <v>1601884542536.7</v>
      </c>
      <c r="X83" s="1">
        <v>1601902878725.1</v>
      </c>
      <c r="Y83" s="1">
        <v>1585029902799.4</v>
      </c>
      <c r="Z83" s="1">
        <v>1608738174705.2</v>
      </c>
      <c r="AA83" s="2">
        <v>2.866e-6</v>
      </c>
      <c r="AB83" s="2">
        <v>2.866e-6</v>
      </c>
      <c r="AC83" s="2">
        <v>2.866e-6</v>
      </c>
      <c r="AD83" s="2">
        <v>2.866e-6</v>
      </c>
      <c r="AE83" s="2">
        <v>2.866e-6</v>
      </c>
      <c r="AF83" s="2">
        <v>2.866e-6</v>
      </c>
      <c r="AG83" s="2">
        <v>2.866e-6</v>
      </c>
      <c r="AH83" s="2">
        <v>2.866e-6</v>
      </c>
      <c r="AI83" s="2">
        <v>2.866e-6</v>
      </c>
      <c r="AJ83" s="2">
        <v>2.866e-6</v>
      </c>
      <c r="AK83" s="2">
        <v>2.866e-6</v>
      </c>
      <c r="AL83" s="2">
        <v>2.866e-6</v>
      </c>
      <c r="AM83" s="2">
        <v>2.866e-6</v>
      </c>
      <c r="AN83" s="2">
        <v>2.866e-6</v>
      </c>
      <c r="AO83" s="2">
        <v>2.866e-6</v>
      </c>
      <c r="AP83" s="2">
        <v>2.866e-6</v>
      </c>
      <c r="AQ83" s="2">
        <v>2.866e-6</v>
      </c>
      <c r="AR83" s="2">
        <v>2.866e-6</v>
      </c>
      <c r="AS83" s="2">
        <v>2.866e-6</v>
      </c>
      <c r="AT83" s="2">
        <v>2.866e-6</v>
      </c>
      <c r="AU83" s="2">
        <v>2.866e-6</v>
      </c>
      <c r="AV83" s="2">
        <v>2.866e-6</v>
      </c>
      <c r="AW83" s="2">
        <v>2.866e-6</v>
      </c>
      <c r="AX83" s="2">
        <v>2.866e-6</v>
      </c>
      <c r="AY83" s="1">
        <v>0.015222475485986</v>
      </c>
      <c r="AZ83" s="2">
        <v>3.5193394802462e-6</v>
      </c>
      <c r="BA83" s="2">
        <v>2.5965665708318e-6</v>
      </c>
      <c r="BB83" s="2">
        <v>1.5015828523357e-6</v>
      </c>
      <c r="BC83" s="2">
        <v>6.550853866879e-6</v>
      </c>
      <c r="BD83" s="2">
        <v>-2.3579257497125e-5</v>
      </c>
      <c r="BE83" s="2">
        <v>-1.7469371995462e-5</v>
      </c>
      <c r="BF83" s="2">
        <v>-2.1175966137554e-6</v>
      </c>
      <c r="BG83" s="2">
        <v>-9.951488843365e-6</v>
      </c>
      <c r="BH83" s="2">
        <v>-3.2990881337713e-6</v>
      </c>
      <c r="BI83" s="2">
        <v>-6.7866464503839e-6</v>
      </c>
      <c r="BJ83" s="2">
        <v>-8.4308772659954e-6</v>
      </c>
      <c r="BK83" s="2">
        <v>5.9553696588658e-6</v>
      </c>
      <c r="BL83" s="2">
        <v>-8.5672516886753e-6</v>
      </c>
      <c r="BM83" s="2">
        <v>-9.0502413331209e-6</v>
      </c>
      <c r="BN83" s="2">
        <v>-1.443512785668e-5</v>
      </c>
      <c r="BO83" s="2">
        <v>-9.0194855718137e-6</v>
      </c>
      <c r="BP83" s="2">
        <v>-9.1763465461257e-6</v>
      </c>
      <c r="BQ83" s="2">
        <v>2.1100538901465e-6</v>
      </c>
      <c r="BR83" s="2">
        <v>1.1176894850397e-6</v>
      </c>
      <c r="BS83" s="2">
        <v>-4.8227548007565e-6</v>
      </c>
      <c r="BT83" s="2">
        <v>-5.5923740663517e-6</v>
      </c>
      <c r="BU83" s="2">
        <v>-1.5456850871479e-6</v>
      </c>
      <c r="BV83" s="2">
        <v>3.296395933984e-6</v>
      </c>
      <c r="BW83" s="2">
        <v>1.8175300023484e-6</v>
      </c>
      <c r="BX83" s="1">
        <v>29123683.825351</v>
      </c>
      <c r="BY83" s="1">
        <v>6264387.6807341</v>
      </c>
      <c r="BZ83" s="1">
        <v>-0.0073771795679243</v>
      </c>
      <c r="CA83" s="1">
        <v>-0.0064850361051982</v>
      </c>
      <c r="CB83" s="1">
        <v>0.015018147108885</v>
      </c>
      <c r="CC83" s="1">
        <v>-0.18685228388121</v>
      </c>
      <c r="CD83" s="1">
        <v>-0.18878150336532</v>
      </c>
      <c r="CE83" s="1">
        <v>554.67487571644</v>
      </c>
      <c r="CF83" s="1">
        <v>622.70453718711</v>
      </c>
    </row>
    <row r="84" spans="1:84">
      <c r="A84" s="1">
        <v>153.33338245447</v>
      </c>
      <c r="B84" s="1">
        <v>0.013547484140303</v>
      </c>
      <c r="C84" s="1">
        <v>1600025786700.8</v>
      </c>
      <c r="D84" s="1">
        <v>1600081731131.1</v>
      </c>
      <c r="E84" s="1">
        <v>1597548328555.3</v>
      </c>
      <c r="F84" s="1">
        <v>1598778119189.2</v>
      </c>
      <c r="G84" s="1">
        <v>1542875978966.1</v>
      </c>
      <c r="H84" s="1">
        <v>1564268806170.7</v>
      </c>
      <c r="I84" s="1">
        <v>1603991061298.4</v>
      </c>
      <c r="J84" s="1">
        <v>1584182825545.3</v>
      </c>
      <c r="K84" s="1">
        <v>1588698909298</v>
      </c>
      <c r="L84" s="1">
        <v>1597119943038.2</v>
      </c>
      <c r="M84" s="1">
        <v>1586717601976.2</v>
      </c>
      <c r="N84" s="1">
        <v>1593421905630.3</v>
      </c>
      <c r="O84" s="1">
        <v>1592359275311.7</v>
      </c>
      <c r="P84" s="1">
        <v>1589112615964.2</v>
      </c>
      <c r="Q84" s="1">
        <v>1577659521847.3</v>
      </c>
      <c r="R84" s="1">
        <v>1590732956534.1</v>
      </c>
      <c r="S84" s="1">
        <v>1585662848664.2</v>
      </c>
      <c r="T84" s="1">
        <v>1604641099937.6</v>
      </c>
      <c r="U84" s="1">
        <v>1603484376736.6</v>
      </c>
      <c r="V84" s="1">
        <v>1596600191303.5</v>
      </c>
      <c r="W84" s="1">
        <v>1601672640018.8</v>
      </c>
      <c r="X84" s="1">
        <v>1601668166616.4</v>
      </c>
      <c r="Y84" s="1">
        <v>1584476817421.4</v>
      </c>
      <c r="Z84" s="1">
        <v>1608654493744.3</v>
      </c>
      <c r="AA84" s="2">
        <v>2.866e-6</v>
      </c>
      <c r="AB84" s="2">
        <v>2.866e-6</v>
      </c>
      <c r="AC84" s="2">
        <v>2.866e-6</v>
      </c>
      <c r="AD84" s="2">
        <v>2.866e-6</v>
      </c>
      <c r="AE84" s="2">
        <v>2.866e-6</v>
      </c>
      <c r="AF84" s="2">
        <v>2.866e-6</v>
      </c>
      <c r="AG84" s="2">
        <v>2.866e-6</v>
      </c>
      <c r="AH84" s="2">
        <v>2.866e-6</v>
      </c>
      <c r="AI84" s="2">
        <v>2.866e-6</v>
      </c>
      <c r="AJ84" s="2">
        <v>2.866e-6</v>
      </c>
      <c r="AK84" s="2">
        <v>2.866e-6</v>
      </c>
      <c r="AL84" s="2">
        <v>2.866e-6</v>
      </c>
      <c r="AM84" s="2">
        <v>2.866e-6</v>
      </c>
      <c r="AN84" s="2">
        <v>2.866e-6</v>
      </c>
      <c r="AO84" s="2">
        <v>2.866e-6</v>
      </c>
      <c r="AP84" s="2">
        <v>2.866e-6</v>
      </c>
      <c r="AQ84" s="2">
        <v>2.866e-6</v>
      </c>
      <c r="AR84" s="2">
        <v>2.866e-6</v>
      </c>
      <c r="AS84" s="2">
        <v>2.866e-6</v>
      </c>
      <c r="AT84" s="2">
        <v>2.866e-6</v>
      </c>
      <c r="AU84" s="2">
        <v>2.866e-6</v>
      </c>
      <c r="AV84" s="2">
        <v>2.866e-6</v>
      </c>
      <c r="AW84" s="2">
        <v>2.866e-6</v>
      </c>
      <c r="AX84" s="2">
        <v>2.866e-6</v>
      </c>
      <c r="AY84" s="1">
        <v>0.015427009842709</v>
      </c>
      <c r="AZ84" s="2">
        <v>3.5156545922564e-6</v>
      </c>
      <c r="BA84" s="2">
        <v>2.6003644707037e-6</v>
      </c>
      <c r="BB84" s="2">
        <v>1.5052279803554e-6</v>
      </c>
      <c r="BC84" s="2">
        <v>6.5632551874556e-6</v>
      </c>
      <c r="BD84" s="2">
        <v>-2.356275528096e-5</v>
      </c>
      <c r="BE84" s="2">
        <v>-1.7463345955522e-5</v>
      </c>
      <c r="BF84" s="2">
        <v>-2.1090229805643e-6</v>
      </c>
      <c r="BG84" s="2">
        <v>-9.9377111337062e-6</v>
      </c>
      <c r="BH84" s="2">
        <v>-3.2949257279351e-6</v>
      </c>
      <c r="BI84" s="2">
        <v>-6.7903538554281e-6</v>
      </c>
      <c r="BJ84" s="2">
        <v>-8.4249011538846e-6</v>
      </c>
      <c r="BK84" s="2">
        <v>5.9525269209224e-6</v>
      </c>
      <c r="BL84" s="2">
        <v>-8.5574052530261e-6</v>
      </c>
      <c r="BM84" s="2">
        <v>-9.0507127423348e-6</v>
      </c>
      <c r="BN84" s="2">
        <v>-1.4434242596784e-5</v>
      </c>
      <c r="BO84" s="2">
        <v>-9.0274281060655e-6</v>
      </c>
      <c r="BP84" s="2">
        <v>-9.172082437923e-6</v>
      </c>
      <c r="BQ84" s="2">
        <v>2.1148488467824e-6</v>
      </c>
      <c r="BR84" s="2">
        <v>1.1220534680703e-6</v>
      </c>
      <c r="BS84" s="2">
        <v>-4.8234013559405e-6</v>
      </c>
      <c r="BT84" s="2">
        <v>-5.5916320828245e-6</v>
      </c>
      <c r="BU84" s="2">
        <v>-1.5556043182901e-6</v>
      </c>
      <c r="BV84" s="2">
        <v>3.282547597747e-6</v>
      </c>
      <c r="BW84" s="2">
        <v>1.8194994735151e-6</v>
      </c>
      <c r="BX84" s="1">
        <v>29349082.291648</v>
      </c>
      <c r="BY84" s="1">
        <v>6303011.7974653</v>
      </c>
      <c r="BZ84" s="1">
        <v>-0.0074813798048374</v>
      </c>
      <c r="CA84" s="1">
        <v>-0.006576674407318</v>
      </c>
      <c r="CB84" s="1">
        <v>0.015215100233168</v>
      </c>
      <c r="CC84" s="1">
        <v>-0.18938504863225</v>
      </c>
      <c r="CD84" s="1">
        <v>-0.19128735915339</v>
      </c>
      <c r="CE84" s="1">
        <v>555.23982000315</v>
      </c>
      <c r="CF84" s="1">
        <v>623.41677465759</v>
      </c>
    </row>
    <row r="85" spans="1:84">
      <c r="A85" s="1">
        <v>155.33338245447</v>
      </c>
      <c r="B85" s="1">
        <v>0.013749296750567</v>
      </c>
      <c r="C85" s="1">
        <v>1599760230590.8</v>
      </c>
      <c r="D85" s="1">
        <v>1599831068555.5</v>
      </c>
      <c r="E85" s="1">
        <v>1597220344531.3</v>
      </c>
      <c r="F85" s="1">
        <v>1598483831527.7</v>
      </c>
      <c r="G85" s="1">
        <v>1541545494557.1</v>
      </c>
      <c r="H85" s="1">
        <v>1563330968624.6</v>
      </c>
      <c r="I85" s="1">
        <v>1603827665552.1</v>
      </c>
      <c r="J85" s="1">
        <v>1583635437228.4</v>
      </c>
      <c r="K85" s="1">
        <v>1588207562846.5</v>
      </c>
      <c r="L85" s="1">
        <v>1596828381538</v>
      </c>
      <c r="M85" s="1">
        <v>1586217234605.7</v>
      </c>
      <c r="N85" s="1">
        <v>1593058350421.9</v>
      </c>
      <c r="O85" s="1">
        <v>1591967012203</v>
      </c>
      <c r="P85" s="1">
        <v>1588673645227.8</v>
      </c>
      <c r="Q85" s="1">
        <v>1577026898018.7</v>
      </c>
      <c r="R85" s="1">
        <v>1590303903002.3</v>
      </c>
      <c r="S85" s="1">
        <v>1585142838902.1</v>
      </c>
      <c r="T85" s="1">
        <v>1604464031763.2</v>
      </c>
      <c r="U85" s="1">
        <v>1603280172056.3</v>
      </c>
      <c r="V85" s="1">
        <v>1596296555671.5</v>
      </c>
      <c r="W85" s="1">
        <v>1601459799693.4</v>
      </c>
      <c r="X85" s="1">
        <v>1601431842482.5</v>
      </c>
      <c r="Y85" s="1">
        <v>1583921787358.8</v>
      </c>
      <c r="Z85" s="1">
        <v>1608570337453.2</v>
      </c>
      <c r="AA85" s="2">
        <v>2.866e-6</v>
      </c>
      <c r="AB85" s="2">
        <v>2.866e-6</v>
      </c>
      <c r="AC85" s="2">
        <v>2.866e-6</v>
      </c>
      <c r="AD85" s="2">
        <v>2.866e-6</v>
      </c>
      <c r="AE85" s="2">
        <v>2.866e-6</v>
      </c>
      <c r="AF85" s="2">
        <v>2.866e-6</v>
      </c>
      <c r="AG85" s="2">
        <v>2.866e-6</v>
      </c>
      <c r="AH85" s="2">
        <v>2.866e-6</v>
      </c>
      <c r="AI85" s="2">
        <v>2.866e-6</v>
      </c>
      <c r="AJ85" s="2">
        <v>2.866e-6</v>
      </c>
      <c r="AK85" s="2">
        <v>2.866e-6</v>
      </c>
      <c r="AL85" s="2">
        <v>2.866e-6</v>
      </c>
      <c r="AM85" s="2">
        <v>2.866e-6</v>
      </c>
      <c r="AN85" s="2">
        <v>2.866e-6</v>
      </c>
      <c r="AO85" s="2">
        <v>2.866e-6</v>
      </c>
      <c r="AP85" s="2">
        <v>2.866e-6</v>
      </c>
      <c r="AQ85" s="2">
        <v>2.866e-6</v>
      </c>
      <c r="AR85" s="2">
        <v>2.866e-6</v>
      </c>
      <c r="AS85" s="2">
        <v>2.866e-6</v>
      </c>
      <c r="AT85" s="2">
        <v>2.866e-6</v>
      </c>
      <c r="AU85" s="2">
        <v>2.866e-6</v>
      </c>
      <c r="AV85" s="2">
        <v>2.866e-6</v>
      </c>
      <c r="AW85" s="2">
        <v>2.866e-6</v>
      </c>
      <c r="AX85" s="2">
        <v>2.866e-6</v>
      </c>
      <c r="AY85" s="1">
        <v>0.015631527578231</v>
      </c>
      <c r="AZ85" s="2">
        <v>3.512356433498e-6</v>
      </c>
      <c r="BA85" s="2">
        <v>2.6037379527164e-6</v>
      </c>
      <c r="BB85" s="2">
        <v>1.5088854413819e-6</v>
      </c>
      <c r="BC85" s="2">
        <v>6.5754664504816e-6</v>
      </c>
      <c r="BD85" s="2">
        <v>-2.3547286457887e-5</v>
      </c>
      <c r="BE85" s="2">
        <v>-1.745685288924e-5</v>
      </c>
      <c r="BF85" s="2">
        <v>-2.1004574761162e-6</v>
      </c>
      <c r="BG85" s="2">
        <v>-9.9241996132562e-6</v>
      </c>
      <c r="BH85" s="2">
        <v>-3.2907628528647e-6</v>
      </c>
      <c r="BI85" s="2">
        <v>-6.7938431164641e-6</v>
      </c>
      <c r="BJ85" s="2">
        <v>-8.4191779925914e-6</v>
      </c>
      <c r="BK85" s="2">
        <v>5.9497647842484e-6</v>
      </c>
      <c r="BL85" s="2">
        <v>-8.5474574588055e-6</v>
      </c>
      <c r="BM85" s="2">
        <v>-9.0515344058596e-6</v>
      </c>
      <c r="BN85" s="2">
        <v>-1.4433600861147e-5</v>
      </c>
      <c r="BO85" s="2">
        <v>-9.034773822421e-6</v>
      </c>
      <c r="BP85" s="2">
        <v>-9.1680064703326e-6</v>
      </c>
      <c r="BQ85" s="2">
        <v>2.1190634105376e-6</v>
      </c>
      <c r="BR85" s="2">
        <v>1.1262854946667e-6</v>
      </c>
      <c r="BS85" s="2">
        <v>-4.8235259050258e-6</v>
      </c>
      <c r="BT85" s="2">
        <v>-5.5906344128835e-6</v>
      </c>
      <c r="BU85" s="2">
        <v>-1.5653667446606e-6</v>
      </c>
      <c r="BV85" s="2">
        <v>3.2688931108767e-6</v>
      </c>
      <c r="BW85" s="2">
        <v>1.8213473935184e-6</v>
      </c>
      <c r="BX85" s="1">
        <v>29574968.157626</v>
      </c>
      <c r="BY85" s="1">
        <v>6341711.6464256</v>
      </c>
      <c r="BZ85" s="1">
        <v>-0.0075855610735198</v>
      </c>
      <c r="CA85" s="1">
        <v>-0.0066682964102249</v>
      </c>
      <c r="CB85" s="1">
        <v>0.015412014056746</v>
      </c>
      <c r="CC85" s="1">
        <v>-0.19191329246181</v>
      </c>
      <c r="CD85" s="1">
        <v>-0.19378794935355</v>
      </c>
      <c r="CE85" s="1">
        <v>555.80274112238</v>
      </c>
      <c r="CF85" s="1">
        <v>624.12528308607</v>
      </c>
    </row>
    <row r="86" spans="1:84">
      <c r="A86" s="1">
        <v>157.33338245447</v>
      </c>
      <c r="B86" s="1">
        <v>0.013951100584176</v>
      </c>
      <c r="C86" s="1">
        <v>1599493182462.2</v>
      </c>
      <c r="D86" s="1">
        <v>1599579313414.6</v>
      </c>
      <c r="E86" s="1">
        <v>1596889975547.9</v>
      </c>
      <c r="F86" s="1">
        <v>1598187967290.2</v>
      </c>
      <c r="G86" s="1">
        <v>1540209295019.8</v>
      </c>
      <c r="H86" s="1">
        <v>1562389117448.6</v>
      </c>
      <c r="I86" s="1">
        <v>1603663426853.1</v>
      </c>
      <c r="J86" s="1">
        <v>1583085950342.3</v>
      </c>
      <c r="K86" s="1">
        <v>1587713409605.3</v>
      </c>
      <c r="L86" s="1">
        <v>1596535386256.7</v>
      </c>
      <c r="M86" s="1">
        <v>1585714544920.9</v>
      </c>
      <c r="N86" s="1">
        <v>1592693455212.9</v>
      </c>
      <c r="O86" s="1">
        <v>1591573039469.1</v>
      </c>
      <c r="P86" s="1">
        <v>1588232763187.4</v>
      </c>
      <c r="Q86" s="1">
        <v>1576391869670.1</v>
      </c>
      <c r="R86" s="1">
        <v>1589872950393.5</v>
      </c>
      <c r="S86" s="1">
        <v>1584620037693.7</v>
      </c>
      <c r="T86" s="1">
        <v>1604285995786.6</v>
      </c>
      <c r="U86" s="1">
        <v>1603074688934.9</v>
      </c>
      <c r="V86" s="1">
        <v>1595991970860.5</v>
      </c>
      <c r="W86" s="1">
        <v>1601246033798.7</v>
      </c>
      <c r="X86" s="1">
        <v>1601193913716.4</v>
      </c>
      <c r="Y86" s="1">
        <v>1583364829450.3</v>
      </c>
      <c r="Z86" s="1">
        <v>1608485708000</v>
      </c>
      <c r="AA86" s="2">
        <v>2.866e-6</v>
      </c>
      <c r="AB86" s="2">
        <v>2.866e-6</v>
      </c>
      <c r="AC86" s="2">
        <v>2.866e-6</v>
      </c>
      <c r="AD86" s="2">
        <v>2.866e-6</v>
      </c>
      <c r="AE86" s="2">
        <v>2.866e-6</v>
      </c>
      <c r="AF86" s="2">
        <v>2.866e-6</v>
      </c>
      <c r="AG86" s="2">
        <v>2.866e-6</v>
      </c>
      <c r="AH86" s="2">
        <v>2.866e-6</v>
      </c>
      <c r="AI86" s="2">
        <v>2.866e-6</v>
      </c>
      <c r="AJ86" s="2">
        <v>2.866e-6</v>
      </c>
      <c r="AK86" s="2">
        <v>2.866e-6</v>
      </c>
      <c r="AL86" s="2">
        <v>2.866e-6</v>
      </c>
      <c r="AM86" s="2">
        <v>2.866e-6</v>
      </c>
      <c r="AN86" s="2">
        <v>2.866e-6</v>
      </c>
      <c r="AO86" s="2">
        <v>2.866e-6</v>
      </c>
      <c r="AP86" s="2">
        <v>2.866e-6</v>
      </c>
      <c r="AQ86" s="2">
        <v>2.866e-6</v>
      </c>
      <c r="AR86" s="2">
        <v>2.866e-6</v>
      </c>
      <c r="AS86" s="2">
        <v>2.866e-6</v>
      </c>
      <c r="AT86" s="2">
        <v>2.866e-6</v>
      </c>
      <c r="AU86" s="2">
        <v>2.866e-6</v>
      </c>
      <c r="AV86" s="2">
        <v>2.866e-6</v>
      </c>
      <c r="AW86" s="2">
        <v>2.866e-6</v>
      </c>
      <c r="AX86" s="2">
        <v>2.866e-6</v>
      </c>
      <c r="AY86" s="1">
        <v>0.015836029498007</v>
      </c>
      <c r="AZ86" s="2">
        <v>3.5093914371848e-6</v>
      </c>
      <c r="BA86" s="2">
        <v>2.6067244689749e-6</v>
      </c>
      <c r="BB86" s="2">
        <v>1.512556830843e-6</v>
      </c>
      <c r="BC86" s="2">
        <v>6.5874908343396e-6</v>
      </c>
      <c r="BD86" s="2">
        <v>-2.3532610045444e-5</v>
      </c>
      <c r="BE86" s="2">
        <v>-1.7450003469471e-5</v>
      </c>
      <c r="BF86" s="2">
        <v>-2.0919732272537e-6</v>
      </c>
      <c r="BG86" s="2">
        <v>-9.9110059140786e-6</v>
      </c>
      <c r="BH86" s="2">
        <v>-3.2866580872405e-6</v>
      </c>
      <c r="BI86" s="2">
        <v>-6.7971234624633e-6</v>
      </c>
      <c r="BJ86" s="2">
        <v>-8.4136767353762e-6</v>
      </c>
      <c r="BK86" s="2">
        <v>5.947063258419e-6</v>
      </c>
      <c r="BL86" s="2">
        <v>-8.5373693916585e-6</v>
      </c>
      <c r="BM86" s="2">
        <v>-9.052646700691e-6</v>
      </c>
      <c r="BN86" s="2">
        <v>-1.4433212045644e-5</v>
      </c>
      <c r="BO86" s="2">
        <v>-9.0415267974726e-6</v>
      </c>
      <c r="BP86" s="2">
        <v>-9.1642262735464e-6</v>
      </c>
      <c r="BQ86" s="2">
        <v>2.1227715456293e-6</v>
      </c>
      <c r="BR86" s="2">
        <v>1.1303826624292e-6</v>
      </c>
      <c r="BS86" s="2">
        <v>-4.823256951986e-6</v>
      </c>
      <c r="BT86" s="2">
        <v>-5.5893788892462e-6</v>
      </c>
      <c r="BU86" s="2">
        <v>-1.5749321809348e-6</v>
      </c>
      <c r="BV86" s="2">
        <v>3.2554697817807e-6</v>
      </c>
      <c r="BW86" s="2">
        <v>1.8230807531551e-6</v>
      </c>
      <c r="BX86" s="1">
        <v>29801337.24279</v>
      </c>
      <c r="BY86" s="1">
        <v>6380486.5036321</v>
      </c>
      <c r="BZ86" s="1">
        <v>-0.007689722986518</v>
      </c>
      <c r="CA86" s="1">
        <v>-0.0067599023497728</v>
      </c>
      <c r="CB86" s="1">
        <v>0.015608888590327</v>
      </c>
      <c r="CC86" s="1">
        <v>-0.1944375501509</v>
      </c>
      <c r="CD86" s="1">
        <v>-0.19628375005368</v>
      </c>
      <c r="CE86" s="1">
        <v>556.36372405318</v>
      </c>
      <c r="CF86" s="1">
        <v>624.83028044778</v>
      </c>
    </row>
    <row r="87" spans="1:84">
      <c r="A87" s="1">
        <v>159.33338245447</v>
      </c>
      <c r="B87" s="1">
        <v>0.014152896586772</v>
      </c>
      <c r="C87" s="1">
        <v>1599224653828.9</v>
      </c>
      <c r="D87" s="1">
        <v>1599326485296.3</v>
      </c>
      <c r="E87" s="1">
        <v>1596557242384.2</v>
      </c>
      <c r="F87" s="1">
        <v>1597890531467.8</v>
      </c>
      <c r="G87" s="1">
        <v>1538867489942.5</v>
      </c>
      <c r="H87" s="1">
        <v>1561443344801.3</v>
      </c>
      <c r="I87" s="1">
        <v>1603498343480.8</v>
      </c>
      <c r="J87" s="1">
        <v>1582534409836.6</v>
      </c>
      <c r="K87" s="1">
        <v>1587216481097.5</v>
      </c>
      <c r="L87" s="1">
        <v>1596240975007.8</v>
      </c>
      <c r="M87" s="1">
        <v>1585209560661.9</v>
      </c>
      <c r="N87" s="1">
        <v>1592327229298.2</v>
      </c>
      <c r="O87" s="1">
        <v>1591177381345.5</v>
      </c>
      <c r="P87" s="1">
        <v>1587789985617.1</v>
      </c>
      <c r="Q87" s="1">
        <v>1575754466177.8</v>
      </c>
      <c r="R87" s="1">
        <v>1589440139658.1</v>
      </c>
      <c r="S87" s="1">
        <v>1584094494307.3</v>
      </c>
      <c r="T87" s="1">
        <v>1604107010951.2</v>
      </c>
      <c r="U87" s="1">
        <v>1602867945372.2</v>
      </c>
      <c r="V87" s="1">
        <v>1595686448677.8</v>
      </c>
      <c r="W87" s="1">
        <v>1601031354236.4</v>
      </c>
      <c r="X87" s="1">
        <v>1600954388426.3</v>
      </c>
      <c r="Y87" s="1">
        <v>1582805958675</v>
      </c>
      <c r="Z87" s="1">
        <v>1608400607676.4</v>
      </c>
      <c r="AA87" s="2">
        <v>2.866e-6</v>
      </c>
      <c r="AB87" s="2">
        <v>2.866e-6</v>
      </c>
      <c r="AC87" s="2">
        <v>2.866e-6</v>
      </c>
      <c r="AD87" s="2">
        <v>2.866e-6</v>
      </c>
      <c r="AE87" s="2">
        <v>2.866e-6</v>
      </c>
      <c r="AF87" s="2">
        <v>2.866e-6</v>
      </c>
      <c r="AG87" s="2">
        <v>2.866e-6</v>
      </c>
      <c r="AH87" s="2">
        <v>2.866e-6</v>
      </c>
      <c r="AI87" s="2">
        <v>2.866e-6</v>
      </c>
      <c r="AJ87" s="2">
        <v>2.866e-6</v>
      </c>
      <c r="AK87" s="2">
        <v>2.866e-6</v>
      </c>
      <c r="AL87" s="2">
        <v>2.866e-6</v>
      </c>
      <c r="AM87" s="2">
        <v>2.866e-6</v>
      </c>
      <c r="AN87" s="2">
        <v>2.866e-6</v>
      </c>
      <c r="AO87" s="2">
        <v>2.866e-6</v>
      </c>
      <c r="AP87" s="2">
        <v>2.866e-6</v>
      </c>
      <c r="AQ87" s="2">
        <v>2.866e-6</v>
      </c>
      <c r="AR87" s="2">
        <v>2.866e-6</v>
      </c>
      <c r="AS87" s="2">
        <v>2.866e-6</v>
      </c>
      <c r="AT87" s="2">
        <v>2.866e-6</v>
      </c>
      <c r="AU87" s="2">
        <v>2.866e-6</v>
      </c>
      <c r="AV87" s="2">
        <v>2.866e-6</v>
      </c>
      <c r="AW87" s="2">
        <v>2.866e-6</v>
      </c>
      <c r="AX87" s="2">
        <v>2.866e-6</v>
      </c>
      <c r="AY87" s="1">
        <v>0.016040516437248</v>
      </c>
      <c r="AZ87" s="2">
        <v>3.5067127622793e-6</v>
      </c>
      <c r="BA87" s="2">
        <v>2.6093614508203e-6</v>
      </c>
      <c r="BB87" s="2">
        <v>1.5162448381579e-6</v>
      </c>
      <c r="BC87" s="2">
        <v>6.599331673255e-6</v>
      </c>
      <c r="BD87" s="2">
        <v>-2.3518524662663e-5</v>
      </c>
      <c r="BE87" s="2">
        <v>-1.7442894987149e-5</v>
      </c>
      <c r="BF87" s="2">
        <v>-2.0836337153143e-6</v>
      </c>
      <c r="BG87" s="2">
        <v>-9.898171159229e-6</v>
      </c>
      <c r="BH87" s="2">
        <v>-3.2826689615381e-6</v>
      </c>
      <c r="BI87" s="2">
        <v>-6.8002084568475e-6</v>
      </c>
      <c r="BJ87" s="2">
        <v>-8.4083656292071e-6</v>
      </c>
      <c r="BK87" s="2">
        <v>5.9444095917187e-6</v>
      </c>
      <c r="BL87" s="2">
        <v>-8.5271093249172e-6</v>
      </c>
      <c r="BM87" s="2">
        <v>-9.0539914230065e-6</v>
      </c>
      <c r="BN87" s="2">
        <v>-1.4433079968172e-5</v>
      </c>
      <c r="BO87" s="2">
        <v>-9.0477009747012e-6</v>
      </c>
      <c r="BP87" s="2">
        <v>-9.1607487535567e-6</v>
      </c>
      <c r="BQ87" s="2">
        <v>2.126031002534e-6</v>
      </c>
      <c r="BR87" s="2">
        <v>1.1343376567954e-6</v>
      </c>
      <c r="BS87" s="2">
        <v>-4.8227111396699e-6</v>
      </c>
      <c r="BT87" s="2">
        <v>-5.5878627070445e-6</v>
      </c>
      <c r="BU87" s="2">
        <v>-1.5842613791607e-6</v>
      </c>
      <c r="BV87" s="2">
        <v>3.2423087418002e-6</v>
      </c>
      <c r="BW87" s="2">
        <v>1.824707389939e-6</v>
      </c>
      <c r="BX87" s="1">
        <v>30028185.408674</v>
      </c>
      <c r="BY87" s="1">
        <v>6419335.6519503</v>
      </c>
      <c r="BZ87" s="1">
        <v>-0.0077938652779653</v>
      </c>
      <c r="CA87" s="1">
        <v>-0.0068514923522648</v>
      </c>
      <c r="CB87" s="1">
        <v>0.015805723844269</v>
      </c>
      <c r="CC87" s="1">
        <v>-0.19695835859973</v>
      </c>
      <c r="CD87" s="1">
        <v>-0.19877527541462</v>
      </c>
      <c r="CE87" s="1">
        <v>556.92284802005</v>
      </c>
      <c r="CF87" s="1">
        <v>625.53196681122</v>
      </c>
    </row>
    <row r="88" spans="1:84">
      <c r="A88" s="1">
        <v>161.33338245447</v>
      </c>
      <c r="B88" s="1">
        <v>0.014354685606813</v>
      </c>
      <c r="C88" s="1">
        <v>1598954656076</v>
      </c>
      <c r="D88" s="1">
        <v>1599072602733.1</v>
      </c>
      <c r="E88" s="1">
        <v>1596222165587.9</v>
      </c>
      <c r="F88" s="1">
        <v>1597591528255.2</v>
      </c>
      <c r="G88" s="1">
        <v>1537520189863.9</v>
      </c>
      <c r="H88" s="1">
        <v>1560493740810.8</v>
      </c>
      <c r="I88" s="1">
        <v>1603332414962.2</v>
      </c>
      <c r="J88" s="1">
        <v>1581980861021.9</v>
      </c>
      <c r="K88" s="1">
        <v>1586716809635.9</v>
      </c>
      <c r="L88" s="1">
        <v>1595945165194</v>
      </c>
      <c r="M88" s="1">
        <v>1584702309213.5</v>
      </c>
      <c r="N88" s="1">
        <v>1591959681255.2</v>
      </c>
      <c r="O88" s="1">
        <v>1590780060816.7</v>
      </c>
      <c r="P88" s="1">
        <v>1587345330087.6</v>
      </c>
      <c r="Q88" s="1">
        <v>1575114716103.1</v>
      </c>
      <c r="R88" s="1">
        <v>1589005509954.2</v>
      </c>
      <c r="S88" s="1">
        <v>1583566260067.2</v>
      </c>
      <c r="T88" s="1">
        <v>1603927093250.2</v>
      </c>
      <c r="U88" s="1">
        <v>1602659958928.1</v>
      </c>
      <c r="V88" s="1">
        <v>1595379997894.8</v>
      </c>
      <c r="W88" s="1">
        <v>1600815772695.8</v>
      </c>
      <c r="X88" s="1">
        <v>1600713275331.8</v>
      </c>
      <c r="Y88" s="1">
        <v>1582245188527.3</v>
      </c>
      <c r="Z88" s="1">
        <v>1608315038919.2</v>
      </c>
      <c r="AA88" s="2">
        <v>2.866e-6</v>
      </c>
      <c r="AB88" s="2">
        <v>2.866e-6</v>
      </c>
      <c r="AC88" s="2">
        <v>2.866e-6</v>
      </c>
      <c r="AD88" s="2">
        <v>2.866e-6</v>
      </c>
      <c r="AE88" s="2">
        <v>2.866e-6</v>
      </c>
      <c r="AF88" s="2">
        <v>2.866e-6</v>
      </c>
      <c r="AG88" s="2">
        <v>2.866e-6</v>
      </c>
      <c r="AH88" s="2">
        <v>2.866e-6</v>
      </c>
      <c r="AI88" s="2">
        <v>2.866e-6</v>
      </c>
      <c r="AJ88" s="2">
        <v>2.866e-6</v>
      </c>
      <c r="AK88" s="2">
        <v>2.866e-6</v>
      </c>
      <c r="AL88" s="2">
        <v>2.866e-6</v>
      </c>
      <c r="AM88" s="2">
        <v>2.866e-6</v>
      </c>
      <c r="AN88" s="2">
        <v>2.866e-6</v>
      </c>
      <c r="AO88" s="2">
        <v>2.866e-6</v>
      </c>
      <c r="AP88" s="2">
        <v>2.866e-6</v>
      </c>
      <c r="AQ88" s="2">
        <v>2.866e-6</v>
      </c>
      <c r="AR88" s="2">
        <v>2.866e-6</v>
      </c>
      <c r="AS88" s="2">
        <v>2.866e-6</v>
      </c>
      <c r="AT88" s="2">
        <v>2.866e-6</v>
      </c>
      <c r="AU88" s="2">
        <v>2.866e-6</v>
      </c>
      <c r="AV88" s="2">
        <v>2.866e-6</v>
      </c>
      <c r="AW88" s="2">
        <v>2.866e-6</v>
      </c>
      <c r="AX88" s="2">
        <v>2.866e-6</v>
      </c>
      <c r="AY88" s="1">
        <v>0.016244989213368</v>
      </c>
      <c r="AZ88" s="2">
        <v>3.5042801254575e-6</v>
      </c>
      <c r="BA88" s="2">
        <v>2.6116866980151e-6</v>
      </c>
      <c r="BB88" s="2">
        <v>1.519951838861e-6</v>
      </c>
      <c r="BC88" s="2">
        <v>6.610990160648e-6</v>
      </c>
      <c r="BD88" s="2">
        <v>-2.350487706566e-5</v>
      </c>
      <c r="BE88" s="2">
        <v>-1.7435606846962e-5</v>
      </c>
      <c r="BF88" s="2">
        <v>-2.0754892197904e-6</v>
      </c>
      <c r="BG88" s="2">
        <v>-9.8857234676161e-6</v>
      </c>
      <c r="BH88" s="2">
        <v>-3.2788457725052e-6</v>
      </c>
      <c r="BI88" s="2">
        <v>-6.8031161642555e-6</v>
      </c>
      <c r="BJ88" s="2">
        <v>-8.4032131317675e-6</v>
      </c>
      <c r="BK88" s="2">
        <v>5.9417982494045e-6</v>
      </c>
      <c r="BL88" s="2">
        <v>-8.5166540811035e-6</v>
      </c>
      <c r="BM88" s="2">
        <v>-9.0555136294782e-6</v>
      </c>
      <c r="BN88" s="2">
        <v>-1.4433203554502e-5</v>
      </c>
      <c r="BO88" s="2">
        <v>-9.0533176022333e-6</v>
      </c>
      <c r="BP88" s="2">
        <v>-9.1575202455337e-6</v>
      </c>
      <c r="BQ88" s="2">
        <v>2.128886504939e-6</v>
      </c>
      <c r="BR88" s="2">
        <v>1.138140616272e-6</v>
      </c>
      <c r="BS88" s="2">
        <v>-4.8219833676572e-6</v>
      </c>
      <c r="BT88" s="2">
        <v>-5.5860831385812e-6</v>
      </c>
      <c r="BU88" s="2">
        <v>-1.5933201193355e-6</v>
      </c>
      <c r="BV88" s="2">
        <v>3.2294328319486e-6</v>
      </c>
      <c r="BW88" s="2">
        <v>1.8262357611173e-6</v>
      </c>
      <c r="BX88" s="1">
        <v>30255508.624141</v>
      </c>
      <c r="BY88" s="1">
        <v>6458258.3926493</v>
      </c>
      <c r="BZ88" s="1">
        <v>-0.0078979878013025</v>
      </c>
      <c r="CA88" s="1">
        <v>-0.0069430664384532</v>
      </c>
      <c r="CB88" s="1">
        <v>0.016002519828742</v>
      </c>
      <c r="CC88" s="1">
        <v>-0.1994762272233</v>
      </c>
      <c r="CD88" s="1">
        <v>-0.20126304720231</v>
      </c>
      <c r="CE88" s="1">
        <v>557.48018531361</v>
      </c>
      <c r="CF88" s="1">
        <v>626.23051735921</v>
      </c>
    </row>
    <row r="89" spans="1:84">
      <c r="A89" s="1">
        <v>163.33338245447</v>
      </c>
      <c r="B89" s="1">
        <v>0.014556468359363</v>
      </c>
      <c r="C89" s="1">
        <v>1598683200440.8</v>
      </c>
      <c r="D89" s="1">
        <v>1598817683204.6</v>
      </c>
      <c r="E89" s="1">
        <v>1595884765444.2</v>
      </c>
      <c r="F89" s="1">
        <v>1597290961184</v>
      </c>
      <c r="G89" s="1">
        <v>1536167505721.6</v>
      </c>
      <c r="H89" s="1">
        <v>1559540394122.8</v>
      </c>
      <c r="I89" s="1">
        <v>1603165641964.1</v>
      </c>
      <c r="J89" s="1">
        <v>1581425349301.1</v>
      </c>
      <c r="K89" s="1">
        <v>1586214428382.5</v>
      </c>
      <c r="L89" s="1">
        <v>1595647973738.2</v>
      </c>
      <c r="M89" s="1">
        <v>1584192817691.5</v>
      </c>
      <c r="N89" s="1">
        <v>1591590819139.6</v>
      </c>
      <c r="O89" s="1">
        <v>1590381099407.1</v>
      </c>
      <c r="P89" s="1">
        <v>1586898815817.5</v>
      </c>
      <c r="Q89" s="1">
        <v>1574472647410.8</v>
      </c>
      <c r="R89" s="1">
        <v>1588569098727.9</v>
      </c>
      <c r="S89" s="1">
        <v>1583035386936.6</v>
      </c>
      <c r="T89" s="1">
        <v>1603746256407.4</v>
      </c>
      <c r="U89" s="1">
        <v>1602450746680.7</v>
      </c>
      <c r="V89" s="1">
        <v>1595072625034.4</v>
      </c>
      <c r="W89" s="1">
        <v>1600599300740.6</v>
      </c>
      <c r="X89" s="1">
        <v>1600470583640.1</v>
      </c>
      <c r="Y89" s="1">
        <v>1581682531417.9</v>
      </c>
      <c r="Z89" s="1">
        <v>1608229004319.1</v>
      </c>
      <c r="AA89" s="2">
        <v>2.866e-6</v>
      </c>
      <c r="AB89" s="2">
        <v>2.866e-6</v>
      </c>
      <c r="AC89" s="2">
        <v>2.866e-6</v>
      </c>
      <c r="AD89" s="2">
        <v>2.866e-6</v>
      </c>
      <c r="AE89" s="2">
        <v>2.866e-6</v>
      </c>
      <c r="AF89" s="2">
        <v>2.866e-6</v>
      </c>
      <c r="AG89" s="2">
        <v>2.866e-6</v>
      </c>
      <c r="AH89" s="2">
        <v>2.866e-6</v>
      </c>
      <c r="AI89" s="2">
        <v>2.866e-6</v>
      </c>
      <c r="AJ89" s="2">
        <v>2.866e-6</v>
      </c>
      <c r="AK89" s="2">
        <v>2.866e-6</v>
      </c>
      <c r="AL89" s="2">
        <v>2.866e-6</v>
      </c>
      <c r="AM89" s="2">
        <v>2.866e-6</v>
      </c>
      <c r="AN89" s="2">
        <v>2.866e-6</v>
      </c>
      <c r="AO89" s="2">
        <v>2.866e-6</v>
      </c>
      <c r="AP89" s="2">
        <v>2.866e-6</v>
      </c>
      <c r="AQ89" s="2">
        <v>2.866e-6</v>
      </c>
      <c r="AR89" s="2">
        <v>2.866e-6</v>
      </c>
      <c r="AS89" s="2">
        <v>2.866e-6</v>
      </c>
      <c r="AT89" s="2">
        <v>2.866e-6</v>
      </c>
      <c r="AU89" s="2">
        <v>2.866e-6</v>
      </c>
      <c r="AV89" s="2">
        <v>2.866e-6</v>
      </c>
      <c r="AW89" s="2">
        <v>2.866e-6</v>
      </c>
      <c r="AX89" s="2">
        <v>2.866e-6</v>
      </c>
      <c r="AY89" s="1">
        <v>0.016449448594092</v>
      </c>
      <c r="AZ89" s="2">
        <v>3.5020592799127e-6</v>
      </c>
      <c r="BA89" s="2">
        <v>2.6137387279416e-6</v>
      </c>
      <c r="BB89" s="2">
        <v>1.5236793132945e-6</v>
      </c>
      <c r="BC89" s="2">
        <v>6.622464721465e-6</v>
      </c>
      <c r="BD89" s="2">
        <v>-2.3491558633632e-5</v>
      </c>
      <c r="BE89" s="2">
        <v>-1.7428200840528e-5</v>
      </c>
      <c r="BF89" s="2">
        <v>-2.0675754116483e-6</v>
      </c>
      <c r="BG89" s="2">
        <v>-9.8736776717951e-6</v>
      </c>
      <c r="BH89" s="2">
        <v>-3.2752289714172e-6</v>
      </c>
      <c r="BI89" s="2">
        <v>-6.805868520389e-6</v>
      </c>
      <c r="BJ89" s="2">
        <v>-8.3981891367177e-6</v>
      </c>
      <c r="BK89" s="2">
        <v>5.9392297273713e-6</v>
      </c>
      <c r="BL89" s="2">
        <v>-8.5059902234392e-6</v>
      </c>
      <c r="BM89" s="2">
        <v>-9.0571635710668e-6</v>
      </c>
      <c r="BN89" s="2">
        <v>-1.4433577817846e-5</v>
      </c>
      <c r="BO89" s="2">
        <v>-9.0584024779915e-6</v>
      </c>
      <c r="BP89" s="2">
        <v>-9.1544633920024e-6</v>
      </c>
      <c r="BQ89" s="2">
        <v>2.1313733142687e-6</v>
      </c>
      <c r="BR89" s="2">
        <v>1.1417811010447e-6</v>
      </c>
      <c r="BS89" s="2">
        <v>-4.8211450994755e-6</v>
      </c>
      <c r="BT89" s="2">
        <v>-5.5840392155623e-6</v>
      </c>
      <c r="BU89" s="2">
        <v>-1.6020815251747e-6</v>
      </c>
      <c r="BV89" s="2">
        <v>3.2168558280574e-6</v>
      </c>
      <c r="BW89" s="2">
        <v>1.8276746432283e-6</v>
      </c>
      <c r="BX89" s="1">
        <v>30483303.0049</v>
      </c>
      <c r="BY89" s="1">
        <v>6497254.0524418</v>
      </c>
      <c r="BZ89" s="1">
        <v>-0.0080020905183165</v>
      </c>
      <c r="CA89" s="1">
        <v>-0.0070346245345664</v>
      </c>
      <c r="CB89" s="1">
        <v>0.016199276553857</v>
      </c>
      <c r="CC89" s="1">
        <v>-0.2019916263901</v>
      </c>
      <c r="CD89" s="1">
        <v>-0.2037475714519</v>
      </c>
      <c r="CE89" s="1">
        <v>558.03580100416</v>
      </c>
      <c r="CF89" s="1">
        <v>626.92607975823</v>
      </c>
    </row>
    <row r="90" spans="1:84">
      <c r="A90" s="1">
        <v>165.33338245447</v>
      </c>
      <c r="B90" s="1">
        <v>0.014758245417594</v>
      </c>
      <c r="C90" s="1">
        <v>1598410297978.2</v>
      </c>
      <c r="D90" s="1">
        <v>1598561743154</v>
      </c>
      <c r="E90" s="1">
        <v>1595545061963</v>
      </c>
      <c r="F90" s="1">
        <v>1596988833288.6</v>
      </c>
      <c r="G90" s="1">
        <v>1534809548392.1</v>
      </c>
      <c r="H90" s="1">
        <v>1558583392300.4</v>
      </c>
      <c r="I90" s="1">
        <v>1602998026106.3</v>
      </c>
      <c r="J90" s="1">
        <v>1580867919955.6</v>
      </c>
      <c r="K90" s="1">
        <v>1585709371268.1</v>
      </c>
      <c r="L90" s="1">
        <v>1595349417048.8</v>
      </c>
      <c r="M90" s="1">
        <v>1583681112975.8</v>
      </c>
      <c r="N90" s="1">
        <v>1591220650632.2</v>
      </c>
      <c r="O90" s="1">
        <v>1589980517176.3</v>
      </c>
      <c r="P90" s="1">
        <v>1586450463472.7</v>
      </c>
      <c r="Q90" s="1">
        <v>1573828287651.2</v>
      </c>
      <c r="R90" s="1">
        <v>1588130941857.7</v>
      </c>
      <c r="S90" s="1">
        <v>1582501926662.3</v>
      </c>
      <c r="T90" s="1">
        <v>1603564512440.7</v>
      </c>
      <c r="U90" s="1">
        <v>1602240325217.4</v>
      </c>
      <c r="V90" s="1">
        <v>1594764335058.3</v>
      </c>
      <c r="W90" s="1">
        <v>1600381949837.2</v>
      </c>
      <c r="X90" s="1">
        <v>1600226322926.1</v>
      </c>
      <c r="Y90" s="1">
        <v>1581117999043.3</v>
      </c>
      <c r="Z90" s="1">
        <v>1608142506622.2</v>
      </c>
      <c r="AA90" s="2">
        <v>2.866e-6</v>
      </c>
      <c r="AB90" s="2">
        <v>2.866e-6</v>
      </c>
      <c r="AC90" s="2">
        <v>2.866e-6</v>
      </c>
      <c r="AD90" s="2">
        <v>2.866e-6</v>
      </c>
      <c r="AE90" s="2">
        <v>2.866e-6</v>
      </c>
      <c r="AF90" s="2">
        <v>2.866e-6</v>
      </c>
      <c r="AG90" s="2">
        <v>2.866e-6</v>
      </c>
      <c r="AH90" s="2">
        <v>2.866e-6</v>
      </c>
      <c r="AI90" s="2">
        <v>2.866e-6</v>
      </c>
      <c r="AJ90" s="2">
        <v>2.866e-6</v>
      </c>
      <c r="AK90" s="2">
        <v>2.866e-6</v>
      </c>
      <c r="AL90" s="2">
        <v>2.866e-6</v>
      </c>
      <c r="AM90" s="2">
        <v>2.866e-6</v>
      </c>
      <c r="AN90" s="2">
        <v>2.866e-6</v>
      </c>
      <c r="AO90" s="2">
        <v>2.866e-6</v>
      </c>
      <c r="AP90" s="2">
        <v>2.866e-6</v>
      </c>
      <c r="AQ90" s="2">
        <v>2.866e-6</v>
      </c>
      <c r="AR90" s="2">
        <v>2.866e-6</v>
      </c>
      <c r="AS90" s="2">
        <v>2.866e-6</v>
      </c>
      <c r="AT90" s="2">
        <v>2.866e-6</v>
      </c>
      <c r="AU90" s="2">
        <v>2.866e-6</v>
      </c>
      <c r="AV90" s="2">
        <v>2.866e-6</v>
      </c>
      <c r="AW90" s="2">
        <v>2.866e-6</v>
      </c>
      <c r="AX90" s="2">
        <v>2.866e-6</v>
      </c>
      <c r="AY90" s="1">
        <v>0.01665389528084</v>
      </c>
      <c r="AZ90" s="2">
        <v>3.5000214358726e-6</v>
      </c>
      <c r="BA90" s="2">
        <v>2.6155566914514e-6</v>
      </c>
      <c r="BB90" s="2">
        <v>1.5274277020085e-6</v>
      </c>
      <c r="BC90" s="2">
        <v>6.6337516065655e-6</v>
      </c>
      <c r="BD90" s="2">
        <v>-2.3478496236009e-5</v>
      </c>
      <c r="BE90" s="2">
        <v>-1.7420723736196e-5</v>
      </c>
      <c r="BF90" s="2">
        <v>-2.0599139838828e-6</v>
      </c>
      <c r="BG90" s="2">
        <v>-9.8620366018261e-6</v>
      </c>
      <c r="BH90" s="2">
        <v>-3.2718490503271e-6</v>
      </c>
      <c r="BI90" s="2">
        <v>-6.8084900049953e-6</v>
      </c>
      <c r="BJ90" s="2">
        <v>-8.3932660560302e-6</v>
      </c>
      <c r="BK90" s="2">
        <v>5.936708982043e-6</v>
      </c>
      <c r="BL90" s="2">
        <v>-8.4951164854876e-6</v>
      </c>
      <c r="BM90" s="2">
        <v>-9.0588981877239e-6</v>
      </c>
      <c r="BN90" s="2">
        <v>-1.4434194738814e-5</v>
      </c>
      <c r="BO90" s="2">
        <v>-9.0629835259365e-6</v>
      </c>
      <c r="BP90" s="2">
        <v>-9.1515008726152e-6</v>
      </c>
      <c r="BQ90" s="2">
        <v>2.1335201758723e-6</v>
      </c>
      <c r="BR90" s="2">
        <v>1.1452495480399e-6</v>
      </c>
      <c r="BS90" s="2">
        <v>-4.8202472612739e-6</v>
      </c>
      <c r="BT90" s="2">
        <v>-5.5817333867452e-6</v>
      </c>
      <c r="BU90" s="2">
        <v>-1.6105270957199e-6</v>
      </c>
      <c r="BV90" s="2">
        <v>3.2045833147817e-6</v>
      </c>
      <c r="BW90" s="2">
        <v>1.8290329513312e-6</v>
      </c>
      <c r="BX90" s="1">
        <v>30711564.829736</v>
      </c>
      <c r="BY90" s="1">
        <v>6536321.9864291</v>
      </c>
      <c r="BZ90" s="1">
        <v>-0.0081061734835285</v>
      </c>
      <c r="CA90" s="1">
        <v>-0.0071261664870219</v>
      </c>
      <c r="CB90" s="1">
        <v>0.016395994029765</v>
      </c>
      <c r="CC90" s="1">
        <v>-0.2045049864259</v>
      </c>
      <c r="CD90" s="1">
        <v>-0.20622932377062</v>
      </c>
      <c r="CE90" s="1">
        <v>558.58975323468</v>
      </c>
      <c r="CF90" s="1">
        <v>627.61877487746</v>
      </c>
    </row>
    <row r="91" spans="1:84">
      <c r="A91" s="1">
        <v>167.33338245447</v>
      </c>
      <c r="B91" s="1">
        <v>0.014960017223371</v>
      </c>
      <c r="C91" s="1">
        <v>1598135959516.1</v>
      </c>
      <c r="D91" s="1">
        <v>1598304798021.1</v>
      </c>
      <c r="E91" s="1">
        <v>1595203074885.5</v>
      </c>
      <c r="F91" s="1">
        <v>1596685147271</v>
      </c>
      <c r="G91" s="1">
        <v>1533446428373.5</v>
      </c>
      <c r="H91" s="1">
        <v>1557622822092.5</v>
      </c>
      <c r="I91" s="1">
        <v>1602829569747.6</v>
      </c>
      <c r="J91" s="1">
        <v>1580308617995.9</v>
      </c>
      <c r="K91" s="1">
        <v>1585201672831.9</v>
      </c>
      <c r="L91" s="1">
        <v>1595049511032.5</v>
      </c>
      <c r="M91" s="1">
        <v>1583167221697.2</v>
      </c>
      <c r="N91" s="1">
        <v>1590849183135</v>
      </c>
      <c r="O91" s="1">
        <v>1589578332940.1</v>
      </c>
      <c r="P91" s="1">
        <v>1586000294941.6</v>
      </c>
      <c r="Q91" s="1">
        <v>1573181664112.8</v>
      </c>
      <c r="R91" s="1">
        <v>1587691073833.7</v>
      </c>
      <c r="S91" s="1">
        <v>1581965930332.7</v>
      </c>
      <c r="T91" s="1">
        <v>1603381872082.7</v>
      </c>
      <c r="U91" s="1">
        <v>1602028710645.1</v>
      </c>
      <c r="V91" s="1">
        <v>1594455131895.5</v>
      </c>
      <c r="W91" s="1">
        <v>1600163731327.8</v>
      </c>
      <c r="X91" s="1">
        <v>1599980503032.1</v>
      </c>
      <c r="Y91" s="1">
        <v>1580551602679.1</v>
      </c>
      <c r="Z91" s="1">
        <v>1608055548720.1</v>
      </c>
      <c r="AA91" s="2">
        <v>2.866e-6</v>
      </c>
      <c r="AB91" s="2">
        <v>2.866e-6</v>
      </c>
      <c r="AC91" s="2">
        <v>2.866e-6</v>
      </c>
      <c r="AD91" s="2">
        <v>2.866e-6</v>
      </c>
      <c r="AE91" s="2">
        <v>2.866e-6</v>
      </c>
      <c r="AF91" s="2">
        <v>2.866e-6</v>
      </c>
      <c r="AG91" s="2">
        <v>2.866e-6</v>
      </c>
      <c r="AH91" s="2">
        <v>2.866e-6</v>
      </c>
      <c r="AI91" s="2">
        <v>2.866e-6</v>
      </c>
      <c r="AJ91" s="2">
        <v>2.866e-6</v>
      </c>
      <c r="AK91" s="2">
        <v>2.866e-6</v>
      </c>
      <c r="AL91" s="2">
        <v>2.866e-6</v>
      </c>
      <c r="AM91" s="2">
        <v>2.866e-6</v>
      </c>
      <c r="AN91" s="2">
        <v>2.866e-6</v>
      </c>
      <c r="AO91" s="2">
        <v>2.866e-6</v>
      </c>
      <c r="AP91" s="2">
        <v>2.866e-6</v>
      </c>
      <c r="AQ91" s="2">
        <v>2.866e-6</v>
      </c>
      <c r="AR91" s="2">
        <v>2.866e-6</v>
      </c>
      <c r="AS91" s="2">
        <v>2.866e-6</v>
      </c>
      <c r="AT91" s="2">
        <v>2.866e-6</v>
      </c>
      <c r="AU91" s="2">
        <v>2.866e-6</v>
      </c>
      <c r="AV91" s="2">
        <v>2.866e-6</v>
      </c>
      <c r="AW91" s="2">
        <v>2.866e-6</v>
      </c>
      <c r="AX91" s="2">
        <v>2.866e-6</v>
      </c>
      <c r="AY91" s="1">
        <v>0.016858329904032</v>
      </c>
      <c r="AZ91" s="2">
        <v>3.4981426673819e-6</v>
      </c>
      <c r="BA91" s="2">
        <v>2.6171796086303e-6</v>
      </c>
      <c r="BB91" s="2">
        <v>1.5311965223006e-6</v>
      </c>
      <c r="BC91" s="2">
        <v>6.6448460021173e-6</v>
      </c>
      <c r="BD91" s="2">
        <v>-2.3465642237214e-5</v>
      </c>
      <c r="BE91" s="2">
        <v>-1.7413210367667e-5</v>
      </c>
      <c r="BF91" s="2">
        <v>-2.0525147361672e-6</v>
      </c>
      <c r="BG91" s="2">
        <v>-9.8507932375877e-6</v>
      </c>
      <c r="BH91" s="2">
        <v>-3.268727667477e-6</v>
      </c>
      <c r="BI91" s="2">
        <v>-6.8110057960476e-6</v>
      </c>
      <c r="BJ91" s="2">
        <v>-8.3884195533662e-6</v>
      </c>
      <c r="BK91" s="2">
        <v>5.9342439852882e-6</v>
      </c>
      <c r="BL91" s="2">
        <v>-8.4840480930677e-6</v>
      </c>
      <c r="BM91" s="2">
        <v>-9.0606819153611e-6</v>
      </c>
      <c r="BN91" s="2">
        <v>-1.4435043962981e-5</v>
      </c>
      <c r="BO91" s="2">
        <v>-9.0670889417181e-6</v>
      </c>
      <c r="BP91" s="2">
        <v>-9.1485668034631e-6</v>
      </c>
      <c r="BQ91" s="2">
        <v>2.135351408697e-6</v>
      </c>
      <c r="BR91" s="2">
        <v>1.1485381562546e-6</v>
      </c>
      <c r="BS91" s="2">
        <v>-4.8193246643132e-6</v>
      </c>
      <c r="BT91" s="2">
        <v>-5.5791726316624e-6</v>
      </c>
      <c r="BU91" s="2">
        <v>-1.6186469990225e-6</v>
      </c>
      <c r="BV91" s="2">
        <v>3.1926146554093e-6</v>
      </c>
      <c r="BW91" s="2">
        <v>1.8303198094217e-6</v>
      </c>
      <c r="BX91" s="1">
        <v>30940290.538192</v>
      </c>
      <c r="BY91" s="1">
        <v>6575461.5777803</v>
      </c>
      <c r="BZ91" s="1">
        <v>-0.008210236825786</v>
      </c>
      <c r="CA91" s="1">
        <v>-0.0072176920794135</v>
      </c>
      <c r="CB91" s="1">
        <v>0.016592672266728</v>
      </c>
      <c r="CC91" s="1">
        <v>-0.20701670092979</v>
      </c>
      <c r="CD91" s="1">
        <v>-0.2087087419227</v>
      </c>
      <c r="CE91" s="1">
        <v>559.14209388419</v>
      </c>
      <c r="CF91" s="1">
        <v>628.30869997756</v>
      </c>
    </row>
    <row r="92" spans="1:84">
      <c r="A92" s="1">
        <v>169.33338245447</v>
      </c>
      <c r="B92" s="1">
        <v>0.015161784109923</v>
      </c>
      <c r="C92" s="1">
        <v>1597860195611.7</v>
      </c>
      <c r="D92" s="1">
        <v>1598046862298.7</v>
      </c>
      <c r="E92" s="1">
        <v>1594858823700.8</v>
      </c>
      <c r="F92" s="1">
        <v>1596379905645.8</v>
      </c>
      <c r="G92" s="1">
        <v>1532078255608.7</v>
      </c>
      <c r="H92" s="1">
        <v>1556658769613</v>
      </c>
      <c r="I92" s="1">
        <v>1602660275788.4</v>
      </c>
      <c r="J92" s="1">
        <v>1579747488062.5</v>
      </c>
      <c r="K92" s="1">
        <v>1584691368036.6</v>
      </c>
      <c r="L92" s="1">
        <v>1594748271157.7</v>
      </c>
      <c r="M92" s="1">
        <v>1582651170192.1</v>
      </c>
      <c r="N92" s="1">
        <v>1590476423827.5</v>
      </c>
      <c r="O92" s="1">
        <v>1589174564711.5</v>
      </c>
      <c r="P92" s="1">
        <v>1585548333102.4</v>
      </c>
      <c r="Q92" s="1">
        <v>1572532803952.1</v>
      </c>
      <c r="R92" s="1">
        <v>1587249527943.3</v>
      </c>
      <c r="S92" s="1">
        <v>1581427448166.7</v>
      </c>
      <c r="T92" s="1">
        <v>1603198345082.5</v>
      </c>
      <c r="U92" s="1">
        <v>1601815918607.8</v>
      </c>
      <c r="V92" s="1">
        <v>1594145018823.5</v>
      </c>
      <c r="W92" s="1">
        <v>1599944656364.3</v>
      </c>
      <c r="X92" s="1">
        <v>1599733133994.5</v>
      </c>
      <c r="Y92" s="1">
        <v>1579983353373.7</v>
      </c>
      <c r="Z92" s="1">
        <v>1607968133624.8</v>
      </c>
      <c r="AA92" s="2">
        <v>2.866e-6</v>
      </c>
      <c r="AB92" s="2">
        <v>2.866e-6</v>
      </c>
      <c r="AC92" s="2">
        <v>2.866e-6</v>
      </c>
      <c r="AD92" s="2">
        <v>2.866e-6</v>
      </c>
      <c r="AE92" s="2">
        <v>2.866e-6</v>
      </c>
      <c r="AF92" s="2">
        <v>2.866e-6</v>
      </c>
      <c r="AG92" s="2">
        <v>2.866e-6</v>
      </c>
      <c r="AH92" s="2">
        <v>2.866e-6</v>
      </c>
      <c r="AI92" s="2">
        <v>2.866e-6</v>
      </c>
      <c r="AJ92" s="2">
        <v>2.866e-6</v>
      </c>
      <c r="AK92" s="2">
        <v>2.866e-6</v>
      </c>
      <c r="AL92" s="2">
        <v>2.866e-6</v>
      </c>
      <c r="AM92" s="2">
        <v>2.866e-6</v>
      </c>
      <c r="AN92" s="2">
        <v>2.866e-6</v>
      </c>
      <c r="AO92" s="2">
        <v>2.866e-6</v>
      </c>
      <c r="AP92" s="2">
        <v>2.866e-6</v>
      </c>
      <c r="AQ92" s="2">
        <v>2.866e-6</v>
      </c>
      <c r="AR92" s="2">
        <v>2.866e-6</v>
      </c>
      <c r="AS92" s="2">
        <v>2.866e-6</v>
      </c>
      <c r="AT92" s="2">
        <v>2.866e-6</v>
      </c>
      <c r="AU92" s="2">
        <v>2.866e-6</v>
      </c>
      <c r="AV92" s="2">
        <v>2.866e-6</v>
      </c>
      <c r="AW92" s="2">
        <v>2.866e-6</v>
      </c>
      <c r="AX92" s="2">
        <v>2.866e-6</v>
      </c>
      <c r="AY92" s="1">
        <v>0.017062753026716</v>
      </c>
      <c r="AZ92" s="2">
        <v>3.4964032608135e-6</v>
      </c>
      <c r="BA92" s="2">
        <v>2.6186448814156e-6</v>
      </c>
      <c r="BB92" s="2">
        <v>1.5349847125786e-6</v>
      </c>
      <c r="BC92" s="2">
        <v>6.6557431737274e-6</v>
      </c>
      <c r="BD92" s="2">
        <v>-2.3452965969291e-5</v>
      </c>
      <c r="BE92" s="2">
        <v>-1.7405686282532e-5</v>
      </c>
      <c r="BF92" s="2">
        <v>-2.0453783615217e-6</v>
      </c>
      <c r="BG92" s="2">
        <v>-9.839933106845e-6</v>
      </c>
      <c r="BH92" s="2">
        <v>-3.2658790634378e-6</v>
      </c>
      <c r="BI92" s="2">
        <v>-6.8134395979378e-6</v>
      </c>
      <c r="BJ92" s="2">
        <v>-8.3836289068378e-6</v>
      </c>
      <c r="BK92" s="2">
        <v>5.931844600159e-6</v>
      </c>
      <c r="BL92" s="2">
        <v>-8.4728222520803e-6</v>
      </c>
      <c r="BM92" s="2">
        <v>-9.0624868074821e-6</v>
      </c>
      <c r="BN92" s="2">
        <v>-1.4436113343214e-5</v>
      </c>
      <c r="BO92" s="2">
        <v>-9.0707459346993e-6</v>
      </c>
      <c r="BP92" s="2">
        <v>-9.1456101818782e-6</v>
      </c>
      <c r="BQ92" s="2">
        <v>2.1368883066842e-6</v>
      </c>
      <c r="BR92" s="2">
        <v>1.1516414010889e-6</v>
      </c>
      <c r="BS92" s="2">
        <v>-4.8184001892255e-6</v>
      </c>
      <c r="BT92" s="2">
        <v>-5.5763688780236e-6</v>
      </c>
      <c r="BU92" s="2">
        <v>-1.6264399868588e-6</v>
      </c>
      <c r="BV92" s="2">
        <v>3.1809453137688e-6</v>
      </c>
      <c r="BW92" s="2">
        <v>1.8315449020785e-6</v>
      </c>
      <c r="BX92" s="1">
        <v>31169476.71398</v>
      </c>
      <c r="BY92" s="1">
        <v>6614672.2348979</v>
      </c>
      <c r="BZ92" s="1">
        <v>-0.0083142807271083</v>
      </c>
      <c r="CA92" s="1">
        <v>-0.0073092010519725</v>
      </c>
      <c r="CB92" s="1">
        <v>0.016789311275201</v>
      </c>
      <c r="CC92" s="1">
        <v>-0.20952713081347</v>
      </c>
      <c r="CD92" s="1">
        <v>-0.21118622359675</v>
      </c>
      <c r="CE92" s="1">
        <v>559.69286948161</v>
      </c>
      <c r="CF92" s="1">
        <v>628.99593382164</v>
      </c>
    </row>
    <row r="93" spans="1:84">
      <c r="A93" s="1">
        <v>171.33338245447</v>
      </c>
      <c r="B93" s="1">
        <v>0.015363546331538</v>
      </c>
      <c r="C93" s="1">
        <v>1597583016521.4</v>
      </c>
      <c r="D93" s="1">
        <v>1597787949616.9</v>
      </c>
      <c r="E93" s="1">
        <v>1594512327665.1</v>
      </c>
      <c r="F93" s="1">
        <v>1596073110848.6</v>
      </c>
      <c r="G93" s="1">
        <v>1530705139427.2</v>
      </c>
      <c r="H93" s="1">
        <v>1555691320468.7</v>
      </c>
      <c r="I93" s="1">
        <v>1602490147520.8</v>
      </c>
      <c r="J93" s="1">
        <v>1579184574362.2</v>
      </c>
      <c r="K93" s="1">
        <v>1584178492098.2</v>
      </c>
      <c r="L93" s="1">
        <v>1594445712567.9</v>
      </c>
      <c r="M93" s="1">
        <v>1582132984441.5</v>
      </c>
      <c r="N93" s="1">
        <v>1590102379700</v>
      </c>
      <c r="O93" s="1">
        <v>1588769230318</v>
      </c>
      <c r="P93" s="1">
        <v>1585094601597.1</v>
      </c>
      <c r="Q93" s="1">
        <v>1571881734307.9</v>
      </c>
      <c r="R93" s="1">
        <v>1586806336435.5</v>
      </c>
      <c r="S93" s="1">
        <v>1580886529381.1</v>
      </c>
      <c r="T93" s="1">
        <v>1603013940422.3</v>
      </c>
      <c r="U93" s="1">
        <v>1601601964297.7</v>
      </c>
      <c r="V93" s="1">
        <v>1593833998743.9</v>
      </c>
      <c r="W93" s="1">
        <v>1599724735820.5</v>
      </c>
      <c r="X93" s="1">
        <v>1599484225996.6</v>
      </c>
      <c r="Y93" s="1">
        <v>1579413262046</v>
      </c>
      <c r="Z93" s="1">
        <v>1607880264420.7</v>
      </c>
      <c r="AA93" s="2">
        <v>2.866e-6</v>
      </c>
      <c r="AB93" s="2">
        <v>2.866e-6</v>
      </c>
      <c r="AC93" s="2">
        <v>2.866e-6</v>
      </c>
      <c r="AD93" s="2">
        <v>2.866e-6</v>
      </c>
      <c r="AE93" s="2">
        <v>2.866e-6</v>
      </c>
      <c r="AF93" s="2">
        <v>2.866e-6</v>
      </c>
      <c r="AG93" s="2">
        <v>2.866e-6</v>
      </c>
      <c r="AH93" s="2">
        <v>2.866e-6</v>
      </c>
      <c r="AI93" s="2">
        <v>2.866e-6</v>
      </c>
      <c r="AJ93" s="2">
        <v>2.866e-6</v>
      </c>
      <c r="AK93" s="2">
        <v>2.866e-6</v>
      </c>
      <c r="AL93" s="2">
        <v>2.866e-6</v>
      </c>
      <c r="AM93" s="2">
        <v>2.866e-6</v>
      </c>
      <c r="AN93" s="2">
        <v>2.866e-6</v>
      </c>
      <c r="AO93" s="2">
        <v>2.866e-6</v>
      </c>
      <c r="AP93" s="2">
        <v>2.866e-6</v>
      </c>
      <c r="AQ93" s="2">
        <v>2.866e-6</v>
      </c>
      <c r="AR93" s="2">
        <v>2.866e-6</v>
      </c>
      <c r="AS93" s="2">
        <v>2.866e-6</v>
      </c>
      <c r="AT93" s="2">
        <v>2.866e-6</v>
      </c>
      <c r="AU93" s="2">
        <v>2.866e-6</v>
      </c>
      <c r="AV93" s="2">
        <v>2.866e-6</v>
      </c>
      <c r="AW93" s="2">
        <v>2.866e-6</v>
      </c>
      <c r="AX93" s="2">
        <v>2.866e-6</v>
      </c>
      <c r="AY93" s="1">
        <v>0.01726716515354</v>
      </c>
      <c r="AZ93" s="2">
        <v>3.4947869902447e-6</v>
      </c>
      <c r="BA93" s="2">
        <v>2.6199862600604e-6</v>
      </c>
      <c r="BB93" s="2">
        <v>1.5387911876867e-6</v>
      </c>
      <c r="BC93" s="2">
        <v>6.6664394412499e-6</v>
      </c>
      <c r="BD93" s="2">
        <v>-2.3440447306918e-5</v>
      </c>
      <c r="BE93" s="2">
        <v>-1.739816968319e-5</v>
      </c>
      <c r="BF93" s="2">
        <v>-2.0384992516811e-6</v>
      </c>
      <c r="BG93" s="2">
        <v>-9.8294364948745e-6</v>
      </c>
      <c r="BH93" s="2">
        <v>-3.2633112302616e-6</v>
      </c>
      <c r="BI93" s="2">
        <v>-6.8158114008565e-6</v>
      </c>
      <c r="BJ93" s="2">
        <v>-8.3788770792231e-6</v>
      </c>
      <c r="BK93" s="2">
        <v>5.9295217694727e-6</v>
      </c>
      <c r="BL93" s="2">
        <v>-8.4615025908592e-6</v>
      </c>
      <c r="BM93" s="2">
        <v>-9.0642920754415e-6</v>
      </c>
      <c r="BN93" s="2">
        <v>-1.4437389343306e-5</v>
      </c>
      <c r="BO93" s="2">
        <v>-9.0739799801029e-6</v>
      </c>
      <c r="BP93" s="2">
        <v>-9.1425943838903e-6</v>
      </c>
      <c r="BQ93" s="2">
        <v>2.1381501230205e-6</v>
      </c>
      <c r="BR93" s="2">
        <v>1.1545563724764e-6</v>
      </c>
      <c r="BS93" s="2">
        <v>-4.8174880468736e-6</v>
      </c>
      <c r="BT93" s="2">
        <v>-5.5733387401978e-6</v>
      </c>
      <c r="BU93" s="2">
        <v>-1.6339130559888e-6</v>
      </c>
      <c r="BV93" s="2">
        <v>3.1695689303323e-6</v>
      </c>
      <c r="BW93" s="2">
        <v>1.8327190207646e-6</v>
      </c>
      <c r="BX93" s="1">
        <v>31399120.058216</v>
      </c>
      <c r="BY93" s="1">
        <v>6653953.3867947</v>
      </c>
      <c r="BZ93" s="1">
        <v>-0.0084183053984919</v>
      </c>
      <c r="CA93" s="1">
        <v>-0.0074006931239723</v>
      </c>
      <c r="CB93" s="1">
        <v>0.016985911065907</v>
      </c>
      <c r="CC93" s="1">
        <v>-0.21203660740085</v>
      </c>
      <c r="CD93" s="1">
        <v>-0.213662127457</v>
      </c>
      <c r="CE93" s="1">
        <v>560.24212227458</v>
      </c>
      <c r="CF93" s="1">
        <v>629.68054321091</v>
      </c>
    </row>
    <row r="94" spans="1:84">
      <c r="A94" s="1">
        <v>173.33338245447</v>
      </c>
      <c r="B94" s="1">
        <v>0.015565304095818</v>
      </c>
      <c r="C94" s="1">
        <v>1597304432187.7</v>
      </c>
      <c r="D94" s="1">
        <v>1597528072860.6</v>
      </c>
      <c r="E94" s="1">
        <v>1594163605809.8</v>
      </c>
      <c r="F94" s="1">
        <v>1595764765304.5</v>
      </c>
      <c r="G94" s="1">
        <v>1529327188573.1</v>
      </c>
      <c r="H94" s="1">
        <v>1554720559862.8</v>
      </c>
      <c r="I94" s="1">
        <v>1602319188544.7</v>
      </c>
      <c r="J94" s="1">
        <v>1578619920623.5</v>
      </c>
      <c r="K94" s="1">
        <v>1583663080356.7</v>
      </c>
      <c r="L94" s="1">
        <v>1594141850238</v>
      </c>
      <c r="M94" s="1">
        <v>1581612690008.8</v>
      </c>
      <c r="N94" s="1">
        <v>1589727057572.7</v>
      </c>
      <c r="O94" s="1">
        <v>1588362348108.9</v>
      </c>
      <c r="P94" s="1">
        <v>1584639124625.3</v>
      </c>
      <c r="Q94" s="1">
        <v>1571228482405.2</v>
      </c>
      <c r="R94" s="1">
        <v>1586361530651.9</v>
      </c>
      <c r="S94" s="1">
        <v>1580343222034.4</v>
      </c>
      <c r="T94" s="1">
        <v>1602828666477.2</v>
      </c>
      <c r="U94" s="1">
        <v>1601386862456.9</v>
      </c>
      <c r="V94" s="1">
        <v>1593522074391.9</v>
      </c>
      <c r="W94" s="1">
        <v>1599503980202</v>
      </c>
      <c r="X94" s="1">
        <v>1599233789346.3</v>
      </c>
      <c r="Y94" s="1">
        <v>1578841339503.8</v>
      </c>
      <c r="Z94" s="1">
        <v>1607791944192.9</v>
      </c>
      <c r="AA94" s="2">
        <v>2.866e-6</v>
      </c>
      <c r="AB94" s="2">
        <v>2.866e-6</v>
      </c>
      <c r="AC94" s="2">
        <v>2.866e-6</v>
      </c>
      <c r="AD94" s="2">
        <v>2.866e-6</v>
      </c>
      <c r="AE94" s="2">
        <v>2.866e-6</v>
      </c>
      <c r="AF94" s="2">
        <v>2.866e-6</v>
      </c>
      <c r="AG94" s="2">
        <v>2.866e-6</v>
      </c>
      <c r="AH94" s="2">
        <v>2.866e-6</v>
      </c>
      <c r="AI94" s="2">
        <v>2.866e-6</v>
      </c>
      <c r="AJ94" s="2">
        <v>2.866e-6</v>
      </c>
      <c r="AK94" s="2">
        <v>2.866e-6</v>
      </c>
      <c r="AL94" s="2">
        <v>2.866e-6</v>
      </c>
      <c r="AM94" s="2">
        <v>2.866e-6</v>
      </c>
      <c r="AN94" s="2">
        <v>2.866e-6</v>
      </c>
      <c r="AO94" s="2">
        <v>2.866e-6</v>
      </c>
      <c r="AP94" s="2">
        <v>2.866e-6</v>
      </c>
      <c r="AQ94" s="2">
        <v>2.866e-6</v>
      </c>
      <c r="AR94" s="2">
        <v>2.866e-6</v>
      </c>
      <c r="AS94" s="2">
        <v>2.866e-6</v>
      </c>
      <c r="AT94" s="2">
        <v>2.866e-6</v>
      </c>
      <c r="AU94" s="2">
        <v>2.866e-6</v>
      </c>
      <c r="AV94" s="2">
        <v>2.866e-6</v>
      </c>
      <c r="AW94" s="2">
        <v>2.866e-6</v>
      </c>
      <c r="AX94" s="2">
        <v>2.866e-6</v>
      </c>
      <c r="AY94" s="1">
        <v>0.017471566742477</v>
      </c>
      <c r="AZ94" s="2">
        <v>3.4932803715234e-6</v>
      </c>
      <c r="BA94" s="2">
        <v>2.621231666006e-6</v>
      </c>
      <c r="BB94" s="2">
        <v>1.5426155081543e-6</v>
      </c>
      <c r="BC94" s="2">
        <v>6.6769329210042e-6</v>
      </c>
      <c r="BD94" s="2">
        <v>-2.3428072186974e-5</v>
      </c>
      <c r="BE94" s="2">
        <v>-1.7390672793282e-5</v>
      </c>
      <c r="BF94" s="2">
        <v>-2.0318678376924e-6</v>
      </c>
      <c r="BG94" s="2">
        <v>-9.819280262788e-6</v>
      </c>
      <c r="BH94" s="2">
        <v>-3.2610266409042e-6</v>
      </c>
      <c r="BI94" s="2">
        <v>-6.8181355452617e-6</v>
      </c>
      <c r="BJ94" s="2">
        <v>-8.3741506111238e-6</v>
      </c>
      <c r="BK94" s="2">
        <v>5.9272869150914e-6</v>
      </c>
      <c r="BL94" s="2">
        <v>-8.4501795277921e-6</v>
      </c>
      <c r="BM94" s="2">
        <v>-9.0660831548451e-6</v>
      </c>
      <c r="BN94" s="2">
        <v>-1.4438857295061e-5</v>
      </c>
      <c r="BO94" s="2">
        <v>-9.0768144619518e-6</v>
      </c>
      <c r="BP94" s="2">
        <v>-9.1394952727309e-6</v>
      </c>
      <c r="BQ94" s="2">
        <v>2.1391548296855e-6</v>
      </c>
      <c r="BR94" s="2">
        <v>1.1572830034452e-6</v>
      </c>
      <c r="BS94" s="2">
        <v>-4.8165960635736e-6</v>
      </c>
      <c r="BT94" s="2">
        <v>-5.570102653471e-6</v>
      </c>
      <c r="BU94" s="2">
        <v>-1.6410807968244e-6</v>
      </c>
      <c r="BV94" s="2">
        <v>3.1584787674477e-6</v>
      </c>
      <c r="BW94" s="2">
        <v>1.8338546122424e-6</v>
      </c>
      <c r="BX94" s="1">
        <v>31629217.357528</v>
      </c>
      <c r="BY94" s="1">
        <v>6693304.4775663</v>
      </c>
      <c r="BZ94" s="1">
        <v>-0.0085223110534879</v>
      </c>
      <c r="CA94" s="1">
        <v>-0.0074921680184363</v>
      </c>
      <c r="CB94" s="1">
        <v>0.017182471649929</v>
      </c>
      <c r="CC94" s="1">
        <v>-0.21454543403947</v>
      </c>
      <c r="CD94" s="1">
        <v>-0.21613677580296</v>
      </c>
      <c r="CE94" s="1">
        <v>560.7898913367</v>
      </c>
      <c r="CF94" s="1">
        <v>630.36259016341</v>
      </c>
    </row>
    <row r="95" spans="1:84">
      <c r="A95" s="1">
        <v>175.33338245447</v>
      </c>
      <c r="B95" s="1">
        <v>0.01576705759365</v>
      </c>
      <c r="C95" s="1">
        <v>1597024452246.3</v>
      </c>
      <c r="D95" s="1">
        <v>1597267244316.7</v>
      </c>
      <c r="E95" s="1">
        <v>1593812676935.7</v>
      </c>
      <c r="F95" s="1">
        <v>1595454871459</v>
      </c>
      <c r="G95" s="1">
        <v>1527944511287</v>
      </c>
      <c r="H95" s="1">
        <v>1553746572678.2</v>
      </c>
      <c r="I95" s="1">
        <v>1602147402748.3</v>
      </c>
      <c r="J95" s="1">
        <v>1578053570064.8</v>
      </c>
      <c r="K95" s="1">
        <v>1583145168197.3</v>
      </c>
      <c r="L95" s="1">
        <v>1593836699154.8</v>
      </c>
      <c r="M95" s="1">
        <v>1581090311990.6</v>
      </c>
      <c r="N95" s="1">
        <v>1589350464107.9</v>
      </c>
      <c r="O95" s="1">
        <v>1587953937626.8</v>
      </c>
      <c r="P95" s="1">
        <v>1584181926769.6</v>
      </c>
      <c r="Q95" s="1">
        <v>1570573075657.1</v>
      </c>
      <c r="R95" s="1">
        <v>1585915141118.9</v>
      </c>
      <c r="S95" s="1">
        <v>1579797572800.4</v>
      </c>
      <c r="T95" s="1">
        <v>1602642531141.7</v>
      </c>
      <c r="U95" s="1">
        <v>1601170627368.8</v>
      </c>
      <c r="V95" s="1">
        <v>1593209248510.2</v>
      </c>
      <c r="W95" s="1">
        <v>1599282399572.4</v>
      </c>
      <c r="X95" s="1">
        <v>1598981834469.3</v>
      </c>
      <c r="Y95" s="1">
        <v>1578267596412</v>
      </c>
      <c r="Z95" s="1">
        <v>1607703175935.4</v>
      </c>
      <c r="AA95" s="2">
        <v>2.866e-6</v>
      </c>
      <c r="AB95" s="2">
        <v>2.866e-6</v>
      </c>
      <c r="AC95" s="2">
        <v>2.866e-6</v>
      </c>
      <c r="AD95" s="2">
        <v>2.866e-6</v>
      </c>
      <c r="AE95" s="2">
        <v>2.866e-6</v>
      </c>
      <c r="AF95" s="2">
        <v>2.866e-6</v>
      </c>
      <c r="AG95" s="2">
        <v>2.866e-6</v>
      </c>
      <c r="AH95" s="2">
        <v>2.866e-6</v>
      </c>
      <c r="AI95" s="2">
        <v>2.866e-6</v>
      </c>
      <c r="AJ95" s="2">
        <v>2.866e-6</v>
      </c>
      <c r="AK95" s="2">
        <v>2.866e-6</v>
      </c>
      <c r="AL95" s="2">
        <v>2.866e-6</v>
      </c>
      <c r="AM95" s="2">
        <v>2.866e-6</v>
      </c>
      <c r="AN95" s="2">
        <v>2.866e-6</v>
      </c>
      <c r="AO95" s="2">
        <v>2.866e-6</v>
      </c>
      <c r="AP95" s="2">
        <v>2.866e-6</v>
      </c>
      <c r="AQ95" s="2">
        <v>2.866e-6</v>
      </c>
      <c r="AR95" s="2">
        <v>2.866e-6</v>
      </c>
      <c r="AS95" s="2">
        <v>2.866e-6</v>
      </c>
      <c r="AT95" s="2">
        <v>2.866e-6</v>
      </c>
      <c r="AU95" s="2">
        <v>2.866e-6</v>
      </c>
      <c r="AV95" s="2">
        <v>2.866e-6</v>
      </c>
      <c r="AW95" s="2">
        <v>2.866e-6</v>
      </c>
      <c r="AX95" s="2">
        <v>2.866e-6</v>
      </c>
      <c r="AY95" s="1">
        <v>0.017675958216858</v>
      </c>
      <c r="AZ95" s="2">
        <v>3.4918719964022e-6</v>
      </c>
      <c r="BA95" s="2">
        <v>2.6224014410117e-6</v>
      </c>
      <c r="BB95" s="2">
        <v>1.5464584693089e-6</v>
      </c>
      <c r="BC95" s="2">
        <v>6.6872239906098e-6</v>
      </c>
      <c r="BD95" s="2">
        <v>-2.3415829700941e-5</v>
      </c>
      <c r="BE95" s="2">
        <v>-1.73832029592e-5</v>
      </c>
      <c r="BF95" s="2">
        <v>-2.0254722237383e-6</v>
      </c>
      <c r="BG95" s="2">
        <v>-9.8094392634285e-6</v>
      </c>
      <c r="BH95" s="2">
        <v>-3.2590225922159e-6</v>
      </c>
      <c r="BI95" s="2">
        <v>-6.8204195469452e-6</v>
      </c>
      <c r="BJ95" s="2">
        <v>-8.3694394452578e-6</v>
      </c>
      <c r="BK95" s="2">
        <v>5.9251514285294e-6</v>
      </c>
      <c r="BL95" s="2">
        <v>-8.4389642211933e-6</v>
      </c>
      <c r="BM95" s="2">
        <v>-9.0678503993318e-6</v>
      </c>
      <c r="BN95" s="2">
        <v>-1.4440501516196e-5</v>
      </c>
      <c r="BO95" s="2">
        <v>-9.0792706026576e-6</v>
      </c>
      <c r="BP95" s="2">
        <v>-9.1362991957138e-6</v>
      </c>
      <c r="BQ95" s="2">
        <v>2.1399197058987e-6</v>
      </c>
      <c r="BR95" s="2">
        <v>1.1598241302769e-6</v>
      </c>
      <c r="BS95" s="2">
        <v>-4.8157272205685e-6</v>
      </c>
      <c r="BT95" s="2">
        <v>-5.5666835299175e-6</v>
      </c>
      <c r="BU95" s="2">
        <v>-1.6479642868724e-6</v>
      </c>
      <c r="BV95" s="2">
        <v>3.147668342539e-6</v>
      </c>
      <c r="BW95" s="2">
        <v>1.8349660843572e-6</v>
      </c>
      <c r="BX95" s="1">
        <v>31859765.453323</v>
      </c>
      <c r="BY95" s="1">
        <v>6732724.961068</v>
      </c>
      <c r="BZ95" s="1">
        <v>-0.0086262978821561</v>
      </c>
      <c r="CA95" s="1">
        <v>-0.0075836254867239</v>
      </c>
      <c r="CB95" s="1">
        <v>0.017378993038794</v>
      </c>
      <c r="CC95" s="1">
        <v>-0.21705388694909</v>
      </c>
      <c r="CD95" s="1">
        <v>-0.21861045812262</v>
      </c>
      <c r="CE95" s="1">
        <v>561.33621356971</v>
      </c>
      <c r="CF95" s="1">
        <v>631.04213857261</v>
      </c>
    </row>
    <row r="96" spans="1:84">
      <c r="A96" s="1">
        <v>177.33338245447</v>
      </c>
      <c r="B96" s="1">
        <v>0.015968807022065</v>
      </c>
      <c r="C96" s="1">
        <v>1596743086047.4</v>
      </c>
      <c r="D96" s="1">
        <v>1597005475839.9</v>
      </c>
      <c r="E96" s="1">
        <v>1593459559590.4</v>
      </c>
      <c r="F96" s="1">
        <v>1595143431783.5</v>
      </c>
      <c r="G96" s="1">
        <v>1526557215404</v>
      </c>
      <c r="H96" s="1">
        <v>1552769443534.8</v>
      </c>
      <c r="I96" s="1">
        <v>1601974794341.9</v>
      </c>
      <c r="J96" s="1">
        <v>1577485565370.1</v>
      </c>
      <c r="K96" s="1">
        <v>1582624791020.1</v>
      </c>
      <c r="L96" s="1">
        <v>1593530274493.5</v>
      </c>
      <c r="M96" s="1">
        <v>1580565874990.2</v>
      </c>
      <c r="N96" s="1">
        <v>1588972605815.5</v>
      </c>
      <c r="O96" s="1">
        <v>1587544020100</v>
      </c>
      <c r="P96" s="1">
        <v>1583723032861.7</v>
      </c>
      <c r="Q96" s="1">
        <v>1569915541766.4</v>
      </c>
      <c r="R96" s="1">
        <v>1585467197610.1</v>
      </c>
      <c r="S96" s="1">
        <v>1579249626679.3</v>
      </c>
      <c r="T96" s="1">
        <v>1602455541932.2</v>
      </c>
      <c r="U96" s="1">
        <v>1600953272847.2</v>
      </c>
      <c r="V96" s="1">
        <v>1592895523995.8</v>
      </c>
      <c r="W96" s="1">
        <v>1599060003509.2</v>
      </c>
      <c r="X96" s="1">
        <v>1598728371912.6</v>
      </c>
      <c r="Y96" s="1">
        <v>1577692043247.2</v>
      </c>
      <c r="Z96" s="1">
        <v>1607613962448.9</v>
      </c>
      <c r="AA96" s="2">
        <v>2.866e-6</v>
      </c>
      <c r="AB96" s="2">
        <v>2.866e-6</v>
      </c>
      <c r="AC96" s="2">
        <v>2.866e-6</v>
      </c>
      <c r="AD96" s="2">
        <v>2.866e-6</v>
      </c>
      <c r="AE96" s="2">
        <v>2.866e-6</v>
      </c>
      <c r="AF96" s="2">
        <v>2.866e-6</v>
      </c>
      <c r="AG96" s="2">
        <v>2.866e-6</v>
      </c>
      <c r="AH96" s="2">
        <v>2.866e-6</v>
      </c>
      <c r="AI96" s="2">
        <v>2.866e-6</v>
      </c>
      <c r="AJ96" s="2">
        <v>2.866e-6</v>
      </c>
      <c r="AK96" s="2">
        <v>2.866e-6</v>
      </c>
      <c r="AL96" s="2">
        <v>2.866e-6</v>
      </c>
      <c r="AM96" s="2">
        <v>2.866e-6</v>
      </c>
      <c r="AN96" s="2">
        <v>2.866e-6</v>
      </c>
      <c r="AO96" s="2">
        <v>2.866e-6</v>
      </c>
      <c r="AP96" s="2">
        <v>2.866e-6</v>
      </c>
      <c r="AQ96" s="2">
        <v>2.866e-6</v>
      </c>
      <c r="AR96" s="2">
        <v>2.866e-6</v>
      </c>
      <c r="AS96" s="2">
        <v>2.866e-6</v>
      </c>
      <c r="AT96" s="2">
        <v>2.866e-6</v>
      </c>
      <c r="AU96" s="2">
        <v>2.866e-6</v>
      </c>
      <c r="AV96" s="2">
        <v>2.866e-6</v>
      </c>
      <c r="AW96" s="2">
        <v>2.866e-6</v>
      </c>
      <c r="AX96" s="2">
        <v>2.866e-6</v>
      </c>
      <c r="AY96" s="1">
        <v>0.017880339975469</v>
      </c>
      <c r="AZ96" s="2">
        <v>3.490552049996e-6</v>
      </c>
      <c r="BA96" s="2">
        <v>2.623507587517e-6</v>
      </c>
      <c r="BB96" s="2">
        <v>1.5503223843802e-6</v>
      </c>
      <c r="BC96" s="2">
        <v>6.6973154158623e-6</v>
      </c>
      <c r="BD96" s="2">
        <v>-2.3403710408002e-5</v>
      </c>
      <c r="BE96" s="2">
        <v>-1.7375763770109e-5</v>
      </c>
      <c r="BF96" s="2">
        <v>-2.0192991059904e-6</v>
      </c>
      <c r="BG96" s="2">
        <v>-9.799887462282e-6</v>
      </c>
      <c r="BH96" s="2">
        <v>-3.2572913570067e-6</v>
      </c>
      <c r="BI96" s="2">
        <v>-6.8226640604276e-6</v>
      </c>
      <c r="BJ96" s="2">
        <v>-8.3647367496112e-6</v>
      </c>
      <c r="BK96" s="2">
        <v>5.9231261709785e-6</v>
      </c>
      <c r="BL96" s="2">
        <v>-8.4279761472275e-6</v>
      </c>
      <c r="BM96" s="2">
        <v>-9.0695875365319e-6</v>
      </c>
      <c r="BN96" s="2">
        <v>-1.4442305350866e-5</v>
      </c>
      <c r="BO96" s="2">
        <v>-9.0813676055623e-6</v>
      </c>
      <c r="BP96" s="2">
        <v>-9.1330013039453e-6</v>
      </c>
      <c r="BQ96" s="2">
        <v>2.1404617052919e-6</v>
      </c>
      <c r="BR96" s="2">
        <v>1.1621852794241e-6</v>
      </c>
      <c r="BS96" s="2">
        <v>-4.8148807429885e-6</v>
      </c>
      <c r="BT96" s="2">
        <v>-5.5631051451714e-6</v>
      </c>
      <c r="BU96" s="2">
        <v>-1.6545894409773e-6</v>
      </c>
      <c r="BV96" s="2">
        <v>3.1371312721486e-6</v>
      </c>
      <c r="BW96" s="2">
        <v>1.8360696732899e-6</v>
      </c>
      <c r="BX96" s="1">
        <v>32090761.218685</v>
      </c>
      <c r="BY96" s="1">
        <v>6772214.2969219</v>
      </c>
      <c r="BZ96" s="1">
        <v>-0.0087302660292899</v>
      </c>
      <c r="CA96" s="1">
        <v>-0.007675065329242</v>
      </c>
      <c r="CB96" s="1">
        <v>0.017575475244536</v>
      </c>
      <c r="CC96" s="1">
        <v>-0.21956221580383</v>
      </c>
      <c r="CD96" s="1">
        <v>-0.22108343426974</v>
      </c>
      <c r="CE96" s="1">
        <v>561.88112446051</v>
      </c>
      <c r="CF96" s="1">
        <v>631.71925904995</v>
      </c>
    </row>
    <row r="97" spans="1:84">
      <c r="A97" s="1">
        <v>179.33338245447</v>
      </c>
      <c r="B97" s="1">
        <v>0.016170552596523</v>
      </c>
      <c r="C97" s="1">
        <v>1596460342684.3</v>
      </c>
      <c r="D97" s="1">
        <v>1596742779019.8</v>
      </c>
      <c r="E97" s="1">
        <v>1593104272042.4</v>
      </c>
      <c r="F97" s="1">
        <v>1594830448770.9</v>
      </c>
      <c r="G97" s="1">
        <v>1525165408434.1</v>
      </c>
      <c r="H97" s="1">
        <v>1551789256800.2</v>
      </c>
      <c r="I97" s="1">
        <v>1601801367920.3</v>
      </c>
      <c r="J97" s="1">
        <v>1576915948672.6</v>
      </c>
      <c r="K97" s="1">
        <v>1582101984245.3</v>
      </c>
      <c r="L97" s="1">
        <v>1593222591758.8</v>
      </c>
      <c r="M97" s="1">
        <v>1580039403118.8</v>
      </c>
      <c r="N97" s="1">
        <v>1588593489053.1</v>
      </c>
      <c r="O97" s="1">
        <v>1587132618652.5</v>
      </c>
      <c r="P97" s="1">
        <v>1583262467897.6</v>
      </c>
      <c r="Q97" s="1">
        <v>1569255908828.3</v>
      </c>
      <c r="R97" s="1">
        <v>1585017729192.5</v>
      </c>
      <c r="S97" s="1">
        <v>1578699426693.6</v>
      </c>
      <c r="T97" s="1">
        <v>1602267706073.6</v>
      </c>
      <c r="U97" s="1">
        <v>1600734812233.1</v>
      </c>
      <c r="V97" s="1">
        <v>1592580904020</v>
      </c>
      <c r="W97" s="1">
        <v>1598836801100.7</v>
      </c>
      <c r="X97" s="1">
        <v>1598473412348.8</v>
      </c>
      <c r="Y97" s="1">
        <v>1577114690269.2</v>
      </c>
      <c r="Z97" s="1">
        <v>1607524306247.7</v>
      </c>
      <c r="AA97" s="2">
        <v>2.866e-6</v>
      </c>
      <c r="AB97" s="2">
        <v>2.866e-6</v>
      </c>
      <c r="AC97" s="2">
        <v>2.866e-6</v>
      </c>
      <c r="AD97" s="2">
        <v>2.866e-6</v>
      </c>
      <c r="AE97" s="2">
        <v>2.866e-6</v>
      </c>
      <c r="AF97" s="2">
        <v>2.866e-6</v>
      </c>
      <c r="AG97" s="2">
        <v>2.866e-6</v>
      </c>
      <c r="AH97" s="2">
        <v>2.866e-6</v>
      </c>
      <c r="AI97" s="2">
        <v>2.866e-6</v>
      </c>
      <c r="AJ97" s="2">
        <v>2.866e-6</v>
      </c>
      <c r="AK97" s="2">
        <v>2.866e-6</v>
      </c>
      <c r="AL97" s="2">
        <v>2.866e-6</v>
      </c>
      <c r="AM97" s="2">
        <v>2.866e-6</v>
      </c>
      <c r="AN97" s="2">
        <v>2.866e-6</v>
      </c>
      <c r="AO97" s="2">
        <v>2.866e-6</v>
      </c>
      <c r="AP97" s="2">
        <v>2.866e-6</v>
      </c>
      <c r="AQ97" s="2">
        <v>2.866e-6</v>
      </c>
      <c r="AR97" s="2">
        <v>2.866e-6</v>
      </c>
      <c r="AS97" s="2">
        <v>2.866e-6</v>
      </c>
      <c r="AT97" s="2">
        <v>2.866e-6</v>
      </c>
      <c r="AU97" s="2">
        <v>2.866e-6</v>
      </c>
      <c r="AV97" s="2">
        <v>2.866e-6</v>
      </c>
      <c r="AW97" s="2">
        <v>2.866e-6</v>
      </c>
      <c r="AX97" s="2">
        <v>2.866e-6</v>
      </c>
      <c r="AY97" s="1">
        <v>0.018084712399106</v>
      </c>
      <c r="AZ97" s="2">
        <v>3.489312067102e-6</v>
      </c>
      <c r="BA97" s="2">
        <v>2.6245543175633e-6</v>
      </c>
      <c r="BB97" s="2">
        <v>1.5542109174522e-6</v>
      </c>
      <c r="BC97" s="2">
        <v>6.7072121017247e-6</v>
      </c>
      <c r="BD97" s="2">
        <v>-2.3391705554534e-5</v>
      </c>
      <c r="BE97" s="2">
        <v>-1.7368356305108e-5</v>
      </c>
      <c r="BF97" s="2">
        <v>-2.0133341542334e-6</v>
      </c>
      <c r="BG97" s="2">
        <v>-9.790598896197e-6</v>
      </c>
      <c r="BH97" s="2">
        <v>-3.2558203793132e-6</v>
      </c>
      <c r="BI97" s="2">
        <v>-6.8248640728406e-6</v>
      </c>
      <c r="BJ97" s="2">
        <v>-8.3600387488579e-6</v>
      </c>
      <c r="BK97" s="2">
        <v>5.9212209677544e-6</v>
      </c>
      <c r="BL97" s="2">
        <v>-8.417327369314e-6</v>
      </c>
      <c r="BM97" s="2">
        <v>-9.0712900849675e-6</v>
      </c>
      <c r="BN97" s="2">
        <v>-1.4444251244125e-5</v>
      </c>
      <c r="BO97" s="2">
        <v>-9.0831229548437e-6</v>
      </c>
      <c r="BP97" s="2">
        <v>-9.1296041761914e-6</v>
      </c>
      <c r="BQ97" s="2">
        <v>2.1407975362042e-6</v>
      </c>
      <c r="BR97" s="2">
        <v>1.1643741363989e-6</v>
      </c>
      <c r="BS97" s="2">
        <v>-4.8140529738272e-6</v>
      </c>
      <c r="BT97" s="2">
        <v>-5.5593905505156e-6</v>
      </c>
      <c r="BU97" s="2">
        <v>-1.6609849067455e-6</v>
      </c>
      <c r="BV97" s="2">
        <v>3.1268605565032e-6</v>
      </c>
      <c r="BW97" s="2">
        <v>1.8371828269328e-6</v>
      </c>
      <c r="BX97" s="1">
        <v>32322201.54737</v>
      </c>
      <c r="BY97" s="1">
        <v>6811771.9486333</v>
      </c>
      <c r="BZ97" s="1">
        <v>-0.0088342155805928</v>
      </c>
      <c r="CA97" s="1">
        <v>-0.0077664874086646</v>
      </c>
      <c r="CB97" s="1">
        <v>0.017771918279719</v>
      </c>
      <c r="CC97" s="1">
        <v>-0.22207064527112</v>
      </c>
      <c r="CD97" s="1">
        <v>-0.22355593733528</v>
      </c>
      <c r="CE97" s="1">
        <v>562.42465850553</v>
      </c>
      <c r="CF97" s="1">
        <v>632.39403101888</v>
      </c>
    </row>
    <row r="98" spans="1:84">
      <c r="A98" s="1">
        <v>181.33338245446</v>
      </c>
      <c r="B98" s="1">
        <v>0.016372294551983</v>
      </c>
      <c r="C98" s="1">
        <v>1596176231023.4</v>
      </c>
      <c r="D98" s="1">
        <v>1596479165327.5</v>
      </c>
      <c r="E98" s="1">
        <v>1592746832259.8</v>
      </c>
      <c r="F98" s="1">
        <v>1594515924937.9</v>
      </c>
      <c r="G98" s="1">
        <v>1523769197601.1</v>
      </c>
      <c r="H98" s="1">
        <v>1550806096545.2</v>
      </c>
      <c r="I98" s="1">
        <v>1601627128528.2</v>
      </c>
      <c r="J98" s="1">
        <v>1576344761543.9</v>
      </c>
      <c r="K98" s="1">
        <v>1581576783338.5</v>
      </c>
      <c r="L98" s="1">
        <v>1592913666861.6</v>
      </c>
      <c r="M98" s="1">
        <v>1579510920022.7</v>
      </c>
      <c r="N98" s="1">
        <v>1588213120018</v>
      </c>
      <c r="O98" s="1">
        <v>1586719758200.7</v>
      </c>
      <c r="P98" s="1">
        <v>1582800256998.7</v>
      </c>
      <c r="Q98" s="1">
        <v>1568594205424.5</v>
      </c>
      <c r="R98" s="1">
        <v>1584566764269.9</v>
      </c>
      <c r="S98" s="1">
        <v>1578147013632.6</v>
      </c>
      <c r="T98" s="1">
        <v>1602079030572.5</v>
      </c>
      <c r="U98" s="1">
        <v>1600515258409</v>
      </c>
      <c r="V98" s="1">
        <v>1592265392111</v>
      </c>
      <c r="W98" s="1">
        <v>1598612800982.2</v>
      </c>
      <c r="X98" s="1">
        <v>1598216966573.7</v>
      </c>
      <c r="Y98" s="1">
        <v>1576535547530.8</v>
      </c>
      <c r="Z98" s="1">
        <v>1607434209488.2</v>
      </c>
      <c r="AA98" s="2">
        <v>2.866e-6</v>
      </c>
      <c r="AB98" s="2">
        <v>2.866e-6</v>
      </c>
      <c r="AC98" s="2">
        <v>2.866e-6</v>
      </c>
      <c r="AD98" s="2">
        <v>2.866e-6</v>
      </c>
      <c r="AE98" s="2">
        <v>2.866e-6</v>
      </c>
      <c r="AF98" s="2">
        <v>2.866e-6</v>
      </c>
      <c r="AG98" s="2">
        <v>2.866e-6</v>
      </c>
      <c r="AH98" s="2">
        <v>2.866e-6</v>
      </c>
      <c r="AI98" s="2">
        <v>2.866e-6</v>
      </c>
      <c r="AJ98" s="2">
        <v>2.866e-6</v>
      </c>
      <c r="AK98" s="2">
        <v>2.866e-6</v>
      </c>
      <c r="AL98" s="2">
        <v>2.866e-6</v>
      </c>
      <c r="AM98" s="2">
        <v>2.866e-6</v>
      </c>
      <c r="AN98" s="2">
        <v>2.866e-6</v>
      </c>
      <c r="AO98" s="2">
        <v>2.866e-6</v>
      </c>
      <c r="AP98" s="2">
        <v>2.866e-6</v>
      </c>
      <c r="AQ98" s="2">
        <v>2.866e-6</v>
      </c>
      <c r="AR98" s="2">
        <v>2.866e-6</v>
      </c>
      <c r="AS98" s="2">
        <v>2.866e-6</v>
      </c>
      <c r="AT98" s="2">
        <v>2.866e-6</v>
      </c>
      <c r="AU98" s="2">
        <v>2.866e-6</v>
      </c>
      <c r="AV98" s="2">
        <v>2.866e-6</v>
      </c>
      <c r="AW98" s="2">
        <v>2.866e-6</v>
      </c>
      <c r="AX98" s="2">
        <v>2.866e-6</v>
      </c>
      <c r="AY98" s="1">
        <v>0.018289075853107</v>
      </c>
      <c r="AZ98" s="2">
        <v>3.4881449060029e-6</v>
      </c>
      <c r="BA98" s="2">
        <v>2.6255398077056e-6</v>
      </c>
      <c r="BB98" s="2">
        <v>1.5581284870403e-6</v>
      </c>
      <c r="BC98" s="2">
        <v>6.7169205100196e-6</v>
      </c>
      <c r="BD98" s="2">
        <v>-2.3379806892734e-5</v>
      </c>
      <c r="BE98" s="2">
        <v>-1.7360980402986e-5</v>
      </c>
      <c r="BF98" s="2">
        <v>-2.0075621322471e-6</v>
      </c>
      <c r="BG98" s="2">
        <v>-9.7815485583655e-6</v>
      </c>
      <c r="BH98" s="2">
        <v>-3.2545926949915e-6</v>
      </c>
      <c r="BI98" s="2">
        <v>-6.8270110275166e-6</v>
      </c>
      <c r="BJ98" s="2">
        <v>-8.3553445219251e-6</v>
      </c>
      <c r="BK98" s="2">
        <v>5.9194441475571e-6</v>
      </c>
      <c r="BL98" s="2">
        <v>-8.4071082959219e-6</v>
      </c>
      <c r="BM98" s="2">
        <v>-9.0729539686277e-6</v>
      </c>
      <c r="BN98" s="2">
        <v>-1.4446320962666e-5</v>
      </c>
      <c r="BO98" s="2">
        <v>-9.0845528149538e-6</v>
      </c>
      <c r="BP98" s="2">
        <v>-9.126116559643e-6</v>
      </c>
      <c r="BQ98" s="2">
        <v>2.1409434551155e-6</v>
      </c>
      <c r="BR98" s="2">
        <v>1.1663997705611e-6</v>
      </c>
      <c r="BS98" s="2">
        <v>-4.8132381570914e-6</v>
      </c>
      <c r="BT98" s="2">
        <v>-5.5555608197512e-6</v>
      </c>
      <c r="BU98" s="2">
        <v>-1.6671797948956e-6</v>
      </c>
      <c r="BV98" s="2">
        <v>3.1168476753282e-6</v>
      </c>
      <c r="BW98" s="2">
        <v>1.8383232432122e-6</v>
      </c>
      <c r="BX98" s="1">
        <v>32554083.355584</v>
      </c>
      <c r="BY98" s="1">
        <v>6851397.3839338</v>
      </c>
      <c r="BZ98" s="1">
        <v>-0.0089381465586107</v>
      </c>
      <c r="CA98" s="1">
        <v>-0.0078578916538038</v>
      </c>
      <c r="CB98" s="1">
        <v>0.017968322157417</v>
      </c>
      <c r="CC98" s="1">
        <v>-0.22457937752778</v>
      </c>
      <c r="CD98" s="1">
        <v>-0.22602817594759</v>
      </c>
      <c r="CE98" s="1">
        <v>562.96684930368</v>
      </c>
      <c r="CF98" s="1">
        <v>633.06654191528</v>
      </c>
    </row>
    <row r="99" spans="1:84">
      <c r="A99" s="1">
        <v>183.33338245446</v>
      </c>
      <c r="B99" s="1">
        <v>0.016574033135112</v>
      </c>
      <c r="C99" s="1">
        <v>1595890759728.9</v>
      </c>
      <c r="D99" s="1">
        <v>1596214646225.1</v>
      </c>
      <c r="E99" s="1">
        <v>1592387257907</v>
      </c>
      <c r="F99" s="1">
        <v>1594199862844.6</v>
      </c>
      <c r="G99" s="1">
        <v>1522368689830.1</v>
      </c>
      <c r="H99" s="1">
        <v>1549820046443.9</v>
      </c>
      <c r="I99" s="1">
        <v>1601452081706.4</v>
      </c>
      <c r="J99" s="1">
        <v>1575772044989.7</v>
      </c>
      <c r="K99" s="1">
        <v>1581049223837.7</v>
      </c>
      <c r="L99" s="1">
        <v>1592603516120.1</v>
      </c>
      <c r="M99" s="1">
        <v>1578980448933.1</v>
      </c>
      <c r="N99" s="1">
        <v>1587831504737.3</v>
      </c>
      <c r="O99" s="1">
        <v>1586305465097.4</v>
      </c>
      <c r="P99" s="1">
        <v>1582336425411.2</v>
      </c>
      <c r="Q99" s="1">
        <v>1567930460697.7</v>
      </c>
      <c r="R99" s="1">
        <v>1584114330631.1</v>
      </c>
      <c r="S99" s="1">
        <v>1577592425902</v>
      </c>
      <c r="T99" s="1">
        <v>1601889522277.3</v>
      </c>
      <c r="U99" s="1">
        <v>1600294623837.7</v>
      </c>
      <c r="V99" s="1">
        <v>1591948992193.8</v>
      </c>
      <c r="W99" s="1">
        <v>1598388011402.1</v>
      </c>
      <c r="X99" s="1">
        <v>1597959045495.1</v>
      </c>
      <c r="Y99" s="1">
        <v>1575954624931.5</v>
      </c>
      <c r="Z99" s="1">
        <v>1607343673931.9</v>
      </c>
      <c r="AA99" s="2">
        <v>2.866e-6</v>
      </c>
      <c r="AB99" s="2">
        <v>2.866e-6</v>
      </c>
      <c r="AC99" s="2">
        <v>2.866e-6</v>
      </c>
      <c r="AD99" s="2">
        <v>2.866e-6</v>
      </c>
      <c r="AE99" s="2">
        <v>2.866e-6</v>
      </c>
      <c r="AF99" s="2">
        <v>2.866e-6</v>
      </c>
      <c r="AG99" s="2">
        <v>2.866e-6</v>
      </c>
      <c r="AH99" s="2">
        <v>2.866e-6</v>
      </c>
      <c r="AI99" s="2">
        <v>2.866e-6</v>
      </c>
      <c r="AJ99" s="2">
        <v>2.866e-6</v>
      </c>
      <c r="AK99" s="2">
        <v>2.866e-6</v>
      </c>
      <c r="AL99" s="2">
        <v>2.866e-6</v>
      </c>
      <c r="AM99" s="2">
        <v>2.866e-6</v>
      </c>
      <c r="AN99" s="2">
        <v>2.866e-6</v>
      </c>
      <c r="AO99" s="2">
        <v>2.866e-6</v>
      </c>
      <c r="AP99" s="2">
        <v>2.866e-6</v>
      </c>
      <c r="AQ99" s="2">
        <v>2.866e-6</v>
      </c>
      <c r="AR99" s="2">
        <v>2.866e-6</v>
      </c>
      <c r="AS99" s="2">
        <v>2.866e-6</v>
      </c>
      <c r="AT99" s="2">
        <v>2.866e-6</v>
      </c>
      <c r="AU99" s="2">
        <v>2.866e-6</v>
      </c>
      <c r="AV99" s="2">
        <v>2.866e-6</v>
      </c>
      <c r="AW99" s="2">
        <v>2.866e-6</v>
      </c>
      <c r="AX99" s="2">
        <v>2.866e-6</v>
      </c>
      <c r="AY99" s="1">
        <v>0.018493430686534</v>
      </c>
      <c r="AZ99" s="2">
        <v>3.4870448524399e-6</v>
      </c>
      <c r="BA99" s="2">
        <v>2.6264586691881e-6</v>
      </c>
      <c r="BB99" s="2">
        <v>1.5620794235057e-6</v>
      </c>
      <c r="BC99" s="2">
        <v>6.7264478818521e-6</v>
      </c>
      <c r="BD99" s="2">
        <v>-2.3368006795614e-5</v>
      </c>
      <c r="BE99" s="2">
        <v>-1.7353635726991e-5</v>
      </c>
      <c r="BF99" s="2">
        <v>-2.0019670174957e-6</v>
      </c>
      <c r="BG99" s="2">
        <v>-9.7727132171469e-6</v>
      </c>
      <c r="BH99" s="2">
        <v>-3.2535876470775e-6</v>
      </c>
      <c r="BI99" s="2">
        <v>-6.8290952800484e-6</v>
      </c>
      <c r="BJ99" s="2">
        <v>-8.3506557066002e-6</v>
      </c>
      <c r="BK99" s="2">
        <v>5.9178022053446e-6</v>
      </c>
      <c r="BL99" s="2">
        <v>-8.3973789749596e-6</v>
      </c>
      <c r="BM99" s="2">
        <v>-9.0745745270011e-6</v>
      </c>
      <c r="BN99" s="2">
        <v>-1.4448496011349e-5</v>
      </c>
      <c r="BO99" s="2">
        <v>-9.0856724579076e-6</v>
      </c>
      <c r="BP99" s="2">
        <v>-9.1225520610129e-6</v>
      </c>
      <c r="BQ99" s="2">
        <v>2.1409148673038e-6</v>
      </c>
      <c r="BR99" s="2">
        <v>1.1682717867195e-6</v>
      </c>
      <c r="BS99" s="2">
        <v>-4.8124291526164e-6</v>
      </c>
      <c r="BT99" s="2">
        <v>-5.5516343412121e-6</v>
      </c>
      <c r="BU99" s="2">
        <v>-1.6732016350988e-6</v>
      </c>
      <c r="BV99" s="2">
        <v>3.1070818703372e-6</v>
      </c>
      <c r="BW99" s="2">
        <v>1.8395078185588e-6</v>
      </c>
      <c r="BX99" s="1">
        <v>32786403.593369</v>
      </c>
      <c r="BY99" s="1">
        <v>6891090.0767892</v>
      </c>
      <c r="BZ99" s="1">
        <v>-0.0090420589275909</v>
      </c>
      <c r="CA99" s="1">
        <v>-0.0079492780548255</v>
      </c>
      <c r="CB99" s="1">
        <v>0.018164686891161</v>
      </c>
      <c r="CC99" s="1">
        <v>-0.22708859554085</v>
      </c>
      <c r="CD99" s="1">
        <v>-0.22850033637058</v>
      </c>
      <c r="CE99" s="1">
        <v>563.50772940299</v>
      </c>
      <c r="CF99" s="1">
        <v>633.73688419016</v>
      </c>
    </row>
    <row r="100" spans="1:84">
      <c r="A100" s="1">
        <v>185.33338245446</v>
      </c>
      <c r="B100" s="1">
        <v>0.01677576859184</v>
      </c>
      <c r="C100" s="1">
        <v>1595603937278.6</v>
      </c>
      <c r="D100" s="1">
        <v>1595949233231.3</v>
      </c>
      <c r="E100" s="1">
        <v>1592025566361.4</v>
      </c>
      <c r="F100" s="1">
        <v>1593882265131.9</v>
      </c>
      <c r="G100" s="1">
        <v>1520963991690.9</v>
      </c>
      <c r="H100" s="1">
        <v>1548831189634.5</v>
      </c>
      <c r="I100" s="1">
        <v>1601276233506.5</v>
      </c>
      <c r="J100" s="1">
        <v>1575197839446.9</v>
      </c>
      <c r="K100" s="1">
        <v>1580519341370.8</v>
      </c>
      <c r="L100" s="1">
        <v>1592292156192.4</v>
      </c>
      <c r="M100" s="1">
        <v>1578448012727.6</v>
      </c>
      <c r="N100" s="1">
        <v>1587448649057.2</v>
      </c>
      <c r="O100" s="1">
        <v>1585889766639.6</v>
      </c>
      <c r="P100" s="1">
        <v>1581870998530</v>
      </c>
      <c r="Q100" s="1">
        <v>1567264704396.4</v>
      </c>
      <c r="R100" s="1">
        <v>1583660455503.9</v>
      </c>
      <c r="S100" s="1">
        <v>1577035699502.1</v>
      </c>
      <c r="T100" s="1">
        <v>1601699187928.4</v>
      </c>
      <c r="U100" s="1">
        <v>1600072920622.7</v>
      </c>
      <c r="V100" s="1">
        <v>1591631708586.5</v>
      </c>
      <c r="W100" s="1">
        <v>1598162440302.2</v>
      </c>
      <c r="X100" s="1">
        <v>1597699660112.2</v>
      </c>
      <c r="Y100" s="1">
        <v>1575371932303.9</v>
      </c>
      <c r="Z100" s="1">
        <v>1607252700944.4</v>
      </c>
      <c r="AA100" s="2">
        <v>2.866e-6</v>
      </c>
      <c r="AB100" s="2">
        <v>2.866e-6</v>
      </c>
      <c r="AC100" s="2">
        <v>2.866e-6</v>
      </c>
      <c r="AD100" s="2">
        <v>2.866e-6</v>
      </c>
      <c r="AE100" s="2">
        <v>2.866e-6</v>
      </c>
      <c r="AF100" s="2">
        <v>2.866e-6</v>
      </c>
      <c r="AG100" s="2">
        <v>2.866e-6</v>
      </c>
      <c r="AH100" s="2">
        <v>2.866e-6</v>
      </c>
      <c r="AI100" s="2">
        <v>2.866e-6</v>
      </c>
      <c r="AJ100" s="2">
        <v>2.866e-6</v>
      </c>
      <c r="AK100" s="2">
        <v>2.866e-6</v>
      </c>
      <c r="AL100" s="2">
        <v>2.866e-6</v>
      </c>
      <c r="AM100" s="2">
        <v>2.866e-6</v>
      </c>
      <c r="AN100" s="2">
        <v>2.866e-6</v>
      </c>
      <c r="AO100" s="2">
        <v>2.866e-6</v>
      </c>
      <c r="AP100" s="2">
        <v>2.866e-6</v>
      </c>
      <c r="AQ100" s="2">
        <v>2.866e-6</v>
      </c>
      <c r="AR100" s="2">
        <v>2.866e-6</v>
      </c>
      <c r="AS100" s="2">
        <v>2.866e-6</v>
      </c>
      <c r="AT100" s="2">
        <v>2.866e-6</v>
      </c>
      <c r="AU100" s="2">
        <v>2.866e-6</v>
      </c>
      <c r="AV100" s="2">
        <v>2.866e-6</v>
      </c>
      <c r="AW100" s="2">
        <v>2.866e-6</v>
      </c>
      <c r="AX100" s="2">
        <v>2.866e-6</v>
      </c>
      <c r="AY100" s="1">
        <v>0.018697777229415</v>
      </c>
      <c r="AZ100" s="2">
        <v>3.4860077429478e-6</v>
      </c>
      <c r="BA100" s="2">
        <v>2.6273044820983e-6</v>
      </c>
      <c r="BB100" s="2">
        <v>1.5660671339731e-6</v>
      </c>
      <c r="BC100" s="2">
        <v>6.7358014537826e-6</v>
      </c>
      <c r="BD100" s="2">
        <v>-2.3356298422081e-5</v>
      </c>
      <c r="BE100" s="2">
        <v>-1.7346322429858e-5</v>
      </c>
      <c r="BF100" s="2">
        <v>-1.9965322711714e-6</v>
      </c>
      <c r="BG100" s="2">
        <v>-9.7640721136446e-6</v>
      </c>
      <c r="BH100" s="2">
        <v>-3.2527818465077e-6</v>
      </c>
      <c r="BI100" s="2">
        <v>-6.8311082526108e-6</v>
      </c>
      <c r="BJ100" s="2">
        <v>-8.3459760772982e-6</v>
      </c>
      <c r="BK100" s="2">
        <v>5.916299647984e-6</v>
      </c>
      <c r="BL100" s="2">
        <v>-8.3881673531941e-6</v>
      </c>
      <c r="BM100" s="2">
        <v>-9.0761460063252e-6</v>
      </c>
      <c r="BN100" s="2">
        <v>-1.4450758205091e-5</v>
      </c>
      <c r="BO100" s="2">
        <v>-9.0864966453856e-6</v>
      </c>
      <c r="BP100" s="2">
        <v>-9.118927732027e-6</v>
      </c>
      <c r="BQ100" s="2">
        <v>2.140725885075e-6</v>
      </c>
      <c r="BR100" s="2">
        <v>1.1699995895619e-6</v>
      </c>
      <c r="BS100" s="2">
        <v>-4.811618051559e-6</v>
      </c>
      <c r="BT100" s="2">
        <v>-5.5476266917267e-6</v>
      </c>
      <c r="BU100" s="2">
        <v>-1.6790748834989e-6</v>
      </c>
      <c r="BV100" s="2">
        <v>3.0975498506763e-6</v>
      </c>
      <c r="BW100" s="2">
        <v>1.8407517539173e-6</v>
      </c>
      <c r="BX100" s="1">
        <v>33019159.260278</v>
      </c>
      <c r="BY100" s="1">
        <v>6930849.5101436</v>
      </c>
      <c r="BZ100" s="1">
        <v>-0.0091459526043587</v>
      </c>
      <c r="CA100" s="1">
        <v>-0.0080406466525602</v>
      </c>
      <c r="CB100" s="1">
        <v>0.018361012494853</v>
      </c>
      <c r="CC100" s="1">
        <v>-0.22959846607164</v>
      </c>
      <c r="CD100" s="1">
        <v>-0.23097258429797</v>
      </c>
      <c r="CE100" s="1">
        <v>564.04733002788</v>
      </c>
      <c r="CF100" s="1">
        <v>634.4051512929</v>
      </c>
    </row>
    <row r="101" spans="1:84">
      <c r="A101" s="1">
        <v>187.33338245446</v>
      </c>
      <c r="B101" s="1">
        <v>0.016977501154493</v>
      </c>
      <c r="C101" s="1">
        <v>1595315771973.8</v>
      </c>
      <c r="D101" s="1">
        <v>1595682937942.2</v>
      </c>
      <c r="E101" s="1">
        <v>1591661774747.9</v>
      </c>
      <c r="F101" s="1">
        <v>1593563134572.7</v>
      </c>
      <c r="G101" s="1">
        <v>1519555209314.3</v>
      </c>
      <c r="H101" s="1">
        <v>1547839608567</v>
      </c>
      <c r="I101" s="1">
        <v>1601099590473.2</v>
      </c>
      <c r="J101" s="1">
        <v>1574622184783.7</v>
      </c>
      <c r="K101" s="1">
        <v>1579987171657.7</v>
      </c>
      <c r="L101" s="1">
        <v>1591979603963.7</v>
      </c>
      <c r="M101" s="1">
        <v>1577913633995.7</v>
      </c>
      <c r="N101" s="1">
        <v>1587064558638.8</v>
      </c>
      <c r="O101" s="1">
        <v>1585472690562.5</v>
      </c>
      <c r="P101" s="1">
        <v>1581404001932.1</v>
      </c>
      <c r="Q101" s="1">
        <v>1566596966881.7</v>
      </c>
      <c r="R101" s="1">
        <v>1583205165610.7</v>
      </c>
      <c r="S101" s="1">
        <v>1576476868131</v>
      </c>
      <c r="T101" s="1">
        <v>1601508034199</v>
      </c>
      <c r="U101" s="1">
        <v>1599850160585.9</v>
      </c>
      <c r="V101" s="1">
        <v>1591313545961.1</v>
      </c>
      <c r="W101" s="1">
        <v>1597936095396.3</v>
      </c>
      <c r="X101" s="1">
        <v>1597438821486</v>
      </c>
      <c r="Y101" s="1">
        <v>1574787479517.3</v>
      </c>
      <c r="Z101" s="1">
        <v>1607161291522.7</v>
      </c>
      <c r="AA101" s="2">
        <v>2.866e-6</v>
      </c>
      <c r="AB101" s="2">
        <v>2.866e-6</v>
      </c>
      <c r="AC101" s="2">
        <v>2.866e-6</v>
      </c>
      <c r="AD101" s="2">
        <v>2.866e-6</v>
      </c>
      <c r="AE101" s="2">
        <v>2.866e-6</v>
      </c>
      <c r="AF101" s="2">
        <v>2.866e-6</v>
      </c>
      <c r="AG101" s="2">
        <v>2.866e-6</v>
      </c>
      <c r="AH101" s="2">
        <v>2.866e-6</v>
      </c>
      <c r="AI101" s="2">
        <v>2.866e-6</v>
      </c>
      <c r="AJ101" s="2">
        <v>2.866e-6</v>
      </c>
      <c r="AK101" s="2">
        <v>2.866e-6</v>
      </c>
      <c r="AL101" s="2">
        <v>2.866e-6</v>
      </c>
      <c r="AM101" s="2">
        <v>2.866e-6</v>
      </c>
      <c r="AN101" s="2">
        <v>2.866e-6</v>
      </c>
      <c r="AO101" s="2">
        <v>2.866e-6</v>
      </c>
      <c r="AP101" s="2">
        <v>2.866e-6</v>
      </c>
      <c r="AQ101" s="2">
        <v>2.866e-6</v>
      </c>
      <c r="AR101" s="2">
        <v>2.866e-6</v>
      </c>
      <c r="AS101" s="2">
        <v>2.866e-6</v>
      </c>
      <c r="AT101" s="2">
        <v>2.866e-6</v>
      </c>
      <c r="AU101" s="2">
        <v>2.866e-6</v>
      </c>
      <c r="AV101" s="2">
        <v>2.866e-6</v>
      </c>
      <c r="AW101" s="2">
        <v>2.866e-6</v>
      </c>
      <c r="AX101" s="2">
        <v>2.866e-6</v>
      </c>
      <c r="AY101" s="1">
        <v>0.018902115789555</v>
      </c>
      <c r="AZ101" s="2">
        <v>3.4850310216844e-6</v>
      </c>
      <c r="BA101" s="2">
        <v>2.6280718541004e-6</v>
      </c>
      <c r="BB101" s="2">
        <v>1.5700934865299e-6</v>
      </c>
      <c r="BC101" s="2">
        <v>6.744987833382e-6</v>
      </c>
      <c r="BD101" s="2">
        <v>-2.3344675786707e-5</v>
      </c>
      <c r="BE101" s="2">
        <v>-1.7339041358117e-5</v>
      </c>
      <c r="BF101" s="2">
        <v>-1.9912412710575e-6</v>
      </c>
      <c r="BG101" s="2">
        <v>-9.7556074623286e-6</v>
      </c>
      <c r="BH101" s="2">
        <v>-3.2521502486724e-6</v>
      </c>
      <c r="BI101" s="2">
        <v>-6.8330438643282e-6</v>
      </c>
      <c r="BJ101" s="2">
        <v>-8.3413110101789e-6</v>
      </c>
      <c r="BK101" s="2">
        <v>5.9149390325381e-6</v>
      </c>
      <c r="BL101" s="2">
        <v>-8.3794732352064e-6</v>
      </c>
      <c r="BM101" s="2">
        <v>-9.0776614860637e-6</v>
      </c>
      <c r="BN101" s="2">
        <v>-1.4453090293645e-5</v>
      </c>
      <c r="BO101" s="2">
        <v>-9.0870399097554e-6</v>
      </c>
      <c r="BP101" s="2">
        <v>-9.1152626074222e-6</v>
      </c>
      <c r="BQ101" s="2">
        <v>2.140388985333e-6</v>
      </c>
      <c r="BR101" s="2">
        <v>1.1715918843711e-6</v>
      </c>
      <c r="BS101" s="2">
        <v>-4.8107966592199e-6</v>
      </c>
      <c r="BT101" s="2">
        <v>-5.5435509634649e-6</v>
      </c>
      <c r="BU101" s="2">
        <v>-1.6848201255703e-6</v>
      </c>
      <c r="BV101" s="2">
        <v>3.088235959324e-6</v>
      </c>
      <c r="BW101" s="2">
        <v>1.842067960961e-6</v>
      </c>
      <c r="BX101" s="1">
        <v>33252347.420226</v>
      </c>
      <c r="BY101" s="1">
        <v>6970675.1785056</v>
      </c>
      <c r="BZ101" s="1">
        <v>-0.0092498274715882</v>
      </c>
      <c r="CA101" s="1">
        <v>-0.008131997525402</v>
      </c>
      <c r="CB101" s="1">
        <v>0.018557298982685</v>
      </c>
      <c r="CC101" s="1">
        <v>-0.23210914212167</v>
      </c>
      <c r="CD101" s="1">
        <v>-0.23344506679555</v>
      </c>
      <c r="CE101" s="1">
        <v>564.58568080384</v>
      </c>
      <c r="CF101" s="1">
        <v>635.07143378388</v>
      </c>
    </row>
    <row r="102" spans="1:84">
      <c r="A102" s="1">
        <v>189.33338245446</v>
      </c>
      <c r="B102" s="1">
        <v>0.017179231031438</v>
      </c>
      <c r="C102" s="1">
        <v>1595026271943.1</v>
      </c>
      <c r="D102" s="1">
        <v>1595415772019.9</v>
      </c>
      <c r="E102" s="1">
        <v>1591295899984.4</v>
      </c>
      <c r="F102" s="1">
        <v>1593242474126.3</v>
      </c>
      <c r="G102" s="1">
        <v>1518142448298.5</v>
      </c>
      <c r="H102" s="1">
        <v>1546845384861.1</v>
      </c>
      <c r="I102" s="1">
        <v>1600922159601.3</v>
      </c>
      <c r="J102" s="1">
        <v>1574045120299.2</v>
      </c>
      <c r="K102" s="1">
        <v>1579452750497.8</v>
      </c>
      <c r="L102" s="1">
        <v>1591665876415</v>
      </c>
      <c r="M102" s="1">
        <v>1577377335099</v>
      </c>
      <c r="N102" s="1">
        <v>1586679238962</v>
      </c>
      <c r="O102" s="1">
        <v>1585054264609.1</v>
      </c>
      <c r="P102" s="1">
        <v>1580935461406.7</v>
      </c>
      <c r="Q102" s="1">
        <v>1565927279099.4</v>
      </c>
      <c r="R102" s="1">
        <v>1582748487218.9</v>
      </c>
      <c r="S102" s="1">
        <v>1575915963380.9</v>
      </c>
      <c r="T102" s="1">
        <v>1601316067727.3</v>
      </c>
      <c r="U102" s="1">
        <v>1599626355351.3</v>
      </c>
      <c r="V102" s="1">
        <v>1590994509282</v>
      </c>
      <c r="W102" s="1">
        <v>1597708984232.4</v>
      </c>
      <c r="X102" s="1">
        <v>1597176540707</v>
      </c>
      <c r="Y102" s="1">
        <v>1574201276576.8</v>
      </c>
      <c r="Z102" s="1">
        <v>1607069446344.4</v>
      </c>
      <c r="AA102" s="2">
        <v>2.866e-6</v>
      </c>
      <c r="AB102" s="2">
        <v>2.866e-6</v>
      </c>
      <c r="AC102" s="2">
        <v>2.866e-6</v>
      </c>
      <c r="AD102" s="2">
        <v>2.866e-6</v>
      </c>
      <c r="AE102" s="2">
        <v>2.866e-6</v>
      </c>
      <c r="AF102" s="2">
        <v>2.866e-6</v>
      </c>
      <c r="AG102" s="2">
        <v>2.866e-6</v>
      </c>
      <c r="AH102" s="2">
        <v>2.866e-6</v>
      </c>
      <c r="AI102" s="2">
        <v>2.866e-6</v>
      </c>
      <c r="AJ102" s="2">
        <v>2.866e-6</v>
      </c>
      <c r="AK102" s="2">
        <v>2.866e-6</v>
      </c>
      <c r="AL102" s="2">
        <v>2.866e-6</v>
      </c>
      <c r="AM102" s="2">
        <v>2.866e-6</v>
      </c>
      <c r="AN102" s="2">
        <v>2.866e-6</v>
      </c>
      <c r="AO102" s="2">
        <v>2.866e-6</v>
      </c>
      <c r="AP102" s="2">
        <v>2.866e-6</v>
      </c>
      <c r="AQ102" s="2">
        <v>2.866e-6</v>
      </c>
      <c r="AR102" s="2">
        <v>2.866e-6</v>
      </c>
      <c r="AS102" s="2">
        <v>2.866e-6</v>
      </c>
      <c r="AT102" s="2">
        <v>2.866e-6</v>
      </c>
      <c r="AU102" s="2">
        <v>2.866e-6</v>
      </c>
      <c r="AV102" s="2">
        <v>2.866e-6</v>
      </c>
      <c r="AW102" s="2">
        <v>2.866e-6</v>
      </c>
      <c r="AX102" s="2">
        <v>2.866e-6</v>
      </c>
      <c r="AY102" s="1">
        <v>0.019106446649977</v>
      </c>
      <c r="AZ102" s="2">
        <v>3.4841136938046e-6</v>
      </c>
      <c r="BA102" s="2">
        <v>2.6287577355284e-6</v>
      </c>
      <c r="BB102" s="2">
        <v>1.5741585148717e-6</v>
      </c>
      <c r="BC102" s="2">
        <v>6.7540126236839e-6</v>
      </c>
      <c r="BD102" s="2">
        <v>-2.3333133699681e-5</v>
      </c>
      <c r="BE102" s="2">
        <v>-1.733179387825e-5</v>
      </c>
      <c r="BF102" s="2">
        <v>-1.9860778211227e-6</v>
      </c>
      <c r="BG102" s="2">
        <v>-9.7473047033017e-6</v>
      </c>
      <c r="BH102" s="2">
        <v>-3.2516671995918e-6</v>
      </c>
      <c r="BI102" s="2">
        <v>-6.8348991316938e-6</v>
      </c>
      <c r="BJ102" s="2">
        <v>-8.3366668920651e-6</v>
      </c>
      <c r="BK102" s="2">
        <v>5.9137211589087e-6</v>
      </c>
      <c r="BL102" s="2">
        <v>-8.3712753050932e-6</v>
      </c>
      <c r="BM102" s="2">
        <v>-9.0791131093275e-6</v>
      </c>
      <c r="BN102" s="2">
        <v>-1.4455476531365e-5</v>
      </c>
      <c r="BO102" s="2">
        <v>-9.087316713183e-6</v>
      </c>
      <c r="BP102" s="2">
        <v>-9.1115763140078e-6</v>
      </c>
      <c r="BQ102" s="2">
        <v>2.1399148495326e-6</v>
      </c>
      <c r="BR102" s="2">
        <v>1.1730564471631e-6</v>
      </c>
      <c r="BS102" s="2">
        <v>-4.8099568354507e-6</v>
      </c>
      <c r="BT102" s="2">
        <v>-5.5394183329147e-6</v>
      </c>
      <c r="BU102" s="2">
        <v>-1.6904539218697e-6</v>
      </c>
      <c r="BV102" s="2">
        <v>3.0791226839338e-6</v>
      </c>
      <c r="BW102" s="2">
        <v>1.8434667846238e-6</v>
      </c>
      <c r="BX102" s="1">
        <v>33485965.212217</v>
      </c>
      <c r="BY102" s="1">
        <v>7010566.5898072</v>
      </c>
      <c r="BZ102" s="1">
        <v>-0.0093536833904203</v>
      </c>
      <c r="CA102" s="1">
        <v>-0.0082233307767703</v>
      </c>
      <c r="CB102" s="1">
        <v>0.018753546369056</v>
      </c>
      <c r="CC102" s="1">
        <v>-0.2346207642265</v>
      </c>
      <c r="CD102" s="1">
        <v>-0.23591791406345</v>
      </c>
      <c r="CE102" s="1">
        <v>565.12280955545</v>
      </c>
      <c r="CF102" s="1">
        <v>635.73581633226</v>
      </c>
    </row>
    <row r="103" spans="1:84">
      <c r="A103" s="1">
        <v>191.33338245446</v>
      </c>
      <c r="B103" s="1">
        <v>0.017380958400499</v>
      </c>
      <c r="C103" s="1">
        <v>1594735445144.3</v>
      </c>
      <c r="D103" s="1">
        <v>1595147747158.3</v>
      </c>
      <c r="E103" s="1">
        <v>1590927958828.3</v>
      </c>
      <c r="F103" s="1">
        <v>1592920286987.5</v>
      </c>
      <c r="G103" s="1">
        <v>1516725813622.9</v>
      </c>
      <c r="H103" s="1">
        <v>1545848599192.6</v>
      </c>
      <c r="I103" s="1">
        <v>1600743948278</v>
      </c>
      <c r="J103" s="1">
        <v>1573466684724.8</v>
      </c>
      <c r="K103" s="1">
        <v>1578916113746.1</v>
      </c>
      <c r="L103" s="1">
        <v>1591350990498.7</v>
      </c>
      <c r="M103" s="1">
        <v>1576839138222.2</v>
      </c>
      <c r="N103" s="1">
        <v>1586292695340</v>
      </c>
      <c r="O103" s="1">
        <v>1584634516217.1</v>
      </c>
      <c r="P103" s="1">
        <v>1580465402975.7</v>
      </c>
      <c r="Q103" s="1">
        <v>1565255672523.6</v>
      </c>
      <c r="R103" s="1">
        <v>1582290446183.4</v>
      </c>
      <c r="S103" s="1">
        <v>1575353014990.2</v>
      </c>
      <c r="T103" s="1">
        <v>1601123295142.4</v>
      </c>
      <c r="U103" s="1">
        <v>1599401516424.5</v>
      </c>
      <c r="V103" s="1">
        <v>1590674603733.8</v>
      </c>
      <c r="W103" s="1">
        <v>1597481114235.8</v>
      </c>
      <c r="X103" s="1">
        <v>1596912828861.7</v>
      </c>
      <c r="Y103" s="1">
        <v>1573613333709</v>
      </c>
      <c r="Z103" s="1">
        <v>1606977165825.8</v>
      </c>
      <c r="AA103" s="2">
        <v>2.866e-6</v>
      </c>
      <c r="AB103" s="2">
        <v>2.866e-6</v>
      </c>
      <c r="AC103" s="2">
        <v>2.866e-6</v>
      </c>
      <c r="AD103" s="2">
        <v>2.866e-6</v>
      </c>
      <c r="AE103" s="2">
        <v>2.866e-6</v>
      </c>
      <c r="AF103" s="2">
        <v>2.866e-6</v>
      </c>
      <c r="AG103" s="2">
        <v>2.866e-6</v>
      </c>
      <c r="AH103" s="2">
        <v>2.866e-6</v>
      </c>
      <c r="AI103" s="2">
        <v>2.866e-6</v>
      </c>
      <c r="AJ103" s="2">
        <v>2.866e-6</v>
      </c>
      <c r="AK103" s="2">
        <v>2.866e-6</v>
      </c>
      <c r="AL103" s="2">
        <v>2.866e-6</v>
      </c>
      <c r="AM103" s="2">
        <v>2.866e-6</v>
      </c>
      <c r="AN103" s="2">
        <v>2.866e-6</v>
      </c>
      <c r="AO103" s="2">
        <v>2.866e-6</v>
      </c>
      <c r="AP103" s="2">
        <v>2.866e-6</v>
      </c>
      <c r="AQ103" s="2">
        <v>2.866e-6</v>
      </c>
      <c r="AR103" s="2">
        <v>2.866e-6</v>
      </c>
      <c r="AS103" s="2">
        <v>2.866e-6</v>
      </c>
      <c r="AT103" s="2">
        <v>2.866e-6</v>
      </c>
      <c r="AU103" s="2">
        <v>2.866e-6</v>
      </c>
      <c r="AV103" s="2">
        <v>2.866e-6</v>
      </c>
      <c r="AW103" s="2">
        <v>2.866e-6</v>
      </c>
      <c r="AX103" s="2">
        <v>2.866e-6</v>
      </c>
      <c r="AY103" s="1">
        <v>0.019310770067504</v>
      </c>
      <c r="AZ103" s="2">
        <v>3.4832561830421e-6</v>
      </c>
      <c r="BA103" s="2">
        <v>2.6293619938466e-6</v>
      </c>
      <c r="BB103" s="2">
        <v>1.5782604317596e-6</v>
      </c>
      <c r="BC103" s="2">
        <v>6.7628802998632e-6</v>
      </c>
      <c r="BD103" s="2">
        <v>-2.3321667616237e-5</v>
      </c>
      <c r="BE103" s="2">
        <v>-1.7324581477083e-5</v>
      </c>
      <c r="BF103" s="2">
        <v>-1.9810266239778e-6</v>
      </c>
      <c r="BG103" s="2">
        <v>-9.7391525016995e-6</v>
      </c>
      <c r="BH103" s="2">
        <v>-3.2513073381437e-6</v>
      </c>
      <c r="BI103" s="2">
        <v>-6.8366740866523e-6</v>
      </c>
      <c r="BJ103" s="2">
        <v>-8.3320505452084e-6</v>
      </c>
      <c r="BK103" s="2">
        <v>5.9126453536661e-6</v>
      </c>
      <c r="BL103" s="2">
        <v>-8.3635386876211e-6</v>
      </c>
      <c r="BM103" s="2">
        <v>-9.0804924644502e-6</v>
      </c>
      <c r="BN103" s="2">
        <v>-1.4457903122774e-5</v>
      </c>
      <c r="BO103" s="2">
        <v>-9.0873414946165e-6</v>
      </c>
      <c r="BP103" s="2">
        <v>-9.1078878649686e-6</v>
      </c>
      <c r="BQ103" s="2">
        <v>2.1393123992908e-6</v>
      </c>
      <c r="BR103" s="2">
        <v>1.1744001261373e-6</v>
      </c>
      <c r="BS103" s="2">
        <v>-4.8090907083374e-6</v>
      </c>
      <c r="BT103" s="2">
        <v>-5.535238670996e-6</v>
      </c>
      <c r="BU103" s="2">
        <v>-1.6959891193029e-6</v>
      </c>
      <c r="BV103" s="2">
        <v>3.0701913399391e-6</v>
      </c>
      <c r="BW103" s="2">
        <v>1.8449559726456e-6</v>
      </c>
      <c r="BX103" s="1">
        <v>33720009.855894</v>
      </c>
      <c r="BY103" s="1">
        <v>7050523.2663502</v>
      </c>
      <c r="BZ103" s="1">
        <v>-0.0094575202105989</v>
      </c>
      <c r="CA103" s="1">
        <v>-0.0083146465249462</v>
      </c>
      <c r="CB103" s="1">
        <v>0.018949754668512</v>
      </c>
      <c r="CC103" s="1">
        <v>-0.23713346119054</v>
      </c>
      <c r="CD103" s="1">
        <v>-0.23839124120809</v>
      </c>
      <c r="CE103" s="1">
        <v>565.65874220595</v>
      </c>
      <c r="CF103" s="1">
        <v>636.39837587417</v>
      </c>
    </row>
    <row r="104" spans="1:84">
      <c r="A104" s="1">
        <v>193.33338245446</v>
      </c>
      <c r="B104" s="1">
        <v>0.017582683406063</v>
      </c>
      <c r="C104" s="1">
        <v>1594443299368.2</v>
      </c>
      <c r="D104" s="1">
        <v>1594878875040</v>
      </c>
      <c r="E104" s="1">
        <v>1590557967917.4</v>
      </c>
      <c r="F104" s="1">
        <v>1592596576625.3</v>
      </c>
      <c r="G104" s="1">
        <v>1515305409576.3</v>
      </c>
      <c r="H104" s="1">
        <v>1544849331216.7</v>
      </c>
      <c r="I104" s="1">
        <v>1600564964220.5</v>
      </c>
      <c r="J104" s="1">
        <v>1572886916227.2</v>
      </c>
      <c r="K104" s="1">
        <v>1578377297283.1</v>
      </c>
      <c r="L104" s="1">
        <v>1591034963036.7</v>
      </c>
      <c r="M104" s="1">
        <v>1576299065412.8</v>
      </c>
      <c r="N104" s="1">
        <v>1585904932940.7</v>
      </c>
      <c r="O104" s="1">
        <v>1584213472325.7</v>
      </c>
      <c r="P104" s="1">
        <v>1579993852901.5</v>
      </c>
      <c r="Q104" s="1">
        <v>1564582179081.4</v>
      </c>
      <c r="R104" s="1">
        <v>1581831067978.2</v>
      </c>
      <c r="S104" s="1">
        <v>1574788051116.6</v>
      </c>
      <c r="T104" s="1">
        <v>1600929723082.7</v>
      </c>
      <c r="U104" s="1">
        <v>1599175655260</v>
      </c>
      <c r="V104" s="1">
        <v>1590353834650.4</v>
      </c>
      <c r="W104" s="1">
        <v>1597252492729.3</v>
      </c>
      <c r="X104" s="1">
        <v>1596647697001.3</v>
      </c>
      <c r="Y104" s="1">
        <v>1573023661425.2</v>
      </c>
      <c r="Z104" s="1">
        <v>1606884450182.7</v>
      </c>
      <c r="AA104" s="2">
        <v>2.866e-6</v>
      </c>
      <c r="AB104" s="2">
        <v>2.866e-6</v>
      </c>
      <c r="AC104" s="2">
        <v>2.866e-6</v>
      </c>
      <c r="AD104" s="2">
        <v>2.866e-6</v>
      </c>
      <c r="AE104" s="2">
        <v>2.866e-6</v>
      </c>
      <c r="AF104" s="2">
        <v>2.866e-6</v>
      </c>
      <c r="AG104" s="2">
        <v>2.866e-6</v>
      </c>
      <c r="AH104" s="2">
        <v>2.866e-6</v>
      </c>
      <c r="AI104" s="2">
        <v>2.866e-6</v>
      </c>
      <c r="AJ104" s="2">
        <v>2.866e-6</v>
      </c>
      <c r="AK104" s="2">
        <v>2.866e-6</v>
      </c>
      <c r="AL104" s="2">
        <v>2.866e-6</v>
      </c>
      <c r="AM104" s="2">
        <v>2.866e-6</v>
      </c>
      <c r="AN104" s="2">
        <v>2.866e-6</v>
      </c>
      <c r="AO104" s="2">
        <v>2.866e-6</v>
      </c>
      <c r="AP104" s="2">
        <v>2.866e-6</v>
      </c>
      <c r="AQ104" s="2">
        <v>2.866e-6</v>
      </c>
      <c r="AR104" s="2">
        <v>2.866e-6</v>
      </c>
      <c r="AS104" s="2">
        <v>2.866e-6</v>
      </c>
      <c r="AT104" s="2">
        <v>2.866e-6</v>
      </c>
      <c r="AU104" s="2">
        <v>2.866e-6</v>
      </c>
      <c r="AV104" s="2">
        <v>2.866e-6</v>
      </c>
      <c r="AW104" s="2">
        <v>2.866e-6</v>
      </c>
      <c r="AX104" s="2">
        <v>2.866e-6</v>
      </c>
      <c r="AY104" s="1">
        <v>0.019515086272498</v>
      </c>
      <c r="AZ104" s="2">
        <v>3.4824601248657e-6</v>
      </c>
      <c r="BA104" s="2">
        <v>2.6298874186846e-6</v>
      </c>
      <c r="BB104" s="2">
        <v>1.582395868455e-6</v>
      </c>
      <c r="BC104" s="2">
        <v>6.7715942824181e-6</v>
      </c>
      <c r="BD104" s="2">
        <v>-2.3310273460752e-5</v>
      </c>
      <c r="BE104" s="2">
        <v>-1.731740528708e-5</v>
      </c>
      <c r="BF104" s="2">
        <v>-1.9760736325919e-6</v>
      </c>
      <c r="BG104" s="2">
        <v>-9.7311425282386e-6</v>
      </c>
      <c r="BH104" s="2">
        <v>-3.2510462952072e-6</v>
      </c>
      <c r="BI104" s="2">
        <v>-6.8383712775287e-6</v>
      </c>
      <c r="BJ104" s="2">
        <v>-8.3274687281392e-6</v>
      </c>
      <c r="BK104" s="2">
        <v>5.9117097816897e-6</v>
      </c>
      <c r="BL104" s="2">
        <v>-8.3562214393456e-6</v>
      </c>
      <c r="BM104" s="2">
        <v>-9.0817909957386e-6</v>
      </c>
      <c r="BN104" s="2">
        <v>-1.4460358522464e-5</v>
      </c>
      <c r="BO104" s="2">
        <v>-9.0871286337878e-6</v>
      </c>
      <c r="BP104" s="2">
        <v>-9.104214707656e-6</v>
      </c>
      <c r="BQ104" s="2">
        <v>2.1385889896502e-6</v>
      </c>
      <c r="BR104" s="2">
        <v>1.175629003473e-6</v>
      </c>
      <c r="BS104" s="2">
        <v>-4.8081907883449e-6</v>
      </c>
      <c r="BT104" s="2">
        <v>-5.5310210603793e-6</v>
      </c>
      <c r="BU104" s="2">
        <v>-1.7014354170477e-6</v>
      </c>
      <c r="BV104" s="2">
        <v>3.0614227800674e-6</v>
      </c>
      <c r="BW104" s="2">
        <v>1.8465407949635e-6</v>
      </c>
      <c r="BX104" s="1">
        <v>33954478.652409</v>
      </c>
      <c r="BY104" s="1">
        <v>7090544.7449367</v>
      </c>
      <c r="BZ104" s="1">
        <v>-0.0095613377774954</v>
      </c>
      <c r="CA104" s="1">
        <v>-0.0084059448959245</v>
      </c>
      <c r="CB104" s="1">
        <v>0.0191459238957</v>
      </c>
      <c r="CC104" s="1">
        <v>-0.23964735021667</v>
      </c>
      <c r="CD104" s="1">
        <v>-0.24086514993207</v>
      </c>
      <c r="CE104" s="1">
        <v>566.19350277234</v>
      </c>
      <c r="CF104" s="1">
        <v>637.05918084331</v>
      </c>
    </row>
    <row r="105" spans="1:84">
      <c r="A105" s="1">
        <v>195.33338245446</v>
      </c>
      <c r="B105" s="1">
        <v>0.017784406159083</v>
      </c>
      <c r="C105" s="1">
        <v>1594149842244.8</v>
      </c>
      <c r="D105" s="1">
        <v>1594609167291.4</v>
      </c>
      <c r="E105" s="1">
        <v>1590185943798.6</v>
      </c>
      <c r="F105" s="1">
        <v>1592271346806.2</v>
      </c>
      <c r="G105" s="1">
        <v>1513881339702.9</v>
      </c>
      <c r="H105" s="1">
        <v>1543847659528.9</v>
      </c>
      <c r="I105" s="1">
        <v>1600385215417.3</v>
      </c>
      <c r="J105" s="1">
        <v>1572305852415.2</v>
      </c>
      <c r="K105" s="1">
        <v>1577836336983.2</v>
      </c>
      <c r="L105" s="1">
        <v>1590717810647.2</v>
      </c>
      <c r="M105" s="1">
        <v>1575757138608.9</v>
      </c>
      <c r="N105" s="1">
        <v>1585515956815.2</v>
      </c>
      <c r="O105" s="1">
        <v>1583791159282</v>
      </c>
      <c r="P105" s="1">
        <v>1579520837680.7</v>
      </c>
      <c r="Q105" s="1">
        <v>1563906831067</v>
      </c>
      <c r="R105" s="1">
        <v>1581370377719</v>
      </c>
      <c r="S105" s="1">
        <v>1574221098602.7</v>
      </c>
      <c r="T105" s="1">
        <v>1600735358209</v>
      </c>
      <c r="U105" s="1">
        <v>1598948783312.9</v>
      </c>
      <c r="V105" s="1">
        <v>1590032207451.8</v>
      </c>
      <c r="W105" s="1">
        <v>1597023126936.9</v>
      </c>
      <c r="X105" s="1">
        <v>1596381156115.2</v>
      </c>
      <c r="Y105" s="1">
        <v>1572432270562.6</v>
      </c>
      <c r="Z105" s="1">
        <v>1606791299489</v>
      </c>
      <c r="AA105" s="2">
        <v>2.866e-6</v>
      </c>
      <c r="AB105" s="2">
        <v>2.866e-6</v>
      </c>
      <c r="AC105" s="2">
        <v>2.866e-6</v>
      </c>
      <c r="AD105" s="2">
        <v>2.866e-6</v>
      </c>
      <c r="AE105" s="2">
        <v>2.866e-6</v>
      </c>
      <c r="AF105" s="2">
        <v>2.866e-6</v>
      </c>
      <c r="AG105" s="2">
        <v>2.866e-6</v>
      </c>
      <c r="AH105" s="2">
        <v>2.866e-6</v>
      </c>
      <c r="AI105" s="2">
        <v>2.866e-6</v>
      </c>
      <c r="AJ105" s="2">
        <v>2.866e-6</v>
      </c>
      <c r="AK105" s="2">
        <v>2.866e-6</v>
      </c>
      <c r="AL105" s="2">
        <v>2.866e-6</v>
      </c>
      <c r="AM105" s="2">
        <v>2.866e-6</v>
      </c>
      <c r="AN105" s="2">
        <v>2.866e-6</v>
      </c>
      <c r="AO105" s="2">
        <v>2.866e-6</v>
      </c>
      <c r="AP105" s="2">
        <v>2.866e-6</v>
      </c>
      <c r="AQ105" s="2">
        <v>2.866e-6</v>
      </c>
      <c r="AR105" s="2">
        <v>2.866e-6</v>
      </c>
      <c r="AS105" s="2">
        <v>2.866e-6</v>
      </c>
      <c r="AT105" s="2">
        <v>2.866e-6</v>
      </c>
      <c r="AU105" s="2">
        <v>2.866e-6</v>
      </c>
      <c r="AV105" s="2">
        <v>2.866e-6</v>
      </c>
      <c r="AW105" s="2">
        <v>2.866e-6</v>
      </c>
      <c r="AX105" s="2">
        <v>2.866e-6</v>
      </c>
      <c r="AY105" s="1">
        <v>0.019719395469512</v>
      </c>
      <c r="AZ105" s="2">
        <v>3.4817281291806e-6</v>
      </c>
      <c r="BA105" s="2">
        <v>2.6303393799955e-6</v>
      </c>
      <c r="BB105" s="2">
        <v>1.586560236105e-6</v>
      </c>
      <c r="BC105" s="2">
        <v>6.7801571279779e-6</v>
      </c>
      <c r="BD105" s="2">
        <v>-2.3298947482732e-5</v>
      </c>
      <c r="BE105" s="2">
        <v>-1.7310265640157e-5</v>
      </c>
      <c r="BF105" s="2">
        <v>-1.9712062497187e-6</v>
      </c>
      <c r="BG105" s="2">
        <v>-9.7232690792698e-6</v>
      </c>
      <c r="BH105" s="2">
        <v>-3.2508611824873e-6</v>
      </c>
      <c r="BI105" s="2">
        <v>-6.8399951116203e-6</v>
      </c>
      <c r="BJ105" s="2">
        <v>-8.3229277477019e-6</v>
      </c>
      <c r="BK105" s="2">
        <v>5.9109117383046e-6</v>
      </c>
      <c r="BL105" s="2">
        <v>-8.3492793383788e-6</v>
      </c>
      <c r="BM105" s="2">
        <v>-9.0830003714589e-6</v>
      </c>
      <c r="BN105" s="2">
        <v>-1.4462833600031e-5</v>
      </c>
      <c r="BO105" s="2">
        <v>-9.0866923654224e-6</v>
      </c>
      <c r="BP105" s="2">
        <v>-9.1005720365053e-6</v>
      </c>
      <c r="BQ105" s="2">
        <v>2.1377506987992e-6</v>
      </c>
      <c r="BR105" s="2">
        <v>1.1767486476719e-6</v>
      </c>
      <c r="BS105" s="2">
        <v>-4.8072500105949e-6</v>
      </c>
      <c r="BT105" s="2">
        <v>-5.526774161986e-6</v>
      </c>
      <c r="BU105" s="2">
        <v>-1.7068000097186e-6</v>
      </c>
      <c r="BV105" s="2">
        <v>3.0527980489731e-6</v>
      </c>
      <c r="BW105" s="2">
        <v>1.8482242304977e-6</v>
      </c>
      <c r="BX105" s="1">
        <v>34189368.981967</v>
      </c>
      <c r="BY105" s="1">
        <v>7130630.5764181</v>
      </c>
      <c r="BZ105" s="1">
        <v>-0.0096651359362269</v>
      </c>
      <c r="CA105" s="1">
        <v>-0.0084972260191036</v>
      </c>
      <c r="CB105" s="1">
        <v>0.01934205406534</v>
      </c>
      <c r="CC105" s="1">
        <v>-0.24216253684193</v>
      </c>
      <c r="CD105" s="1">
        <v>-0.24333972985558</v>
      </c>
      <c r="CE105" s="1">
        <v>566.72711343297</v>
      </c>
      <c r="CF105" s="1">
        <v>637.71829120465</v>
      </c>
    </row>
    <row r="106" spans="1:84">
      <c r="A106" s="1">
        <v>197.33338245446</v>
      </c>
      <c r="B106" s="1">
        <v>0.017986126738987</v>
      </c>
      <c r="C106" s="1">
        <v>1593855081253.5</v>
      </c>
      <c r="D106" s="1">
        <v>1594338635441.8</v>
      </c>
      <c r="E106" s="1">
        <v>1589811902943.4</v>
      </c>
      <c r="F106" s="1">
        <v>1591944601604.5</v>
      </c>
      <c r="G106" s="1">
        <v>1512453706765.2</v>
      </c>
      <c r="H106" s="1">
        <v>1542843661658.9</v>
      </c>
      <c r="I106" s="1">
        <v>1600204710076.9</v>
      </c>
      <c r="J106" s="1">
        <v>1571723530351.3</v>
      </c>
      <c r="K106" s="1">
        <v>1577293268683.4</v>
      </c>
      <c r="L106" s="1">
        <v>1590399549700</v>
      </c>
      <c r="M106" s="1">
        <v>1575213379657.2</v>
      </c>
      <c r="N106" s="1">
        <v>1585125771928.7</v>
      </c>
      <c r="O106" s="1">
        <v>1583367602817.8</v>
      </c>
      <c r="P106" s="1">
        <v>1579046384029.1</v>
      </c>
      <c r="Q106" s="1">
        <v>1563229661055.4</v>
      </c>
      <c r="R106" s="1">
        <v>1580908400177.2</v>
      </c>
      <c r="S106" s="1">
        <v>1573652183221.4</v>
      </c>
      <c r="T106" s="1">
        <v>1600540207211.4</v>
      </c>
      <c r="U106" s="1">
        <v>1598720912072.5</v>
      </c>
      <c r="V106" s="1">
        <v>1589709727593.5</v>
      </c>
      <c r="W106" s="1">
        <v>1596793023973.6</v>
      </c>
      <c r="X106" s="1">
        <v>1596113217109</v>
      </c>
      <c r="Y106" s="1">
        <v>1571839172307.4</v>
      </c>
      <c r="Z106" s="1">
        <v>1606697713730.2</v>
      </c>
      <c r="AA106" s="2">
        <v>2.866e-6</v>
      </c>
      <c r="AB106" s="2">
        <v>2.866e-6</v>
      </c>
      <c r="AC106" s="2">
        <v>2.866e-6</v>
      </c>
      <c r="AD106" s="2">
        <v>2.866e-6</v>
      </c>
      <c r="AE106" s="2">
        <v>2.866e-6</v>
      </c>
      <c r="AF106" s="2">
        <v>2.866e-6</v>
      </c>
      <c r="AG106" s="2">
        <v>2.866e-6</v>
      </c>
      <c r="AH106" s="2">
        <v>2.866e-6</v>
      </c>
      <c r="AI106" s="2">
        <v>2.866e-6</v>
      </c>
      <c r="AJ106" s="2">
        <v>2.866e-6</v>
      </c>
      <c r="AK106" s="2">
        <v>2.866e-6</v>
      </c>
      <c r="AL106" s="2">
        <v>2.866e-6</v>
      </c>
      <c r="AM106" s="2">
        <v>2.866e-6</v>
      </c>
      <c r="AN106" s="2">
        <v>2.866e-6</v>
      </c>
      <c r="AO106" s="2">
        <v>2.866e-6</v>
      </c>
      <c r="AP106" s="2">
        <v>2.866e-6</v>
      </c>
      <c r="AQ106" s="2">
        <v>2.866e-6</v>
      </c>
      <c r="AR106" s="2">
        <v>2.866e-6</v>
      </c>
      <c r="AS106" s="2">
        <v>2.866e-6</v>
      </c>
      <c r="AT106" s="2">
        <v>2.866e-6</v>
      </c>
      <c r="AU106" s="2">
        <v>2.866e-6</v>
      </c>
      <c r="AV106" s="2">
        <v>2.866e-6</v>
      </c>
      <c r="AW106" s="2">
        <v>2.866e-6</v>
      </c>
      <c r="AX106" s="2">
        <v>2.866e-6</v>
      </c>
      <c r="AY106" s="1">
        <v>0.019923697838537</v>
      </c>
      <c r="AZ106" s="2">
        <v>3.4810635391026e-6</v>
      </c>
      <c r="BA106" s="2">
        <v>2.6307253346096e-6</v>
      </c>
      <c r="BB106" s="2">
        <v>1.5907481187637e-6</v>
      </c>
      <c r="BC106" s="2">
        <v>6.7885707651925e-6</v>
      </c>
      <c r="BD106" s="2">
        <v>-2.3287686174349e-5</v>
      </c>
      <c r="BE106" s="2">
        <v>-1.7303161701742e-5</v>
      </c>
      <c r="BF106" s="2">
        <v>-1.9664133885715e-6</v>
      </c>
      <c r="BG106" s="2">
        <v>-9.7155285980271e-6</v>
      </c>
      <c r="BH106" s="2">
        <v>-3.2507308986205e-6</v>
      </c>
      <c r="BI106" s="2">
        <v>-6.8415512267788e-6</v>
      </c>
      <c r="BJ106" s="2">
        <v>-8.3184331896718e-6</v>
      </c>
      <c r="BK106" s="2">
        <v>5.9102478936732e-6</v>
      </c>
      <c r="BL106" s="2">
        <v>-8.3426690038556e-6</v>
      </c>
      <c r="BM106" s="2">
        <v>-9.0841127806726e-6</v>
      </c>
      <c r="BN106" s="2">
        <v>-1.4465321690613e-5</v>
      </c>
      <c r="BO106" s="2">
        <v>-9.0860466702993e-6</v>
      </c>
      <c r="BP106" s="2">
        <v>-9.0969723387847e-6</v>
      </c>
      <c r="BQ106" s="2">
        <v>2.1368026530719e-6</v>
      </c>
      <c r="BR106" s="2">
        <v>1.1777644024483e-6</v>
      </c>
      <c r="BS106" s="2">
        <v>-4.8062617267203e-6</v>
      </c>
      <c r="BT106" s="2">
        <v>-5.5225064299801e-6</v>
      </c>
      <c r="BU106" s="2">
        <v>-1.7120881903955e-6</v>
      </c>
      <c r="BV106" s="2">
        <v>3.0442989602669e-6</v>
      </c>
      <c r="BW106" s="2">
        <v>1.8500071705746e-6</v>
      </c>
      <c r="BX106" s="1">
        <v>34424678.299439</v>
      </c>
      <c r="BY106" s="1">
        <v>7170780.3249105</v>
      </c>
      <c r="BZ106" s="1">
        <v>-0.0097689145334826</v>
      </c>
      <c r="CA106" s="1">
        <v>-0.008588490025231</v>
      </c>
      <c r="CB106" s="1">
        <v>0.019538145192202</v>
      </c>
      <c r="CC106" s="1">
        <v>-0.24467911490068</v>
      </c>
      <c r="CD106" s="1">
        <v>-0.24581505988337</v>
      </c>
      <c r="CE106" s="1">
        <v>567.25959464026</v>
      </c>
      <c r="CF106" s="1">
        <v>638.37575898819</v>
      </c>
    </row>
    <row r="107" spans="1:84">
      <c r="A107" s="1">
        <v>199.33338245446</v>
      </c>
      <c r="B107" s="1">
        <v>0.018187845196608</v>
      </c>
      <c r="C107" s="1">
        <v>1593559023737.8</v>
      </c>
      <c r="D107" s="1">
        <v>1594067290887.7</v>
      </c>
      <c r="E107" s="1">
        <v>1589435861749.2</v>
      </c>
      <c r="F107" s="1">
        <v>1591616345401</v>
      </c>
      <c r="G107" s="1">
        <v>1511022612720.4</v>
      </c>
      <c r="H107" s="1">
        <v>1541837414091.3</v>
      </c>
      <c r="I107" s="1">
        <v>1600023456584.7</v>
      </c>
      <c r="J107" s="1">
        <v>1571139986567.8</v>
      </c>
      <c r="K107" s="1">
        <v>1576748128153.2</v>
      </c>
      <c r="L107" s="1">
        <v>1590080196295.3</v>
      </c>
      <c r="M107" s="1">
        <v>1574667810324.1</v>
      </c>
      <c r="N107" s="1">
        <v>1584734383192.7</v>
      </c>
      <c r="O107" s="1">
        <v>1582942828072.6</v>
      </c>
      <c r="P107" s="1">
        <v>1578570518856.4</v>
      </c>
      <c r="Q107" s="1">
        <v>1562550701817.1</v>
      </c>
      <c r="R107" s="1">
        <v>1580445159790</v>
      </c>
      <c r="S107" s="1">
        <v>1573081329891.6</v>
      </c>
      <c r="T107" s="1">
        <v>1600344276810.6</v>
      </c>
      <c r="U107" s="1">
        <v>1598492053079.5</v>
      </c>
      <c r="V107" s="1">
        <v>1589386400529.8</v>
      </c>
      <c r="W107" s="1">
        <v>1596562190827.4</v>
      </c>
      <c r="X107" s="1">
        <v>1595843890788.4</v>
      </c>
      <c r="Y107" s="1">
        <v>1571244378201.8</v>
      </c>
      <c r="Z107" s="1">
        <v>1606603692850.5</v>
      </c>
      <c r="AA107" s="2">
        <v>2.866e-6</v>
      </c>
      <c r="AB107" s="2">
        <v>2.866e-6</v>
      </c>
      <c r="AC107" s="2">
        <v>2.866e-6</v>
      </c>
      <c r="AD107" s="2">
        <v>2.866e-6</v>
      </c>
      <c r="AE107" s="2">
        <v>2.866e-6</v>
      </c>
      <c r="AF107" s="2">
        <v>2.866e-6</v>
      </c>
      <c r="AG107" s="2">
        <v>2.866e-6</v>
      </c>
      <c r="AH107" s="2">
        <v>2.866e-6</v>
      </c>
      <c r="AI107" s="2">
        <v>2.866e-6</v>
      </c>
      <c r="AJ107" s="2">
        <v>2.866e-6</v>
      </c>
      <c r="AK107" s="2">
        <v>2.866e-6</v>
      </c>
      <c r="AL107" s="2">
        <v>2.866e-6</v>
      </c>
      <c r="AM107" s="2">
        <v>2.866e-6</v>
      </c>
      <c r="AN107" s="2">
        <v>2.866e-6</v>
      </c>
      <c r="AO107" s="2">
        <v>2.866e-6</v>
      </c>
      <c r="AP107" s="2">
        <v>2.866e-6</v>
      </c>
      <c r="AQ107" s="2">
        <v>2.866e-6</v>
      </c>
      <c r="AR107" s="2">
        <v>2.866e-6</v>
      </c>
      <c r="AS107" s="2">
        <v>2.866e-6</v>
      </c>
      <c r="AT107" s="2">
        <v>2.866e-6</v>
      </c>
      <c r="AU107" s="2">
        <v>2.866e-6</v>
      </c>
      <c r="AV107" s="2">
        <v>2.866e-6</v>
      </c>
      <c r="AW107" s="2">
        <v>2.866e-6</v>
      </c>
      <c r="AX107" s="2">
        <v>2.866e-6</v>
      </c>
      <c r="AY107" s="1">
        <v>0.020127993536537</v>
      </c>
      <c r="AZ107" s="2">
        <v>3.4804702013713e-6</v>
      </c>
      <c r="BA107" s="2">
        <v>2.6310543153266e-6</v>
      </c>
      <c r="BB107" s="2">
        <v>1.5949536377611e-6</v>
      </c>
      <c r="BC107" s="2">
        <v>6.796836723093e-6</v>
      </c>
      <c r="BD107" s="2">
        <v>-2.327648625743e-5</v>
      </c>
      <c r="BE107" s="2">
        <v>-1.7296091200597e-5</v>
      </c>
      <c r="BF107" s="2">
        <v>-1.9616854332291e-6</v>
      </c>
      <c r="BG107" s="2">
        <v>-9.7079191523499e-6</v>
      </c>
      <c r="BH107" s="2">
        <v>-3.2506362967337e-6</v>
      </c>
      <c r="BI107" s="2">
        <v>-6.8430459951222e-6</v>
      </c>
      <c r="BJ107" s="2">
        <v>-8.313989758382e-6</v>
      </c>
      <c r="BK107" s="2">
        <v>5.9097144780436e-6</v>
      </c>
      <c r="BL107" s="2">
        <v>-8.336349682888e-6</v>
      </c>
      <c r="BM107" s="2">
        <v>-9.0851211607087e-6</v>
      </c>
      <c r="BN107" s="2">
        <v>-1.4467818545522e-5</v>
      </c>
      <c r="BO107" s="2">
        <v>-9.0852051615304e-6</v>
      </c>
      <c r="BP107" s="2">
        <v>-9.0934251178426e-6</v>
      </c>
      <c r="BQ107" s="2">
        <v>2.1357493377451e-6</v>
      </c>
      <c r="BR107" s="2">
        <v>1.1786816789437e-6</v>
      </c>
      <c r="BS107" s="2">
        <v>-4.8052196625561e-6</v>
      </c>
      <c r="BT107" s="2">
        <v>-5.5182262049913e-6</v>
      </c>
      <c r="BU107" s="2">
        <v>-1.7173038536904e-6</v>
      </c>
      <c r="BV107" s="2">
        <v>3.0359086094921e-6</v>
      </c>
      <c r="BW107" s="2">
        <v>1.85188861931e-6</v>
      </c>
      <c r="BX107" s="1">
        <v>34660404.129207</v>
      </c>
      <c r="BY107" s="1">
        <v>7210993.5668801</v>
      </c>
      <c r="BZ107" s="1">
        <v>-0.0098726734177686</v>
      </c>
      <c r="CA107" s="1">
        <v>-0.0086797370459122</v>
      </c>
      <c r="CB107" s="1">
        <v>0.019734197291099</v>
      </c>
      <c r="CC107" s="1">
        <v>-0.2471971664126</v>
      </c>
      <c r="CD107" s="1">
        <v>-0.24829120909527</v>
      </c>
      <c r="CE107" s="1">
        <v>567.79096525515</v>
      </c>
      <c r="CF107" s="1">
        <v>639.03162906713</v>
      </c>
    </row>
    <row r="108" spans="1:84">
      <c r="A108" s="1">
        <v>201.33338245446</v>
      </c>
      <c r="B108" s="1">
        <v>0.018389561557443</v>
      </c>
      <c r="C108" s="1">
        <v>1593261676923.6</v>
      </c>
      <c r="D108" s="1">
        <v>1593795144863.6</v>
      </c>
      <c r="E108" s="1">
        <v>1589057836528.6</v>
      </c>
      <c r="F108" s="1">
        <v>1591286582871.8</v>
      </c>
      <c r="G108" s="1">
        <v>1509588158707.8</v>
      </c>
      <c r="H108" s="1">
        <v>1540828992306.7</v>
      </c>
      <c r="I108" s="1">
        <v>1599841463469.3</v>
      </c>
      <c r="J108" s="1">
        <v>1570555257088.5</v>
      </c>
      <c r="K108" s="1">
        <v>1576200951066</v>
      </c>
      <c r="L108" s="1">
        <v>1589759766258.3</v>
      </c>
      <c r="M108" s="1">
        <v>1574120452301.2</v>
      </c>
      <c r="N108" s="1">
        <v>1584341795495.5</v>
      </c>
      <c r="O108" s="1">
        <v>1582516859638.8</v>
      </c>
      <c r="P108" s="1">
        <v>1578093269236.6</v>
      </c>
      <c r="Q108" s="1">
        <v>1561869986240.5</v>
      </c>
      <c r="R108" s="1">
        <v>1579980680667.3</v>
      </c>
      <c r="S108" s="1">
        <v>1572508562864.4</v>
      </c>
      <c r="T108" s="1">
        <v>1600147573755.8</v>
      </c>
      <c r="U108" s="1">
        <v>1598262217928</v>
      </c>
      <c r="V108" s="1">
        <v>1589062231690.3</v>
      </c>
      <c r="W108" s="1">
        <v>1596330634338.6</v>
      </c>
      <c r="X108" s="1">
        <v>1595573187847</v>
      </c>
      <c r="Y108" s="1">
        <v>1570647900140.6</v>
      </c>
      <c r="Z108" s="1">
        <v>1606509236794.7</v>
      </c>
      <c r="AA108" s="2">
        <v>2.866e-6</v>
      </c>
      <c r="AB108" s="2">
        <v>2.866e-6</v>
      </c>
      <c r="AC108" s="2">
        <v>2.866e-6</v>
      </c>
      <c r="AD108" s="2">
        <v>2.866e-6</v>
      </c>
      <c r="AE108" s="2">
        <v>2.866e-6</v>
      </c>
      <c r="AF108" s="2">
        <v>2.866e-6</v>
      </c>
      <c r="AG108" s="2">
        <v>2.866e-6</v>
      </c>
      <c r="AH108" s="2">
        <v>2.866e-6</v>
      </c>
      <c r="AI108" s="2">
        <v>2.866e-6</v>
      </c>
      <c r="AJ108" s="2">
        <v>2.866e-6</v>
      </c>
      <c r="AK108" s="2">
        <v>2.866e-6</v>
      </c>
      <c r="AL108" s="2">
        <v>2.866e-6</v>
      </c>
      <c r="AM108" s="2">
        <v>2.866e-6</v>
      </c>
      <c r="AN108" s="2">
        <v>2.866e-6</v>
      </c>
      <c r="AO108" s="2">
        <v>2.866e-6</v>
      </c>
      <c r="AP108" s="2">
        <v>2.866e-6</v>
      </c>
      <c r="AQ108" s="2">
        <v>2.866e-6</v>
      </c>
      <c r="AR108" s="2">
        <v>2.866e-6</v>
      </c>
      <c r="AS108" s="2">
        <v>2.866e-6</v>
      </c>
      <c r="AT108" s="2">
        <v>2.866e-6</v>
      </c>
      <c r="AU108" s="2">
        <v>2.866e-6</v>
      </c>
      <c r="AV108" s="2">
        <v>2.866e-6</v>
      </c>
      <c r="AW108" s="2">
        <v>2.866e-6</v>
      </c>
      <c r="AX108" s="2">
        <v>2.866e-6</v>
      </c>
      <c r="AY108" s="1">
        <v>0.020332282699072</v>
      </c>
      <c r="AZ108" s="2">
        <v>3.4799522571302e-6</v>
      </c>
      <c r="BA108" s="2">
        <v>2.6313364764277e-6</v>
      </c>
      <c r="BB108" s="2">
        <v>1.5991707572924e-6</v>
      </c>
      <c r="BC108" s="2">
        <v>6.8049563222568e-6</v>
      </c>
      <c r="BD108" s="2">
        <v>-2.3265344726591e-5</v>
      </c>
      <c r="BE108" s="2">
        <v>-1.7289050248895e-5</v>
      </c>
      <c r="BF108" s="2">
        <v>-1.9570141418882e-6</v>
      </c>
      <c r="BG108" s="2">
        <v>-9.7004399123953e-6</v>
      </c>
      <c r="BH108" s="2">
        <v>-3.2505602611109e-6</v>
      </c>
      <c r="BI108" s="2">
        <v>-6.8444861945493e-6</v>
      </c>
      <c r="BJ108" s="2">
        <v>-8.3096012055692e-6</v>
      </c>
      <c r="BK108" s="2">
        <v>5.909307407033e-6</v>
      </c>
      <c r="BL108" s="2">
        <v>-8.3302841040874e-6</v>
      </c>
      <c r="BM108" s="2">
        <v>-9.086019371465e-6</v>
      </c>
      <c r="BN108" s="2">
        <v>-1.4470322186223e-5</v>
      </c>
      <c r="BO108" s="2">
        <v>-9.0841809752508e-6</v>
      </c>
      <c r="BP108" s="2">
        <v>-9.0899367331018e-6</v>
      </c>
      <c r="BQ108" s="2">
        <v>2.1345948597868e-6</v>
      </c>
      <c r="BR108" s="2">
        <v>1.1795062347405e-6</v>
      </c>
      <c r="BS108" s="2">
        <v>-4.8041178523059e-6</v>
      </c>
      <c r="BT108" s="2">
        <v>-5.5139417242817e-6</v>
      </c>
      <c r="BU108" s="2">
        <v>-1.7224498819229e-6</v>
      </c>
      <c r="BV108" s="2">
        <v>3.0276118479237e-6</v>
      </c>
      <c r="BW108" s="2">
        <v>1.8538658925945e-6</v>
      </c>
      <c r="BX108" s="1">
        <v>34896544.060043</v>
      </c>
      <c r="BY108" s="1">
        <v>7251269.890236</v>
      </c>
      <c r="BZ108" s="1">
        <v>-0.0099764124387013</v>
      </c>
      <c r="CA108" s="1">
        <v>-0.0087709672140753</v>
      </c>
      <c r="CB108" s="1">
        <v>0.019930210376878</v>
      </c>
      <c r="CC108" s="1">
        <v>-0.24971676153951</v>
      </c>
      <c r="CD108" s="1">
        <v>-0.25076823758394</v>
      </c>
      <c r="CE108" s="1">
        <v>568.32124268676</v>
      </c>
      <c r="CF108" s="1">
        <v>639.68594000019</v>
      </c>
    </row>
    <row r="109" spans="1:84">
      <c r="A109" s="1">
        <v>203.33338245446</v>
      </c>
      <c r="B109" s="1">
        <v>0.018591275824795</v>
      </c>
      <c r="C109" s="1">
        <v>1592963047941.8</v>
      </c>
      <c r="D109" s="1">
        <v>1593522208417</v>
      </c>
      <c r="E109" s="1">
        <v>1588677843488.6</v>
      </c>
      <c r="F109" s="1">
        <v>1590955318972.3</v>
      </c>
      <c r="G109" s="1">
        <v>1508150445042</v>
      </c>
      <c r="H109" s="1">
        <v>1539818470835.8</v>
      </c>
      <c r="I109" s="1">
        <v>1599658739375</v>
      </c>
      <c r="J109" s="1">
        <v>1569969377455.1</v>
      </c>
      <c r="K109" s="1">
        <v>1575651772969.1</v>
      </c>
      <c r="L109" s="1">
        <v>1589438275145.4</v>
      </c>
      <c r="M109" s="1">
        <v>1573571327208.4</v>
      </c>
      <c r="N109" s="1">
        <v>1583948013731.7</v>
      </c>
      <c r="O109" s="1">
        <v>1582089721619.5</v>
      </c>
      <c r="P109" s="1">
        <v>1577614662373.4</v>
      </c>
      <c r="Q109" s="1">
        <v>1561187547262</v>
      </c>
      <c r="R109" s="1">
        <v>1579514986598</v>
      </c>
      <c r="S109" s="1">
        <v>1571933905882</v>
      </c>
      <c r="T109" s="1">
        <v>1599950104819</v>
      </c>
      <c r="U109" s="1">
        <v>1598031418255.4</v>
      </c>
      <c r="V109" s="1">
        <v>1588737226469.8</v>
      </c>
      <c r="W109" s="1">
        <v>1596098361177.4</v>
      </c>
      <c r="X109" s="1">
        <v>1595301118859.3</v>
      </c>
      <c r="Y109" s="1">
        <v>1570049750359.8</v>
      </c>
      <c r="Z109" s="1">
        <v>1606414345545</v>
      </c>
      <c r="AA109" s="2">
        <v>2.866e-6</v>
      </c>
      <c r="AB109" s="2">
        <v>2.866e-6</v>
      </c>
      <c r="AC109" s="2">
        <v>2.866e-6</v>
      </c>
      <c r="AD109" s="2">
        <v>2.866e-6</v>
      </c>
      <c r="AE109" s="2">
        <v>2.866e-6</v>
      </c>
      <c r="AF109" s="2">
        <v>2.866e-6</v>
      </c>
      <c r="AG109" s="2">
        <v>2.866e-6</v>
      </c>
      <c r="AH109" s="2">
        <v>2.866e-6</v>
      </c>
      <c r="AI109" s="2">
        <v>2.866e-6</v>
      </c>
      <c r="AJ109" s="2">
        <v>2.866e-6</v>
      </c>
      <c r="AK109" s="2">
        <v>2.866e-6</v>
      </c>
      <c r="AL109" s="2">
        <v>2.866e-6</v>
      </c>
      <c r="AM109" s="2">
        <v>2.866e-6</v>
      </c>
      <c r="AN109" s="2">
        <v>2.866e-6</v>
      </c>
      <c r="AO109" s="2">
        <v>2.866e-6</v>
      </c>
      <c r="AP109" s="2">
        <v>2.866e-6</v>
      </c>
      <c r="AQ109" s="2">
        <v>2.866e-6</v>
      </c>
      <c r="AR109" s="2">
        <v>2.866e-6</v>
      </c>
      <c r="AS109" s="2">
        <v>2.866e-6</v>
      </c>
      <c r="AT109" s="2">
        <v>2.866e-6</v>
      </c>
      <c r="AU109" s="2">
        <v>2.866e-6</v>
      </c>
      <c r="AV109" s="2">
        <v>2.866e-6</v>
      </c>
      <c r="AW109" s="2">
        <v>2.866e-6</v>
      </c>
      <c r="AX109" s="2">
        <v>2.866e-6</v>
      </c>
      <c r="AY109" s="1">
        <v>0.020536565441845</v>
      </c>
      <c r="AZ109" s="2">
        <v>3.4795139577555e-6</v>
      </c>
      <c r="BA109" s="2">
        <v>2.6315827237024e-6</v>
      </c>
      <c r="BB109" s="2">
        <v>1.6033935251251e-6</v>
      </c>
      <c r="BC109" s="2">
        <v>6.8129308175777e-6</v>
      </c>
      <c r="BD109" s="2">
        <v>-2.3254258929814e-5</v>
      </c>
      <c r="BE109" s="2">
        <v>-1.7282033243126e-5</v>
      </c>
      <c r="BF109" s="2">
        <v>-1.9523925298396e-6</v>
      </c>
      <c r="BG109" s="2">
        <v>-9.6930906608617e-6</v>
      </c>
      <c r="BH109" s="2">
        <v>-3.2504877348054e-6</v>
      </c>
      <c r="BI109" s="2">
        <v>-6.8458788406826e-6</v>
      </c>
      <c r="BJ109" s="2">
        <v>-8.3052703277395e-6</v>
      </c>
      <c r="BK109" s="2">
        <v>5.9090223524746e-6</v>
      </c>
      <c r="BL109" s="2">
        <v>-8.3244387394896e-6</v>
      </c>
      <c r="BM109" s="2">
        <v>-9.0868023370495e-6</v>
      </c>
      <c r="BN109" s="2">
        <v>-1.4472832655711e-5</v>
      </c>
      <c r="BO109" s="2">
        <v>-9.0829866693563e-6</v>
      </c>
      <c r="BP109" s="2">
        <v>-9.0865103037463e-6</v>
      </c>
      <c r="BQ109" s="2">
        <v>2.1333431426453e-6</v>
      </c>
      <c r="BR109" s="2">
        <v>1.1802444346182e-6</v>
      </c>
      <c r="BS109" s="2">
        <v>-4.8029505585386e-6</v>
      </c>
      <c r="BT109" s="2">
        <v>-5.5096610844339e-6</v>
      </c>
      <c r="BU109" s="2">
        <v>-1.7275284226949e-6</v>
      </c>
      <c r="BV109" s="2">
        <v>3.019395736208e-6</v>
      </c>
      <c r="BW109" s="2">
        <v>1.8559348282436e-6</v>
      </c>
      <c r="BX109" s="1">
        <v>35133095.74044</v>
      </c>
      <c r="BY109" s="1">
        <v>7291608.8935072</v>
      </c>
      <c r="BZ109" s="1">
        <v>-0.010080131445823</v>
      </c>
      <c r="CA109" s="1">
        <v>-0.0088621806649244</v>
      </c>
      <c r="CB109" s="1">
        <v>0.020126184464414</v>
      </c>
      <c r="CC109" s="1">
        <v>-0.25223795864466</v>
      </c>
      <c r="CD109" s="1">
        <v>-0.25324619718523</v>
      </c>
      <c r="CE109" s="1">
        <v>568.85044302641</v>
      </c>
      <c r="CF109" s="1">
        <v>640.3387248274</v>
      </c>
    </row>
    <row r="110" spans="1:84">
      <c r="A110" s="1">
        <v>205.33338245446</v>
      </c>
      <c r="B110" s="1">
        <v>0.018792987982492</v>
      </c>
      <c r="C110" s="1">
        <v>1592663143851.9</v>
      </c>
      <c r="D110" s="1">
        <v>1593248492387.8</v>
      </c>
      <c r="E110" s="1">
        <v>1588295898703</v>
      </c>
      <c r="F110" s="1">
        <v>1590622558917.6</v>
      </c>
      <c r="G110" s="1">
        <v>1506709571211.7</v>
      </c>
      <c r="H110" s="1">
        <v>1538805923323.2</v>
      </c>
      <c r="I110" s="1">
        <v>1599475293039.4</v>
      </c>
      <c r="J110" s="1">
        <v>1569382382757</v>
      </c>
      <c r="K110" s="1">
        <v>1575100629250.5</v>
      </c>
      <c r="L110" s="1">
        <v>1589115738253.6</v>
      </c>
      <c r="M110" s="1">
        <v>1573020456595.2</v>
      </c>
      <c r="N110" s="1">
        <v>1583553042829.2</v>
      </c>
      <c r="O110" s="1">
        <v>1581661437686.5</v>
      </c>
      <c r="P110" s="1">
        <v>1577134725562.6</v>
      </c>
      <c r="Q110" s="1">
        <v>1560503417805.7</v>
      </c>
      <c r="R110" s="1">
        <v>1579048101057.6</v>
      </c>
      <c r="S110" s="1">
        <v>1571357382313.6</v>
      </c>
      <c r="T110" s="1">
        <v>1599751876787.7</v>
      </c>
      <c r="U110" s="1">
        <v>1597799665721</v>
      </c>
      <c r="V110" s="1">
        <v>1588411390229.4</v>
      </c>
      <c r="W110" s="1">
        <v>1595865377824.4</v>
      </c>
      <c r="X110" s="1">
        <v>1595027694276.4</v>
      </c>
      <c r="Y110" s="1">
        <v>1569449941419.4</v>
      </c>
      <c r="Z110" s="1">
        <v>1606319019151.9</v>
      </c>
      <c r="AA110" s="2">
        <v>2.866e-6</v>
      </c>
      <c r="AB110" s="2">
        <v>2.866e-6</v>
      </c>
      <c r="AC110" s="2">
        <v>2.866e-6</v>
      </c>
      <c r="AD110" s="2">
        <v>2.866e-6</v>
      </c>
      <c r="AE110" s="2">
        <v>2.866e-6</v>
      </c>
      <c r="AF110" s="2">
        <v>2.866e-6</v>
      </c>
      <c r="AG110" s="2">
        <v>2.866e-6</v>
      </c>
      <c r="AH110" s="2">
        <v>2.866e-6</v>
      </c>
      <c r="AI110" s="2">
        <v>2.866e-6</v>
      </c>
      <c r="AJ110" s="2">
        <v>2.866e-6</v>
      </c>
      <c r="AK110" s="2">
        <v>2.866e-6</v>
      </c>
      <c r="AL110" s="2">
        <v>2.866e-6</v>
      </c>
      <c r="AM110" s="2">
        <v>2.866e-6</v>
      </c>
      <c r="AN110" s="2">
        <v>2.866e-6</v>
      </c>
      <c r="AO110" s="2">
        <v>2.866e-6</v>
      </c>
      <c r="AP110" s="2">
        <v>2.866e-6</v>
      </c>
      <c r="AQ110" s="2">
        <v>2.866e-6</v>
      </c>
      <c r="AR110" s="2">
        <v>2.866e-6</v>
      </c>
      <c r="AS110" s="2">
        <v>2.866e-6</v>
      </c>
      <c r="AT110" s="2">
        <v>2.866e-6</v>
      </c>
      <c r="AU110" s="2">
        <v>2.866e-6</v>
      </c>
      <c r="AV110" s="2">
        <v>2.866e-6</v>
      </c>
      <c r="AW110" s="2">
        <v>2.866e-6</v>
      </c>
      <c r="AX110" s="2">
        <v>2.866e-6</v>
      </c>
      <c r="AY110" s="1">
        <v>0.0207408418621</v>
      </c>
      <c r="AZ110" s="2">
        <v>3.4791595097068e-6</v>
      </c>
      <c r="BA110" s="2">
        <v>2.6318044282256e-6</v>
      </c>
      <c r="BB110" s="2">
        <v>1.6076162565232e-6</v>
      </c>
      <c r="BC110" s="2">
        <v>6.8207614942681e-6</v>
      </c>
      <c r="BD110" s="2">
        <v>-2.3243226663403e-5</v>
      </c>
      <c r="BE110" s="2">
        <v>-1.7275032834491e-5</v>
      </c>
      <c r="BF110" s="2">
        <v>-1.947814756804e-6</v>
      </c>
      <c r="BG110" s="2">
        <v>-9.685871359583e-6</v>
      </c>
      <c r="BH110" s="2">
        <v>-3.2504057303741e-6</v>
      </c>
      <c r="BI110" s="2">
        <v>-6.847231149963e-6</v>
      </c>
      <c r="BJ110" s="2">
        <v>-8.3009990133797e-6</v>
      </c>
      <c r="BK110" s="2">
        <v>5.9088547672017e-6</v>
      </c>
      <c r="BL110" s="2">
        <v>-8.3187837240696e-6</v>
      </c>
      <c r="BM110" s="2">
        <v>-9.0874661731237e-6</v>
      </c>
      <c r="BN110" s="2">
        <v>-1.4475351658651e-5</v>
      </c>
      <c r="BO110" s="2">
        <v>-9.0816341306601e-6</v>
      </c>
      <c r="BP110" s="2">
        <v>-9.0831456353828e-6</v>
      </c>
      <c r="BQ110" s="2">
        <v>2.1319980443664e-6</v>
      </c>
      <c r="BR110" s="2">
        <v>1.1809034940916e-6</v>
      </c>
      <c r="BS110" s="2">
        <v>-4.8017121852962e-6</v>
      </c>
      <c r="BT110" s="2">
        <v>-5.5053921835621e-6</v>
      </c>
      <c r="BU110" s="2">
        <v>-1.7325410783888e-6</v>
      </c>
      <c r="BV110" s="2">
        <v>3.0112499818161e-6</v>
      </c>
      <c r="BW110" s="2">
        <v>1.8580900209437e-6</v>
      </c>
      <c r="BX110" s="1">
        <v>35370056.874602</v>
      </c>
      <c r="BY110" s="1">
        <v>7332010.1851342</v>
      </c>
      <c r="BZ110" s="1">
        <v>-0.010183830287253</v>
      </c>
      <c r="CA110" s="1">
        <v>-0.0089533775370749</v>
      </c>
      <c r="CB110" s="1">
        <v>0.020322119568611</v>
      </c>
      <c r="CC110" s="1">
        <v>-0.25476080423034</v>
      </c>
      <c r="CD110" s="1">
        <v>-0.25572513188359</v>
      </c>
      <c r="CE110" s="1">
        <v>569.37858117121</v>
      </c>
      <c r="CF110" s="1">
        <v>640.99001176349</v>
      </c>
    </row>
    <row r="111" spans="1:84">
      <c r="A111" s="1">
        <v>207.33338245446</v>
      </c>
      <c r="B111" s="1">
        <v>0.018994697997011</v>
      </c>
      <c r="C111" s="1">
        <v>1592361971667.7</v>
      </c>
      <c r="D111" s="1">
        <v>1592974007388.7</v>
      </c>
      <c r="E111" s="1">
        <v>1587912018080.9</v>
      </c>
      <c r="F111" s="1">
        <v>1590288308162.2</v>
      </c>
      <c r="G111" s="1">
        <v>1505265635879.9</v>
      </c>
      <c r="H111" s="1">
        <v>1537791422593.6</v>
      </c>
      <c r="I111" s="1">
        <v>1599291133274</v>
      </c>
      <c r="J111" s="1">
        <v>1568794307664</v>
      </c>
      <c r="K111" s="1">
        <v>1574547555102</v>
      </c>
      <c r="L111" s="1">
        <v>1588792170631.8</v>
      </c>
      <c r="M111" s="1">
        <v>1572467861942.8</v>
      </c>
      <c r="N111" s="1">
        <v>1583156887774.2</v>
      </c>
      <c r="O111" s="1">
        <v>1581232031136</v>
      </c>
      <c r="P111" s="1">
        <v>1576653486152.7</v>
      </c>
      <c r="Q111" s="1">
        <v>1559817630733.5</v>
      </c>
      <c r="R111" s="1">
        <v>1578580047217</v>
      </c>
      <c r="S111" s="1">
        <v>1570779015273</v>
      </c>
      <c r="T111" s="1">
        <v>1599552896457.7</v>
      </c>
      <c r="U111" s="1">
        <v>1597566971976.1</v>
      </c>
      <c r="V111" s="1">
        <v>1588084728307.6</v>
      </c>
      <c r="W111" s="1">
        <v>1595631690552.8</v>
      </c>
      <c r="X111" s="1">
        <v>1594752924424.7</v>
      </c>
      <c r="Y111" s="1">
        <v>1568848486182.3</v>
      </c>
      <c r="Z111" s="1">
        <v>1606223257759.6</v>
      </c>
      <c r="AA111" s="2">
        <v>2.866e-6</v>
      </c>
      <c r="AB111" s="2">
        <v>2.866e-6</v>
      </c>
      <c r="AC111" s="2">
        <v>2.866e-6</v>
      </c>
      <c r="AD111" s="2">
        <v>2.866e-6</v>
      </c>
      <c r="AE111" s="2">
        <v>2.866e-6</v>
      </c>
      <c r="AF111" s="2">
        <v>2.866e-6</v>
      </c>
      <c r="AG111" s="2">
        <v>2.866e-6</v>
      </c>
      <c r="AH111" s="2">
        <v>2.866e-6</v>
      </c>
      <c r="AI111" s="2">
        <v>2.866e-6</v>
      </c>
      <c r="AJ111" s="2">
        <v>2.866e-6</v>
      </c>
      <c r="AK111" s="2">
        <v>2.866e-6</v>
      </c>
      <c r="AL111" s="2">
        <v>2.866e-6</v>
      </c>
      <c r="AM111" s="2">
        <v>2.866e-6</v>
      </c>
      <c r="AN111" s="2">
        <v>2.866e-6</v>
      </c>
      <c r="AO111" s="2">
        <v>2.866e-6</v>
      </c>
      <c r="AP111" s="2">
        <v>2.866e-6</v>
      </c>
      <c r="AQ111" s="2">
        <v>2.866e-6</v>
      </c>
      <c r="AR111" s="2">
        <v>2.866e-6</v>
      </c>
      <c r="AS111" s="2">
        <v>2.866e-6</v>
      </c>
      <c r="AT111" s="2">
        <v>2.866e-6</v>
      </c>
      <c r="AU111" s="2">
        <v>2.866e-6</v>
      </c>
      <c r="AV111" s="2">
        <v>2.866e-6</v>
      </c>
      <c r="AW111" s="2">
        <v>2.866e-6</v>
      </c>
      <c r="AX111" s="2">
        <v>2.866e-6</v>
      </c>
      <c r="AY111" s="1">
        <v>0.020945112039815</v>
      </c>
      <c r="AZ111" s="2">
        <v>3.4788929523908e-6</v>
      </c>
      <c r="BA111" s="2">
        <v>2.6320132096669e-6</v>
      </c>
      <c r="BB111" s="2">
        <v>1.6118336768133e-6</v>
      </c>
      <c r="BC111" s="2">
        <v>6.828449725217e-6</v>
      </c>
      <c r="BD111" s="2">
        <v>-2.3232246263546e-5</v>
      </c>
      <c r="BE111" s="2">
        <v>-1.7268039961417e-5</v>
      </c>
      <c r="BF111" s="2">
        <v>-1.9432760322016e-6</v>
      </c>
      <c r="BG111" s="2">
        <v>-9.6787817882013e-6</v>
      </c>
      <c r="BH111" s="2">
        <v>-3.2503033452885e-6</v>
      </c>
      <c r="BI111" s="2">
        <v>-6.8485505960044e-6</v>
      </c>
      <c r="BJ111" s="2">
        <v>-8.2967883264852e-6</v>
      </c>
      <c r="BK111" s="2">
        <v>5.9087998736922e-6</v>
      </c>
      <c r="BL111" s="2">
        <v>-8.3132925966881e-6</v>
      </c>
      <c r="BM111" s="2">
        <v>-9.088008313916e-6</v>
      </c>
      <c r="BN111" s="2">
        <v>-1.447788208693e-5</v>
      </c>
      <c r="BO111" s="2">
        <v>-9.080134489054e-6</v>
      </c>
      <c r="BP111" s="2">
        <v>-9.0798391436604e-6</v>
      </c>
      <c r="BQ111" s="2">
        <v>2.1305633988197e-6</v>
      </c>
      <c r="BR111" s="2">
        <v>1.1814917085741e-6</v>
      </c>
      <c r="BS111" s="2">
        <v>-4.8003971918169e-6</v>
      </c>
      <c r="BT111" s="2">
        <v>-5.5011426609179e-6</v>
      </c>
      <c r="BU111" s="2">
        <v>-1.7374890316146e-6</v>
      </c>
      <c r="BV111" s="2">
        <v>3.0031673462916e-6</v>
      </c>
      <c r="BW111" s="2">
        <v>1.8603250904433e-6</v>
      </c>
      <c r="BX111" s="1">
        <v>35607425.219104</v>
      </c>
      <c r="BY111" s="1">
        <v>7372473.3828803</v>
      </c>
      <c r="BZ111" s="1">
        <v>-0.010287508808337</v>
      </c>
      <c r="CA111" s="1">
        <v>-0.0090445579737073</v>
      </c>
      <c r="CB111" s="1">
        <v>0.020518015704393</v>
      </c>
      <c r="CC111" s="1">
        <v>-0.25728533290502</v>
      </c>
      <c r="CD111" s="1">
        <v>-0.25820507830623</v>
      </c>
      <c r="CE111" s="1">
        <v>569.90567093523</v>
      </c>
      <c r="CF111" s="1">
        <v>641.63982476868</v>
      </c>
    </row>
    <row r="112" spans="1:84">
      <c r="A112" s="1">
        <v>209.33338245446</v>
      </c>
      <c r="B112" s="1">
        <v>0.019196405818933</v>
      </c>
      <c r="C112" s="1">
        <v>1592059538381.7</v>
      </c>
      <c r="D112" s="1">
        <v>1592698763789</v>
      </c>
      <c r="E112" s="1">
        <v>1587526217334.7</v>
      </c>
      <c r="F112" s="1">
        <v>1589952572379.5</v>
      </c>
      <c r="G112" s="1">
        <v>1503818736886.1</v>
      </c>
      <c r="H112" s="1">
        <v>1536775040719.3</v>
      </c>
      <c r="I112" s="1">
        <v>1599106268947.1</v>
      </c>
      <c r="J112" s="1">
        <v>1568205186461.7</v>
      </c>
      <c r="K112" s="1">
        <v>1573992585475.1</v>
      </c>
      <c r="L112" s="1">
        <v>1588467587088.9</v>
      </c>
      <c r="M112" s="1">
        <v>1571913564665.7</v>
      </c>
      <c r="N112" s="1">
        <v>1582759553633.5</v>
      </c>
      <c r="O112" s="1">
        <v>1580801524940.5</v>
      </c>
      <c r="P112" s="1">
        <v>1576170971503.5</v>
      </c>
      <c r="Q112" s="1">
        <v>1559130218807.4</v>
      </c>
      <c r="R112" s="1">
        <v>1578110847953.8</v>
      </c>
      <c r="S112" s="1">
        <v>1570198827723.2</v>
      </c>
      <c r="T112" s="1">
        <v>1599353170627.1</v>
      </c>
      <c r="U112" s="1">
        <v>1597333348624.8</v>
      </c>
      <c r="V112" s="1">
        <v>1587757246040</v>
      </c>
      <c r="W112" s="1">
        <v>1595397305415.3</v>
      </c>
      <c r="X112" s="1">
        <v>1594476819506</v>
      </c>
      <c r="Y112" s="1">
        <v>1568245397789.5</v>
      </c>
      <c r="Z112" s="1">
        <v>1606127061626.9</v>
      </c>
      <c r="AA112" s="2">
        <v>2.866e-6</v>
      </c>
      <c r="AB112" s="2">
        <v>2.866e-6</v>
      </c>
      <c r="AC112" s="2">
        <v>2.866e-6</v>
      </c>
      <c r="AD112" s="2">
        <v>2.866e-6</v>
      </c>
      <c r="AE112" s="2">
        <v>2.866e-6</v>
      </c>
      <c r="AF112" s="2">
        <v>2.866e-6</v>
      </c>
      <c r="AG112" s="2">
        <v>2.866e-6</v>
      </c>
      <c r="AH112" s="2">
        <v>2.866e-6</v>
      </c>
      <c r="AI112" s="2">
        <v>2.866e-6</v>
      </c>
      <c r="AJ112" s="2">
        <v>2.866e-6</v>
      </c>
      <c r="AK112" s="2">
        <v>2.866e-6</v>
      </c>
      <c r="AL112" s="2">
        <v>2.866e-6</v>
      </c>
      <c r="AM112" s="2">
        <v>2.866e-6</v>
      </c>
      <c r="AN112" s="2">
        <v>2.866e-6</v>
      </c>
      <c r="AO112" s="2">
        <v>2.866e-6</v>
      </c>
      <c r="AP112" s="2">
        <v>2.866e-6</v>
      </c>
      <c r="AQ112" s="2">
        <v>2.866e-6</v>
      </c>
      <c r="AR112" s="2">
        <v>2.866e-6</v>
      </c>
      <c r="AS112" s="2">
        <v>2.866e-6</v>
      </c>
      <c r="AT112" s="2">
        <v>2.866e-6</v>
      </c>
      <c r="AU112" s="2">
        <v>2.866e-6</v>
      </c>
      <c r="AV112" s="2">
        <v>2.866e-6</v>
      </c>
      <c r="AW112" s="2">
        <v>2.866e-6</v>
      </c>
      <c r="AX112" s="2">
        <v>2.866e-6</v>
      </c>
      <c r="AY112" s="1">
        <v>0.021149376038697</v>
      </c>
      <c r="AZ112" s="2">
        <v>3.478718073245e-6</v>
      </c>
      <c r="BA112" s="2">
        <v>2.6322207701363e-6</v>
      </c>
      <c r="BB112" s="2">
        <v>1.6160410386955e-6</v>
      </c>
      <c r="BC112" s="2">
        <v>6.835996999951e-6</v>
      </c>
      <c r="BD112" s="2">
        <v>-2.3221316680607e-5</v>
      </c>
      <c r="BE112" s="2">
        <v>-1.7261043936085e-5</v>
      </c>
      <c r="BF112" s="2">
        <v>-1.938772542697e-6</v>
      </c>
      <c r="BG112" s="2">
        <v>-9.6718212653988e-6</v>
      </c>
      <c r="BH112" s="2">
        <v>-3.2501717913463e-6</v>
      </c>
      <c r="BI112" s="2">
        <v>-6.8498450199168e-6</v>
      </c>
      <c r="BJ112" s="2">
        <v>-8.292638615232e-6</v>
      </c>
      <c r="BK112" s="2">
        <v>5.9088526269458e-6</v>
      </c>
      <c r="BL112" s="2">
        <v>-8.307941960775e-6</v>
      </c>
      <c r="BM112" s="2">
        <v>-9.0884276461759e-6</v>
      </c>
      <c r="BN112" s="2">
        <v>-1.4480427437798e-5</v>
      </c>
      <c r="BO112" s="2">
        <v>-9.0784980374554e-6</v>
      </c>
      <c r="BP112" s="2">
        <v>-9.0765837623736e-6</v>
      </c>
      <c r="BQ112" s="2">
        <v>2.1290429862322e-6</v>
      </c>
      <c r="BR112" s="2">
        <v>1.1820186694513e-6</v>
      </c>
      <c r="BS112" s="2">
        <v>-4.7990000126067e-6</v>
      </c>
      <c r="BT112" s="2">
        <v>-5.4969198439747e-6</v>
      </c>
      <c r="BU112" s="2">
        <v>-1.7423731294443e-6</v>
      </c>
      <c r="BV112" s="2">
        <v>2.9951439923385e-6</v>
      </c>
      <c r="BW112" s="2">
        <v>1.8626329824654e-6</v>
      </c>
      <c r="BX112" s="1">
        <v>35845198.58015</v>
      </c>
      <c r="BY112" s="1">
        <v>7412998.1133474</v>
      </c>
      <c r="BZ112" s="1">
        <v>-0.010391166850349</v>
      </c>
      <c r="CA112" s="1">
        <v>-0.0091357221236855</v>
      </c>
      <c r="CB112" s="1">
        <v>0.020713872886701</v>
      </c>
      <c r="CC112" s="1">
        <v>-0.25981156732533</v>
      </c>
      <c r="CD112" s="1">
        <v>-0.26068606601556</v>
      </c>
      <c r="CE112" s="1">
        <v>570.43172514829</v>
      </c>
      <c r="CF112" s="1">
        <v>642.28818399886</v>
      </c>
    </row>
    <row r="113" spans="1:84">
      <c r="A113" s="1">
        <v>211.33338245446</v>
      </c>
      <c r="B113" s="1">
        <v>0.019398111383694</v>
      </c>
      <c r="C113" s="1">
        <v>1591755850987.2</v>
      </c>
      <c r="D113" s="1">
        <v>1592422771697.4</v>
      </c>
      <c r="E113" s="1">
        <v>1587138511949.3</v>
      </c>
      <c r="F113" s="1">
        <v>1589615357443</v>
      </c>
      <c r="G113" s="1">
        <v>1502368971247.6</v>
      </c>
      <c r="H113" s="1">
        <v>1535756849083.9</v>
      </c>
      <c r="I113" s="1">
        <v>1598920708966.3</v>
      </c>
      <c r="J113" s="1">
        <v>1567615053085.6</v>
      </c>
      <c r="K113" s="1">
        <v>1573435755030.7</v>
      </c>
      <c r="L113" s="1">
        <v>1588142002198.9</v>
      </c>
      <c r="M113" s="1">
        <v>1571357586114.4</v>
      </c>
      <c r="N113" s="1">
        <v>1582361045575.9</v>
      </c>
      <c r="O113" s="1">
        <v>1580369941794.1</v>
      </c>
      <c r="P113" s="1">
        <v>1575687208942.7</v>
      </c>
      <c r="Q113" s="1">
        <v>1558441214662.6</v>
      </c>
      <c r="R113" s="1">
        <v>1577640525865.6</v>
      </c>
      <c r="S113" s="1">
        <v>1569616842571.5</v>
      </c>
      <c r="T113" s="1">
        <v>1599152706094.3</v>
      </c>
      <c r="U113" s="1">
        <v>1597098807178.8</v>
      </c>
      <c r="V113" s="1">
        <v>1587428948784.8</v>
      </c>
      <c r="W113" s="1">
        <v>1595162228233.9</v>
      </c>
      <c r="X113" s="1">
        <v>1594199389599.8</v>
      </c>
      <c r="Y113" s="1">
        <v>1567640689632.5</v>
      </c>
      <c r="Z113" s="1">
        <v>1606030431141.6</v>
      </c>
      <c r="AA113" s="2">
        <v>2.866e-6</v>
      </c>
      <c r="AB113" s="2">
        <v>2.866e-6</v>
      </c>
      <c r="AC113" s="2">
        <v>2.866e-6</v>
      </c>
      <c r="AD113" s="2">
        <v>2.866e-6</v>
      </c>
      <c r="AE113" s="2">
        <v>2.866e-6</v>
      </c>
      <c r="AF113" s="2">
        <v>2.866e-6</v>
      </c>
      <c r="AG113" s="2">
        <v>2.866e-6</v>
      </c>
      <c r="AH113" s="2">
        <v>2.866e-6</v>
      </c>
      <c r="AI113" s="2">
        <v>2.866e-6</v>
      </c>
      <c r="AJ113" s="2">
        <v>2.866e-6</v>
      </c>
      <c r="AK113" s="2">
        <v>2.866e-6</v>
      </c>
      <c r="AL113" s="2">
        <v>2.866e-6</v>
      </c>
      <c r="AM113" s="2">
        <v>2.866e-6</v>
      </c>
      <c r="AN113" s="2">
        <v>2.866e-6</v>
      </c>
      <c r="AO113" s="2">
        <v>2.866e-6</v>
      </c>
      <c r="AP113" s="2">
        <v>2.866e-6</v>
      </c>
      <c r="AQ113" s="2">
        <v>2.866e-6</v>
      </c>
      <c r="AR113" s="2">
        <v>2.866e-6</v>
      </c>
      <c r="AS113" s="2">
        <v>2.866e-6</v>
      </c>
      <c r="AT113" s="2">
        <v>2.866e-6</v>
      </c>
      <c r="AU113" s="2">
        <v>2.866e-6</v>
      </c>
      <c r="AV113" s="2">
        <v>2.866e-6</v>
      </c>
      <c r="AW113" s="2">
        <v>2.866e-6</v>
      </c>
      <c r="AX113" s="2">
        <v>2.866e-6</v>
      </c>
      <c r="AY113" s="1">
        <v>0.021353633906945</v>
      </c>
      <c r="AZ113" s="2">
        <v>3.4786383628315e-6</v>
      </c>
      <c r="BA113" s="2">
        <v>2.6324387614297e-6</v>
      </c>
      <c r="BB113" s="2">
        <v>1.6202342269118e-6</v>
      </c>
      <c r="BC113" s="2">
        <v>6.8434049342311e-6</v>
      </c>
      <c r="BD113" s="2">
        <v>-2.3210437531697e-5</v>
      </c>
      <c r="BE113" s="2">
        <v>-1.7254032576613e-5</v>
      </c>
      <c r="BF113" s="2">
        <v>-1.9343014006266e-6</v>
      </c>
      <c r="BG113" s="2">
        <v>-9.664988457203e-6</v>
      </c>
      <c r="BH113" s="2">
        <v>-3.2500044375344e-6</v>
      </c>
      <c r="BI113" s="2">
        <v>-6.8511227555291e-6</v>
      </c>
      <c r="BJ113" s="2">
        <v>-8.2885496390019e-6</v>
      </c>
      <c r="BK113" s="2">
        <v>5.9090076623096e-6</v>
      </c>
      <c r="BL113" s="2">
        <v>-8.3027111211827e-6</v>
      </c>
      <c r="BM113" s="2">
        <v>-9.0887246510783e-6</v>
      </c>
      <c r="BN113" s="2">
        <v>-1.4482991150147e-5</v>
      </c>
      <c r="BO113" s="2">
        <v>-9.0767341567649e-6</v>
      </c>
      <c r="BP113" s="2">
        <v>-9.0733688365088e-6</v>
      </c>
      <c r="BQ113" s="2">
        <v>2.1274404443987e-6</v>
      </c>
      <c r="BR113" s="2">
        <v>1.1824954619445e-6</v>
      </c>
      <c r="BS113" s="2">
        <v>-4.7975149888069e-6</v>
      </c>
      <c r="BT113" s="2">
        <v>-5.4927307071313e-6</v>
      </c>
      <c r="BU113" s="2">
        <v>-1.7471939458593e-6</v>
      </c>
      <c r="BV113" s="2">
        <v>2.9871797275272e-6</v>
      </c>
      <c r="BW113" s="2">
        <v>1.8650062922298e-6</v>
      </c>
      <c r="BX113" s="1">
        <v>36083374.811329</v>
      </c>
      <c r="BY113" s="1">
        <v>7453584.0115773</v>
      </c>
      <c r="BZ113" s="1">
        <v>-0.010494804249231</v>
      </c>
      <c r="CA113" s="1">
        <v>-0.0092268701426639</v>
      </c>
      <c r="CB113" s="1">
        <v>0.02090969113049</v>
      </c>
      <c r="CC113" s="1">
        <v>-0.26233951812039</v>
      </c>
      <c r="CD113" s="1">
        <v>-0.26316811792147</v>
      </c>
      <c r="CE113" s="1">
        <v>570.95675574357</v>
      </c>
      <c r="CF113" s="1">
        <v>642.93510614914</v>
      </c>
    </row>
    <row r="114" spans="1:84">
      <c r="A114" s="1">
        <v>213.33338245446</v>
      </c>
      <c r="B114" s="1">
        <v>0.01959981461168</v>
      </c>
      <c r="C114" s="1">
        <v>1591450916496.1</v>
      </c>
      <c r="D114" s="1">
        <v>1592146040947</v>
      </c>
      <c r="E114" s="1">
        <v>1586748917155.7</v>
      </c>
      <c r="F114" s="1">
        <v>1589276669409.4</v>
      </c>
      <c r="G114" s="1">
        <v>1500916435161.3</v>
      </c>
      <c r="H114" s="1">
        <v>1534736918441.9</v>
      </c>
      <c r="I114" s="1">
        <v>1598734462261.7</v>
      </c>
      <c r="J114" s="1">
        <v>1567023941156.5</v>
      </c>
      <c r="K114" s="1">
        <v>1572877098083.4</v>
      </c>
      <c r="L114" s="1">
        <v>1587815430301.4</v>
      </c>
      <c r="M114" s="1">
        <v>1570799947576.9</v>
      </c>
      <c r="N114" s="1">
        <v>1581961368891.6</v>
      </c>
      <c r="O114" s="1">
        <v>1579937304154.6</v>
      </c>
      <c r="P114" s="1">
        <v>1575202225722</v>
      </c>
      <c r="Q114" s="1">
        <v>1557750650794.2</v>
      </c>
      <c r="R114" s="1">
        <v>1577169103285.8</v>
      </c>
      <c r="S114" s="1">
        <v>1569033082759.7</v>
      </c>
      <c r="T114" s="1">
        <v>1598951509659.7</v>
      </c>
      <c r="U114" s="1">
        <v>1596863359004.7</v>
      </c>
      <c r="V114" s="1">
        <v>1587099841955.5</v>
      </c>
      <c r="W114" s="1">
        <v>1594926464593.1</v>
      </c>
      <c r="X114" s="1">
        <v>1593920644665.2</v>
      </c>
      <c r="Y114" s="1">
        <v>1567034375321.5</v>
      </c>
      <c r="Z114" s="1">
        <v>1605933366829</v>
      </c>
      <c r="AA114" s="2">
        <v>2.866e-6</v>
      </c>
      <c r="AB114" s="2">
        <v>2.866e-6</v>
      </c>
      <c r="AC114" s="2">
        <v>2.866e-6</v>
      </c>
      <c r="AD114" s="2">
        <v>2.866e-6</v>
      </c>
      <c r="AE114" s="2">
        <v>2.866e-6</v>
      </c>
      <c r="AF114" s="2">
        <v>2.866e-6</v>
      </c>
      <c r="AG114" s="2">
        <v>2.866e-6</v>
      </c>
      <c r="AH114" s="2">
        <v>2.866e-6</v>
      </c>
      <c r="AI114" s="2">
        <v>2.866e-6</v>
      </c>
      <c r="AJ114" s="2">
        <v>2.866e-6</v>
      </c>
      <c r="AK114" s="2">
        <v>2.866e-6</v>
      </c>
      <c r="AL114" s="2">
        <v>2.866e-6</v>
      </c>
      <c r="AM114" s="2">
        <v>2.866e-6</v>
      </c>
      <c r="AN114" s="2">
        <v>2.866e-6</v>
      </c>
      <c r="AO114" s="2">
        <v>2.866e-6</v>
      </c>
      <c r="AP114" s="2">
        <v>2.866e-6</v>
      </c>
      <c r="AQ114" s="2">
        <v>2.866e-6</v>
      </c>
      <c r="AR114" s="2">
        <v>2.866e-6</v>
      </c>
      <c r="AS114" s="2">
        <v>2.866e-6</v>
      </c>
      <c r="AT114" s="2">
        <v>2.866e-6</v>
      </c>
      <c r="AU114" s="2">
        <v>2.866e-6</v>
      </c>
      <c r="AV114" s="2">
        <v>2.866e-6</v>
      </c>
      <c r="AW114" s="2">
        <v>2.866e-6</v>
      </c>
      <c r="AX114" s="2">
        <v>2.866e-6</v>
      </c>
      <c r="AY114" s="1">
        <v>0.021557885677815</v>
      </c>
      <c r="AZ114" s="2">
        <v>3.4786570107559e-6</v>
      </c>
      <c r="BA114" s="2">
        <v>2.6326786724905e-6</v>
      </c>
      <c r="BB114" s="2">
        <v>1.6244098596325e-6</v>
      </c>
      <c r="BC114" s="2">
        <v>6.8506752667047e-6</v>
      </c>
      <c r="BD114" s="2">
        <v>-2.3199609131831e-5</v>
      </c>
      <c r="BE114" s="2">
        <v>-1.7246992374291e-5</v>
      </c>
      <c r="BF114" s="2">
        <v>-1.9298606080049e-6</v>
      </c>
      <c r="BG114" s="2">
        <v>-9.6582812718424e-6</v>
      </c>
      <c r="BH114" s="2">
        <v>-3.2497968550872e-6</v>
      </c>
      <c r="BI114" s="2">
        <v>-6.8523927301307e-6</v>
      </c>
      <c r="BJ114" s="2">
        <v>-8.2845207073141e-6</v>
      </c>
      <c r="BK114" s="2">
        <v>5.9092592393383e-6</v>
      </c>
      <c r="BL114" s="2">
        <v>-8.2975817262333e-6</v>
      </c>
      <c r="BM114" s="2">
        <v>-9.0889015468859e-6</v>
      </c>
      <c r="BN114" s="2">
        <v>-1.448557590355e-5</v>
      </c>
      <c r="BO114" s="2">
        <v>-9.0748512469105e-6</v>
      </c>
      <c r="BP114" s="2">
        <v>-9.0701800130326e-6</v>
      </c>
      <c r="BQ114" s="2">
        <v>2.1257591364471e-6</v>
      </c>
      <c r="BR114" s="2">
        <v>1.1829348302392e-6</v>
      </c>
      <c r="BS114" s="2">
        <v>-4.7959363131803e-6</v>
      </c>
      <c r="BT114" s="2">
        <v>-5.4885818419569e-6</v>
      </c>
      <c r="BU114" s="2">
        <v>-1.7519518372201e-6</v>
      </c>
      <c r="BV114" s="2">
        <v>2.9792780954344e-6</v>
      </c>
      <c r="BW114" s="2">
        <v>1.8674375925315e-6</v>
      </c>
      <c r="BX114" s="1">
        <v>36321951.81174</v>
      </c>
      <c r="BY114" s="1">
        <v>7494230.7207188</v>
      </c>
      <c r="BZ114" s="1">
        <v>-0.010598420834266</v>
      </c>
      <c r="CA114" s="1">
        <v>-0.0093180021942597</v>
      </c>
      <c r="CB114" s="1">
        <v>0.021105470450725</v>
      </c>
      <c r="CC114" s="1">
        <v>-0.2648691835695</v>
      </c>
      <c r="CD114" s="1">
        <v>-0.26565125037584</v>
      </c>
      <c r="CE114" s="1">
        <v>571.48077383492</v>
      </c>
      <c r="CF114" s="1">
        <v>643.58060470963</v>
      </c>
    </row>
    <row r="115" spans="1:84">
      <c r="A115" s="1">
        <v>215.33338245446</v>
      </c>
      <c r="B115" s="1">
        <v>0.019801515407755</v>
      </c>
      <c r="C115" s="1">
        <v>1591144741950.7</v>
      </c>
      <c r="D115" s="1">
        <v>1591868581079.8</v>
      </c>
      <c r="E115" s="1">
        <v>1586357447909.6</v>
      </c>
      <c r="F115" s="1">
        <v>1588936514503</v>
      </c>
      <c r="G115" s="1">
        <v>1499461224004.6</v>
      </c>
      <c r="H115" s="1">
        <v>1533715318969.6</v>
      </c>
      <c r="I115" s="1">
        <v>1598547537769.1</v>
      </c>
      <c r="J115" s="1">
        <v>1566431884012.5</v>
      </c>
      <c r="K115" s="1">
        <v>1572316648541.3</v>
      </c>
      <c r="L115" s="1">
        <v>1587487885498.6</v>
      </c>
      <c r="M115" s="1">
        <v>1570240670279.8</v>
      </c>
      <c r="N115" s="1">
        <v>1581560529010.7</v>
      </c>
      <c r="O115" s="1">
        <v>1579503634280.6</v>
      </c>
      <c r="P115" s="1">
        <v>1574716048971</v>
      </c>
      <c r="Q115" s="1">
        <v>1557058559555</v>
      </c>
      <c r="R115" s="1">
        <v>1576696602301.1</v>
      </c>
      <c r="S115" s="1">
        <v>1568447571351.7</v>
      </c>
      <c r="T115" s="1">
        <v>1598749588133.5</v>
      </c>
      <c r="U115" s="1">
        <v>1596627015265.9</v>
      </c>
      <c r="V115" s="1">
        <v>1586769931056.6</v>
      </c>
      <c r="W115" s="1">
        <v>1594690019837.4</v>
      </c>
      <c r="X115" s="1">
        <v>1593640594543.8</v>
      </c>
      <c r="Y115" s="1">
        <v>1566426468649.6</v>
      </c>
      <c r="Z115" s="1">
        <v>1605835869354.9</v>
      </c>
      <c r="AA115" s="2">
        <v>2.866e-6</v>
      </c>
      <c r="AB115" s="2">
        <v>2.866e-6</v>
      </c>
      <c r="AC115" s="2">
        <v>2.866e-6</v>
      </c>
      <c r="AD115" s="2">
        <v>2.866e-6</v>
      </c>
      <c r="AE115" s="2">
        <v>2.866e-6</v>
      </c>
      <c r="AF115" s="2">
        <v>2.866e-6</v>
      </c>
      <c r="AG115" s="2">
        <v>2.866e-6</v>
      </c>
      <c r="AH115" s="2">
        <v>2.866e-6</v>
      </c>
      <c r="AI115" s="2">
        <v>2.866e-6</v>
      </c>
      <c r="AJ115" s="2">
        <v>2.866e-6</v>
      </c>
      <c r="AK115" s="2">
        <v>2.866e-6</v>
      </c>
      <c r="AL115" s="2">
        <v>2.866e-6</v>
      </c>
      <c r="AM115" s="2">
        <v>2.866e-6</v>
      </c>
      <c r="AN115" s="2">
        <v>2.866e-6</v>
      </c>
      <c r="AO115" s="2">
        <v>2.866e-6</v>
      </c>
      <c r="AP115" s="2">
        <v>2.866e-6</v>
      </c>
      <c r="AQ115" s="2">
        <v>2.866e-6</v>
      </c>
      <c r="AR115" s="2">
        <v>2.866e-6</v>
      </c>
      <c r="AS115" s="2">
        <v>2.866e-6</v>
      </c>
      <c r="AT115" s="2">
        <v>2.866e-6</v>
      </c>
      <c r="AU115" s="2">
        <v>2.866e-6</v>
      </c>
      <c r="AV115" s="2">
        <v>2.866e-6</v>
      </c>
      <c r="AW115" s="2">
        <v>2.866e-6</v>
      </c>
      <c r="AX115" s="2">
        <v>2.866e-6</v>
      </c>
      <c r="AY115" s="1">
        <v>0.021762131370003</v>
      </c>
      <c r="AZ115" s="2">
        <v>3.4787769388988e-6</v>
      </c>
      <c r="BA115" s="2">
        <v>2.6329517284882e-6</v>
      </c>
      <c r="BB115" s="2">
        <v>1.6285653890046e-6</v>
      </c>
      <c r="BC115" s="2">
        <v>6.8578098454315e-6</v>
      </c>
      <c r="BD115" s="2">
        <v>-2.3188832510777e-5</v>
      </c>
      <c r="BE115" s="2">
        <v>-1.7239908684293e-5</v>
      </c>
      <c r="BF115" s="2">
        <v>-1.9254490285796e-6</v>
      </c>
      <c r="BG115" s="2">
        <v>-9.651696835211e-6</v>
      </c>
      <c r="BH115" s="2">
        <v>-3.2495468462708e-6</v>
      </c>
      <c r="BI115" s="2">
        <v>-6.8536644997349e-6</v>
      </c>
      <c r="BJ115" s="2">
        <v>-8.2805508253077e-6</v>
      </c>
      <c r="BK115" s="2">
        <v>5.9096011923678e-6</v>
      </c>
      <c r="BL115" s="2">
        <v>-8.292537430931e-6</v>
      </c>
      <c r="BM115" s="2">
        <v>-9.0889624186204e-6</v>
      </c>
      <c r="BN115" s="2">
        <v>-1.4488182943503e-5</v>
      </c>
      <c r="BO115" s="2">
        <v>-9.0728566664336e-6</v>
      </c>
      <c r="BP115" s="2">
        <v>-9.0669991536377e-6</v>
      </c>
      <c r="BQ115" s="2">
        <v>2.1240019946881e-6</v>
      </c>
      <c r="BR115" s="2">
        <v>1.1833512796538e-6</v>
      </c>
      <c r="BS115" s="2">
        <v>-4.7942579885337e-6</v>
      </c>
      <c r="BT115" s="2">
        <v>-5.4844794357749e-6</v>
      </c>
      <c r="BU115" s="2">
        <v>-1.7566470008961e-6</v>
      </c>
      <c r="BV115" s="2">
        <v>2.9714462640736e-6</v>
      </c>
      <c r="BW115" s="2">
        <v>1.86991974405e-6</v>
      </c>
      <c r="BX115" s="1">
        <v>36560927.524393</v>
      </c>
      <c r="BY115" s="1">
        <v>7534937.8917389</v>
      </c>
      <c r="BZ115" s="1">
        <v>-0.010702016426635</v>
      </c>
      <c r="CA115" s="1">
        <v>-0.0094091184513779</v>
      </c>
      <c r="CB115" s="1">
        <v>0.021301210862378</v>
      </c>
      <c r="CC115" s="1">
        <v>-0.26740054937963</v>
      </c>
      <c r="CD115" s="1">
        <v>-0.26813547345996</v>
      </c>
      <c r="CE115" s="1">
        <v>572.00378978489</v>
      </c>
      <c r="CF115" s="1">
        <v>644.22469015593</v>
      </c>
    </row>
    <row r="116" spans="1:84">
      <c r="A116" s="1">
        <v>217.33338245446</v>
      </c>
      <c r="B116" s="1">
        <v>0.020003213660356</v>
      </c>
      <c r="C116" s="1">
        <v>1590837334427.8</v>
      </c>
      <c r="D116" s="1">
        <v>1591590401333.1</v>
      </c>
      <c r="E116" s="1">
        <v>1585964118875.6</v>
      </c>
      <c r="F116" s="1">
        <v>1588594899102.1</v>
      </c>
      <c r="G116" s="1">
        <v>1498003432334</v>
      </c>
      <c r="H116" s="1">
        <v>1532692120308.3</v>
      </c>
      <c r="I116" s="1">
        <v>1598359944411.4</v>
      </c>
      <c r="J116" s="1">
        <v>1565838914738.3</v>
      </c>
      <c r="K116" s="1">
        <v>1571754439845.8</v>
      </c>
      <c r="L116" s="1">
        <v>1587159381650</v>
      </c>
      <c r="M116" s="1">
        <v>1569679775387.2</v>
      </c>
      <c r="N116" s="1">
        <v>1581158531519.8</v>
      </c>
      <c r="O116" s="1">
        <v>1579068954266</v>
      </c>
      <c r="P116" s="1">
        <v>1574228705651.2</v>
      </c>
      <c r="Q116" s="1">
        <v>1556364973164</v>
      </c>
      <c r="R116" s="1">
        <v>1576223044771.4</v>
      </c>
      <c r="S116" s="1">
        <v>1567860331619.1</v>
      </c>
      <c r="T116" s="1">
        <v>1598546948349.9</v>
      </c>
      <c r="U116" s="1">
        <v>1596389786860.2</v>
      </c>
      <c r="V116" s="1">
        <v>1586439221723.3</v>
      </c>
      <c r="W116" s="1">
        <v>1594452899070.6</v>
      </c>
      <c r="X116" s="1">
        <v>1593359248962.2</v>
      </c>
      <c r="Y116" s="1">
        <v>1565816983552.2</v>
      </c>
      <c r="Z116" s="1">
        <v>1605737939523.5</v>
      </c>
      <c r="AA116" s="2">
        <v>2.866e-6</v>
      </c>
      <c r="AB116" s="2">
        <v>2.866e-6</v>
      </c>
      <c r="AC116" s="2">
        <v>2.866e-6</v>
      </c>
      <c r="AD116" s="2">
        <v>2.866e-6</v>
      </c>
      <c r="AE116" s="2">
        <v>2.866e-6</v>
      </c>
      <c r="AF116" s="2">
        <v>2.866e-6</v>
      </c>
      <c r="AG116" s="2">
        <v>2.866e-6</v>
      </c>
      <c r="AH116" s="2">
        <v>2.866e-6</v>
      </c>
      <c r="AI116" s="2">
        <v>2.866e-6</v>
      </c>
      <c r="AJ116" s="2">
        <v>2.866e-6</v>
      </c>
      <c r="AK116" s="2">
        <v>2.866e-6</v>
      </c>
      <c r="AL116" s="2">
        <v>2.866e-6</v>
      </c>
      <c r="AM116" s="2">
        <v>2.866e-6</v>
      </c>
      <c r="AN116" s="2">
        <v>2.866e-6</v>
      </c>
      <c r="AO116" s="2">
        <v>2.866e-6</v>
      </c>
      <c r="AP116" s="2">
        <v>2.866e-6</v>
      </c>
      <c r="AQ116" s="2">
        <v>2.866e-6</v>
      </c>
      <c r="AR116" s="2">
        <v>2.866e-6</v>
      </c>
      <c r="AS116" s="2">
        <v>2.866e-6</v>
      </c>
      <c r="AT116" s="2">
        <v>2.866e-6</v>
      </c>
      <c r="AU116" s="2">
        <v>2.866e-6</v>
      </c>
      <c r="AV116" s="2">
        <v>2.866e-6</v>
      </c>
      <c r="AW116" s="2">
        <v>2.866e-6</v>
      </c>
      <c r="AX116" s="2">
        <v>2.866e-6</v>
      </c>
      <c r="AY116" s="1">
        <v>0.02196637098787</v>
      </c>
      <c r="AZ116" s="2">
        <v>3.4790008639419e-6</v>
      </c>
      <c r="BA116" s="2">
        <v>2.6332687965631e-6</v>
      </c>
      <c r="BB116" s="2">
        <v>1.6326991998219e-6</v>
      </c>
      <c r="BC116" s="2">
        <v>6.8648106044231e-6</v>
      </c>
      <c r="BD116" s="2">
        <v>-2.3178109422768e-5</v>
      </c>
      <c r="BE116" s="2">
        <v>-1.723276592936e-5</v>
      </c>
      <c r="BF116" s="2">
        <v>-1.9210663586918e-6</v>
      </c>
      <c r="BG116" s="2">
        <v>-9.6452315359366e-6</v>
      </c>
      <c r="BH116" s="2">
        <v>-3.2492544313654e-6</v>
      </c>
      <c r="BI116" s="2">
        <v>-6.8549481750702e-6</v>
      </c>
      <c r="BJ116" s="2">
        <v>-8.2766388390364e-6</v>
      </c>
      <c r="BK116" s="2">
        <v>5.9100268979945e-6</v>
      </c>
      <c r="BL116" s="2">
        <v>-8.2875635910591e-6</v>
      </c>
      <c r="BM116" s="2">
        <v>-9.0889133116997e-6</v>
      </c>
      <c r="BN116" s="2">
        <v>-1.4490811510391e-5</v>
      </c>
      <c r="BO116" s="2">
        <v>-9.0707566858065e-6</v>
      </c>
      <c r="BP116" s="2">
        <v>-9.0638043077476e-6</v>
      </c>
      <c r="BQ116" s="2">
        <v>2.1221713631518e-6</v>
      </c>
      <c r="BR116" s="2">
        <v>1.1837610654607e-6</v>
      </c>
      <c r="BS116" s="2">
        <v>-4.7924737959543e-6</v>
      </c>
      <c r="BT116" s="2">
        <v>-5.4804292531212e-6</v>
      </c>
      <c r="BU116" s="2">
        <v>-1.7612795418977e-6</v>
      </c>
      <c r="BV116" s="2">
        <v>2.963694666981e-6</v>
      </c>
      <c r="BW116" s="2">
        <v>1.8724461655296e-6</v>
      </c>
      <c r="BX116" s="1">
        <v>36800299.934763</v>
      </c>
      <c r="BY116" s="1">
        <v>7575705.1831619</v>
      </c>
      <c r="BZ116" s="1">
        <v>-0.010805590837756</v>
      </c>
      <c r="CA116" s="1">
        <v>-0.009500219097753</v>
      </c>
      <c r="CB116" s="1">
        <v>0.021496912380426</v>
      </c>
      <c r="CC116" s="1">
        <v>-0.26993358826825</v>
      </c>
      <c r="CD116" s="1">
        <v>-0.27062079106708</v>
      </c>
      <c r="CE116" s="1">
        <v>572.52581326376</v>
      </c>
      <c r="CF116" s="1">
        <v>644.86737009656</v>
      </c>
    </row>
    <row r="117" spans="1:84">
      <c r="A117" s="1">
        <v>219.33338245446</v>
      </c>
      <c r="B117" s="1">
        <v>0.020204909240364</v>
      </c>
      <c r="C117" s="1">
        <v>1590528701035.2</v>
      </c>
      <c r="D117" s="1">
        <v>1591311510626.6</v>
      </c>
      <c r="E117" s="1">
        <v>1585568944419</v>
      </c>
      <c r="F117" s="1">
        <v>1588251829727.7</v>
      </c>
      <c r="G117" s="1">
        <v>1496543153884.3</v>
      </c>
      <c r="H117" s="1">
        <v>1531667391598.4</v>
      </c>
      <c r="I117" s="1">
        <v>1598171691081.6</v>
      </c>
      <c r="J117" s="1">
        <v>1565245066190.3</v>
      </c>
      <c r="K117" s="1">
        <v>1571190504914.5</v>
      </c>
      <c r="L117" s="1">
        <v>1586829932367.1</v>
      </c>
      <c r="M117" s="1">
        <v>1569117283995.1</v>
      </c>
      <c r="N117" s="1">
        <v>1580755382177.8</v>
      </c>
      <c r="O117" s="1">
        <v>1578633286070.5</v>
      </c>
      <c r="P117" s="1">
        <v>1573740222510.1</v>
      </c>
      <c r="Q117" s="1">
        <v>1555669923723.1</v>
      </c>
      <c r="R117" s="1">
        <v>1575748452349.7</v>
      </c>
      <c r="S117" s="1">
        <v>1567271387125.9</v>
      </c>
      <c r="T117" s="1">
        <v>1598343597187.1</v>
      </c>
      <c r="U117" s="1">
        <v>1596151684356.3</v>
      </c>
      <c r="V117" s="1">
        <v>1586107719763.8</v>
      </c>
      <c r="W117" s="1">
        <v>1594215107159.1</v>
      </c>
      <c r="X117" s="1">
        <v>1593076617533.8</v>
      </c>
      <c r="Y117" s="1">
        <v>1565205934061.1</v>
      </c>
      <c r="Z117" s="1">
        <v>1605639578270.5</v>
      </c>
      <c r="AA117" s="2">
        <v>2.866e-6</v>
      </c>
      <c r="AB117" s="2">
        <v>2.866e-6</v>
      </c>
      <c r="AC117" s="2">
        <v>2.866e-6</v>
      </c>
      <c r="AD117" s="2">
        <v>2.866e-6</v>
      </c>
      <c r="AE117" s="2">
        <v>2.866e-6</v>
      </c>
      <c r="AF117" s="2">
        <v>2.866e-6</v>
      </c>
      <c r="AG117" s="2">
        <v>2.866e-6</v>
      </c>
      <c r="AH117" s="2">
        <v>2.866e-6</v>
      </c>
      <c r="AI117" s="2">
        <v>2.866e-6</v>
      </c>
      <c r="AJ117" s="2">
        <v>2.866e-6</v>
      </c>
      <c r="AK117" s="2">
        <v>2.866e-6</v>
      </c>
      <c r="AL117" s="2">
        <v>2.866e-6</v>
      </c>
      <c r="AM117" s="2">
        <v>2.866e-6</v>
      </c>
      <c r="AN117" s="2">
        <v>2.866e-6</v>
      </c>
      <c r="AO117" s="2">
        <v>2.866e-6</v>
      </c>
      <c r="AP117" s="2">
        <v>2.866e-6</v>
      </c>
      <c r="AQ117" s="2">
        <v>2.866e-6</v>
      </c>
      <c r="AR117" s="2">
        <v>2.866e-6</v>
      </c>
      <c r="AS117" s="2">
        <v>2.866e-6</v>
      </c>
      <c r="AT117" s="2">
        <v>2.866e-6</v>
      </c>
      <c r="AU117" s="2">
        <v>2.866e-6</v>
      </c>
      <c r="AV117" s="2">
        <v>2.866e-6</v>
      </c>
      <c r="AW117" s="2">
        <v>2.866e-6</v>
      </c>
      <c r="AX117" s="2">
        <v>2.866e-6</v>
      </c>
      <c r="AY117" s="1">
        <v>0.022170604521579</v>
      </c>
      <c r="AZ117" s="2">
        <v>3.4793313766582e-6</v>
      </c>
      <c r="BA117" s="2">
        <v>2.6336402939233e-6</v>
      </c>
      <c r="BB117" s="2">
        <v>1.6368107004343e-6</v>
      </c>
      <c r="BC117" s="2">
        <v>6.8716795290809e-6</v>
      </c>
      <c r="BD117" s="2">
        <v>-2.3167442355409e-5</v>
      </c>
      <c r="BE117" s="2">
        <v>-1.7225547814913e-5</v>
      </c>
      <c r="BF117" s="2">
        <v>-1.9167130860057e-6</v>
      </c>
      <c r="BG117" s="2">
        <v>-9.6388811234713e-6</v>
      </c>
      <c r="BH117" s="2">
        <v>-3.248921764805e-6</v>
      </c>
      <c r="BI117" s="2">
        <v>-6.8562541937564e-6</v>
      </c>
      <c r="BJ117" s="2">
        <v>-8.2727835736337e-6</v>
      </c>
      <c r="BK117" s="2">
        <v>5.9105292696414e-6</v>
      </c>
      <c r="BL117" s="2">
        <v>-8.2826469970893e-6</v>
      </c>
      <c r="BM117" s="2">
        <v>-9.0887622601914e-6</v>
      </c>
      <c r="BN117" s="2">
        <v>-1.4493458450149e-5</v>
      </c>
      <c r="BO117" s="2">
        <v>-9.068556463031e-6</v>
      </c>
      <c r="BP117" s="2">
        <v>-9.0605697977701e-6</v>
      </c>
      <c r="BQ117" s="2">
        <v>2.1202688640102e-6</v>
      </c>
      <c r="BR117" s="2">
        <v>1.1841819938076e-6</v>
      </c>
      <c r="BS117" s="2">
        <v>-4.7905772664534e-6</v>
      </c>
      <c r="BT117" s="2">
        <v>-5.47643661279e-6</v>
      </c>
      <c r="BU117" s="2">
        <v>-1.765849547221e-6</v>
      </c>
      <c r="BV117" s="2">
        <v>2.9560363633505e-6</v>
      </c>
      <c r="BW117" s="2">
        <v>1.8750110457689e-6</v>
      </c>
      <c r="BX117" s="1">
        <v>37040067.069384</v>
      </c>
      <c r="BY117" s="1">
        <v>7616532.2608118</v>
      </c>
      <c r="BZ117" s="1">
        <v>-0.010909143867436</v>
      </c>
      <c r="CA117" s="1">
        <v>-0.0095913043297048</v>
      </c>
      <c r="CB117" s="1">
        <v>0.021692575019853</v>
      </c>
      <c r="CC117" s="1">
        <v>-0.27246825952299</v>
      </c>
      <c r="CD117" s="1">
        <v>-0.27310720094164</v>
      </c>
      <c r="CE117" s="1">
        <v>573.04685330122</v>
      </c>
      <c r="CF117" s="1">
        <v>645.50864940308</v>
      </c>
    </row>
    <row r="118" spans="1:84">
      <c r="A118" s="1">
        <v>221.33338245446</v>
      </c>
      <c r="B118" s="1">
        <v>0.020406602000012</v>
      </c>
      <c r="C118" s="1">
        <v>1590218848899.3</v>
      </c>
      <c r="D118" s="1">
        <v>1591031917552</v>
      </c>
      <c r="E118" s="1">
        <v>1585171938602.4</v>
      </c>
      <c r="F118" s="1">
        <v>1587907313033.1</v>
      </c>
      <c r="G118" s="1">
        <v>1495080481564.9</v>
      </c>
      <c r="H118" s="1">
        <v>1530641201502</v>
      </c>
      <c r="I118" s="1">
        <v>1597982786624.7</v>
      </c>
      <c r="J118" s="1">
        <v>1564650371016.7</v>
      </c>
      <c r="K118" s="1">
        <v>1570624876093.2</v>
      </c>
      <c r="L118" s="1">
        <v>1586499551010.9</v>
      </c>
      <c r="M118" s="1">
        <v>1568553217123.8</v>
      </c>
      <c r="N118" s="1">
        <v>1580351086929.4</v>
      </c>
      <c r="O118" s="1">
        <v>1578196651547.7</v>
      </c>
      <c r="P118" s="1">
        <v>1573250626037.9</v>
      </c>
      <c r="Q118" s="1">
        <v>1554973443239.5</v>
      </c>
      <c r="R118" s="1">
        <v>1575272846504.3</v>
      </c>
      <c r="S118" s="1">
        <v>1566680761808.7</v>
      </c>
      <c r="T118" s="1">
        <v>1598139541593.5</v>
      </c>
      <c r="U118" s="1">
        <v>1595912717932.8</v>
      </c>
      <c r="V118" s="1">
        <v>1585775431204.2</v>
      </c>
      <c r="W118" s="1">
        <v>1593976648737.8</v>
      </c>
      <c r="X118" s="1">
        <v>1592792709759.7</v>
      </c>
      <c r="Y118" s="1">
        <v>1564593334253.6</v>
      </c>
      <c r="Z118" s="1">
        <v>1605540786652</v>
      </c>
      <c r="AA118" s="2">
        <v>2.866e-6</v>
      </c>
      <c r="AB118" s="2">
        <v>2.866e-6</v>
      </c>
      <c r="AC118" s="2">
        <v>2.866e-6</v>
      </c>
      <c r="AD118" s="2">
        <v>2.866e-6</v>
      </c>
      <c r="AE118" s="2">
        <v>2.866e-6</v>
      </c>
      <c r="AF118" s="2">
        <v>2.866e-6</v>
      </c>
      <c r="AG118" s="2">
        <v>2.866e-6</v>
      </c>
      <c r="AH118" s="2">
        <v>2.866e-6</v>
      </c>
      <c r="AI118" s="2">
        <v>2.866e-6</v>
      </c>
      <c r="AJ118" s="2">
        <v>2.866e-6</v>
      </c>
      <c r="AK118" s="2">
        <v>2.866e-6</v>
      </c>
      <c r="AL118" s="2">
        <v>2.866e-6</v>
      </c>
      <c r="AM118" s="2">
        <v>2.866e-6</v>
      </c>
      <c r="AN118" s="2">
        <v>2.866e-6</v>
      </c>
      <c r="AO118" s="2">
        <v>2.866e-6</v>
      </c>
      <c r="AP118" s="2">
        <v>2.866e-6</v>
      </c>
      <c r="AQ118" s="2">
        <v>2.866e-6</v>
      </c>
      <c r="AR118" s="2">
        <v>2.866e-6</v>
      </c>
      <c r="AS118" s="2">
        <v>2.866e-6</v>
      </c>
      <c r="AT118" s="2">
        <v>2.866e-6</v>
      </c>
      <c r="AU118" s="2">
        <v>2.866e-6</v>
      </c>
      <c r="AV118" s="2">
        <v>2.866e-6</v>
      </c>
      <c r="AW118" s="2">
        <v>2.866e-6</v>
      </c>
      <c r="AX118" s="2">
        <v>2.866e-6</v>
      </c>
      <c r="AY118" s="1">
        <v>0.022374831947228</v>
      </c>
      <c r="AZ118" s="2">
        <v>3.4797710214356e-6</v>
      </c>
      <c r="BA118" s="2">
        <v>2.6340760923209e-6</v>
      </c>
      <c r="BB118" s="2">
        <v>1.6409003966555e-6</v>
      </c>
      <c r="BC118" s="2">
        <v>6.8784186101427e-6</v>
      </c>
      <c r="BD118" s="2">
        <v>-2.3156834538264e-5</v>
      </c>
      <c r="BE118" s="2">
        <v>-1.7218237564999e-5</v>
      </c>
      <c r="BF118" s="2">
        <v>-1.9123904233971e-6</v>
      </c>
      <c r="BG118" s="2">
        <v>-9.6326408386953e-6</v>
      </c>
      <c r="BH118" s="2">
        <v>-3.2485529503992e-6</v>
      </c>
      <c r="BI118" s="2">
        <v>-6.8575928985543e-6</v>
      </c>
      <c r="BJ118" s="2">
        <v>-8.2689839570042e-6</v>
      </c>
      <c r="BK118" s="2">
        <v>5.9111007896676e-6</v>
      </c>
      <c r="BL118" s="2">
        <v>-8.2777756586394e-6</v>
      </c>
      <c r="BM118" s="2">
        <v>-9.0885192124196e-6</v>
      </c>
      <c r="BN118" s="2">
        <v>-1.4496118070771e-5</v>
      </c>
      <c r="BO118" s="2">
        <v>-9.0662600524777e-6</v>
      </c>
      <c r="BP118" s="2">
        <v>-9.057266483669e-6</v>
      </c>
      <c r="BQ118" s="2">
        <v>2.118295314388e-6</v>
      </c>
      <c r="BR118" s="2">
        <v>1.1846329381616e-6</v>
      </c>
      <c r="BS118" s="2">
        <v>-4.7885616461515e-6</v>
      </c>
      <c r="BT118" s="2">
        <v>-5.4725063515223e-6</v>
      </c>
      <c r="BU118" s="2">
        <v>-1.770357162419e-6</v>
      </c>
      <c r="BV118" s="2">
        <v>2.9484860944689e-6</v>
      </c>
      <c r="BW118" s="2">
        <v>1.8776094862702e-6</v>
      </c>
      <c r="BX118" s="1">
        <v>37280226.9943</v>
      </c>
      <c r="BY118" s="1">
        <v>7657418.7975306</v>
      </c>
      <c r="BZ118" s="1">
        <v>-0.011012675301927</v>
      </c>
      <c r="CA118" s="1">
        <v>-0.0096823743580005</v>
      </c>
      <c r="CB118" s="1">
        <v>0.021888198795652</v>
      </c>
      <c r="CC118" s="1">
        <v>-0.27500450848004</v>
      </c>
      <c r="CD118" s="1">
        <v>-0.27559469454196</v>
      </c>
      <c r="CE118" s="1">
        <v>573.56691833219</v>
      </c>
      <c r="CF118" s="1">
        <v>646.14853035119</v>
      </c>
    </row>
    <row r="119" spans="1:84">
      <c r="A119" s="1">
        <v>223.33338245446</v>
      </c>
      <c r="B119" s="1">
        <v>0.020608291772106</v>
      </c>
      <c r="C119" s="1">
        <v>1589907785147.3</v>
      </c>
      <c r="D119" s="1">
        <v>1590751630364.2</v>
      </c>
      <c r="E119" s="1">
        <v>1584773115188.7</v>
      </c>
      <c r="F119" s="1">
        <v>1587561355795.2</v>
      </c>
      <c r="G119" s="1">
        <v>1493615507456.4</v>
      </c>
      <c r="H119" s="1">
        <v>1529613618212.7</v>
      </c>
      <c r="I119" s="1">
        <v>1597793239821.5</v>
      </c>
      <c r="J119" s="1">
        <v>1564054861671.1</v>
      </c>
      <c r="K119" s="1">
        <v>1570057585121</v>
      </c>
      <c r="L119" s="1">
        <v>1586168250696.5</v>
      </c>
      <c r="M119" s="1">
        <v>1567987595705.5</v>
      </c>
      <c r="N119" s="1">
        <v>1579945651915</v>
      </c>
      <c r="O119" s="1">
        <v>1577759072468</v>
      </c>
      <c r="P119" s="1">
        <v>1572759942429.5</v>
      </c>
      <c r="Q119" s="1">
        <v>1554275563649.1</v>
      </c>
      <c r="R119" s="1">
        <v>1574796248540.5</v>
      </c>
      <c r="S119" s="1">
        <v>1566088480047.9</v>
      </c>
      <c r="T119" s="1">
        <v>1597934788617.3</v>
      </c>
      <c r="U119" s="1">
        <v>1595672897326.2</v>
      </c>
      <c r="V119" s="1">
        <v>1585442362335.4</v>
      </c>
      <c r="W119" s="1">
        <v>1593737528219.4</v>
      </c>
      <c r="X119" s="1">
        <v>1592507535029.7</v>
      </c>
      <c r="Y119" s="1">
        <v>1563979198198.9</v>
      </c>
      <c r="Z119" s="1">
        <v>1605441565831.4</v>
      </c>
      <c r="AA119" s="2">
        <v>2.866e-6</v>
      </c>
      <c r="AB119" s="2">
        <v>2.866e-6</v>
      </c>
      <c r="AC119" s="2">
        <v>2.866e-6</v>
      </c>
      <c r="AD119" s="2">
        <v>2.866e-6</v>
      </c>
      <c r="AE119" s="2">
        <v>2.866e-6</v>
      </c>
      <c r="AF119" s="2">
        <v>2.866e-6</v>
      </c>
      <c r="AG119" s="2">
        <v>2.866e-6</v>
      </c>
      <c r="AH119" s="2">
        <v>2.866e-6</v>
      </c>
      <c r="AI119" s="2">
        <v>2.866e-6</v>
      </c>
      <c r="AJ119" s="2">
        <v>2.866e-6</v>
      </c>
      <c r="AK119" s="2">
        <v>2.866e-6</v>
      </c>
      <c r="AL119" s="2">
        <v>2.866e-6</v>
      </c>
      <c r="AM119" s="2">
        <v>2.866e-6</v>
      </c>
      <c r="AN119" s="2">
        <v>2.866e-6</v>
      </c>
      <c r="AO119" s="2">
        <v>2.866e-6</v>
      </c>
      <c r="AP119" s="2">
        <v>2.866e-6</v>
      </c>
      <c r="AQ119" s="2">
        <v>2.866e-6</v>
      </c>
      <c r="AR119" s="2">
        <v>2.866e-6</v>
      </c>
      <c r="AS119" s="2">
        <v>2.866e-6</v>
      </c>
      <c r="AT119" s="2">
        <v>2.866e-6</v>
      </c>
      <c r="AU119" s="2">
        <v>2.866e-6</v>
      </c>
      <c r="AV119" s="2">
        <v>2.866e-6</v>
      </c>
      <c r="AW119" s="2">
        <v>2.866e-6</v>
      </c>
      <c r="AX119" s="2">
        <v>2.866e-6</v>
      </c>
      <c r="AY119" s="1">
        <v>0.022579053227113</v>
      </c>
      <c r="AZ119" s="2">
        <v>3.480322358336e-6</v>
      </c>
      <c r="BA119" s="2">
        <v>2.6345854080118e-6</v>
      </c>
      <c r="BB119" s="2">
        <v>1.6449699363724e-6</v>
      </c>
      <c r="BC119" s="2">
        <v>6.8850297889973e-6</v>
      </c>
      <c r="BD119" s="2">
        <v>-2.3146289942238e-5</v>
      </c>
      <c r="BE119" s="2">
        <v>-1.7210818205576e-5</v>
      </c>
      <c r="BF119" s="2">
        <v>-1.9081002041071e-6</v>
      </c>
      <c r="BG119" s="2">
        <v>-9.6265055528463e-6</v>
      </c>
      <c r="BH119" s="2">
        <v>-3.2481537286663e-6</v>
      </c>
      <c r="BI119" s="2">
        <v>-6.858973898596e-6</v>
      </c>
      <c r="BJ119" s="2">
        <v>-8.2652391223433e-6</v>
      </c>
      <c r="BK119" s="2">
        <v>5.9117335907532e-6</v>
      </c>
      <c r="BL119" s="2">
        <v>-8.2729386527664e-6</v>
      </c>
      <c r="BM119" s="2">
        <v>-9.0881958133732e-6</v>
      </c>
      <c r="BN119" s="2">
        <v>-1.4498782278513e-5</v>
      </c>
      <c r="BO119" s="2">
        <v>-9.063870462171e-6</v>
      </c>
      <c r="BP119" s="2">
        <v>-9.0538622865402e-6</v>
      </c>
      <c r="BQ119" s="2">
        <v>2.1162507203682e-6</v>
      </c>
      <c r="BR119" s="2">
        <v>1.1851329651463e-6</v>
      </c>
      <c r="BS119" s="2">
        <v>-4.7864198419678e-6</v>
      </c>
      <c r="BT119" s="2">
        <v>-5.4686427641044e-6</v>
      </c>
      <c r="BU119" s="2">
        <v>-1.7748026604855e-6</v>
      </c>
      <c r="BV119" s="2">
        <v>2.9410590283291e-6</v>
      </c>
      <c r="BW119" s="2">
        <v>1.8802375716322e-6</v>
      </c>
      <c r="BX119" s="1">
        <v>37520777.813136</v>
      </c>
      <c r="BY119" s="1">
        <v>7698364.4728283</v>
      </c>
      <c r="BZ119" s="1">
        <v>-0.011116184912129</v>
      </c>
      <c r="CA119" s="1">
        <v>-0.0097734294095783</v>
      </c>
      <c r="CB119" s="1">
        <v>0.022083783722822</v>
      </c>
      <c r="CC119" s="1">
        <v>-0.27754226617287</v>
      </c>
      <c r="CD119" s="1">
        <v>-0.27808325691878</v>
      </c>
      <c r="CE119" s="1">
        <v>574.08601624088</v>
      </c>
      <c r="CF119" s="1">
        <v>646.78701280736</v>
      </c>
    </row>
    <row r="120" spans="1:84">
      <c r="A120" s="1">
        <v>225.33338245446</v>
      </c>
      <c r="B120" s="1">
        <v>0.020809978369917</v>
      </c>
      <c r="C120" s="1">
        <v>1589595516883.1</v>
      </c>
      <c r="D120" s="1">
        <v>1590470656978.9</v>
      </c>
      <c r="E120" s="1">
        <v>1584372487648.9</v>
      </c>
      <c r="F120" s="1">
        <v>1587213964907</v>
      </c>
      <c r="G120" s="1">
        <v>1492148322806</v>
      </c>
      <c r="H120" s="1">
        <v>1528584709449.3</v>
      </c>
      <c r="I120" s="1">
        <v>1597603059374</v>
      </c>
      <c r="J120" s="1">
        <v>1563458570420.9</v>
      </c>
      <c r="K120" s="1">
        <v>1569488663114.4</v>
      </c>
      <c r="L120" s="1">
        <v>1585836044306.9</v>
      </c>
      <c r="M120" s="1">
        <v>1567420440570.5</v>
      </c>
      <c r="N120" s="1">
        <v>1579539083477.3</v>
      </c>
      <c r="O120" s="1">
        <v>1577320570535.7</v>
      </c>
      <c r="P120" s="1">
        <v>1572268197555.6</v>
      </c>
      <c r="Q120" s="1">
        <v>1553576316838.4</v>
      </c>
      <c r="R120" s="1">
        <v>1574318679621.5</v>
      </c>
      <c r="S120" s="1">
        <v>1565494566721.3</v>
      </c>
      <c r="T120" s="1">
        <v>1597729345438.2</v>
      </c>
      <c r="U120" s="1">
        <v>1595432231796.1</v>
      </c>
      <c r="V120" s="1">
        <v>1585108519763.5</v>
      </c>
      <c r="W120" s="1">
        <v>1593497749808.1</v>
      </c>
      <c r="X120" s="1">
        <v>1592221102622</v>
      </c>
      <c r="Y120" s="1">
        <v>1563363539902.1</v>
      </c>
      <c r="Z120" s="1">
        <v>1605341917063.6</v>
      </c>
      <c r="AA120" s="2">
        <v>2.866e-6</v>
      </c>
      <c r="AB120" s="2">
        <v>2.866e-6</v>
      </c>
      <c r="AC120" s="2">
        <v>2.866e-6</v>
      </c>
      <c r="AD120" s="2">
        <v>2.866e-6</v>
      </c>
      <c r="AE120" s="2">
        <v>2.866e-6</v>
      </c>
      <c r="AF120" s="2">
        <v>2.866e-6</v>
      </c>
      <c r="AG120" s="2">
        <v>2.866e-6</v>
      </c>
      <c r="AH120" s="2">
        <v>2.866e-6</v>
      </c>
      <c r="AI120" s="2">
        <v>2.866e-6</v>
      </c>
      <c r="AJ120" s="2">
        <v>2.866e-6</v>
      </c>
      <c r="AK120" s="2">
        <v>2.866e-6</v>
      </c>
      <c r="AL120" s="2">
        <v>2.866e-6</v>
      </c>
      <c r="AM120" s="2">
        <v>2.866e-6</v>
      </c>
      <c r="AN120" s="2">
        <v>2.866e-6</v>
      </c>
      <c r="AO120" s="2">
        <v>2.866e-6</v>
      </c>
      <c r="AP120" s="2">
        <v>2.866e-6</v>
      </c>
      <c r="AQ120" s="2">
        <v>2.866e-6</v>
      </c>
      <c r="AR120" s="2">
        <v>2.866e-6</v>
      </c>
      <c r="AS120" s="2">
        <v>2.866e-6</v>
      </c>
      <c r="AT120" s="2">
        <v>2.866e-6</v>
      </c>
      <c r="AU120" s="2">
        <v>2.866e-6</v>
      </c>
      <c r="AV120" s="2">
        <v>2.866e-6</v>
      </c>
      <c r="AW120" s="2">
        <v>2.866e-6</v>
      </c>
      <c r="AX120" s="2">
        <v>2.866e-6</v>
      </c>
      <c r="AY120" s="1">
        <v>0.022783268310263</v>
      </c>
      <c r="AZ120" s="2">
        <v>3.4809879907187e-6</v>
      </c>
      <c r="BA120" s="2">
        <v>2.6351766608463e-6</v>
      </c>
      <c r="BB120" s="2">
        <v>1.649022108931e-6</v>
      </c>
      <c r="BC120" s="2">
        <v>6.8915149010746e-6</v>
      </c>
      <c r="BD120" s="2">
        <v>-2.3135813252911e-5</v>
      </c>
      <c r="BE120" s="2">
        <v>-1.7203272932089e-5</v>
      </c>
      <c r="BF120" s="2">
        <v>-1.9038447251762e-6</v>
      </c>
      <c r="BG120" s="2">
        <v>-9.620469889856e-6</v>
      </c>
      <c r="BH120" s="2">
        <v>-3.2477310183244e-6</v>
      </c>
      <c r="BI120" s="2">
        <v>-6.8604052252164e-6</v>
      </c>
      <c r="BJ120" s="2">
        <v>-8.2615484850429e-6</v>
      </c>
      <c r="BK120" s="2">
        <v>5.9124196013539e-6</v>
      </c>
      <c r="BL120" s="2">
        <v>-8.2681260504153e-6</v>
      </c>
      <c r="BM120" s="2">
        <v>-9.0878050040434e-6</v>
      </c>
      <c r="BN120" s="2">
        <v>-1.450144098465e-5</v>
      </c>
      <c r="BO120" s="2">
        <v>-9.0613897752313e-6</v>
      </c>
      <c r="BP120" s="2">
        <v>-9.0503230547526e-6</v>
      </c>
      <c r="BQ120" s="2">
        <v>2.114134373154e-6</v>
      </c>
      <c r="BR120" s="2">
        <v>1.1856999843471e-6</v>
      </c>
      <c r="BS120" s="2">
        <v>-4.784144329738e-6</v>
      </c>
      <c r="BT120" s="2">
        <v>-5.4648495099909e-6</v>
      </c>
      <c r="BU120" s="2">
        <v>-1.7791864904045e-6</v>
      </c>
      <c r="BV120" s="2">
        <v>2.9337691943755e-6</v>
      </c>
      <c r="BW120" s="2">
        <v>1.8828923723035e-6</v>
      </c>
      <c r="BX120" s="1">
        <v>37761717.664461</v>
      </c>
      <c r="BY120" s="1">
        <v>7739368.9724094</v>
      </c>
      <c r="BZ120" s="1">
        <v>-0.011219672452318</v>
      </c>
      <c r="CA120" s="1">
        <v>-0.0098644697287522</v>
      </c>
      <c r="CB120" s="1">
        <v>0.022279329816379</v>
      </c>
      <c r="CC120" s="1">
        <v>-0.28008144922884</v>
      </c>
      <c r="CD120" s="1">
        <v>-0.2805728665229</v>
      </c>
      <c r="CE120" s="1">
        <v>574.60415440816</v>
      </c>
      <c r="CF120" s="1">
        <v>647.42409449922</v>
      </c>
    </row>
    <row r="121" spans="1:84">
      <c r="A121" s="1">
        <v>227.33338245446</v>
      </c>
      <c r="B121" s="1">
        <v>0.02101166158799</v>
      </c>
      <c r="C121" s="1">
        <v>1589282051161.8</v>
      </c>
      <c r="D121" s="1">
        <v>1590189004973.4</v>
      </c>
      <c r="E121" s="1">
        <v>1583970069175.2</v>
      </c>
      <c r="F121" s="1">
        <v>1586865147370.4</v>
      </c>
      <c r="G121" s="1">
        <v>1490679018023.5</v>
      </c>
      <c r="H121" s="1">
        <v>1527554542427.7</v>
      </c>
      <c r="I121" s="1">
        <v>1597412253894.3</v>
      </c>
      <c r="J121" s="1">
        <v>1562861529348</v>
      </c>
      <c r="K121" s="1">
        <v>1568918140574.1</v>
      </c>
      <c r="L121" s="1">
        <v>1585502944521.9</v>
      </c>
      <c r="M121" s="1">
        <v>1566851772433.1</v>
      </c>
      <c r="N121" s="1">
        <v>1579131388161</v>
      </c>
      <c r="O121" s="1">
        <v>1576881167397.9</v>
      </c>
      <c r="P121" s="1">
        <v>1571775416948.1</v>
      </c>
      <c r="Q121" s="1">
        <v>1552875734660.8</v>
      </c>
      <c r="R121" s="1">
        <v>1573840160789.3</v>
      </c>
      <c r="S121" s="1">
        <v>1564899047229.5</v>
      </c>
      <c r="T121" s="1">
        <v>1597523219398.4</v>
      </c>
      <c r="U121" s="1">
        <v>1595190730117</v>
      </c>
      <c r="V121" s="1">
        <v>1584773910465.3</v>
      </c>
      <c r="W121" s="1">
        <v>1593257317518.5</v>
      </c>
      <c r="X121" s="1">
        <v>1591933421703.6</v>
      </c>
      <c r="Y121" s="1">
        <v>1562746373252.2</v>
      </c>
      <c r="Z121" s="1">
        <v>1605241841678.2</v>
      </c>
      <c r="AA121" s="2">
        <v>2.866e-6</v>
      </c>
      <c r="AB121" s="2">
        <v>2.866e-6</v>
      </c>
      <c r="AC121" s="2">
        <v>2.866e-6</v>
      </c>
      <c r="AD121" s="2">
        <v>2.866e-6</v>
      </c>
      <c r="AE121" s="2">
        <v>2.866e-6</v>
      </c>
      <c r="AF121" s="2">
        <v>2.866e-6</v>
      </c>
      <c r="AG121" s="2">
        <v>2.866e-6</v>
      </c>
      <c r="AH121" s="2">
        <v>2.866e-6</v>
      </c>
      <c r="AI121" s="2">
        <v>2.866e-6</v>
      </c>
      <c r="AJ121" s="2">
        <v>2.866e-6</v>
      </c>
      <c r="AK121" s="2">
        <v>2.866e-6</v>
      </c>
      <c r="AL121" s="2">
        <v>2.866e-6</v>
      </c>
      <c r="AM121" s="2">
        <v>2.866e-6</v>
      </c>
      <c r="AN121" s="2">
        <v>2.866e-6</v>
      </c>
      <c r="AO121" s="2">
        <v>2.866e-6</v>
      </c>
      <c r="AP121" s="2">
        <v>2.866e-6</v>
      </c>
      <c r="AQ121" s="2">
        <v>2.866e-6</v>
      </c>
      <c r="AR121" s="2">
        <v>2.866e-6</v>
      </c>
      <c r="AS121" s="2">
        <v>2.866e-6</v>
      </c>
      <c r="AT121" s="2">
        <v>2.866e-6</v>
      </c>
      <c r="AU121" s="2">
        <v>2.866e-6</v>
      </c>
      <c r="AV121" s="2">
        <v>2.866e-6</v>
      </c>
      <c r="AW121" s="2">
        <v>2.866e-6</v>
      </c>
      <c r="AX121" s="2">
        <v>2.866e-6</v>
      </c>
      <c r="AY121" s="1">
        <v>0.022987477133447</v>
      </c>
      <c r="AZ121" s="2">
        <v>3.481770544806e-6</v>
      </c>
      <c r="BA121" s="2">
        <v>2.6358572825722e-6</v>
      </c>
      <c r="BB121" s="2">
        <v>1.6530607799978e-6</v>
      </c>
      <c r="BC121" s="2">
        <v>6.8978756277433e-6</v>
      </c>
      <c r="BD121" s="2">
        <v>-2.3125409797244e-5</v>
      </c>
      <c r="BE121" s="2">
        <v>-1.7195585592549e-5</v>
      </c>
      <c r="BF121" s="2">
        <v>-1.8996265301239e-6</v>
      </c>
      <c r="BG121" s="2">
        <v>-9.614528310391e-6</v>
      </c>
      <c r="BH121" s="2">
        <v>-3.2472923116562e-6</v>
      </c>
      <c r="BI121" s="2">
        <v>-6.8618923503998e-6</v>
      </c>
      <c r="BJ121" s="2">
        <v>-8.2579117927264e-6</v>
      </c>
      <c r="BK121" s="2">
        <v>5.9131507730116e-6</v>
      </c>
      <c r="BL121" s="2">
        <v>-8.2633289331556e-6</v>
      </c>
      <c r="BM121" s="2">
        <v>-9.0873604089437e-6</v>
      </c>
      <c r="BN121" s="2">
        <v>-1.4504082728683e-5</v>
      </c>
      <c r="BO121" s="2">
        <v>-9.0588193503745e-6</v>
      </c>
      <c r="BP121" s="2">
        <v>-9.0466138425802e-6</v>
      </c>
      <c r="BQ121" s="2">
        <v>2.1119450661243e-6</v>
      </c>
      <c r="BR121" s="2">
        <v>1.1863489089638e-6</v>
      </c>
      <c r="BS121" s="2">
        <v>-4.7817269991768e-6</v>
      </c>
      <c r="BT121" s="2">
        <v>-5.4611294788212e-6</v>
      </c>
      <c r="BU121" s="2">
        <v>-1.7835092927697e-6</v>
      </c>
      <c r="BV121" s="2">
        <v>2.9266276239673e-6</v>
      </c>
      <c r="BW121" s="2">
        <v>1.8855718894924e-6</v>
      </c>
      <c r="BX121" s="1">
        <v>38003044.7181</v>
      </c>
      <c r="BY121" s="1">
        <v>7780431.9875157</v>
      </c>
      <c r="BZ121" s="1">
        <v>-0.011323137659853</v>
      </c>
      <c r="CA121" s="1">
        <v>-0.0099554955774366</v>
      </c>
      <c r="CB121" s="1">
        <v>0.022474837091348</v>
      </c>
      <c r="CC121" s="1">
        <v>-0.28262196025616</v>
      </c>
      <c r="CD121" s="1">
        <v>-0.28306349512707</v>
      </c>
      <c r="CE121" s="1">
        <v>575.12133976765</v>
      </c>
      <c r="CF121" s="1">
        <v>648.05977140778</v>
      </c>
    </row>
    <row r="122" spans="1:84">
      <c r="A122" s="1">
        <v>229.33338245446</v>
      </c>
      <c r="B122" s="1">
        <v>0.021213341204075</v>
      </c>
      <c r="C122" s="1">
        <v>1588967394965</v>
      </c>
      <c r="D122" s="1">
        <v>1589906681598.3</v>
      </c>
      <c r="E122" s="1">
        <v>1583565872699.6</v>
      </c>
      <c r="F122" s="1">
        <v>1586514910287.3</v>
      </c>
      <c r="G122" s="1">
        <v>1489207682678.8</v>
      </c>
      <c r="H122" s="1">
        <v>1526523183804.3</v>
      </c>
      <c r="I122" s="1">
        <v>1597220831897.2</v>
      </c>
      <c r="J122" s="1">
        <v>1562263770344.8</v>
      </c>
      <c r="K122" s="1">
        <v>1568346047419.5</v>
      </c>
      <c r="L122" s="1">
        <v>1585168963860.2</v>
      </c>
      <c r="M122" s="1">
        <v>1566281611880.2</v>
      </c>
      <c r="N122" s="1">
        <v>1578722572704.3</v>
      </c>
      <c r="O122" s="1">
        <v>1576440884641.4</v>
      </c>
      <c r="P122" s="1">
        <v>1571281625806.3</v>
      </c>
      <c r="Q122" s="1">
        <v>1552173848946.5</v>
      </c>
      <c r="R122" s="1">
        <v>1573360712981.3</v>
      </c>
      <c r="S122" s="1">
        <v>1564301947479.4</v>
      </c>
      <c r="T122" s="1">
        <v>1597316418027.2</v>
      </c>
      <c r="U122" s="1">
        <v>1594948400605.4</v>
      </c>
      <c r="V122" s="1">
        <v>1584438541851.1</v>
      </c>
      <c r="W122" s="1">
        <v>1593016235201.5</v>
      </c>
      <c r="X122" s="1">
        <v>1591644501330.1</v>
      </c>
      <c r="Y122" s="1">
        <v>1562127711974.1</v>
      </c>
      <c r="Z122" s="1">
        <v>1605141341062</v>
      </c>
      <c r="AA122" s="2">
        <v>2.866e-6</v>
      </c>
      <c r="AB122" s="2">
        <v>2.866e-6</v>
      </c>
      <c r="AC122" s="2">
        <v>2.866e-6</v>
      </c>
      <c r="AD122" s="2">
        <v>2.866e-6</v>
      </c>
      <c r="AE122" s="2">
        <v>2.866e-6</v>
      </c>
      <c r="AF122" s="2">
        <v>2.866e-6</v>
      </c>
      <c r="AG122" s="2">
        <v>2.866e-6</v>
      </c>
      <c r="AH122" s="2">
        <v>2.866e-6</v>
      </c>
      <c r="AI122" s="2">
        <v>2.866e-6</v>
      </c>
      <c r="AJ122" s="2">
        <v>2.866e-6</v>
      </c>
      <c r="AK122" s="2">
        <v>2.866e-6</v>
      </c>
      <c r="AL122" s="2">
        <v>2.866e-6</v>
      </c>
      <c r="AM122" s="2">
        <v>2.866e-6</v>
      </c>
      <c r="AN122" s="2">
        <v>2.866e-6</v>
      </c>
      <c r="AO122" s="2">
        <v>2.866e-6</v>
      </c>
      <c r="AP122" s="2">
        <v>2.866e-6</v>
      </c>
      <c r="AQ122" s="2">
        <v>2.866e-6</v>
      </c>
      <c r="AR122" s="2">
        <v>2.866e-6</v>
      </c>
      <c r="AS122" s="2">
        <v>2.866e-6</v>
      </c>
      <c r="AT122" s="2">
        <v>2.866e-6</v>
      </c>
      <c r="AU122" s="2">
        <v>2.866e-6</v>
      </c>
      <c r="AV122" s="2">
        <v>2.866e-6</v>
      </c>
      <c r="AW122" s="2">
        <v>2.866e-6</v>
      </c>
      <c r="AX122" s="2">
        <v>2.866e-6</v>
      </c>
      <c r="AY122" s="1">
        <v>0.023191679622743</v>
      </c>
      <c r="AZ122" s="2">
        <v>3.4826725923719e-6</v>
      </c>
      <c r="BA122" s="2">
        <v>2.6366334587631e-6</v>
      </c>
      <c r="BB122" s="2">
        <v>1.657090739599e-6</v>
      </c>
      <c r="BC122" s="2">
        <v>6.9041134672774e-6</v>
      </c>
      <c r="BD122" s="2">
        <v>-2.3115085408521e-5</v>
      </c>
      <c r="BE122" s="2">
        <v>-1.7187741283771e-5</v>
      </c>
      <c r="BF122" s="2">
        <v>-1.8954481317807e-6</v>
      </c>
      <c r="BG122" s="2">
        <v>-9.6086751434328e-6</v>
      </c>
      <c r="BH122" s="2">
        <v>-3.2468449523235e-6</v>
      </c>
      <c r="BI122" s="2">
        <v>-6.8634372072081e-6</v>
      </c>
      <c r="BJ122" s="2">
        <v>-8.2543291487308e-6</v>
      </c>
      <c r="BK122" s="2">
        <v>5.9139194086878e-6</v>
      </c>
      <c r="BL122" s="2">
        <v>-8.2585395047622e-6</v>
      </c>
      <c r="BM122" s="2">
        <v>-9.0868755062347e-6</v>
      </c>
      <c r="BN122" s="2">
        <v>-1.4506695429601e-5</v>
      </c>
      <c r="BO122" s="2">
        <v>-9.0561601080839e-6</v>
      </c>
      <c r="BP122" s="2">
        <v>-9.0427006294903e-6</v>
      </c>
      <c r="BQ122" s="2">
        <v>2.1096814397162e-6</v>
      </c>
      <c r="BR122" s="2">
        <v>1.1870894496451e-6</v>
      </c>
      <c r="BS122" s="2">
        <v>-4.7791588972971e-6</v>
      </c>
      <c r="BT122" s="2">
        <v>-5.4574846126565e-6</v>
      </c>
      <c r="BU122" s="2">
        <v>-1.7877718743967e-6</v>
      </c>
      <c r="BV122" s="2">
        <v>2.9196402283461e-6</v>
      </c>
      <c r="BW122" s="2">
        <v>1.8882749550372e-6</v>
      </c>
      <c r="BX122" s="1">
        <v>38244757.170138</v>
      </c>
      <c r="BY122" s="1">
        <v>7821553.2140417</v>
      </c>
      <c r="BZ122" s="1">
        <v>-0.011426580256276</v>
      </c>
      <c r="CA122" s="1">
        <v>-0.010046507233974</v>
      </c>
      <c r="CB122" s="1">
        <v>0.022670305562765</v>
      </c>
      <c r="CC122" s="1">
        <v>-0.28516368902639</v>
      </c>
      <c r="CD122" s="1">
        <v>-0.28555510790202</v>
      </c>
      <c r="CE122" s="1">
        <v>575.63757887328</v>
      </c>
      <c r="CF122" s="1">
        <v>648.69403830617</v>
      </c>
    </row>
    <row r="123" spans="1:84">
      <c r="A123" s="1">
        <v>231.33338245446</v>
      </c>
      <c r="B123" s="1">
        <v>0.021415016982097</v>
      </c>
      <c r="C123" s="1">
        <v>1588651555179.5</v>
      </c>
      <c r="D123" s="1">
        <v>1589623693797.9</v>
      </c>
      <c r="E123" s="1">
        <v>1583159910919.3</v>
      </c>
      <c r="F123" s="1">
        <v>1586163260850.9</v>
      </c>
      <c r="G123" s="1">
        <v>1487734405501.7</v>
      </c>
      <c r="H123" s="1">
        <v>1525490699586.3</v>
      </c>
      <c r="I123" s="1">
        <v>1597028801799.5</v>
      </c>
      <c r="J123" s="1">
        <v>1561665325102.9</v>
      </c>
      <c r="K123" s="1">
        <v>1567772413050.3</v>
      </c>
      <c r="L123" s="1">
        <v>1584834114737.1</v>
      </c>
      <c r="M123" s="1">
        <v>1565709979367</v>
      </c>
      <c r="N123" s="1">
        <v>1578312644021.9</v>
      </c>
      <c r="O123" s="1">
        <v>1575999743776</v>
      </c>
      <c r="P123" s="1">
        <v>1570786849027.5</v>
      </c>
      <c r="Q123" s="1">
        <v>1551470691505.1</v>
      </c>
      <c r="R123" s="1">
        <v>1572880357045.2</v>
      </c>
      <c r="S123" s="1">
        <v>1563703293812.3</v>
      </c>
      <c r="T123" s="1">
        <v>1597108949058.2</v>
      </c>
      <c r="U123" s="1">
        <v>1594705251190.1</v>
      </c>
      <c r="V123" s="1">
        <v>1584102421841.4</v>
      </c>
      <c r="W123" s="1">
        <v>1592774506577.6</v>
      </c>
      <c r="X123" s="1">
        <v>1591354350446.9</v>
      </c>
      <c r="Y123" s="1">
        <v>1561507569588.2</v>
      </c>
      <c r="Z123" s="1">
        <v>1605040416639.8</v>
      </c>
      <c r="AA123" s="2">
        <v>2.866e-6</v>
      </c>
      <c r="AB123" s="2">
        <v>2.866e-6</v>
      </c>
      <c r="AC123" s="2">
        <v>2.866e-6</v>
      </c>
      <c r="AD123" s="2">
        <v>2.866e-6</v>
      </c>
      <c r="AE123" s="2">
        <v>2.866e-6</v>
      </c>
      <c r="AF123" s="2">
        <v>2.866e-6</v>
      </c>
      <c r="AG123" s="2">
        <v>2.866e-6</v>
      </c>
      <c r="AH123" s="2">
        <v>2.866e-6</v>
      </c>
      <c r="AI123" s="2">
        <v>2.866e-6</v>
      </c>
      <c r="AJ123" s="2">
        <v>2.866e-6</v>
      </c>
      <c r="AK123" s="2">
        <v>2.866e-6</v>
      </c>
      <c r="AL123" s="2">
        <v>2.866e-6</v>
      </c>
      <c r="AM123" s="2">
        <v>2.866e-6</v>
      </c>
      <c r="AN123" s="2">
        <v>2.866e-6</v>
      </c>
      <c r="AO123" s="2">
        <v>2.866e-6</v>
      </c>
      <c r="AP123" s="2">
        <v>2.866e-6</v>
      </c>
      <c r="AQ123" s="2">
        <v>2.866e-6</v>
      </c>
      <c r="AR123" s="2">
        <v>2.866e-6</v>
      </c>
      <c r="AS123" s="2">
        <v>2.866e-6</v>
      </c>
      <c r="AT123" s="2">
        <v>2.866e-6</v>
      </c>
      <c r="AU123" s="2">
        <v>2.866e-6</v>
      </c>
      <c r="AV123" s="2">
        <v>2.866e-6</v>
      </c>
      <c r="AW123" s="2">
        <v>2.866e-6</v>
      </c>
      <c r="AX123" s="2">
        <v>2.866e-6</v>
      </c>
      <c r="AY123" s="1">
        <v>0.023395875695684</v>
      </c>
      <c r="AZ123" s="2">
        <v>3.4836965131458e-6</v>
      </c>
      <c r="BA123" s="2">
        <v>2.6375098033038e-6</v>
      </c>
      <c r="BB123" s="2">
        <v>1.661117440749e-6</v>
      </c>
      <c r="BC123" s="2">
        <v>6.9102297302119e-6</v>
      </c>
      <c r="BD123" s="2">
        <v>-2.3104846232382e-5</v>
      </c>
      <c r="BE123" s="2">
        <v>-1.7179726992625e-5</v>
      </c>
      <c r="BF123" s="2">
        <v>-1.8913116919215e-6</v>
      </c>
      <c r="BG123" s="2">
        <v>-9.602904564564e-6</v>
      </c>
      <c r="BH123" s="2">
        <v>-3.2463953635779e-6</v>
      </c>
      <c r="BI123" s="2">
        <v>-6.8650374191726e-6</v>
      </c>
      <c r="BJ123" s="2">
        <v>-8.2508010105906e-6</v>
      </c>
      <c r="BK123" s="2">
        <v>5.9147186077057e-6</v>
      </c>
      <c r="BL123" s="2">
        <v>-8.2537512888303e-6</v>
      </c>
      <c r="BM123" s="2">
        <v>-9.0863626128636e-6</v>
      </c>
      <c r="BN123" s="2">
        <v>-1.4509267161218e-5</v>
      </c>
      <c r="BO123" s="2">
        <v>-9.0534128946418e-6</v>
      </c>
      <c r="BP123" s="2">
        <v>-9.0385524294005e-6</v>
      </c>
      <c r="BQ123" s="2">
        <v>2.1073424409951e-6</v>
      </c>
      <c r="BR123" s="2">
        <v>1.1879238527781e-6</v>
      </c>
      <c r="BS123" s="2">
        <v>-4.7764298170127e-6</v>
      </c>
      <c r="BT123" s="2">
        <v>-5.4539156941502e-6</v>
      </c>
      <c r="BU123" s="2">
        <v>-1.7919751434927e-6</v>
      </c>
      <c r="BV123" s="2">
        <v>2.9128054715712e-6</v>
      </c>
      <c r="BW123" s="2">
        <v>1.8910010991168e-6</v>
      </c>
      <c r="BX123" s="1">
        <v>38486853.236681</v>
      </c>
      <c r="BY123" s="1">
        <v>7862732.3514339</v>
      </c>
      <c r="BZ123" s="1">
        <v>-0.011529999949996</v>
      </c>
      <c r="CA123" s="1">
        <v>-0.01013750499039</v>
      </c>
      <c r="CB123" s="1">
        <v>0.022865735245668</v>
      </c>
      <c r="CC123" s="1">
        <v>-0.28770651453408</v>
      </c>
      <c r="CD123" s="1">
        <v>-0.28804766368067</v>
      </c>
      <c r="CE123" s="1">
        <v>576.15287797474</v>
      </c>
      <c r="CF123" s="1">
        <v>649.32688943892</v>
      </c>
    </row>
    <row r="124" spans="1:84">
      <c r="A124" s="1">
        <v>233.33338245446</v>
      </c>
      <c r="B124" s="1">
        <v>0.021616688675782</v>
      </c>
      <c r="C124" s="1">
        <v>1588334538582.3</v>
      </c>
      <c r="D124" s="1">
        <v>1589340048244.6</v>
      </c>
      <c r="E124" s="1">
        <v>1582752196331.5</v>
      </c>
      <c r="F124" s="1">
        <v>1585810206332.8</v>
      </c>
      <c r="G124" s="1">
        <v>1486259274384.8</v>
      </c>
      <c r="H124" s="1">
        <v>1524457155006.4</v>
      </c>
      <c r="I124" s="1">
        <v>1596836171924.2</v>
      </c>
      <c r="J124" s="1">
        <v>1561066225096.5</v>
      </c>
      <c r="K124" s="1">
        <v>1567197266438.5</v>
      </c>
      <c r="L124" s="1">
        <v>1584498409530.6</v>
      </c>
      <c r="M124" s="1">
        <v>1565136895220.5</v>
      </c>
      <c r="N124" s="1">
        <v>1577901609178.2</v>
      </c>
      <c r="O124" s="1">
        <v>1575557766202</v>
      </c>
      <c r="P124" s="1">
        <v>1570291111265.7</v>
      </c>
      <c r="Q124" s="1">
        <v>1550766294121.2</v>
      </c>
      <c r="R124" s="1">
        <v>1572399113747.7</v>
      </c>
      <c r="S124" s="1">
        <v>1563103112864.9</v>
      </c>
      <c r="T124" s="1">
        <v>1596900820432.3</v>
      </c>
      <c r="U124" s="1">
        <v>1594461289525.4</v>
      </c>
      <c r="V124" s="1">
        <v>1583765558964.8</v>
      </c>
      <c r="W124" s="1">
        <v>1592532135279.5</v>
      </c>
      <c r="X124" s="1">
        <v>1591062977890.2</v>
      </c>
      <c r="Y124" s="1">
        <v>1560885959372.7</v>
      </c>
      <c r="Z124" s="1">
        <v>1604939069855.9</v>
      </c>
      <c r="AA124" s="2">
        <v>2.866e-6</v>
      </c>
      <c r="AB124" s="2">
        <v>2.866e-6</v>
      </c>
      <c r="AC124" s="2">
        <v>2.866e-6</v>
      </c>
      <c r="AD124" s="2">
        <v>2.866e-6</v>
      </c>
      <c r="AE124" s="2">
        <v>2.866e-6</v>
      </c>
      <c r="AF124" s="2">
        <v>2.866e-6</v>
      </c>
      <c r="AG124" s="2">
        <v>2.866e-6</v>
      </c>
      <c r="AH124" s="2">
        <v>2.866e-6</v>
      </c>
      <c r="AI124" s="2">
        <v>2.866e-6</v>
      </c>
      <c r="AJ124" s="2">
        <v>2.866e-6</v>
      </c>
      <c r="AK124" s="2">
        <v>2.866e-6</v>
      </c>
      <c r="AL124" s="2">
        <v>2.866e-6</v>
      </c>
      <c r="AM124" s="2">
        <v>2.866e-6</v>
      </c>
      <c r="AN124" s="2">
        <v>2.866e-6</v>
      </c>
      <c r="AO124" s="2">
        <v>2.866e-6</v>
      </c>
      <c r="AP124" s="2">
        <v>2.866e-6</v>
      </c>
      <c r="AQ124" s="2">
        <v>2.866e-6</v>
      </c>
      <c r="AR124" s="2">
        <v>2.866e-6</v>
      </c>
      <c r="AS124" s="2">
        <v>2.866e-6</v>
      </c>
      <c r="AT124" s="2">
        <v>2.866e-6</v>
      </c>
      <c r="AU124" s="2">
        <v>2.866e-6</v>
      </c>
      <c r="AV124" s="2">
        <v>2.866e-6</v>
      </c>
      <c r="AW124" s="2">
        <v>2.866e-6</v>
      </c>
      <c r="AX124" s="2">
        <v>2.866e-6</v>
      </c>
      <c r="AY124" s="1">
        <v>0.02360006526374</v>
      </c>
      <c r="AZ124" s="2">
        <v>3.484844299963e-6</v>
      </c>
      <c r="BA124" s="2">
        <v>2.6384889899241e-6</v>
      </c>
      <c r="BB124" s="2">
        <v>1.6651466116313e-6</v>
      </c>
      <c r="BC124" s="2">
        <v>6.9162255532395e-6</v>
      </c>
      <c r="BD124" s="2">
        <v>-2.3094698507751e-5</v>
      </c>
      <c r="BE124" s="2">
        <v>-1.7171532129697e-5</v>
      </c>
      <c r="BF124" s="2">
        <v>-1.8872186939444e-6</v>
      </c>
      <c r="BG124" s="2">
        <v>-9.5972105347689e-6</v>
      </c>
      <c r="BH124" s="2">
        <v>-3.2459483377623e-6</v>
      </c>
      <c r="BI124" s="2">
        <v>-6.8666859719588e-6</v>
      </c>
      <c r="BJ124" s="2">
        <v>-8.2473281622525e-6</v>
      </c>
      <c r="BK124" s="2">
        <v>5.9155428324738e-6</v>
      </c>
      <c r="BL124" s="2">
        <v>-8.2489593859837e-6</v>
      </c>
      <c r="BM124" s="2">
        <v>-9.0858317658583e-6</v>
      </c>
      <c r="BN124" s="2">
        <v>-1.4511786855809e-5</v>
      </c>
      <c r="BO124" s="2">
        <v>-9.0505788933906e-6</v>
      </c>
      <c r="BP124" s="2">
        <v>-9.0341436290518e-6</v>
      </c>
      <c r="BQ124" s="2">
        <v>2.1049278576875e-6</v>
      </c>
      <c r="BR124" s="2">
        <v>1.1888450801524e-6</v>
      </c>
      <c r="BS124" s="2">
        <v>-4.7735276644666e-6</v>
      </c>
      <c r="BT124" s="2">
        <v>-5.4504221229745e-6</v>
      </c>
      <c r="BU124" s="2">
        <v>-1.796120020862e-6</v>
      </c>
      <c r="BV124" s="2">
        <v>2.9061119355635e-6</v>
      </c>
      <c r="BW124" s="2">
        <v>1.8937503975509e-6</v>
      </c>
      <c r="BX124" s="1">
        <v>38729331.146911</v>
      </c>
      <c r="BY124" s="1">
        <v>7903969.1014706</v>
      </c>
      <c r="BZ124" s="1">
        <v>-0.011633396440257</v>
      </c>
      <c r="CA124" s="1">
        <v>-0.010228489148393</v>
      </c>
      <c r="CB124" s="1">
        <v>0.023061126155085</v>
      </c>
      <c r="CC124" s="1">
        <v>-0.29025030799321</v>
      </c>
      <c r="CD124" s="1">
        <v>-0.29054111555293</v>
      </c>
      <c r="CE124" s="1">
        <v>576.66724308761</v>
      </c>
      <c r="CF124" s="1">
        <v>649.95831928583</v>
      </c>
    </row>
    <row r="125" spans="1:84">
      <c r="A125" s="1">
        <v>235.33338245446</v>
      </c>
      <c r="B125" s="1">
        <v>0.021818356032087</v>
      </c>
      <c r="C125" s="1">
        <v>1588016351833.6</v>
      </c>
      <c r="D125" s="1">
        <v>1589055751386.8</v>
      </c>
      <c r="E125" s="1">
        <v>1582342741278.4</v>
      </c>
      <c r="F125" s="1">
        <v>1585455754070.8</v>
      </c>
      <c r="G125" s="1">
        <v>1484782376389.4</v>
      </c>
      <c r="H125" s="1">
        <v>1523422614365.2</v>
      </c>
      <c r="I125" s="1">
        <v>1596642950512.4</v>
      </c>
      <c r="J125" s="1">
        <v>1560466501559.8</v>
      </c>
      <c r="K125" s="1">
        <v>1566620636245.6</v>
      </c>
      <c r="L125" s="1">
        <v>1584161860649.9</v>
      </c>
      <c r="M125" s="1">
        <v>1564562379654.3</v>
      </c>
      <c r="N125" s="1">
        <v>1577489475353.7</v>
      </c>
      <c r="O125" s="1">
        <v>1575114973161</v>
      </c>
      <c r="P125" s="1">
        <v>1569794437017.7</v>
      </c>
      <c r="Q125" s="1">
        <v>1550060688544.8</v>
      </c>
      <c r="R125" s="1">
        <v>1571917003779.7</v>
      </c>
      <c r="S125" s="1">
        <v>1562501431357.4</v>
      </c>
      <c r="T125" s="1">
        <v>1596692040286.4</v>
      </c>
      <c r="U125" s="1">
        <v>1594216523140.4</v>
      </c>
      <c r="V125" s="1">
        <v>1583427962488.4</v>
      </c>
      <c r="W125" s="1">
        <v>1592289124902.9</v>
      </c>
      <c r="X125" s="1">
        <v>1590770392387.7</v>
      </c>
      <c r="Y125" s="1">
        <v>1560262894322.3</v>
      </c>
      <c r="Z125" s="1">
        <v>1604837302153.8</v>
      </c>
      <c r="AA125" s="2">
        <v>2.866e-6</v>
      </c>
      <c r="AB125" s="2">
        <v>2.866e-6</v>
      </c>
      <c r="AC125" s="2">
        <v>2.866e-6</v>
      </c>
      <c r="AD125" s="2">
        <v>2.866e-6</v>
      </c>
      <c r="AE125" s="2">
        <v>2.866e-6</v>
      </c>
      <c r="AF125" s="2">
        <v>2.866e-6</v>
      </c>
      <c r="AG125" s="2">
        <v>2.866e-6</v>
      </c>
      <c r="AH125" s="2">
        <v>2.866e-6</v>
      </c>
      <c r="AI125" s="2">
        <v>2.866e-6</v>
      </c>
      <c r="AJ125" s="2">
        <v>2.866e-6</v>
      </c>
      <c r="AK125" s="2">
        <v>2.866e-6</v>
      </c>
      <c r="AL125" s="2">
        <v>2.866e-6</v>
      </c>
      <c r="AM125" s="2">
        <v>2.866e-6</v>
      </c>
      <c r="AN125" s="2">
        <v>2.866e-6</v>
      </c>
      <c r="AO125" s="2">
        <v>2.866e-6</v>
      </c>
      <c r="AP125" s="2">
        <v>2.866e-6</v>
      </c>
      <c r="AQ125" s="2">
        <v>2.866e-6</v>
      </c>
      <c r="AR125" s="2">
        <v>2.866e-6</v>
      </c>
      <c r="AS125" s="2">
        <v>2.866e-6</v>
      </c>
      <c r="AT125" s="2">
        <v>2.866e-6</v>
      </c>
      <c r="AU125" s="2">
        <v>2.866e-6</v>
      </c>
      <c r="AV125" s="2">
        <v>2.866e-6</v>
      </c>
      <c r="AW125" s="2">
        <v>2.866e-6</v>
      </c>
      <c r="AX125" s="2">
        <v>2.866e-6</v>
      </c>
      <c r="AY125" s="1">
        <v>0.023804248234628</v>
      </c>
      <c r="AZ125" s="2">
        <v>3.4861173167451e-6</v>
      </c>
      <c r="BA125" s="2">
        <v>2.6395713956549e-6</v>
      </c>
      <c r="BB125" s="2">
        <v>1.6691837385949e-6</v>
      </c>
      <c r="BC125" s="2">
        <v>6.922101912832e-6</v>
      </c>
      <c r="BD125" s="2">
        <v>-2.3084648389482e-5</v>
      </c>
      <c r="BE125" s="2">
        <v>-1.716314873438e-5</v>
      </c>
      <c r="BF125" s="2">
        <v>-1.8831696621471e-6</v>
      </c>
      <c r="BG125" s="2">
        <v>-9.5915867297251e-6</v>
      </c>
      <c r="BH125" s="2">
        <v>-3.2455065281793e-6</v>
      </c>
      <c r="BI125" s="2">
        <v>-6.868371510898e-6</v>
      </c>
      <c r="BJ125" s="2">
        <v>-8.2439116554397e-6</v>
      </c>
      <c r="BK125" s="2">
        <v>5.9163885842143e-6</v>
      </c>
      <c r="BL125" s="2">
        <v>-8.2441607476858e-6</v>
      </c>
      <c r="BM125" s="2">
        <v>-9.0852896253141e-6</v>
      </c>
      <c r="BN125" s="2">
        <v>-1.4514244867519e-5</v>
      </c>
      <c r="BO125" s="2">
        <v>-9.0476600284766e-6</v>
      </c>
      <c r="BP125" s="2">
        <v>-9.029456274418e-6</v>
      </c>
      <c r="BQ125" s="2">
        <v>2.1024388567866e-6</v>
      </c>
      <c r="BR125" s="2">
        <v>1.1898360119354e-6</v>
      </c>
      <c r="BS125" s="2">
        <v>-4.7704375412769e-6</v>
      </c>
      <c r="BT125" s="2">
        <v>-5.4470017170085e-6</v>
      </c>
      <c r="BU125" s="2">
        <v>-1.8002073575405e-6</v>
      </c>
      <c r="BV125" s="2">
        <v>2.8995359294837e-6</v>
      </c>
      <c r="BW125" s="2">
        <v>1.8965233088573e-6</v>
      </c>
      <c r="BX125" s="1">
        <v>38972189.136663</v>
      </c>
      <c r="BY125" s="1">
        <v>7945263.1671366</v>
      </c>
      <c r="BZ125" s="1">
        <v>-0.01173676942148</v>
      </c>
      <c r="CA125" s="1">
        <v>-0.010319460015055</v>
      </c>
      <c r="CB125" s="1">
        <v>0.023256478306021</v>
      </c>
      <c r="CC125" s="1">
        <v>-0.29279493616334</v>
      </c>
      <c r="CD125" s="1">
        <v>-0.29303541105442</v>
      </c>
      <c r="CE125" s="1">
        <v>577.1806800362</v>
      </c>
      <c r="CF125" s="1">
        <v>650.58832329614</v>
      </c>
    </row>
    <row r="126" spans="1:84">
      <c r="A126" s="1">
        <v>237.33338245446</v>
      </c>
      <c r="B126" s="1">
        <v>0.022020018793275</v>
      </c>
      <c r="C126" s="1">
        <v>1587697001478.3</v>
      </c>
      <c r="D126" s="1">
        <v>1588770809509.7</v>
      </c>
      <c r="E126" s="1">
        <v>1581931558005.8</v>
      </c>
      <c r="F126" s="1">
        <v>1585099911456.3</v>
      </c>
      <c r="G126" s="1">
        <v>1483303797751.6</v>
      </c>
      <c r="H126" s="1">
        <v>1522387140854.7</v>
      </c>
      <c r="I126" s="1">
        <v>1596449145738.7</v>
      </c>
      <c r="J126" s="1">
        <v>1559866185458.3</v>
      </c>
      <c r="K126" s="1">
        <v>1566042550961.3</v>
      </c>
      <c r="L126" s="1">
        <v>1583824480596</v>
      </c>
      <c r="M126" s="1">
        <v>1563986452791.7</v>
      </c>
      <c r="N126" s="1">
        <v>1577076249808.7</v>
      </c>
      <c r="O126" s="1">
        <v>1574671385673.6</v>
      </c>
      <c r="P126" s="1">
        <v>1569296850727</v>
      </c>
      <c r="Q126" s="1">
        <v>1549353906477.6</v>
      </c>
      <c r="R126" s="1">
        <v>1571434047756.2</v>
      </c>
      <c r="S126" s="1">
        <v>1561898275812.3</v>
      </c>
      <c r="T126" s="1">
        <v>1596482616927.5</v>
      </c>
      <c r="U126" s="1">
        <v>1593970959606.9</v>
      </c>
      <c r="V126" s="1">
        <v>1583089642593.1</v>
      </c>
      <c r="W126" s="1">
        <v>1592045479064.7</v>
      </c>
      <c r="X126" s="1">
        <v>1590476602557.1</v>
      </c>
      <c r="Y126" s="1">
        <v>1559638387087.4</v>
      </c>
      <c r="Z126" s="1">
        <v>1604735114956.7</v>
      </c>
      <c r="AA126" s="2">
        <v>2.866e-6</v>
      </c>
      <c r="AB126" s="2">
        <v>2.866e-6</v>
      </c>
      <c r="AC126" s="2">
        <v>2.866e-6</v>
      </c>
      <c r="AD126" s="2">
        <v>2.866e-6</v>
      </c>
      <c r="AE126" s="2">
        <v>2.866e-6</v>
      </c>
      <c r="AF126" s="2">
        <v>2.866e-6</v>
      </c>
      <c r="AG126" s="2">
        <v>2.866e-6</v>
      </c>
      <c r="AH126" s="2">
        <v>2.866e-6</v>
      </c>
      <c r="AI126" s="2">
        <v>2.866e-6</v>
      </c>
      <c r="AJ126" s="2">
        <v>2.866e-6</v>
      </c>
      <c r="AK126" s="2">
        <v>2.866e-6</v>
      </c>
      <c r="AL126" s="2">
        <v>2.866e-6</v>
      </c>
      <c r="AM126" s="2">
        <v>2.866e-6</v>
      </c>
      <c r="AN126" s="2">
        <v>2.866e-6</v>
      </c>
      <c r="AO126" s="2">
        <v>2.866e-6</v>
      </c>
      <c r="AP126" s="2">
        <v>2.866e-6</v>
      </c>
      <c r="AQ126" s="2">
        <v>2.866e-6</v>
      </c>
      <c r="AR126" s="2">
        <v>2.866e-6</v>
      </c>
      <c r="AS126" s="2">
        <v>2.866e-6</v>
      </c>
      <c r="AT126" s="2">
        <v>2.866e-6</v>
      </c>
      <c r="AU126" s="2">
        <v>2.866e-6</v>
      </c>
      <c r="AV126" s="2">
        <v>2.866e-6</v>
      </c>
      <c r="AW126" s="2">
        <v>2.866e-6</v>
      </c>
      <c r="AX126" s="2">
        <v>2.866e-6</v>
      </c>
      <c r="AY126" s="1">
        <v>0.024008424513684</v>
      </c>
      <c r="AZ126" s="2">
        <v>3.4875160285628e-6</v>
      </c>
      <c r="BA126" s="2">
        <v>2.6407548340188e-6</v>
      </c>
      <c r="BB126" s="2">
        <v>1.6732334426223e-6</v>
      </c>
      <c r="BC126" s="2">
        <v>6.9278596112277e-6</v>
      </c>
      <c r="BD126" s="2">
        <v>-2.3074701903102e-5</v>
      </c>
      <c r="BE126" s="2">
        <v>-1.7154571125145e-5</v>
      </c>
      <c r="BF126" s="2">
        <v>-1.8791639867071e-6</v>
      </c>
      <c r="BG126" s="2">
        <v>-9.5860264959993e-6</v>
      </c>
      <c r="BH126" s="2">
        <v>-3.2450702778565e-6</v>
      </c>
      <c r="BI126" s="2">
        <v>-6.8700793080189e-6</v>
      </c>
      <c r="BJ126" s="2">
        <v>-8.240552711784e-6</v>
      </c>
      <c r="BK126" s="2">
        <v>5.9172551530334e-6</v>
      </c>
      <c r="BL126" s="2">
        <v>-8.2393544149112e-6</v>
      </c>
      <c r="BM126" s="2">
        <v>-9.0847385487255e-6</v>
      </c>
      <c r="BN126" s="2">
        <v>-1.4516633360781e-5</v>
      </c>
      <c r="BO126" s="2">
        <v>-9.0446592882832e-6</v>
      </c>
      <c r="BP126" s="2">
        <v>-9.0244819368657e-6</v>
      </c>
      <c r="BQ126" s="2">
        <v>2.0998784361141e-6</v>
      </c>
      <c r="BR126" s="2">
        <v>1.1908701383993e-6</v>
      </c>
      <c r="BS126" s="2">
        <v>-4.7671405147661e-6</v>
      </c>
      <c r="BT126" s="2">
        <v>-5.4436505824967e-6</v>
      </c>
      <c r="BU126" s="2">
        <v>-1.8042378995638e-6</v>
      </c>
      <c r="BV126" s="2">
        <v>2.8930393762898e-6</v>
      </c>
      <c r="BW126" s="2">
        <v>1.8993205104172e-6</v>
      </c>
      <c r="BX126" s="1">
        <v>39215425.444228</v>
      </c>
      <c r="BY126" s="1">
        <v>7986614.2518977</v>
      </c>
      <c r="BZ126" s="1">
        <v>-0.011840118586421</v>
      </c>
      <c r="CA126" s="1">
        <v>-0.010410417899771</v>
      </c>
      <c r="CB126" s="1">
        <v>0.023451791713442</v>
      </c>
      <c r="CC126" s="1">
        <v>-0.29534026442069</v>
      </c>
      <c r="CD126" s="1">
        <v>-0.29553049215869</v>
      </c>
      <c r="CE126" s="1">
        <v>577.69319444175</v>
      </c>
      <c r="CF126" s="1">
        <v>651.21689843284</v>
      </c>
    </row>
    <row r="127" spans="1:84">
      <c r="A127" s="1">
        <v>239.33338245446</v>
      </c>
      <c r="B127" s="1">
        <v>0.022221676696361</v>
      </c>
      <c r="C127" s="1">
        <v>1587376493955.4</v>
      </c>
      <c r="D127" s="1">
        <v>1588485228805.7</v>
      </c>
      <c r="E127" s="1">
        <v>1581518658733.7</v>
      </c>
      <c r="F127" s="1">
        <v>1584742685929</v>
      </c>
      <c r="G127" s="1">
        <v>1481823623886.8</v>
      </c>
      <c r="H127" s="1">
        <v>1521350796377</v>
      </c>
      <c r="I127" s="1">
        <v>1596254765730.8</v>
      </c>
      <c r="J127" s="1">
        <v>1559265307452.7</v>
      </c>
      <c r="K127" s="1">
        <v>1565463039055.2</v>
      </c>
      <c r="L127" s="1">
        <v>1583486282007.2</v>
      </c>
      <c r="M127" s="1">
        <v>1563409134696.5</v>
      </c>
      <c r="N127" s="1">
        <v>1576661939851.5</v>
      </c>
      <c r="O127" s="1">
        <v>1574227024465.5</v>
      </c>
      <c r="P127" s="1">
        <v>1568798376895.8</v>
      </c>
      <c r="Q127" s="1">
        <v>1548645979557</v>
      </c>
      <c r="R127" s="1">
        <v>1570950266214.4</v>
      </c>
      <c r="S127" s="1">
        <v>1561293672216</v>
      </c>
      <c r="T127" s="1">
        <v>1596272558794.2</v>
      </c>
      <c r="U127" s="1">
        <v>1593724606704.2</v>
      </c>
      <c r="V127" s="1">
        <v>1582750610605.5</v>
      </c>
      <c r="W127" s="1">
        <v>1591801201463.9</v>
      </c>
      <c r="X127" s="1">
        <v>1590181616901.9</v>
      </c>
      <c r="Y127" s="1">
        <v>1559012449877.9</v>
      </c>
      <c r="Z127" s="1">
        <v>1604632509647.4</v>
      </c>
      <c r="AA127" s="2">
        <v>2.866e-6</v>
      </c>
      <c r="AB127" s="2">
        <v>2.866e-6</v>
      </c>
      <c r="AC127" s="2">
        <v>2.866e-6</v>
      </c>
      <c r="AD127" s="2">
        <v>2.866e-6</v>
      </c>
      <c r="AE127" s="2">
        <v>2.866e-6</v>
      </c>
      <c r="AF127" s="2">
        <v>2.866e-6</v>
      </c>
      <c r="AG127" s="2">
        <v>2.866e-6</v>
      </c>
      <c r="AH127" s="2">
        <v>2.866e-6</v>
      </c>
      <c r="AI127" s="2">
        <v>2.866e-6</v>
      </c>
      <c r="AJ127" s="2">
        <v>2.866e-6</v>
      </c>
      <c r="AK127" s="2">
        <v>2.866e-6</v>
      </c>
      <c r="AL127" s="2">
        <v>2.866e-6</v>
      </c>
      <c r="AM127" s="2">
        <v>2.866e-6</v>
      </c>
      <c r="AN127" s="2">
        <v>2.866e-6</v>
      </c>
      <c r="AO127" s="2">
        <v>2.866e-6</v>
      </c>
      <c r="AP127" s="2">
        <v>2.866e-6</v>
      </c>
      <c r="AQ127" s="2">
        <v>2.866e-6</v>
      </c>
      <c r="AR127" s="2">
        <v>2.866e-6</v>
      </c>
      <c r="AS127" s="2">
        <v>2.866e-6</v>
      </c>
      <c r="AT127" s="2">
        <v>2.866e-6</v>
      </c>
      <c r="AU127" s="2">
        <v>2.866e-6</v>
      </c>
      <c r="AV127" s="2">
        <v>2.866e-6</v>
      </c>
      <c r="AW127" s="2">
        <v>2.866e-6</v>
      </c>
      <c r="AX127" s="2">
        <v>2.866e-6</v>
      </c>
      <c r="AY127" s="1">
        <v>0.024212594003438</v>
      </c>
      <c r="AZ127" s="2">
        <v>3.4890397324559e-6</v>
      </c>
      <c r="BA127" s="2">
        <v>2.6420344575433e-6</v>
      </c>
      <c r="BB127" s="2">
        <v>1.6772988047215e-6</v>
      </c>
      <c r="BC127" s="2">
        <v>6.9334992137064e-6</v>
      </c>
      <c r="BD127" s="2">
        <v>-2.3064865114662e-5</v>
      </c>
      <c r="BE127" s="2">
        <v>-1.7145794863048e-5</v>
      </c>
      <c r="BF127" s="2">
        <v>-1.8751999007696e-6</v>
      </c>
      <c r="BG127" s="2">
        <v>-9.5805228652207e-6</v>
      </c>
      <c r="BH127" s="2">
        <v>-3.2446378587469e-6</v>
      </c>
      <c r="BI127" s="2">
        <v>-6.8717927492999e-6</v>
      </c>
      <c r="BJ127" s="2">
        <v>-8.2372525766163e-6</v>
      </c>
      <c r="BK127" s="2">
        <v>5.9181453884625e-6</v>
      </c>
      <c r="BL127" s="2">
        <v>-8.2345416742622e-6</v>
      </c>
      <c r="BM127" s="2">
        <v>-9.0841759717171e-6</v>
      </c>
      <c r="BN127" s="2">
        <v>-1.4518946521525e-5</v>
      </c>
      <c r="BO127" s="2">
        <v>-9.0415808951316e-6</v>
      </c>
      <c r="BP127" s="2">
        <v>-9.0192227844361e-6</v>
      </c>
      <c r="BQ127" s="2">
        <v>2.0972516944174e-6</v>
      </c>
      <c r="BR127" s="2">
        <v>1.191913858387e-6</v>
      </c>
      <c r="BS127" s="2">
        <v>-4.7636121406277e-6</v>
      </c>
      <c r="BT127" s="2">
        <v>-5.4403630946905e-6</v>
      </c>
      <c r="BU127" s="2">
        <v>-1.8082123382645e-6</v>
      </c>
      <c r="BV127" s="2">
        <v>2.8865683334389e-6</v>
      </c>
      <c r="BW127" s="2">
        <v>1.9021427435808e-6</v>
      </c>
      <c r="BX127" s="1">
        <v>39459038.310281</v>
      </c>
      <c r="BY127" s="1">
        <v>8028022.0597063</v>
      </c>
      <c r="BZ127" s="1">
        <v>-0.011943443626263</v>
      </c>
      <c r="CA127" s="1">
        <v>-0.010501363114404</v>
      </c>
      <c r="CB127" s="1">
        <v>0.023647066392261</v>
      </c>
      <c r="CC127" s="1">
        <v>-0.29788615811278</v>
      </c>
      <c r="CD127" s="1">
        <v>-0.2980262938093</v>
      </c>
      <c r="CE127" s="1">
        <v>578.20479163609</v>
      </c>
      <c r="CF127" s="1">
        <v>651.84404336381</v>
      </c>
    </row>
    <row r="128" spans="1:84">
      <c r="A128" s="1">
        <v>241.33338245446</v>
      </c>
      <c r="B128" s="1">
        <v>0.022423329469014</v>
      </c>
      <c r="C128" s="1">
        <v>1587054835614.3</v>
      </c>
      <c r="D128" s="1">
        <v>1588199015449.3</v>
      </c>
      <c r="E128" s="1">
        <v>1581104055738.4</v>
      </c>
      <c r="F128" s="1">
        <v>1584384084982.8</v>
      </c>
      <c r="G128" s="1">
        <v>1480341939389.9</v>
      </c>
      <c r="H128" s="1">
        <v>1520313641377.8</v>
      </c>
      <c r="I128" s="1">
        <v>1596059818587.7</v>
      </c>
      <c r="J128" s="1">
        <v>1558663897856.6</v>
      </c>
      <c r="K128" s="1">
        <v>1564882129131.7</v>
      </c>
      <c r="L128" s="1">
        <v>1583147277682.9</v>
      </c>
      <c r="M128" s="1">
        <v>1562830445405</v>
      </c>
      <c r="N128" s="1">
        <v>1576246552816.7</v>
      </c>
      <c r="O128" s="1">
        <v>1573781909890</v>
      </c>
      <c r="P128" s="1">
        <v>1568299040187</v>
      </c>
      <c r="Q128" s="1">
        <v>1547936939337.4</v>
      </c>
      <c r="R128" s="1">
        <v>1570465679613</v>
      </c>
      <c r="S128" s="1">
        <v>1560687645646.1</v>
      </c>
      <c r="T128" s="1">
        <v>1596061874414.4</v>
      </c>
      <c r="U128" s="1">
        <v>1593477472554.8</v>
      </c>
      <c r="V128" s="1">
        <v>1582410879290.7</v>
      </c>
      <c r="W128" s="1">
        <v>1591556295942.7</v>
      </c>
      <c r="X128" s="1">
        <v>1589885443800.7</v>
      </c>
      <c r="Y128" s="1">
        <v>1558385094321.7</v>
      </c>
      <c r="Z128" s="1">
        <v>1604529487549.9</v>
      </c>
      <c r="AA128" s="2">
        <v>2.866e-6</v>
      </c>
      <c r="AB128" s="2">
        <v>2.866e-6</v>
      </c>
      <c r="AC128" s="2">
        <v>2.866e-6</v>
      </c>
      <c r="AD128" s="2">
        <v>2.866e-6</v>
      </c>
      <c r="AE128" s="2">
        <v>2.866e-6</v>
      </c>
      <c r="AF128" s="2">
        <v>2.866e-6</v>
      </c>
      <c r="AG128" s="2">
        <v>2.866e-6</v>
      </c>
      <c r="AH128" s="2">
        <v>2.866e-6</v>
      </c>
      <c r="AI128" s="2">
        <v>2.866e-6</v>
      </c>
      <c r="AJ128" s="2">
        <v>2.866e-6</v>
      </c>
      <c r="AK128" s="2">
        <v>2.866e-6</v>
      </c>
      <c r="AL128" s="2">
        <v>2.866e-6</v>
      </c>
      <c r="AM128" s="2">
        <v>2.866e-6</v>
      </c>
      <c r="AN128" s="2">
        <v>2.866e-6</v>
      </c>
      <c r="AO128" s="2">
        <v>2.866e-6</v>
      </c>
      <c r="AP128" s="2">
        <v>2.866e-6</v>
      </c>
      <c r="AQ128" s="2">
        <v>2.866e-6</v>
      </c>
      <c r="AR128" s="2">
        <v>2.866e-6</v>
      </c>
      <c r="AS128" s="2">
        <v>2.866e-6</v>
      </c>
      <c r="AT128" s="2">
        <v>2.866e-6</v>
      </c>
      <c r="AU128" s="2">
        <v>2.866e-6</v>
      </c>
      <c r="AV128" s="2">
        <v>2.866e-6</v>
      </c>
      <c r="AW128" s="2">
        <v>2.866e-6</v>
      </c>
      <c r="AX128" s="2">
        <v>2.866e-6</v>
      </c>
      <c r="AY128" s="1">
        <v>0.024416756600746</v>
      </c>
      <c r="AZ128" s="2">
        <v>3.4906863254529e-6</v>
      </c>
      <c r="BA128" s="2">
        <v>2.6434028830552e-6</v>
      </c>
      <c r="BB128" s="2">
        <v>1.6813807304685e-6</v>
      </c>
      <c r="BC128" s="2">
        <v>6.9390209436988e-6</v>
      </c>
      <c r="BD128" s="2">
        <v>-2.3055144552676e-5</v>
      </c>
      <c r="BE128" s="2">
        <v>-1.7136815093518e-5</v>
      </c>
      <c r="BF128" s="2">
        <v>-1.8712746235774e-6</v>
      </c>
      <c r="BG128" s="2">
        <v>-9.5750686389865e-6</v>
      </c>
      <c r="BH128" s="2">
        <v>-3.2442060732937e-6</v>
      </c>
      <c r="BI128" s="2">
        <v>-6.8734950274978e-6</v>
      </c>
      <c r="BJ128" s="2">
        <v>-8.2340123177487e-6</v>
      </c>
      <c r="BK128" s="2">
        <v>5.9190664211061e-6</v>
      </c>
      <c r="BL128" s="2">
        <v>-8.2297260990245e-6</v>
      </c>
      <c r="BM128" s="2">
        <v>-9.0835941807089e-6</v>
      </c>
      <c r="BN128" s="2">
        <v>-1.4521180608674e-5</v>
      </c>
      <c r="BO128" s="2">
        <v>-9.0384302709218e-6</v>
      </c>
      <c r="BP128" s="2">
        <v>-9.0136915830372e-6</v>
      </c>
      <c r="BQ128" s="2">
        <v>2.0945658491942e-6</v>
      </c>
      <c r="BR128" s="2">
        <v>1.1929300253508e-6</v>
      </c>
      <c r="BS128" s="2">
        <v>-4.7598209648468e-6</v>
      </c>
      <c r="BT128" s="2">
        <v>-5.4371320171432e-6</v>
      </c>
      <c r="BU128" s="2">
        <v>-1.8121314666099e-6</v>
      </c>
      <c r="BV128" s="2">
        <v>2.8800527082372e-6</v>
      </c>
      <c r="BW128" s="2">
        <v>1.904990677693e-6</v>
      </c>
      <c r="BX128" s="1">
        <v>39703025.983233</v>
      </c>
      <c r="BY128" s="1">
        <v>8069486.2959691</v>
      </c>
      <c r="BZ128" s="1">
        <v>-0.012046744226011</v>
      </c>
      <c r="CA128" s="1">
        <v>-0.010592295978184</v>
      </c>
      <c r="CB128" s="1">
        <v>0.023842302357329</v>
      </c>
      <c r="CC128" s="1">
        <v>-0.30043248145321</v>
      </c>
      <c r="CD128" s="1">
        <v>-0.30052274110119</v>
      </c>
      <c r="CE128" s="1">
        <v>578.71547649943</v>
      </c>
      <c r="CF128" s="1">
        <v>652.46975819714</v>
      </c>
    </row>
    <row r="129" spans="1:84">
      <c r="A129" s="1">
        <v>243.33338245446</v>
      </c>
      <c r="B129" s="1">
        <v>0.022624976821987</v>
      </c>
      <c r="C129" s="1">
        <v>1586732032736.4</v>
      </c>
      <c r="D129" s="1">
        <v>1587912175668.3</v>
      </c>
      <c r="E129" s="1">
        <v>1580687761439.5</v>
      </c>
      <c r="F129" s="1">
        <v>1584024116189</v>
      </c>
      <c r="G129" s="1">
        <v>1478858828030</v>
      </c>
      <c r="H129" s="1">
        <v>1519275734707.1</v>
      </c>
      <c r="I129" s="1">
        <v>1595864312394</v>
      </c>
      <c r="J129" s="1">
        <v>1558061986586.9</v>
      </c>
      <c r="K129" s="1">
        <v>1564299850076.1</v>
      </c>
      <c r="L129" s="1">
        <v>1582807480586.1</v>
      </c>
      <c r="M129" s="1">
        <v>1562250404956.8</v>
      </c>
      <c r="N129" s="1">
        <v>1575830096059.3</v>
      </c>
      <c r="O129" s="1">
        <v>1573336061851.8</v>
      </c>
      <c r="P129" s="1">
        <v>1567798865499.5</v>
      </c>
      <c r="Q129" s="1">
        <v>1547226817270.4</v>
      </c>
      <c r="R129" s="1">
        <v>1569980308334.9</v>
      </c>
      <c r="S129" s="1">
        <v>1560080219890.8</v>
      </c>
      <c r="T129" s="1">
        <v>1595850572368</v>
      </c>
      <c r="U129" s="1">
        <v>1593229565714.9</v>
      </c>
      <c r="V129" s="1">
        <v>1582070463195.2</v>
      </c>
      <c r="W129" s="1">
        <v>1591310766540.7</v>
      </c>
      <c r="X129" s="1">
        <v>1589588091490.2</v>
      </c>
      <c r="Y129" s="1">
        <v>1557756331283.4</v>
      </c>
      <c r="Z129" s="1">
        <v>1604426049913.2</v>
      </c>
      <c r="AA129" s="2">
        <v>2.866e-6</v>
      </c>
      <c r="AB129" s="2">
        <v>2.866e-6</v>
      </c>
      <c r="AC129" s="2">
        <v>2.866e-6</v>
      </c>
      <c r="AD129" s="2">
        <v>2.866e-6</v>
      </c>
      <c r="AE129" s="2">
        <v>2.866e-6</v>
      </c>
      <c r="AF129" s="2">
        <v>2.866e-6</v>
      </c>
      <c r="AG129" s="2">
        <v>2.866e-6</v>
      </c>
      <c r="AH129" s="2">
        <v>2.866e-6</v>
      </c>
      <c r="AI129" s="2">
        <v>2.866e-6</v>
      </c>
      <c r="AJ129" s="2">
        <v>2.866e-6</v>
      </c>
      <c r="AK129" s="2">
        <v>2.866e-6</v>
      </c>
      <c r="AL129" s="2">
        <v>2.866e-6</v>
      </c>
      <c r="AM129" s="2">
        <v>2.866e-6</v>
      </c>
      <c r="AN129" s="2">
        <v>2.866e-6</v>
      </c>
      <c r="AO129" s="2">
        <v>2.866e-6</v>
      </c>
      <c r="AP129" s="2">
        <v>2.866e-6</v>
      </c>
      <c r="AQ129" s="2">
        <v>2.866e-6</v>
      </c>
      <c r="AR129" s="2">
        <v>2.866e-6</v>
      </c>
      <c r="AS129" s="2">
        <v>2.866e-6</v>
      </c>
      <c r="AT129" s="2">
        <v>2.866e-6</v>
      </c>
      <c r="AU129" s="2">
        <v>2.866e-6</v>
      </c>
      <c r="AV129" s="2">
        <v>2.866e-6</v>
      </c>
      <c r="AW129" s="2">
        <v>2.866e-6</v>
      </c>
      <c r="AX129" s="2">
        <v>2.866e-6</v>
      </c>
      <c r="AY129" s="1">
        <v>0.024620912191411</v>
      </c>
      <c r="AZ129" s="2">
        <v>3.4924521489889e-6</v>
      </c>
      <c r="BA129" s="2">
        <v>2.6448505448991e-6</v>
      </c>
      <c r="BB129" s="2">
        <v>1.6854774723761e-6</v>
      </c>
      <c r="BC129" s="2">
        <v>6.9444245900625e-6</v>
      </c>
      <c r="BD129" s="2">
        <v>-2.3045547833535e-5</v>
      </c>
      <c r="BE129" s="2">
        <v>-1.7127624586532e-5</v>
      </c>
      <c r="BF129" s="2">
        <v>-1.8673846416091e-6</v>
      </c>
      <c r="BG129" s="2">
        <v>-9.5696565301987e-6</v>
      </c>
      <c r="BH129" s="2">
        <v>-3.2437710142116e-6</v>
      </c>
      <c r="BI129" s="2">
        <v>-6.8751706763673e-6</v>
      </c>
      <c r="BJ129" s="2">
        <v>-8.2308325673616e-6</v>
      </c>
      <c r="BK129" s="2">
        <v>5.9200302487012e-6</v>
      </c>
      <c r="BL129" s="2">
        <v>-8.2249134571941e-6</v>
      </c>
      <c r="BM129" s="2">
        <v>-9.0829805030851e-6</v>
      </c>
      <c r="BN129" s="2">
        <v>-1.4523333872148e-5</v>
      </c>
      <c r="BO129" s="2">
        <v>-9.0352137916202e-6</v>
      </c>
      <c r="BP129" s="2">
        <v>-9.0079105455642e-6</v>
      </c>
      <c r="BQ129" s="2">
        <v>2.0918299783653e-6</v>
      </c>
      <c r="BR129" s="2">
        <v>1.1938819847066e-6</v>
      </c>
      <c r="BS129" s="2">
        <v>-4.7557274671108e-6</v>
      </c>
      <c r="BT129" s="2">
        <v>-5.4339487717774e-6</v>
      </c>
      <c r="BU129" s="2">
        <v>-1.8159964267295e-6</v>
      </c>
      <c r="BV129" s="2">
        <v>2.8734080334438e-6</v>
      </c>
      <c r="BW129" s="2">
        <v>1.9078648019332e-6</v>
      </c>
      <c r="BX129" s="1">
        <v>39947386.730019</v>
      </c>
      <c r="BY129" s="1">
        <v>8111006.669479</v>
      </c>
      <c r="BZ129" s="1">
        <v>-0.012150020054589</v>
      </c>
      <c r="CA129" s="1">
        <v>-0.010683216827942</v>
      </c>
      <c r="CB129" s="1">
        <v>0.024037499623432</v>
      </c>
      <c r="CC129" s="1">
        <v>-0.30297909301034</v>
      </c>
      <c r="CD129" s="1">
        <v>-0.30301974474521</v>
      </c>
      <c r="CE129" s="1">
        <v>579.22525325366</v>
      </c>
      <c r="CF129" s="1">
        <v>653.0940437863</v>
      </c>
    </row>
    <row r="130" spans="1:84">
      <c r="A130" s="1">
        <v>245.33338245446</v>
      </c>
      <c r="B130" s="1">
        <v>0.022826618439621</v>
      </c>
      <c r="C130" s="1">
        <v>1586408091557.9</v>
      </c>
      <c r="D130" s="1">
        <v>1587624715807.4</v>
      </c>
      <c r="E130" s="1">
        <v>1580269788484.3</v>
      </c>
      <c r="F130" s="1">
        <v>1583662787240.2</v>
      </c>
      <c r="G130" s="1">
        <v>1477374372747.4</v>
      </c>
      <c r="H130" s="1">
        <v>1518237133516.3</v>
      </c>
      <c r="I130" s="1">
        <v>1595668255228.9</v>
      </c>
      <c r="J130" s="1">
        <v>1557459603111.1</v>
      </c>
      <c r="K130" s="1">
        <v>1563716231177.5</v>
      </c>
      <c r="L130" s="1">
        <v>1582466903828.9</v>
      </c>
      <c r="M130" s="1">
        <v>1561669033420</v>
      </c>
      <c r="N130" s="1">
        <v>1575412576965.3</v>
      </c>
      <c r="O130" s="1">
        <v>1572889499738.9</v>
      </c>
      <c r="P130" s="1">
        <v>1567297878006.5</v>
      </c>
      <c r="Q130" s="1">
        <v>1546515644683.6</v>
      </c>
      <c r="R130" s="1">
        <v>1569494172698</v>
      </c>
      <c r="S130" s="1">
        <v>1559471417090.2</v>
      </c>
      <c r="T130" s="1">
        <v>1595638661265.3</v>
      </c>
      <c r="U130" s="1">
        <v>1592980895211.7</v>
      </c>
      <c r="V130" s="1">
        <v>1581729379001.8</v>
      </c>
      <c r="W130" s="1">
        <v>1591064617538.2</v>
      </c>
      <c r="X130" s="1">
        <v>1589289568042.2</v>
      </c>
      <c r="Y130" s="1">
        <v>1557126170676.7</v>
      </c>
      <c r="Z130" s="1">
        <v>1604322197896.6</v>
      </c>
      <c r="AA130" s="2">
        <v>2.866e-6</v>
      </c>
      <c r="AB130" s="2">
        <v>2.866e-6</v>
      </c>
      <c r="AC130" s="2">
        <v>2.866e-6</v>
      </c>
      <c r="AD130" s="2">
        <v>2.866e-6</v>
      </c>
      <c r="AE130" s="2">
        <v>2.866e-6</v>
      </c>
      <c r="AF130" s="2">
        <v>2.866e-6</v>
      </c>
      <c r="AG130" s="2">
        <v>2.866e-6</v>
      </c>
      <c r="AH130" s="2">
        <v>2.866e-6</v>
      </c>
      <c r="AI130" s="2">
        <v>2.866e-6</v>
      </c>
      <c r="AJ130" s="2">
        <v>2.866e-6</v>
      </c>
      <c r="AK130" s="2">
        <v>2.866e-6</v>
      </c>
      <c r="AL130" s="2">
        <v>2.866e-6</v>
      </c>
      <c r="AM130" s="2">
        <v>2.866e-6</v>
      </c>
      <c r="AN130" s="2">
        <v>2.866e-6</v>
      </c>
      <c r="AO130" s="2">
        <v>2.866e-6</v>
      </c>
      <c r="AP130" s="2">
        <v>2.866e-6</v>
      </c>
      <c r="AQ130" s="2">
        <v>2.866e-6</v>
      </c>
      <c r="AR130" s="2">
        <v>2.866e-6</v>
      </c>
      <c r="AS130" s="2">
        <v>2.866e-6</v>
      </c>
      <c r="AT130" s="2">
        <v>2.866e-6</v>
      </c>
      <c r="AU130" s="2">
        <v>2.866e-6</v>
      </c>
      <c r="AV130" s="2">
        <v>2.866e-6</v>
      </c>
      <c r="AW130" s="2">
        <v>2.866e-6</v>
      </c>
      <c r="AX130" s="2">
        <v>2.866e-6</v>
      </c>
      <c r="AY130" s="1">
        <v>0.024825060643142</v>
      </c>
      <c r="AZ130" s="2">
        <v>3.4943319433966e-6</v>
      </c>
      <c r="BA130" s="2">
        <v>2.6463662303829e-6</v>
      </c>
      <c r="BB130" s="2">
        <v>1.6895844443753e-6</v>
      </c>
      <c r="BC130" s="2">
        <v>6.9497095373108e-6</v>
      </c>
      <c r="BD130" s="2">
        <v>-2.3036084333383e-5</v>
      </c>
      <c r="BE130" s="2">
        <v>-1.7118212040506e-5</v>
      </c>
      <c r="BF130" s="2">
        <v>-1.8635260640575e-6</v>
      </c>
      <c r="BG130" s="2">
        <v>-9.5642793248611e-6</v>
      </c>
      <c r="BH130" s="2">
        <v>-3.2433286343197e-6</v>
      </c>
      <c r="BI130" s="2">
        <v>-6.8768066785285e-6</v>
      </c>
      <c r="BJ130" s="2">
        <v>-8.2277132095626e-6</v>
      </c>
      <c r="BK130" s="2">
        <v>5.921054063861e-6</v>
      </c>
      <c r="BL130" s="2">
        <v>-8.2201114670985e-6</v>
      </c>
      <c r="BM130" s="2">
        <v>-9.0823179073043e-6</v>
      </c>
      <c r="BN130" s="2">
        <v>-1.4525406363113e-5</v>
      </c>
      <c r="BO130" s="2">
        <v>-9.0319383724722e-6</v>
      </c>
      <c r="BP130" s="2">
        <v>-9.0019091729256e-6</v>
      </c>
      <c r="BQ130" s="2">
        <v>2.0890545187148e-6</v>
      </c>
      <c r="BR130" s="2">
        <v>1.1947372254608e-6</v>
      </c>
      <c r="BS130" s="2">
        <v>-4.7512841901391e-6</v>
      </c>
      <c r="BT130" s="2">
        <v>-5.4308038640378e-6</v>
      </c>
      <c r="BU130" s="2">
        <v>-1.8198089900273e-6</v>
      </c>
      <c r="BV130" s="2">
        <v>2.8665405140681e-6</v>
      </c>
      <c r="BW130" s="2">
        <v>1.9107653491512e-6</v>
      </c>
      <c r="BX130" s="1">
        <v>40192118.85041</v>
      </c>
      <c r="BY130" s="1">
        <v>8152582.8949713</v>
      </c>
      <c r="BZ130" s="1">
        <v>-0.012253270750752</v>
      </c>
      <c r="CA130" s="1">
        <v>-0.010774126032383</v>
      </c>
      <c r="CB130" s="1">
        <v>0.024232658205284</v>
      </c>
      <c r="CC130" s="1">
        <v>-0.30552583839165</v>
      </c>
      <c r="CD130" s="1">
        <v>-0.30551719557769</v>
      </c>
      <c r="CE130" s="1">
        <v>579.73412527978</v>
      </c>
      <c r="CF130" s="1">
        <v>653.71690080279</v>
      </c>
    </row>
    <row r="131" spans="1:84">
      <c r="A131" s="1">
        <v>247.33338245446</v>
      </c>
      <c r="B131" s="1">
        <v>0.023028253971781</v>
      </c>
      <c r="C131" s="1">
        <v>1586083018291.7</v>
      </c>
      <c r="D131" s="1">
        <v>1587336642375.4</v>
      </c>
      <c r="E131" s="1">
        <v>1579850149817.3</v>
      </c>
      <c r="F131" s="1">
        <v>1583300106011.5</v>
      </c>
      <c r="G131" s="1">
        <v>1475888655663</v>
      </c>
      <c r="H131" s="1">
        <v>1517197893197</v>
      </c>
      <c r="I131" s="1">
        <v>1595471655166.6</v>
      </c>
      <c r="J131" s="1">
        <v>1556856776399.4</v>
      </c>
      <c r="K131" s="1">
        <v>1563131302207.8</v>
      </c>
      <c r="L131" s="1">
        <v>1582125560643.2</v>
      </c>
      <c r="M131" s="1">
        <v>1561086350910.4</v>
      </c>
      <c r="N131" s="1">
        <v>1574994002972.1</v>
      </c>
      <c r="O131" s="1">
        <v>1572442242370.3</v>
      </c>
      <c r="P131" s="1">
        <v>1566796103148.5</v>
      </c>
      <c r="Q131" s="1">
        <v>1545803452759.8</v>
      </c>
      <c r="R131" s="1">
        <v>1569007292975.9</v>
      </c>
      <c r="S131" s="1">
        <v>1558861257435.1</v>
      </c>
      <c r="T131" s="1">
        <v>1595426149750.9</v>
      </c>
      <c r="U131" s="1">
        <v>1592731470530.6</v>
      </c>
      <c r="V131" s="1">
        <v>1581387645818.3</v>
      </c>
      <c r="W131" s="1">
        <v>1590817853481.6</v>
      </c>
      <c r="X131" s="1">
        <v>1588989881337</v>
      </c>
      <c r="Y131" s="1">
        <v>1556494621340.4</v>
      </c>
      <c r="Z131" s="1">
        <v>1604217932559.6</v>
      </c>
      <c r="AA131" s="2">
        <v>2.866e-6</v>
      </c>
      <c r="AB131" s="2">
        <v>2.866e-6</v>
      </c>
      <c r="AC131" s="2">
        <v>2.866e-6</v>
      </c>
      <c r="AD131" s="2">
        <v>2.866e-6</v>
      </c>
      <c r="AE131" s="2">
        <v>2.866e-6</v>
      </c>
      <c r="AF131" s="2">
        <v>2.866e-6</v>
      </c>
      <c r="AG131" s="2">
        <v>2.866e-6</v>
      </c>
      <c r="AH131" s="2">
        <v>2.866e-6</v>
      </c>
      <c r="AI131" s="2">
        <v>2.866e-6</v>
      </c>
      <c r="AJ131" s="2">
        <v>2.866e-6</v>
      </c>
      <c r="AK131" s="2">
        <v>2.866e-6</v>
      </c>
      <c r="AL131" s="2">
        <v>2.866e-6</v>
      </c>
      <c r="AM131" s="2">
        <v>2.866e-6</v>
      </c>
      <c r="AN131" s="2">
        <v>2.866e-6</v>
      </c>
      <c r="AO131" s="2">
        <v>2.866e-6</v>
      </c>
      <c r="AP131" s="2">
        <v>2.866e-6</v>
      </c>
      <c r="AQ131" s="2">
        <v>2.866e-6</v>
      </c>
      <c r="AR131" s="2">
        <v>2.866e-6</v>
      </c>
      <c r="AS131" s="2">
        <v>2.866e-6</v>
      </c>
      <c r="AT131" s="2">
        <v>2.866e-6</v>
      </c>
      <c r="AU131" s="2">
        <v>2.866e-6</v>
      </c>
      <c r="AV131" s="2">
        <v>2.866e-6</v>
      </c>
      <c r="AW131" s="2">
        <v>2.866e-6</v>
      </c>
      <c r="AX131" s="2">
        <v>2.866e-6</v>
      </c>
      <c r="AY131" s="1">
        <v>0.025029201798826</v>
      </c>
      <c r="AZ131" s="2">
        <v>3.4963189345618e-6</v>
      </c>
      <c r="BA131" s="2">
        <v>2.6479377174857e-6</v>
      </c>
      <c r="BB131" s="2">
        <v>1.6936944593056e-6</v>
      </c>
      <c r="BC131" s="2">
        <v>6.9548750736957e-6</v>
      </c>
      <c r="BD131" s="2">
        <v>-2.3026765648292e-5</v>
      </c>
      <c r="BE131" s="2">
        <v>-1.7108561382735e-5</v>
      </c>
      <c r="BF131" s="2">
        <v>-1.859694971881e-6</v>
      </c>
      <c r="BG131" s="2">
        <v>-9.5589300219951e-6</v>
      </c>
      <c r="BH131" s="2">
        <v>-3.2428747033873e-6</v>
      </c>
      <c r="BI131" s="2">
        <v>-6.8783930724824e-6</v>
      </c>
      <c r="BJ131" s="2">
        <v>-8.2246530246936e-6</v>
      </c>
      <c r="BK131" s="2">
        <v>5.9221601334157e-6</v>
      </c>
      <c r="BL131" s="2">
        <v>-8.2153293558407e-6</v>
      </c>
      <c r="BM131" s="2">
        <v>-9.0815860244522e-6</v>
      </c>
      <c r="BN131" s="2">
        <v>-1.4527399655035e-5</v>
      </c>
      <c r="BO131" s="2">
        <v>-9.0286109661695e-6</v>
      </c>
      <c r="BP131" s="2">
        <v>-8.9957214227627e-6</v>
      </c>
      <c r="BQ131" s="2">
        <v>2.0862506036708e-6</v>
      </c>
      <c r="BR131" s="2">
        <v>1.1954699802785e-6</v>
      </c>
      <c r="BS131" s="2">
        <v>-4.7464380359806e-6</v>
      </c>
      <c r="BT131" s="2">
        <v>-5.4276874715442e-6</v>
      </c>
      <c r="BU131" s="2">
        <v>-1.8235717683668e-6</v>
      </c>
      <c r="BV131" s="2">
        <v>2.8593566749172e-6</v>
      </c>
      <c r="BW131" s="2">
        <v>1.9136922482845e-6</v>
      </c>
      <c r="BX131" s="1">
        <v>40437220.690823</v>
      </c>
      <c r="BY131" s="1">
        <v>8194214.6955909</v>
      </c>
      <c r="BZ131" s="1">
        <v>-0.012356495908041</v>
      </c>
      <c r="CA131" s="1">
        <v>-0.010865024007016</v>
      </c>
      <c r="CB131" s="1">
        <v>0.024427778117525</v>
      </c>
      <c r="CC131" s="1">
        <v>-0.30807254184296</v>
      </c>
      <c r="CD131" s="1">
        <v>-0.30801495967514</v>
      </c>
      <c r="CE131" s="1">
        <v>580.24209506068</v>
      </c>
      <c r="CF131" s="1">
        <v>654.33832894318</v>
      </c>
    </row>
    <row r="132" spans="1:84">
      <c r="A132" s="1">
        <v>249.33338245446</v>
      </c>
      <c r="B132" s="1">
        <v>0.023229883032153</v>
      </c>
      <c r="C132" s="1">
        <v>1585756819143.3</v>
      </c>
      <c r="D132" s="1">
        <v>1587047962075.1</v>
      </c>
      <c r="E132" s="1">
        <v>1579428858719.8</v>
      </c>
      <c r="F132" s="1">
        <v>1582936080631.5</v>
      </c>
      <c r="G132" s="1">
        <v>1474401758125.1</v>
      </c>
      <c r="H132" s="1">
        <v>1516158067372.8</v>
      </c>
      <c r="I132" s="1">
        <v>1595274520272</v>
      </c>
      <c r="J132" s="1">
        <v>1556253534892.3</v>
      </c>
      <c r="K132" s="1">
        <v>1562545093433.5</v>
      </c>
      <c r="L132" s="1">
        <v>1581783464342.8</v>
      </c>
      <c r="M132" s="1">
        <v>1560502377603.8</v>
      </c>
      <c r="N132" s="1">
        <v>1574574381588.9</v>
      </c>
      <c r="O132" s="1">
        <v>1571994307968.4</v>
      </c>
      <c r="P132" s="1">
        <v>1566293566587.2</v>
      </c>
      <c r="Q132" s="1">
        <v>1545090272519.3</v>
      </c>
      <c r="R132" s="1">
        <v>1568519689425.3</v>
      </c>
      <c r="S132" s="1">
        <v>1558249758964.7</v>
      </c>
      <c r="T132" s="1">
        <v>1595213046540.2</v>
      </c>
      <c r="U132" s="1">
        <v>1592481301565.7</v>
      </c>
      <c r="V132" s="1">
        <v>1581045285280</v>
      </c>
      <c r="W132" s="1">
        <v>1590570479183.1</v>
      </c>
      <c r="X132" s="1">
        <v>1588689039039.1</v>
      </c>
      <c r="Y132" s="1">
        <v>1555861691074.6</v>
      </c>
      <c r="Z132" s="1">
        <v>1604113254855.8</v>
      </c>
      <c r="AA132" s="2">
        <v>2.866e-6</v>
      </c>
      <c r="AB132" s="2">
        <v>2.866e-6</v>
      </c>
      <c r="AC132" s="2">
        <v>2.866e-6</v>
      </c>
      <c r="AD132" s="2">
        <v>2.866e-6</v>
      </c>
      <c r="AE132" s="2">
        <v>2.866e-6</v>
      </c>
      <c r="AF132" s="2">
        <v>2.866e-6</v>
      </c>
      <c r="AG132" s="2">
        <v>2.866e-6</v>
      </c>
      <c r="AH132" s="2">
        <v>2.866e-6</v>
      </c>
      <c r="AI132" s="2">
        <v>2.866e-6</v>
      </c>
      <c r="AJ132" s="2">
        <v>2.866e-6</v>
      </c>
      <c r="AK132" s="2">
        <v>2.866e-6</v>
      </c>
      <c r="AL132" s="2">
        <v>2.866e-6</v>
      </c>
      <c r="AM132" s="2">
        <v>2.866e-6</v>
      </c>
      <c r="AN132" s="2">
        <v>2.866e-6</v>
      </c>
      <c r="AO132" s="2">
        <v>2.866e-6</v>
      </c>
      <c r="AP132" s="2">
        <v>2.866e-6</v>
      </c>
      <c r="AQ132" s="2">
        <v>2.866e-6</v>
      </c>
      <c r="AR132" s="2">
        <v>2.866e-6</v>
      </c>
      <c r="AS132" s="2">
        <v>2.866e-6</v>
      </c>
      <c r="AT132" s="2">
        <v>2.866e-6</v>
      </c>
      <c r="AU132" s="2">
        <v>2.866e-6</v>
      </c>
      <c r="AV132" s="2">
        <v>2.866e-6</v>
      </c>
      <c r="AW132" s="2">
        <v>2.866e-6</v>
      </c>
      <c r="AX132" s="2">
        <v>2.866e-6</v>
      </c>
      <c r="AY132" s="1">
        <v>0.025233335473056</v>
      </c>
      <c r="AZ132" s="2">
        <v>3.4984050553285e-6</v>
      </c>
      <c r="BA132" s="2">
        <v>2.6495524326451e-6</v>
      </c>
      <c r="BB132" s="2">
        <v>1.6977984888674e-6</v>
      </c>
      <c r="BC132" s="2">
        <v>6.9599211291127e-6</v>
      </c>
      <c r="BD132" s="2">
        <v>-2.3017605530159e-5</v>
      </c>
      <c r="BE132" s="2">
        <v>-1.7098652813761e-5</v>
      </c>
      <c r="BF132" s="2">
        <v>-1.8558876851998e-6</v>
      </c>
      <c r="BG132" s="2">
        <v>-9.5536019261901e-6</v>
      </c>
      <c r="BH132" s="2">
        <v>-3.2424037955255e-6</v>
      </c>
      <c r="BI132" s="2">
        <v>-6.879923173709e-6</v>
      </c>
      <c r="BJ132" s="2">
        <v>-8.2216493189687e-6</v>
      </c>
      <c r="BK132" s="2">
        <v>5.9233749517899e-6</v>
      </c>
      <c r="BL132" s="2">
        <v>-8.2105771435485e-6</v>
      </c>
      <c r="BM132" s="2">
        <v>-9.0807626485861e-6</v>
      </c>
      <c r="BN132" s="2">
        <v>-1.4529316488644e-5</v>
      </c>
      <c r="BO132" s="2">
        <v>-9.0252380758771e-6</v>
      </c>
      <c r="BP132" s="2">
        <v>-8.989382653549e-6</v>
      </c>
      <c r="BQ132" s="2">
        <v>2.0834293545225e-6</v>
      </c>
      <c r="BR132" s="2">
        <v>1.1960625183395e-6</v>
      </c>
      <c r="BS132" s="2">
        <v>-4.7411357020644e-6</v>
      </c>
      <c r="BT132" s="2">
        <v>-5.4245902108449e-6</v>
      </c>
      <c r="BU132" s="2">
        <v>-1.8272882299489e-6</v>
      </c>
      <c r="BV132" s="2">
        <v>2.8517783034055e-6</v>
      </c>
      <c r="BW132" s="2">
        <v>1.9166450928786e-6</v>
      </c>
      <c r="BX132" s="1">
        <v>40682690.651971</v>
      </c>
      <c r="BY132" s="1">
        <v>8235901.8042637</v>
      </c>
      <c r="BZ132" s="1">
        <v>-0.012459695064023</v>
      </c>
      <c r="CA132" s="1">
        <v>-0.010955911224307</v>
      </c>
      <c r="CB132" s="1">
        <v>0.024622859374694</v>
      </c>
      <c r="CC132" s="1">
        <v>-0.31061899999867</v>
      </c>
      <c r="CD132" s="1">
        <v>-0.31051287638884</v>
      </c>
      <c r="CE132" s="1">
        <v>580.7491643582</v>
      </c>
      <c r="CF132" s="1">
        <v>654.95832673616</v>
      </c>
    </row>
    <row r="133" spans="1:84">
      <c r="A133" s="1">
        <v>251.33338245446</v>
      </c>
      <c r="B133" s="1">
        <v>0.023431505208277</v>
      </c>
      <c r="C133" s="1">
        <v>1585429500313.1</v>
      </c>
      <c r="D133" s="1">
        <v>1586758681813.9</v>
      </c>
      <c r="E133" s="1">
        <v>1579005928807.3</v>
      </c>
      <c r="F133" s="1">
        <v>1582570719546.4</v>
      </c>
      <c r="G133" s="1">
        <v>1472913760815.8</v>
      </c>
      <c r="H133" s="1">
        <v>1515117707965.8</v>
      </c>
      <c r="I133" s="1">
        <v>1595076858592.7</v>
      </c>
      <c r="J133" s="1">
        <v>1555649906504.7</v>
      </c>
      <c r="K133" s="1">
        <v>1561957635528</v>
      </c>
      <c r="L133" s="1">
        <v>1581440628274.2</v>
      </c>
      <c r="M133" s="1">
        <v>1559917133743.4</v>
      </c>
      <c r="N133" s="1">
        <v>1574153720404.7</v>
      </c>
      <c r="O133" s="1">
        <v>1571545714169</v>
      </c>
      <c r="P133" s="1">
        <v>1565790294129.6</v>
      </c>
      <c r="Q133" s="1">
        <v>1544376134806.6</v>
      </c>
      <c r="R133" s="1">
        <v>1568031382317.8</v>
      </c>
      <c r="S133" s="1">
        <v>1557636937520.2</v>
      </c>
      <c r="T133" s="1">
        <v>1594999360486.9</v>
      </c>
      <c r="U133" s="1">
        <v>1592230398546.3</v>
      </c>
      <c r="V133" s="1">
        <v>1580702321315.6</v>
      </c>
      <c r="W133" s="1">
        <v>1590322499688.3</v>
      </c>
      <c r="X133" s="1">
        <v>1588387048582.6</v>
      </c>
      <c r="Y133" s="1">
        <v>1555227386937.8</v>
      </c>
      <c r="Z133" s="1">
        <v>1604008165632.7</v>
      </c>
      <c r="AA133" s="2">
        <v>2.866e-6</v>
      </c>
      <c r="AB133" s="2">
        <v>2.866e-6</v>
      </c>
      <c r="AC133" s="2">
        <v>2.866e-6</v>
      </c>
      <c r="AD133" s="2">
        <v>2.866e-6</v>
      </c>
      <c r="AE133" s="2">
        <v>2.866e-6</v>
      </c>
      <c r="AF133" s="2">
        <v>2.866e-6</v>
      </c>
      <c r="AG133" s="2">
        <v>2.866e-6</v>
      </c>
      <c r="AH133" s="2">
        <v>2.866e-6</v>
      </c>
      <c r="AI133" s="2">
        <v>2.866e-6</v>
      </c>
      <c r="AJ133" s="2">
        <v>2.866e-6</v>
      </c>
      <c r="AK133" s="2">
        <v>2.866e-6</v>
      </c>
      <c r="AL133" s="2">
        <v>2.866e-6</v>
      </c>
      <c r="AM133" s="2">
        <v>2.866e-6</v>
      </c>
      <c r="AN133" s="2">
        <v>2.866e-6</v>
      </c>
      <c r="AO133" s="2">
        <v>2.866e-6</v>
      </c>
      <c r="AP133" s="2">
        <v>2.866e-6</v>
      </c>
      <c r="AQ133" s="2">
        <v>2.866e-6</v>
      </c>
      <c r="AR133" s="2">
        <v>2.866e-6</v>
      </c>
      <c r="AS133" s="2">
        <v>2.866e-6</v>
      </c>
      <c r="AT133" s="2">
        <v>2.866e-6</v>
      </c>
      <c r="AU133" s="2">
        <v>2.866e-6</v>
      </c>
      <c r="AV133" s="2">
        <v>2.866e-6</v>
      </c>
      <c r="AW133" s="2">
        <v>2.866e-6</v>
      </c>
      <c r="AX133" s="2">
        <v>2.866e-6</v>
      </c>
      <c r="AY133" s="1">
        <v>0.025437461455311</v>
      </c>
      <c r="AZ133" s="2">
        <v>3.5005812794929e-6</v>
      </c>
      <c r="BA133" s="2">
        <v>2.6511980706325e-6</v>
      </c>
      <c r="BB133" s="2">
        <v>1.7018869587226e-6</v>
      </c>
      <c r="BC133" s="2">
        <v>6.9648495083606e-6</v>
      </c>
      <c r="BD133" s="2">
        <v>-2.300861902975e-5</v>
      </c>
      <c r="BE133" s="2">
        <v>-1.7088466114062e-5</v>
      </c>
      <c r="BF133" s="2">
        <v>-1.8521008946481e-6</v>
      </c>
      <c r="BG133" s="2">
        <v>-9.5482887038471e-6</v>
      </c>
      <c r="BH133" s="2">
        <v>-3.2419072220953e-6</v>
      </c>
      <c r="BI133" s="2">
        <v>-6.8813936124122e-6</v>
      </c>
      <c r="BJ133" s="2">
        <v>-8.2186976013848e-6</v>
      </c>
      <c r="BK133" s="2">
        <v>5.9247273483792e-6</v>
      </c>
      <c r="BL133" s="2">
        <v>-8.2058645772835e-6</v>
      </c>
      <c r="BM133" s="2">
        <v>-9.0798257736332e-6</v>
      </c>
      <c r="BN133" s="2">
        <v>-1.453116035403e-5</v>
      </c>
      <c r="BO133" s="2">
        <v>-9.0218253865768e-6</v>
      </c>
      <c r="BP133" s="2">
        <v>-8.982926821376e-6</v>
      </c>
      <c r="BQ133" s="2">
        <v>2.0806012498237e-6</v>
      </c>
      <c r="BR133" s="2">
        <v>1.1965052678547e-6</v>
      </c>
      <c r="BS133" s="2">
        <v>-4.7353326582885e-6</v>
      </c>
      <c r="BT133" s="2">
        <v>-5.4215040728206e-6</v>
      </c>
      <c r="BU133" s="2">
        <v>-1.8309624059557e-6</v>
      </c>
      <c r="BV133" s="2">
        <v>2.8437613951429e-6</v>
      </c>
      <c r="BW133" s="2">
        <v>1.9196231081488e-6</v>
      </c>
      <c r="BX133" s="1">
        <v>40928527.184386</v>
      </c>
      <c r="BY133" s="1">
        <v>8277643.9629117</v>
      </c>
      <c r="BZ133" s="1">
        <v>-0.01256286770003</v>
      </c>
      <c r="CA133" s="1">
        <v>-0.011046788212759</v>
      </c>
      <c r="CB133" s="1">
        <v>0.024817901991193</v>
      </c>
      <c r="CC133" s="1">
        <v>-0.31316498231469</v>
      </c>
      <c r="CD133" s="1">
        <v>-0.31301076223103</v>
      </c>
      <c r="CE133" s="1">
        <v>581.25533469334</v>
      </c>
      <c r="CF133" s="1">
        <v>655.57689236019</v>
      </c>
    </row>
    <row r="134" spans="1:84">
      <c r="A134" s="1">
        <v>253.33338245446</v>
      </c>
      <c r="B134" s="1">
        <v>0.02363312008688</v>
      </c>
      <c r="C134" s="1">
        <v>1585101067982.7</v>
      </c>
      <c r="D134" s="1">
        <v>1586468808693.5</v>
      </c>
      <c r="E134" s="1">
        <v>1578581373971.8</v>
      </c>
      <c r="F134" s="1">
        <v>1582204031556.8</v>
      </c>
      <c r="G134" s="1">
        <v>1471424743934</v>
      </c>
      <c r="H134" s="1">
        <v>1514076865375.8</v>
      </c>
      <c r="I134" s="1">
        <v>1594878678154.2</v>
      </c>
      <c r="J134" s="1">
        <v>1555045918680.8</v>
      </c>
      <c r="K134" s="1">
        <v>1561368959362.4</v>
      </c>
      <c r="L134" s="1">
        <v>1581097065756.3</v>
      </c>
      <c r="M134" s="1">
        <v>1559330639640.8</v>
      </c>
      <c r="N134" s="1">
        <v>1573732027073.7</v>
      </c>
      <c r="O134" s="1">
        <v>1571096478080.8</v>
      </c>
      <c r="P134" s="1">
        <v>1565286311640.6</v>
      </c>
      <c r="Q134" s="1">
        <v>1543661070286.5</v>
      </c>
      <c r="R134" s="1">
        <v>1567542391965.8</v>
      </c>
      <c r="S134" s="1">
        <v>1557022806917.4</v>
      </c>
      <c r="T134" s="1">
        <v>1594785100670.4</v>
      </c>
      <c r="U134" s="1">
        <v>1591978771952.9</v>
      </c>
      <c r="V134" s="1">
        <v>1580358779441.7</v>
      </c>
      <c r="W134" s="1">
        <v>1590073920203.3</v>
      </c>
      <c r="X134" s="1">
        <v>1588083917175.7</v>
      </c>
      <c r="Y134" s="1">
        <v>1554591715856.1</v>
      </c>
      <c r="Z134" s="1">
        <v>1603902665639.7</v>
      </c>
      <c r="AA134" s="2">
        <v>2.866e-6</v>
      </c>
      <c r="AB134" s="2">
        <v>2.866e-6</v>
      </c>
      <c r="AC134" s="2">
        <v>2.866e-6</v>
      </c>
      <c r="AD134" s="2">
        <v>2.866e-6</v>
      </c>
      <c r="AE134" s="2">
        <v>2.866e-6</v>
      </c>
      <c r="AF134" s="2">
        <v>2.866e-6</v>
      </c>
      <c r="AG134" s="2">
        <v>2.866e-6</v>
      </c>
      <c r="AH134" s="2">
        <v>2.866e-6</v>
      </c>
      <c r="AI134" s="2">
        <v>2.866e-6</v>
      </c>
      <c r="AJ134" s="2">
        <v>2.866e-6</v>
      </c>
      <c r="AK134" s="2">
        <v>2.866e-6</v>
      </c>
      <c r="AL134" s="2">
        <v>2.866e-6</v>
      </c>
      <c r="AM134" s="2">
        <v>2.866e-6</v>
      </c>
      <c r="AN134" s="2">
        <v>2.866e-6</v>
      </c>
      <c r="AO134" s="2">
        <v>2.866e-6</v>
      </c>
      <c r="AP134" s="2">
        <v>2.866e-6</v>
      </c>
      <c r="AQ134" s="2">
        <v>2.866e-6</v>
      </c>
      <c r="AR134" s="2">
        <v>2.866e-6</v>
      </c>
      <c r="AS134" s="2">
        <v>2.866e-6</v>
      </c>
      <c r="AT134" s="2">
        <v>2.866e-6</v>
      </c>
      <c r="AU134" s="2">
        <v>2.866e-6</v>
      </c>
      <c r="AV134" s="2">
        <v>2.866e-6</v>
      </c>
      <c r="AW134" s="2">
        <v>2.866e-6</v>
      </c>
      <c r="AX134" s="2">
        <v>2.866e-6</v>
      </c>
      <c r="AY134" s="1">
        <v>0.025641579522295</v>
      </c>
      <c r="AZ134" s="2">
        <v>3.5028380127885e-6</v>
      </c>
      <c r="BA134" s="2">
        <v>2.6528631536687e-6</v>
      </c>
      <c r="BB134" s="2">
        <v>1.7059514311881e-6</v>
      </c>
      <c r="BC134" s="2">
        <v>6.9696654862804e-6</v>
      </c>
      <c r="BD134" s="2">
        <v>-2.2999820773302e-5</v>
      </c>
      <c r="BE134" s="2">
        <v>-1.7077986136569e-5</v>
      </c>
      <c r="BF134" s="2">
        <v>-1.8483316329764e-6</v>
      </c>
      <c r="BG134" s="2">
        <v>-9.5429844522591e-6</v>
      </c>
      <c r="BH134" s="2">
        <v>-3.2413703297537e-6</v>
      </c>
      <c r="BI134" s="2">
        <v>-6.8828043410402e-6</v>
      </c>
      <c r="BJ134" s="2">
        <v>-8.2157914127335e-6</v>
      </c>
      <c r="BK134" s="2">
        <v>5.9262453425407e-6</v>
      </c>
      <c r="BL134" s="2">
        <v>-8.2011997251767e-6</v>
      </c>
      <c r="BM134" s="2">
        <v>-9.0787560842352e-6</v>
      </c>
      <c r="BN134" s="2">
        <v>-1.4532935037989e-5</v>
      </c>
      <c r="BO134" s="2">
        <v>-9.0183776087458e-6</v>
      </c>
      <c r="BP134" s="2">
        <v>-8.9763843737318e-6</v>
      </c>
      <c r="BQ134" s="2">
        <v>2.0777756908859e-6</v>
      </c>
      <c r="BR134" s="2">
        <v>1.1967961085033e-6</v>
      </c>
      <c r="BS134" s="2">
        <v>-4.7290046880368e-6</v>
      </c>
      <c r="BT134" s="2">
        <v>-5.4184234386548e-6</v>
      </c>
      <c r="BU134" s="2">
        <v>-1.8345982438094e-6</v>
      </c>
      <c r="BV134" s="2">
        <v>2.8353145051269e-6</v>
      </c>
      <c r="BW134" s="2">
        <v>1.9226251019365e-6</v>
      </c>
      <c r="BX134" s="1">
        <v>41174728.767985</v>
      </c>
      <c r="BY134" s="1">
        <v>8319440.9188246</v>
      </c>
      <c r="BZ134" s="1">
        <v>-0.012666013256616</v>
      </c>
      <c r="CA134" s="1">
        <v>-0.011137655539829</v>
      </c>
      <c r="CB134" s="1">
        <v>0.025012905981228</v>
      </c>
      <c r="CC134" s="1">
        <v>-0.31571024222238</v>
      </c>
      <c r="CD134" s="1">
        <v>-0.31550842276725</v>
      </c>
      <c r="CE134" s="1">
        <v>581.76060809405</v>
      </c>
      <c r="CF134" s="1">
        <v>656.19402560201</v>
      </c>
    </row>
    <row r="135" spans="1:84">
      <c r="A135" s="1">
        <v>255.33338245446</v>
      </c>
      <c r="B135" s="1">
        <v>0.023834727293349</v>
      </c>
      <c r="C135" s="1">
        <v>1584771528277.9</v>
      </c>
      <c r="D135" s="1">
        <v>1586178349981.3</v>
      </c>
      <c r="E135" s="1">
        <v>1578155208272.2</v>
      </c>
      <c r="F135" s="1">
        <v>1581836025807.2</v>
      </c>
      <c r="G135" s="1">
        <v>1469934787446.1</v>
      </c>
      <c r="H135" s="1">
        <v>1513035588805.1</v>
      </c>
      <c r="I135" s="1">
        <v>1594679986962.3</v>
      </c>
      <c r="J135" s="1">
        <v>1554441598514.2</v>
      </c>
      <c r="K135" s="1">
        <v>1560779095675.5</v>
      </c>
      <c r="L135" s="1">
        <v>1580752790007.7</v>
      </c>
      <c r="M135" s="1">
        <v>1558742915669.9</v>
      </c>
      <c r="N135" s="1">
        <v>1573309309279.8</v>
      </c>
      <c r="O135" s="1">
        <v>1570646616402.7</v>
      </c>
      <c r="P135" s="1">
        <v>1564781644965.4</v>
      </c>
      <c r="Q135" s="1">
        <v>1542945109450.1</v>
      </c>
      <c r="R135" s="1">
        <v>1567052738735.1</v>
      </c>
      <c r="S135" s="1">
        <v>1556407379390.4</v>
      </c>
      <c r="T135" s="1">
        <v>1594570276481.3</v>
      </c>
      <c r="U135" s="1">
        <v>1591726432428</v>
      </c>
      <c r="V135" s="1">
        <v>1580014685545.1</v>
      </c>
      <c r="W135" s="1">
        <v>1589824745983.5</v>
      </c>
      <c r="X135" s="1">
        <v>1587779651832.8</v>
      </c>
      <c r="Y135" s="1">
        <v>1553954685489.7</v>
      </c>
      <c r="Z135" s="1">
        <v>1603796755545</v>
      </c>
      <c r="AA135" s="2">
        <v>2.866e-6</v>
      </c>
      <c r="AB135" s="2">
        <v>2.866e-6</v>
      </c>
      <c r="AC135" s="2">
        <v>2.866e-6</v>
      </c>
      <c r="AD135" s="2">
        <v>2.866e-6</v>
      </c>
      <c r="AE135" s="2">
        <v>2.866e-6</v>
      </c>
      <c r="AF135" s="2">
        <v>2.866e-6</v>
      </c>
      <c r="AG135" s="2">
        <v>2.866e-6</v>
      </c>
      <c r="AH135" s="2">
        <v>2.866e-6</v>
      </c>
      <c r="AI135" s="2">
        <v>2.866e-6</v>
      </c>
      <c r="AJ135" s="2">
        <v>2.866e-6</v>
      </c>
      <c r="AK135" s="2">
        <v>2.866e-6</v>
      </c>
      <c r="AL135" s="2">
        <v>2.866e-6</v>
      </c>
      <c r="AM135" s="2">
        <v>2.866e-6</v>
      </c>
      <c r="AN135" s="2">
        <v>2.866e-6</v>
      </c>
      <c r="AO135" s="2">
        <v>2.866e-6</v>
      </c>
      <c r="AP135" s="2">
        <v>2.866e-6</v>
      </c>
      <c r="AQ135" s="2">
        <v>2.866e-6</v>
      </c>
      <c r="AR135" s="2">
        <v>2.866e-6</v>
      </c>
      <c r="AS135" s="2">
        <v>2.866e-6</v>
      </c>
      <c r="AT135" s="2">
        <v>2.866e-6</v>
      </c>
      <c r="AU135" s="2">
        <v>2.866e-6</v>
      </c>
      <c r="AV135" s="2">
        <v>2.866e-6</v>
      </c>
      <c r="AW135" s="2">
        <v>2.866e-6</v>
      </c>
      <c r="AX135" s="2">
        <v>2.866e-6</v>
      </c>
      <c r="AY135" s="1">
        <v>0.025845689459484</v>
      </c>
      <c r="AZ135" s="2">
        <v>3.5051654537266e-6</v>
      </c>
      <c r="BA135" s="2">
        <v>2.6545375295932e-6</v>
      </c>
      <c r="BB135" s="2">
        <v>1.7099863101507e-6</v>
      </c>
      <c r="BC135" s="2">
        <v>6.9743793509332e-6</v>
      </c>
      <c r="BD135" s="2">
        <v>-2.2991222640178e-5</v>
      </c>
      <c r="BE135" s="2">
        <v>-1.706720946038e-5</v>
      </c>
      <c r="BF135" s="2">
        <v>-1.8445770993246e-6</v>
      </c>
      <c r="BG135" s="2">
        <v>-9.537683847951e-6</v>
      </c>
      <c r="BH135" s="2">
        <v>-3.2407701910618e-6</v>
      </c>
      <c r="BI135" s="2">
        <v>-6.8841586101212e-6</v>
      </c>
      <c r="BJ135" s="2">
        <v>-8.2129224278586e-6</v>
      </c>
      <c r="BK135" s="2">
        <v>5.9279519128875e-6</v>
      </c>
      <c r="BL135" s="2">
        <v>-8.1965874296722e-6</v>
      </c>
      <c r="BM135" s="2">
        <v>-9.0775395156913e-6</v>
      </c>
      <c r="BN135" s="2">
        <v>-1.4534644196709e-5</v>
      </c>
      <c r="BO135" s="2">
        <v>-9.0148986039578e-6</v>
      </c>
      <c r="BP135" s="2">
        <v>-8.9697811903611e-6</v>
      </c>
      <c r="BQ135" s="2">
        <v>2.0749608529297e-6</v>
      </c>
      <c r="BR135" s="2">
        <v>1.1969391575849e-6</v>
      </c>
      <c r="BS135" s="2">
        <v>-4.7221590689855e-6</v>
      </c>
      <c r="BT135" s="2">
        <v>-5.4153459613931e-6</v>
      </c>
      <c r="BU135" s="2">
        <v>-1.8381986957746e-6</v>
      </c>
      <c r="BV135" s="2">
        <v>2.8265088757267e-6</v>
      </c>
      <c r="BW135" s="2">
        <v>1.9256493988209e-6</v>
      </c>
      <c r="BX135" s="1">
        <v>41421293.87678</v>
      </c>
      <c r="BY135" s="1">
        <v>8361292.418372</v>
      </c>
      <c r="BZ135" s="1">
        <v>-0.012769131166155</v>
      </c>
      <c r="CA135" s="1">
        <v>-0.011228513777682</v>
      </c>
      <c r="CB135" s="1">
        <v>0.025207871358746</v>
      </c>
      <c r="CC135" s="1">
        <v>-0.31825454040418</v>
      </c>
      <c r="CD135" s="1">
        <v>-0.31800567226336</v>
      </c>
      <c r="CE135" s="1">
        <v>582.26498792794</v>
      </c>
      <c r="CF135" s="1">
        <v>656.80973059797</v>
      </c>
    </row>
    <row r="136" spans="1:84">
      <c r="A136" s="1">
        <v>257.33338245446</v>
      </c>
      <c r="B136" s="1">
        <v>0.024036326537569</v>
      </c>
      <c r="C136" s="1">
        <v>1584440887215.8</v>
      </c>
      <c r="D136" s="1">
        <v>1585887313064.3</v>
      </c>
      <c r="E136" s="1">
        <v>1577727445789.2</v>
      </c>
      <c r="F136" s="1">
        <v>1581466711716.2</v>
      </c>
      <c r="G136" s="1">
        <v>1468443971354.9</v>
      </c>
      <c r="H136" s="1">
        <v>1511993926741</v>
      </c>
      <c r="I136" s="1">
        <v>1594480793016.3</v>
      </c>
      <c r="J136" s="1">
        <v>1553836972923</v>
      </c>
      <c r="K136" s="1">
        <v>1560188074667.1</v>
      </c>
      <c r="L136" s="1">
        <v>1580407814067.9</v>
      </c>
      <c r="M136" s="1">
        <v>1558153982253.5</v>
      </c>
      <c r="N136" s="1">
        <v>1572885574695.1</v>
      </c>
      <c r="O136" s="1">
        <v>1570196145595.3</v>
      </c>
      <c r="P136" s="1">
        <v>1564276319883</v>
      </c>
      <c r="Q136" s="1">
        <v>1542228282631.4</v>
      </c>
      <c r="R136" s="1">
        <v>1566562443031.9</v>
      </c>
      <c r="S136" s="1">
        <v>1555790666308.8</v>
      </c>
      <c r="T136" s="1">
        <v>1594354897670.7</v>
      </c>
      <c r="U136" s="1">
        <v>1591473390688</v>
      </c>
      <c r="V136" s="1">
        <v>1579670064285.3</v>
      </c>
      <c r="W136" s="1">
        <v>1589574982193.5</v>
      </c>
      <c r="X136" s="1">
        <v>1587474259436.8</v>
      </c>
      <c r="Y136" s="1">
        <v>1553316305166.1</v>
      </c>
      <c r="Z136" s="1">
        <v>1603690435961.8</v>
      </c>
      <c r="AA136" s="2">
        <v>2.866e-6</v>
      </c>
      <c r="AB136" s="2">
        <v>2.866e-6</v>
      </c>
      <c r="AC136" s="2">
        <v>2.866e-6</v>
      </c>
      <c r="AD136" s="2">
        <v>2.866e-6</v>
      </c>
      <c r="AE136" s="2">
        <v>2.866e-6</v>
      </c>
      <c r="AF136" s="2">
        <v>2.866e-6</v>
      </c>
      <c r="AG136" s="2">
        <v>2.866e-6</v>
      </c>
      <c r="AH136" s="2">
        <v>2.866e-6</v>
      </c>
      <c r="AI136" s="2">
        <v>2.866e-6</v>
      </c>
      <c r="AJ136" s="2">
        <v>2.866e-6</v>
      </c>
      <c r="AK136" s="2">
        <v>2.866e-6</v>
      </c>
      <c r="AL136" s="2">
        <v>2.866e-6</v>
      </c>
      <c r="AM136" s="2">
        <v>2.866e-6</v>
      </c>
      <c r="AN136" s="2">
        <v>2.866e-6</v>
      </c>
      <c r="AO136" s="2">
        <v>2.866e-6</v>
      </c>
      <c r="AP136" s="2">
        <v>2.866e-6</v>
      </c>
      <c r="AQ136" s="2">
        <v>2.866e-6</v>
      </c>
      <c r="AR136" s="2">
        <v>2.866e-6</v>
      </c>
      <c r="AS136" s="2">
        <v>2.866e-6</v>
      </c>
      <c r="AT136" s="2">
        <v>2.866e-6</v>
      </c>
      <c r="AU136" s="2">
        <v>2.866e-6</v>
      </c>
      <c r="AV136" s="2">
        <v>2.866e-6</v>
      </c>
      <c r="AW136" s="2">
        <v>2.866e-6</v>
      </c>
      <c r="AX136" s="2">
        <v>2.866e-6</v>
      </c>
      <c r="AY136" s="1">
        <v>0.026049791088219</v>
      </c>
      <c r="AZ136" s="2">
        <v>3.5075538290822e-6</v>
      </c>
      <c r="BA136" s="2">
        <v>2.6562128010797e-6</v>
      </c>
      <c r="BB136" s="2">
        <v>1.7139900402399e-6</v>
      </c>
      <c r="BC136" s="2">
        <v>6.9790072585925e-6</v>
      </c>
      <c r="BD136" s="2">
        <v>-2.298283146762e-5</v>
      </c>
      <c r="BE136" s="2">
        <v>-1.7056150198591e-5</v>
      </c>
      <c r="BF136" s="2">
        <v>-1.8408343889693e-6</v>
      </c>
      <c r="BG136" s="2">
        <v>-9.5323824076783e-6</v>
      </c>
      <c r="BH136" s="2">
        <v>-3.2400750614095e-6</v>
      </c>
      <c r="BI136" s="2">
        <v>-6.885462755813e-6</v>
      </c>
      <c r="BJ136" s="2">
        <v>-8.2100809028596e-6</v>
      </c>
      <c r="BK136" s="2">
        <v>5.9298604411446e-6</v>
      </c>
      <c r="BL136" s="2">
        <v>-8.1920280375926e-6</v>
      </c>
      <c r="BM136" s="2">
        <v>-9.0761691790854e-6</v>
      </c>
      <c r="BN136" s="2">
        <v>-1.4536291049747e-5</v>
      </c>
      <c r="BO136" s="2">
        <v>-9.0113918131371e-6</v>
      </c>
      <c r="BP136" s="2">
        <v>-8.9631387327258e-6</v>
      </c>
      <c r="BQ136" s="2">
        <v>2.0721638523881e-6</v>
      </c>
      <c r="BR136" s="2">
        <v>1.1969432437909e-6</v>
      </c>
      <c r="BS136" s="2">
        <v>-4.7148410502214e-6</v>
      </c>
      <c r="BT136" s="2">
        <v>-5.4122730038784e-6</v>
      </c>
      <c r="BU136" s="2">
        <v>-1.841764786089e-6</v>
      </c>
      <c r="BV136" s="2">
        <v>2.8174730238832e-6</v>
      </c>
      <c r="BW136" s="2">
        <v>1.9286937771499e-6</v>
      </c>
      <c r="BX136" s="1">
        <v>41668220.936237</v>
      </c>
      <c r="BY136" s="1">
        <v>8403198.1993905</v>
      </c>
      <c r="BZ136" s="1">
        <v>-0.01287222089786</v>
      </c>
      <c r="CA136" s="1">
        <v>-0.011319363457074</v>
      </c>
      <c r="CB136" s="1">
        <v>0.025402798137384</v>
      </c>
      <c r="CC136" s="1">
        <v>-0.32079767610594</v>
      </c>
      <c r="CD136" s="1">
        <v>-0.32050235755525</v>
      </c>
      <c r="CE136" s="1">
        <v>582.76847953087</v>
      </c>
      <c r="CF136" s="1">
        <v>657.42401850121</v>
      </c>
    </row>
    <row r="137" spans="1:84">
      <c r="A137" s="1">
        <v>259.33338245446</v>
      </c>
      <c r="B137" s="1">
        <v>0.024237917653229</v>
      </c>
      <c r="C137" s="1">
        <v>1584109150643.1</v>
      </c>
      <c r="D137" s="1">
        <v>1585595705390.5</v>
      </c>
      <c r="E137" s="1">
        <v>1577298100479.9</v>
      </c>
      <c r="F137" s="1">
        <v>1581096098849.1</v>
      </c>
      <c r="G137" s="1">
        <v>1466952375906.4</v>
      </c>
      <c r="H137" s="1">
        <v>1510951927555.9</v>
      </c>
      <c r="I137" s="1">
        <v>1594281104332.6</v>
      </c>
      <c r="J137" s="1">
        <v>1553232068852.8</v>
      </c>
      <c r="K137" s="1">
        <v>1559595925605.7</v>
      </c>
      <c r="L137" s="1">
        <v>1580062150725.5</v>
      </c>
      <c r="M137" s="1">
        <v>1557563859844.6</v>
      </c>
      <c r="N137" s="1">
        <v>1572460830957.4</v>
      </c>
      <c r="O137" s="1">
        <v>1569745082079.8</v>
      </c>
      <c r="P137" s="1">
        <v>1563770362104.1</v>
      </c>
      <c r="Q137" s="1">
        <v>1541510620031.4</v>
      </c>
      <c r="R137" s="1">
        <v>1566071525261.6</v>
      </c>
      <c r="S137" s="1">
        <v>1555172679087</v>
      </c>
      <c r="T137" s="1">
        <v>1594138974326.9</v>
      </c>
      <c r="U137" s="1">
        <v>1591219657435.9</v>
      </c>
      <c r="V137" s="1">
        <v>1579324937432.2</v>
      </c>
      <c r="W137" s="1">
        <v>1589324633764.4</v>
      </c>
      <c r="X137" s="1">
        <v>1587167746826.4</v>
      </c>
      <c r="Y137" s="1">
        <v>1552676586606.4</v>
      </c>
      <c r="Z137" s="1">
        <v>1603583707481.1</v>
      </c>
      <c r="AA137" s="2">
        <v>2.866e-6</v>
      </c>
      <c r="AB137" s="2">
        <v>2.866e-6</v>
      </c>
      <c r="AC137" s="2">
        <v>2.866e-6</v>
      </c>
      <c r="AD137" s="2">
        <v>2.866e-6</v>
      </c>
      <c r="AE137" s="2">
        <v>2.866e-6</v>
      </c>
      <c r="AF137" s="2">
        <v>2.866e-6</v>
      </c>
      <c r="AG137" s="2">
        <v>2.866e-6</v>
      </c>
      <c r="AH137" s="2">
        <v>2.866e-6</v>
      </c>
      <c r="AI137" s="2">
        <v>2.866e-6</v>
      </c>
      <c r="AJ137" s="2">
        <v>2.866e-6</v>
      </c>
      <c r="AK137" s="2">
        <v>2.866e-6</v>
      </c>
      <c r="AL137" s="2">
        <v>2.866e-6</v>
      </c>
      <c r="AM137" s="2">
        <v>2.866e-6</v>
      </c>
      <c r="AN137" s="2">
        <v>2.866e-6</v>
      </c>
      <c r="AO137" s="2">
        <v>2.866e-6</v>
      </c>
      <c r="AP137" s="2">
        <v>2.866e-6</v>
      </c>
      <c r="AQ137" s="2">
        <v>2.866e-6</v>
      </c>
      <c r="AR137" s="2">
        <v>2.866e-6</v>
      </c>
      <c r="AS137" s="2">
        <v>2.866e-6</v>
      </c>
      <c r="AT137" s="2">
        <v>2.866e-6</v>
      </c>
      <c r="AU137" s="2">
        <v>2.866e-6</v>
      </c>
      <c r="AV137" s="2">
        <v>2.866e-6</v>
      </c>
      <c r="AW137" s="2">
        <v>2.866e-6</v>
      </c>
      <c r="AX137" s="2">
        <v>2.866e-6</v>
      </c>
      <c r="AY137" s="1">
        <v>0.026253884291532</v>
      </c>
      <c r="AZ137" s="2">
        <v>3.5099934495815e-6</v>
      </c>
      <c r="BA137" s="2">
        <v>2.6578826435692e-6</v>
      </c>
      <c r="BB137" s="2">
        <v>1.7179653265271e-6</v>
      </c>
      <c r="BC137" s="2">
        <v>6.9835708090476e-6</v>
      </c>
      <c r="BD137" s="2">
        <v>-2.2974647544611e-5</v>
      </c>
      <c r="BE137" s="2">
        <v>-1.7044842617879e-5</v>
      </c>
      <c r="BF137" s="2">
        <v>-1.8371002161317e-6</v>
      </c>
      <c r="BG137" s="2">
        <v>-9.5270768162035e-6</v>
      </c>
      <c r="BH137" s="2">
        <v>-3.239246604909e-6</v>
      </c>
      <c r="BI137" s="2">
        <v>-6.8867256065828e-6</v>
      </c>
      <c r="BJ137" s="2">
        <v>-8.2072564130291e-6</v>
      </c>
      <c r="BK137" s="2">
        <v>5.9319711177741e-6</v>
      </c>
      <c r="BL137" s="2">
        <v>-8.1875169086022e-6</v>
      </c>
      <c r="BM137" s="2">
        <v>-9.0746458946011e-6</v>
      </c>
      <c r="BN137" s="2">
        <v>-1.4537878293965e-5</v>
      </c>
      <c r="BO137" s="2">
        <v>-9.0078609168362e-6</v>
      </c>
      <c r="BP137" s="2">
        <v>-8.9564752488491e-6</v>
      </c>
      <c r="BQ137" s="2">
        <v>2.069391168045e-6</v>
      </c>
      <c r="BR137" s="2">
        <v>1.1968201723467e-6</v>
      </c>
      <c r="BS137" s="2">
        <v>-4.7071319250101e-6</v>
      </c>
      <c r="BT137" s="2">
        <v>-5.4092093725976e-6</v>
      </c>
      <c r="BU137" s="2">
        <v>-1.8452949884083e-6</v>
      </c>
      <c r="BV137" s="2">
        <v>2.8083701695654e-6</v>
      </c>
      <c r="BW137" s="2">
        <v>1.9317554444163e-6</v>
      </c>
      <c r="BX137" s="1">
        <v>41915508.285466</v>
      </c>
      <c r="BY137" s="1">
        <v>8445157.9844057</v>
      </c>
      <c r="BZ137" s="1">
        <v>-0.012975282004765</v>
      </c>
      <c r="CA137" s="1">
        <v>-0.011410205020331</v>
      </c>
      <c r="CB137" s="1">
        <v>0.025597686330457</v>
      </c>
      <c r="CC137" s="1">
        <v>-0.32333951702133</v>
      </c>
      <c r="CD137" s="1">
        <v>-0.32299837904982</v>
      </c>
      <c r="CE137" s="1">
        <v>583.27109037911</v>
      </c>
      <c r="CF137" s="1">
        <v>658.03690904504</v>
      </c>
    </row>
    <row r="138" spans="1:84">
      <c r="A138" s="1">
        <v>261.33338245446</v>
      </c>
      <c r="B138" s="1">
        <v>0.024439500617973</v>
      </c>
      <c r="C138" s="1">
        <v>1583776324184.2</v>
      </c>
      <c r="D138" s="1">
        <v>1585303534404.7</v>
      </c>
      <c r="E138" s="1">
        <v>1576867186070.3</v>
      </c>
      <c r="F138" s="1">
        <v>1580724196755.1</v>
      </c>
      <c r="G138" s="1">
        <v>1465460081655.4</v>
      </c>
      <c r="H138" s="1">
        <v>1509909640132.7</v>
      </c>
      <c r="I138" s="1">
        <v>1594080928972.8</v>
      </c>
      <c r="J138" s="1">
        <v>1552626913462.3</v>
      </c>
      <c r="K138" s="1">
        <v>1559002676556.4</v>
      </c>
      <c r="L138" s="1">
        <v>1579715812467.9</v>
      </c>
      <c r="M138" s="1">
        <v>1556972568908.4</v>
      </c>
      <c r="N138" s="1">
        <v>1572035085690.8</v>
      </c>
      <c r="O138" s="1">
        <v>1569293442427.5</v>
      </c>
      <c r="P138" s="1">
        <v>1563263797313.9</v>
      </c>
      <c r="Q138" s="1">
        <v>1540792151743.9</v>
      </c>
      <c r="R138" s="1">
        <v>1565580005763.4</v>
      </c>
      <c r="S138" s="1">
        <v>1554553430124.4</v>
      </c>
      <c r="T138" s="1">
        <v>1593922516758.7</v>
      </c>
      <c r="U138" s="1">
        <v>1590965243279.9</v>
      </c>
      <c r="V138" s="1">
        <v>1578979322542</v>
      </c>
      <c r="W138" s="1">
        <v>1589073705277.1</v>
      </c>
      <c r="X138" s="1">
        <v>1586860120896.1</v>
      </c>
      <c r="Y138" s="1">
        <v>1552035544210.2</v>
      </c>
      <c r="Z138" s="1">
        <v>1603476570705.1</v>
      </c>
      <c r="AA138" s="2">
        <v>2.866e-6</v>
      </c>
      <c r="AB138" s="2">
        <v>2.866e-6</v>
      </c>
      <c r="AC138" s="2">
        <v>2.866e-6</v>
      </c>
      <c r="AD138" s="2">
        <v>2.866e-6</v>
      </c>
      <c r="AE138" s="2">
        <v>2.866e-6</v>
      </c>
      <c r="AF138" s="2">
        <v>2.866e-6</v>
      </c>
      <c r="AG138" s="2">
        <v>2.866e-6</v>
      </c>
      <c r="AH138" s="2">
        <v>2.866e-6</v>
      </c>
      <c r="AI138" s="2">
        <v>2.866e-6</v>
      </c>
      <c r="AJ138" s="2">
        <v>2.866e-6</v>
      </c>
      <c r="AK138" s="2">
        <v>2.866e-6</v>
      </c>
      <c r="AL138" s="2">
        <v>2.866e-6</v>
      </c>
      <c r="AM138" s="2">
        <v>2.866e-6</v>
      </c>
      <c r="AN138" s="2">
        <v>2.866e-6</v>
      </c>
      <c r="AO138" s="2">
        <v>2.866e-6</v>
      </c>
      <c r="AP138" s="2">
        <v>2.866e-6</v>
      </c>
      <c r="AQ138" s="2">
        <v>2.866e-6</v>
      </c>
      <c r="AR138" s="2">
        <v>2.866e-6</v>
      </c>
      <c r="AS138" s="2">
        <v>2.866e-6</v>
      </c>
      <c r="AT138" s="2">
        <v>2.866e-6</v>
      </c>
      <c r="AU138" s="2">
        <v>2.866e-6</v>
      </c>
      <c r="AV138" s="2">
        <v>2.866e-6</v>
      </c>
      <c r="AW138" s="2">
        <v>2.866e-6</v>
      </c>
      <c r="AX138" s="2">
        <v>2.866e-6</v>
      </c>
      <c r="AY138" s="1">
        <v>0.026457969031384</v>
      </c>
      <c r="AZ138" s="2">
        <v>3.5124746185281e-6</v>
      </c>
      <c r="BA138" s="2">
        <v>2.6595429378778e-6</v>
      </c>
      <c r="BB138" s="2">
        <v>1.7219182437556e-6</v>
      </c>
      <c r="BC138" s="2">
        <v>6.9880951691923e-6</v>
      </c>
      <c r="BD138" s="2">
        <v>-2.2966664401382e-5</v>
      </c>
      <c r="BE138" s="2">
        <v>-1.7033339097904e-5</v>
      </c>
      <c r="BF138" s="2">
        <v>-1.8333707244547e-6</v>
      </c>
      <c r="BG138" s="2">
        <v>-9.5217651936979e-6</v>
      </c>
      <c r="BH138" s="2">
        <v>-3.2382447235216e-6</v>
      </c>
      <c r="BI138" s="2">
        <v>-6.8879574537465e-6</v>
      </c>
      <c r="BJ138" s="2">
        <v>-8.2044386933181e-6</v>
      </c>
      <c r="BK138" s="2">
        <v>5.9342696260423e-6</v>
      </c>
      <c r="BL138" s="2">
        <v>-8.1830450154954e-6</v>
      </c>
      <c r="BM138" s="2">
        <v>-9.0729769866099e-6</v>
      </c>
      <c r="BN138" s="2">
        <v>-1.453940827842e-5</v>
      </c>
      <c r="BO138" s="2">
        <v>-9.004310548604e-6</v>
      </c>
      <c r="BP138" s="2">
        <v>-8.9498075067053e-6</v>
      </c>
      <c r="BQ138" s="2">
        <v>2.0666491547106e-6</v>
      </c>
      <c r="BR138" s="2">
        <v>1.1965829224506e-6</v>
      </c>
      <c r="BS138" s="2">
        <v>-4.699138199902e-6</v>
      </c>
      <c r="BT138" s="2">
        <v>-5.4061623234169e-6</v>
      </c>
      <c r="BU138" s="2">
        <v>-1.8487851773696e-6</v>
      </c>
      <c r="BV138" s="2">
        <v>2.799365590343e-6</v>
      </c>
      <c r="BW138" s="2">
        <v>1.9348310834415e-6</v>
      </c>
      <c r="BX138" s="1">
        <v>42163154.155708</v>
      </c>
      <c r="BY138" s="1">
        <v>8487171.4767421</v>
      </c>
      <c r="BZ138" s="1">
        <v>-0.013078314160135</v>
      </c>
      <c r="CA138" s="1">
        <v>-0.011501038785951</v>
      </c>
      <c r="CB138" s="1">
        <v>0.025792535951</v>
      </c>
      <c r="CC138" s="1">
        <v>-0.3258800173602</v>
      </c>
      <c r="CD138" s="1">
        <v>-0.32549370235352</v>
      </c>
      <c r="CE138" s="1">
        <v>583.77282975247</v>
      </c>
      <c r="CF138" s="1">
        <v>658.64843034822</v>
      </c>
    </row>
    <row r="139" spans="1:84">
      <c r="A139" s="1">
        <v>263.33338245446</v>
      </c>
      <c r="B139" s="1">
        <v>0.024641075548512</v>
      </c>
      <c r="C139" s="1">
        <v>1583442413212.1</v>
      </c>
      <c r="D139" s="1">
        <v>1585010807487.4</v>
      </c>
      <c r="E139" s="1">
        <v>1576434716013.7</v>
      </c>
      <c r="F139" s="1">
        <v>1580351014800</v>
      </c>
      <c r="G139" s="1">
        <v>1463967169358.5</v>
      </c>
      <c r="H139" s="1">
        <v>1508867114394.9</v>
      </c>
      <c r="I139" s="1">
        <v>1593880275070.1</v>
      </c>
      <c r="J139" s="1">
        <v>1552021534251.7</v>
      </c>
      <c r="K139" s="1">
        <v>1558408354307.4</v>
      </c>
      <c r="L139" s="1">
        <v>1579368811467.2</v>
      </c>
      <c r="M139" s="1">
        <v>1556380129910.4</v>
      </c>
      <c r="N139" s="1">
        <v>1571608346574.4</v>
      </c>
      <c r="O139" s="1">
        <v>1568841243496.9</v>
      </c>
      <c r="P139" s="1">
        <v>1562756651246.8</v>
      </c>
      <c r="Q139" s="1">
        <v>1540072907772.6</v>
      </c>
      <c r="R139" s="1">
        <v>1565087904729</v>
      </c>
      <c r="S139" s="1">
        <v>1553932933586.1</v>
      </c>
      <c r="T139" s="1">
        <v>1593705535287.8</v>
      </c>
      <c r="U139" s="1">
        <v>1590710158663.7</v>
      </c>
      <c r="V139" s="1">
        <v>1578633232285.8</v>
      </c>
      <c r="W139" s="1">
        <v>1588822200898.8</v>
      </c>
      <c r="X139" s="1">
        <v>1586551388689.3</v>
      </c>
      <c r="Y139" s="1">
        <v>1551393194831</v>
      </c>
      <c r="Z139" s="1">
        <v>1603369026275.2</v>
      </c>
      <c r="AA139" s="2">
        <v>2.866e-6</v>
      </c>
      <c r="AB139" s="2">
        <v>2.866e-6</v>
      </c>
      <c r="AC139" s="2">
        <v>2.866e-6</v>
      </c>
      <c r="AD139" s="2">
        <v>2.866e-6</v>
      </c>
      <c r="AE139" s="2">
        <v>2.866e-6</v>
      </c>
      <c r="AF139" s="2">
        <v>2.866e-6</v>
      </c>
      <c r="AG139" s="2">
        <v>2.866e-6</v>
      </c>
      <c r="AH139" s="2">
        <v>2.866e-6</v>
      </c>
      <c r="AI139" s="2">
        <v>2.866e-6</v>
      </c>
      <c r="AJ139" s="2">
        <v>2.866e-6</v>
      </c>
      <c r="AK139" s="2">
        <v>2.866e-6</v>
      </c>
      <c r="AL139" s="2">
        <v>2.866e-6</v>
      </c>
      <c r="AM139" s="2">
        <v>2.866e-6</v>
      </c>
      <c r="AN139" s="2">
        <v>2.866e-6</v>
      </c>
      <c r="AO139" s="2">
        <v>2.866e-6</v>
      </c>
      <c r="AP139" s="2">
        <v>2.866e-6</v>
      </c>
      <c r="AQ139" s="2">
        <v>2.866e-6</v>
      </c>
      <c r="AR139" s="2">
        <v>2.866e-6</v>
      </c>
      <c r="AS139" s="2">
        <v>2.866e-6</v>
      </c>
      <c r="AT139" s="2">
        <v>2.866e-6</v>
      </c>
      <c r="AU139" s="2">
        <v>2.866e-6</v>
      </c>
      <c r="AV139" s="2">
        <v>2.866e-6</v>
      </c>
      <c r="AW139" s="2">
        <v>2.866e-6</v>
      </c>
      <c r="AX139" s="2">
        <v>2.866e-6</v>
      </c>
      <c r="AY139" s="1">
        <v>0.026662045352954</v>
      </c>
      <c r="AZ139" s="2">
        <v>3.5149875057144e-6</v>
      </c>
      <c r="BA139" s="2">
        <v>2.661191655557e-6</v>
      </c>
      <c r="BB139" s="2">
        <v>1.7258565724762e-6</v>
      </c>
      <c r="BC139" s="2">
        <v>6.9926061835051e-6</v>
      </c>
      <c r="BD139" s="2">
        <v>-2.2958869863276e-5</v>
      </c>
      <c r="BE139" s="2">
        <v>-1.7021703811234e-5</v>
      </c>
      <c r="BF139" s="2">
        <v>-1.8296414479392e-6</v>
      </c>
      <c r="BG139" s="2">
        <v>-9.5164471636174e-6</v>
      </c>
      <c r="BH139" s="2">
        <v>-3.2370334844439e-6</v>
      </c>
      <c r="BI139" s="2">
        <v>-6.8891687576794e-6</v>
      </c>
      <c r="BJ139" s="2">
        <v>-8.2016183479963e-6</v>
      </c>
      <c r="BK139" s="2">
        <v>5.9367287326363e-6</v>
      </c>
      <c r="BL139" s="2">
        <v>-8.1786005326327e-6</v>
      </c>
      <c r="BM139" s="2">
        <v>-9.0711737048371e-6</v>
      </c>
      <c r="BN139" s="2">
        <v>-1.4540883372494e-5</v>
      </c>
      <c r="BO139" s="2">
        <v>-9.0007468170402e-6</v>
      </c>
      <c r="BP139" s="2">
        <v>-8.9431522972782e-6</v>
      </c>
      <c r="BQ139" s="2">
        <v>2.0639444405574e-6</v>
      </c>
      <c r="BR139" s="2">
        <v>1.1962440196038e-6</v>
      </c>
      <c r="BS139" s="2">
        <v>-4.6909754248445e-6</v>
      </c>
      <c r="BT139" s="2">
        <v>-5.4031401185809e-6</v>
      </c>
      <c r="BU139" s="2">
        <v>-1.8522291985731e-6</v>
      </c>
      <c r="BV139" s="2">
        <v>2.7905963704978e-6</v>
      </c>
      <c r="BW139" s="2">
        <v>1.9379169789715e-6</v>
      </c>
      <c r="BX139" s="1">
        <v>42411156.670422</v>
      </c>
      <c r="BY139" s="1">
        <v>8529238.3604784</v>
      </c>
      <c r="BZ139" s="1">
        <v>-0.013181317174434</v>
      </c>
      <c r="CA139" s="1">
        <v>-0.011591864933279</v>
      </c>
      <c r="CB139" s="1">
        <v>0.025987347011845</v>
      </c>
      <c r="CC139" s="1">
        <v>-0.32841921822658</v>
      </c>
      <c r="CD139" s="1">
        <v>-0.32798835693201</v>
      </c>
      <c r="CE139" s="1">
        <v>584.27370807226</v>
      </c>
      <c r="CF139" s="1">
        <v>659.2586170564</v>
      </c>
    </row>
    <row r="140" spans="1:84">
      <c r="A140" s="1">
        <v>265.33338245446</v>
      </c>
      <c r="B140" s="1">
        <v>0.024842642674281</v>
      </c>
      <c r="C140" s="1">
        <v>1583107422851.1</v>
      </c>
      <c r="D140" s="1">
        <v>1584717531907.3</v>
      </c>
      <c r="E140" s="1">
        <v>1576000703517.3</v>
      </c>
      <c r="F140" s="1">
        <v>1579976562029</v>
      </c>
      <c r="G140" s="1">
        <v>1462473719725.9</v>
      </c>
      <c r="H140" s="1">
        <v>1507824401641.7</v>
      </c>
      <c r="I140" s="1">
        <v>1593679150844.2</v>
      </c>
      <c r="J140" s="1">
        <v>1551415959111</v>
      </c>
      <c r="K140" s="1">
        <v>1557812984504.3</v>
      </c>
      <c r="L140" s="1">
        <v>1579021159602.1</v>
      </c>
      <c r="M140" s="1">
        <v>1555786563315.7</v>
      </c>
      <c r="N140" s="1">
        <v>1571180621444.8</v>
      </c>
      <c r="O140" s="1">
        <v>1568388502493</v>
      </c>
      <c r="P140" s="1">
        <v>1562248949768.5</v>
      </c>
      <c r="Q140" s="1">
        <v>1539352918037.7</v>
      </c>
      <c r="R140" s="1">
        <v>1564595242125</v>
      </c>
      <c r="S140" s="1">
        <v>1553311205877.4</v>
      </c>
      <c r="T140" s="1">
        <v>1593488039984.5</v>
      </c>
      <c r="U140" s="1">
        <v>1590454413813.6</v>
      </c>
      <c r="V140" s="1">
        <v>1578286674514.5</v>
      </c>
      <c r="W140" s="1">
        <v>1588570124378.9</v>
      </c>
      <c r="X140" s="1">
        <v>1586241557469.9</v>
      </c>
      <c r="Y140" s="1">
        <v>1550749557161.2</v>
      </c>
      <c r="Z140" s="1">
        <v>1603261074889.5</v>
      </c>
      <c r="AA140" s="2">
        <v>2.866e-6</v>
      </c>
      <c r="AB140" s="2">
        <v>2.866e-6</v>
      </c>
      <c r="AC140" s="2">
        <v>2.866e-6</v>
      </c>
      <c r="AD140" s="2">
        <v>2.866e-6</v>
      </c>
      <c r="AE140" s="2">
        <v>2.866e-6</v>
      </c>
      <c r="AF140" s="2">
        <v>2.866e-6</v>
      </c>
      <c r="AG140" s="2">
        <v>2.866e-6</v>
      </c>
      <c r="AH140" s="2">
        <v>2.866e-6</v>
      </c>
      <c r="AI140" s="2">
        <v>2.866e-6</v>
      </c>
      <c r="AJ140" s="2">
        <v>2.866e-6</v>
      </c>
      <c r="AK140" s="2">
        <v>2.866e-6</v>
      </c>
      <c r="AL140" s="2">
        <v>2.866e-6</v>
      </c>
      <c r="AM140" s="2">
        <v>2.866e-6</v>
      </c>
      <c r="AN140" s="2">
        <v>2.866e-6</v>
      </c>
      <c r="AO140" s="2">
        <v>2.866e-6</v>
      </c>
      <c r="AP140" s="2">
        <v>2.866e-6</v>
      </c>
      <c r="AQ140" s="2">
        <v>2.866e-6</v>
      </c>
      <c r="AR140" s="2">
        <v>2.866e-6</v>
      </c>
      <c r="AS140" s="2">
        <v>2.866e-6</v>
      </c>
      <c r="AT140" s="2">
        <v>2.866e-6</v>
      </c>
      <c r="AU140" s="2">
        <v>2.866e-6</v>
      </c>
      <c r="AV140" s="2">
        <v>2.866e-6</v>
      </c>
      <c r="AW140" s="2">
        <v>2.866e-6</v>
      </c>
      <c r="AX140" s="2">
        <v>2.866e-6</v>
      </c>
      <c r="AY140" s="1">
        <v>0.026866113376382</v>
      </c>
      <c r="AZ140" s="2">
        <v>3.5175221135377e-6</v>
      </c>
      <c r="BA140" s="2">
        <v>2.6628284999778e-6</v>
      </c>
      <c r="BB140" s="2">
        <v>1.7297879880502e-6</v>
      </c>
      <c r="BC140" s="2">
        <v>6.9971273227828e-6</v>
      </c>
      <c r="BD140" s="2">
        <v>-2.2951247875612e-5</v>
      </c>
      <c r="BE140" s="2">
        <v>-1.7010004250073e-5</v>
      </c>
      <c r="BF140" s="2">
        <v>-1.8259074244337e-6</v>
      </c>
      <c r="BG140" s="2">
        <v>-9.5111236609746e-6</v>
      </c>
      <c r="BH140" s="2">
        <v>-3.2355860785261e-6</v>
      </c>
      <c r="BI140" s="2">
        <v>-6.8903689120887e-6</v>
      </c>
      <c r="BJ140" s="2">
        <v>-8.1987872765548e-6</v>
      </c>
      <c r="BK140" s="2">
        <v>5.9393123164279e-6</v>
      </c>
      <c r="BL140" s="2">
        <v>-8.1741709113574e-6</v>
      </c>
      <c r="BM140" s="2">
        <v>-9.0692481866579e-6</v>
      </c>
      <c r="BN140" s="2">
        <v>-1.4542306369502e-5</v>
      </c>
      <c r="BO140" s="2">
        <v>-8.9971774324487e-6</v>
      </c>
      <c r="BP140" s="2">
        <v>-8.9365270629499e-6</v>
      </c>
      <c r="BQ140" s="2">
        <v>2.0612840490211e-6</v>
      </c>
      <c r="BR140" s="2">
        <v>1.1958143527448e-6</v>
      </c>
      <c r="BS140" s="2">
        <v>-4.6827523593698e-6</v>
      </c>
      <c r="BT140" s="2">
        <v>-5.4001505843859e-6</v>
      </c>
      <c r="BU140" s="2">
        <v>-1.8556198513204e-6</v>
      </c>
      <c r="BV140" s="2">
        <v>2.7821537519146e-6</v>
      </c>
      <c r="BW140" s="2">
        <v>1.9410092034111e-6</v>
      </c>
      <c r="BX140" s="1">
        <v>42659513.864177</v>
      </c>
      <c r="BY140" s="1">
        <v>8571358.3037662</v>
      </c>
      <c r="BZ140" s="1">
        <v>-0.0132842909912</v>
      </c>
      <c r="CA140" s="1">
        <v>-0.01168268350825</v>
      </c>
      <c r="CB140" s="1">
        <v>0.026182119525728</v>
      </c>
      <c r="CC140" s="1">
        <v>-0.33095723249957</v>
      </c>
      <c r="CD140" s="1">
        <v>-0.33048242394249</v>
      </c>
      <c r="CE140" s="1">
        <v>584.77373620063</v>
      </c>
      <c r="CF140" s="1">
        <v>659.86750755327</v>
      </c>
    </row>
    <row r="141" spans="1:84">
      <c r="A141" s="1">
        <v>267.33338245446</v>
      </c>
      <c r="B141" s="1">
        <v>0.02504420229983</v>
      </c>
      <c r="C141" s="1">
        <v>1582771358005.2</v>
      </c>
      <c r="D141" s="1">
        <v>1584423714793.8</v>
      </c>
      <c r="E141" s="1">
        <v>1575565161615.7</v>
      </c>
      <c r="F141" s="1">
        <v>1579600847082.6</v>
      </c>
      <c r="G141" s="1">
        <v>1460979813119.1</v>
      </c>
      <c r="H141" s="1">
        <v>1506781554644.4</v>
      </c>
      <c r="I141" s="1">
        <v>1593477564602.6</v>
      </c>
      <c r="J141" s="1">
        <v>1550810216295.1</v>
      </c>
      <c r="K141" s="1">
        <v>1557216591939.8</v>
      </c>
      <c r="L141" s="1">
        <v>1578672868508.5</v>
      </c>
      <c r="M141" s="1">
        <v>1555191889596.6</v>
      </c>
      <c r="N141" s="1">
        <v>1570751918401.5</v>
      </c>
      <c r="O141" s="1">
        <v>1567935236947.4</v>
      </c>
      <c r="P141" s="1">
        <v>1561740718940.3</v>
      </c>
      <c r="Q141" s="1">
        <v>1538632212369.7</v>
      </c>
      <c r="R141" s="1">
        <v>1564102037631.6</v>
      </c>
      <c r="S141" s="1">
        <v>1552688265766.3</v>
      </c>
      <c r="T141" s="1">
        <v>1593270040399.8</v>
      </c>
      <c r="U141" s="1">
        <v>1590198018705.9</v>
      </c>
      <c r="V141" s="1">
        <v>1577939652908.2</v>
      </c>
      <c r="W141" s="1">
        <v>1588317479096.4</v>
      </c>
      <c r="X141" s="1">
        <v>1585930634762.1</v>
      </c>
      <c r="Y141" s="1">
        <v>1550104650957.2</v>
      </c>
      <c r="Z141" s="1">
        <v>1603152717307.5</v>
      </c>
      <c r="AA141" s="2">
        <v>2.866e-6</v>
      </c>
      <c r="AB141" s="2">
        <v>2.866e-6</v>
      </c>
      <c r="AC141" s="2">
        <v>2.866e-6</v>
      </c>
      <c r="AD141" s="2">
        <v>2.866e-6</v>
      </c>
      <c r="AE141" s="2">
        <v>2.866e-6</v>
      </c>
      <c r="AF141" s="2">
        <v>2.866e-6</v>
      </c>
      <c r="AG141" s="2">
        <v>2.866e-6</v>
      </c>
      <c r="AH141" s="2">
        <v>2.866e-6</v>
      </c>
      <c r="AI141" s="2">
        <v>2.866e-6</v>
      </c>
      <c r="AJ141" s="2">
        <v>2.866e-6</v>
      </c>
      <c r="AK141" s="2">
        <v>2.866e-6</v>
      </c>
      <c r="AL141" s="2">
        <v>2.866e-6</v>
      </c>
      <c r="AM141" s="2">
        <v>2.866e-6</v>
      </c>
      <c r="AN141" s="2">
        <v>2.866e-6</v>
      </c>
      <c r="AO141" s="2">
        <v>2.866e-6</v>
      </c>
      <c r="AP141" s="2">
        <v>2.866e-6</v>
      </c>
      <c r="AQ141" s="2">
        <v>2.866e-6</v>
      </c>
      <c r="AR141" s="2">
        <v>2.866e-6</v>
      </c>
      <c r="AS141" s="2">
        <v>2.866e-6</v>
      </c>
      <c r="AT141" s="2">
        <v>2.866e-6</v>
      </c>
      <c r="AU141" s="2">
        <v>2.866e-6</v>
      </c>
      <c r="AV141" s="2">
        <v>2.866e-6</v>
      </c>
      <c r="AW141" s="2">
        <v>2.866e-6</v>
      </c>
      <c r="AX141" s="2">
        <v>2.866e-6</v>
      </c>
      <c r="AY141" s="1">
        <v>0.027070173280188</v>
      </c>
      <c r="AZ141" s="2">
        <v>3.5200684007567e-6</v>
      </c>
      <c r="BA141" s="2">
        <v>2.6644543862163e-6</v>
      </c>
      <c r="BB141" s="2">
        <v>1.7337186652129e-6</v>
      </c>
      <c r="BC141" s="2">
        <v>7.0016772755858e-6</v>
      </c>
      <c r="BD141" s="2">
        <v>-2.2943780483966e-5</v>
      </c>
      <c r="BE141" s="2">
        <v>-1.6998303291648e-5</v>
      </c>
      <c r="BF141" s="2">
        <v>-1.8221634107876e-6</v>
      </c>
      <c r="BG141" s="2">
        <v>-9.5057965396804e-6</v>
      </c>
      <c r="BH141" s="2">
        <v>-3.233887336621e-6</v>
      </c>
      <c r="BI141" s="2">
        <v>-6.891565359813e-6</v>
      </c>
      <c r="BJ141" s="2">
        <v>-8.1959388042887e-6</v>
      </c>
      <c r="BK141" s="2">
        <v>5.9419805176439e-6</v>
      </c>
      <c r="BL141" s="2">
        <v>-8.1697448092592e-6</v>
      </c>
      <c r="BM141" s="2">
        <v>-9.0672109156314e-6</v>
      </c>
      <c r="BN141" s="2">
        <v>-1.4543680762024e-5</v>
      </c>
      <c r="BO141" s="2">
        <v>-8.993611372987e-6</v>
      </c>
      <c r="BP141" s="2">
        <v>-8.9299494511479e-6</v>
      </c>
      <c r="BQ141" s="2">
        <v>2.0586752148726e-6</v>
      </c>
      <c r="BR141" s="2">
        <v>1.1953025890623e-6</v>
      </c>
      <c r="BS141" s="2">
        <v>-4.6745600195933e-6</v>
      </c>
      <c r="BT141" s="2">
        <v>-5.397200049495e-6</v>
      </c>
      <c r="BU141" s="2">
        <v>-1.858949947822e-6</v>
      </c>
      <c r="BV141" s="2">
        <v>2.7740806968311e-6</v>
      </c>
      <c r="BW141" s="2">
        <v>1.9441038209334e-6</v>
      </c>
      <c r="BX141" s="1">
        <v>42908223.712214</v>
      </c>
      <c r="BY141" s="1">
        <v>8613530.9640719</v>
      </c>
      <c r="BZ141" s="1">
        <v>-0.01338723566685</v>
      </c>
      <c r="CA141" s="1">
        <v>-0.011773494444742</v>
      </c>
      <c r="CB141" s="1">
        <v>0.026376853505384</v>
      </c>
      <c r="CC141" s="1">
        <v>-0.33349422141921</v>
      </c>
      <c r="CD141" s="1">
        <v>-0.33297601836362</v>
      </c>
      <c r="CE141" s="1">
        <v>585.27292491273</v>
      </c>
      <c r="CF141" s="1">
        <v>660.47514114126</v>
      </c>
    </row>
    <row r="142" spans="1:84">
      <c r="A142" s="1">
        <v>269.33338245446</v>
      </c>
      <c r="B142" s="1">
        <v>0.02524575476698</v>
      </c>
      <c r="C142" s="1">
        <v>1582434223405.3</v>
      </c>
      <c r="D142" s="1">
        <v>1584129363129.4</v>
      </c>
      <c r="E142" s="1">
        <v>1575128103262.2</v>
      </c>
      <c r="F142" s="1">
        <v>1579223878174.4</v>
      </c>
      <c r="G142" s="1">
        <v>1459485529280.3</v>
      </c>
      <c r="H142" s="1">
        <v>1505738627528</v>
      </c>
      <c r="I142" s="1">
        <v>1593275524727.3</v>
      </c>
      <c r="J142" s="1">
        <v>1550204334346.2</v>
      </c>
      <c r="K142" s="1">
        <v>1556619200907.2</v>
      </c>
      <c r="L142" s="1">
        <v>1578323949645.5</v>
      </c>
      <c r="M142" s="1">
        <v>1554596129243.8</v>
      </c>
      <c r="N142" s="1">
        <v>1570322245890</v>
      </c>
      <c r="O142" s="1">
        <v>1567481464639.1</v>
      </c>
      <c r="P142" s="1">
        <v>1561231985052.1</v>
      </c>
      <c r="Q142" s="1">
        <v>1537910820495.7</v>
      </c>
      <c r="R142" s="1">
        <v>1563608310608.1</v>
      </c>
      <c r="S142" s="1">
        <v>1552064134207.1</v>
      </c>
      <c r="T142" s="1">
        <v>1593051545342.3</v>
      </c>
      <c r="U142" s="1">
        <v>1589940983055.1</v>
      </c>
      <c r="V142" s="1">
        <v>1577592167934.2</v>
      </c>
      <c r="W142" s="1">
        <v>1588064268137.4</v>
      </c>
      <c r="X142" s="1">
        <v>1585618628359.8</v>
      </c>
      <c r="Y142" s="1">
        <v>1549458496314.4</v>
      </c>
      <c r="Z142" s="1">
        <v>1603043954344.5</v>
      </c>
      <c r="AA142" s="2">
        <v>2.866e-6</v>
      </c>
      <c r="AB142" s="2">
        <v>2.866e-6</v>
      </c>
      <c r="AC142" s="2">
        <v>2.866e-6</v>
      </c>
      <c r="AD142" s="2">
        <v>2.866e-6</v>
      </c>
      <c r="AE142" s="2">
        <v>2.866e-6</v>
      </c>
      <c r="AF142" s="2">
        <v>2.866e-6</v>
      </c>
      <c r="AG142" s="2">
        <v>2.866e-6</v>
      </c>
      <c r="AH142" s="2">
        <v>2.866e-6</v>
      </c>
      <c r="AI142" s="2">
        <v>2.866e-6</v>
      </c>
      <c r="AJ142" s="2">
        <v>2.866e-6</v>
      </c>
      <c r="AK142" s="2">
        <v>2.866e-6</v>
      </c>
      <c r="AL142" s="2">
        <v>2.866e-6</v>
      </c>
      <c r="AM142" s="2">
        <v>2.866e-6</v>
      </c>
      <c r="AN142" s="2">
        <v>2.866e-6</v>
      </c>
      <c r="AO142" s="2">
        <v>2.866e-6</v>
      </c>
      <c r="AP142" s="2">
        <v>2.866e-6</v>
      </c>
      <c r="AQ142" s="2">
        <v>2.866e-6</v>
      </c>
      <c r="AR142" s="2">
        <v>2.866e-6</v>
      </c>
      <c r="AS142" s="2">
        <v>2.866e-6</v>
      </c>
      <c r="AT142" s="2">
        <v>2.866e-6</v>
      </c>
      <c r="AU142" s="2">
        <v>2.866e-6</v>
      </c>
      <c r="AV142" s="2">
        <v>2.866e-6</v>
      </c>
      <c r="AW142" s="2">
        <v>2.866e-6</v>
      </c>
      <c r="AX142" s="2">
        <v>2.866e-6</v>
      </c>
      <c r="AY142" s="1">
        <v>0.02727422528178</v>
      </c>
      <c r="AZ142" s="2">
        <v>3.5226165440084e-6</v>
      </c>
      <c r="BA142" s="2">
        <v>2.666070884875e-6</v>
      </c>
      <c r="BB142" s="2">
        <v>1.7376525532155e-6</v>
      </c>
      <c r="BC142" s="2">
        <v>7.0062685812959e-6</v>
      </c>
      <c r="BD142" s="2">
        <v>-2.2936449532877e-5</v>
      </c>
      <c r="BE142" s="2">
        <v>-1.6986653735437e-5</v>
      </c>
      <c r="BF142" s="2">
        <v>-1.8184041300329e-6</v>
      </c>
      <c r="BG142" s="2">
        <v>-9.5004681092515e-6</v>
      </c>
      <c r="BH142" s="2">
        <v>-3.231933555073e-6</v>
      </c>
      <c r="BI142" s="2">
        <v>-6.892763189985e-6</v>
      </c>
      <c r="BJ142" s="2">
        <v>-8.1930676132445e-6</v>
      </c>
      <c r="BK142" s="2">
        <v>5.944694543347e-6</v>
      </c>
      <c r="BL142" s="2">
        <v>-8.1653134134776e-6</v>
      </c>
      <c r="BM142" s="2">
        <v>-9.0650692272914e-6</v>
      </c>
      <c r="BN142" s="2">
        <v>-1.4545010803716e-5</v>
      </c>
      <c r="BO142" s="2">
        <v>-8.9900581831881e-6</v>
      </c>
      <c r="BP142" s="2">
        <v>-8.9234360976782e-6</v>
      </c>
      <c r="BQ142" s="2">
        <v>2.056124995624e-6</v>
      </c>
      <c r="BR142" s="2">
        <v>1.1947151467657e-6</v>
      </c>
      <c r="BS142" s="2">
        <v>-4.6664671015526e-6</v>
      </c>
      <c r="BT142" s="2">
        <v>-5.3942928199117e-6</v>
      </c>
      <c r="BU142" s="2">
        <v>-1.8622131546667e-6</v>
      </c>
      <c r="BV142" s="2">
        <v>2.7663804391712e-6</v>
      </c>
      <c r="BW142" s="2">
        <v>1.9471970693715e-6</v>
      </c>
      <c r="BX142" s="1">
        <v>43157284.161875</v>
      </c>
      <c r="BY142" s="1">
        <v>8655755.9937692</v>
      </c>
      <c r="BZ142" s="1">
        <v>-0.013490151342472</v>
      </c>
      <c r="CA142" s="1">
        <v>-0.011864297593363</v>
      </c>
      <c r="CB142" s="1">
        <v>0.026571548963616</v>
      </c>
      <c r="CC142" s="1">
        <v>-0.33603037062935</v>
      </c>
      <c r="CD142" s="1">
        <v>-0.33546927107819</v>
      </c>
      <c r="CE142" s="1">
        <v>585.77128460073</v>
      </c>
      <c r="CF142" s="1">
        <v>661.08155582411</v>
      </c>
    </row>
    <row r="143" spans="1:84">
      <c r="A143" s="1">
        <v>271.33338245446</v>
      </c>
      <c r="B143" s="1">
        <v>0.025447300424204</v>
      </c>
      <c r="C143" s="1">
        <v>1582096023659.8</v>
      </c>
      <c r="D143" s="1">
        <v>1583834483761.2</v>
      </c>
      <c r="E143" s="1">
        <v>1574689541411.9</v>
      </c>
      <c r="F143" s="1">
        <v>1578845663124.6</v>
      </c>
      <c r="G143" s="1">
        <v>1457990947153.1</v>
      </c>
      <c r="H143" s="1">
        <v>1504695675505</v>
      </c>
      <c r="I143" s="1">
        <v>1593073039652.1</v>
      </c>
      <c r="J143" s="1">
        <v>1549598341992.6</v>
      </c>
      <c r="K143" s="1">
        <v>1556020835540.5</v>
      </c>
      <c r="L143" s="1">
        <v>1577974414361</v>
      </c>
      <c r="M143" s="1">
        <v>1553999302773</v>
      </c>
      <c r="N143" s="1">
        <v>1569891612747.1</v>
      </c>
      <c r="O143" s="1">
        <v>1567027203486.6</v>
      </c>
      <c r="P143" s="1">
        <v>1560722774617.7</v>
      </c>
      <c r="Q143" s="1">
        <v>1537188772025.3</v>
      </c>
      <c r="R143" s="1">
        <v>1563114080088</v>
      </c>
      <c r="S143" s="1">
        <v>1551438833970.9</v>
      </c>
      <c r="T143" s="1">
        <v>1592832562732.3</v>
      </c>
      <c r="U143" s="1">
        <v>1589683316315.7</v>
      </c>
      <c r="V143" s="1">
        <v>1577244217848.2</v>
      </c>
      <c r="W143" s="1">
        <v>1587810494382.8</v>
      </c>
      <c r="X143" s="1">
        <v>1585305546310.4</v>
      </c>
      <c r="Y143" s="1">
        <v>1548811113118.1</v>
      </c>
      <c r="Z143" s="1">
        <v>1602934786857.6</v>
      </c>
      <c r="AA143" s="2">
        <v>2.866e-6</v>
      </c>
      <c r="AB143" s="2">
        <v>2.866e-6</v>
      </c>
      <c r="AC143" s="2">
        <v>2.866e-6</v>
      </c>
      <c r="AD143" s="2">
        <v>2.866e-6</v>
      </c>
      <c r="AE143" s="2">
        <v>2.866e-6</v>
      </c>
      <c r="AF143" s="2">
        <v>2.866e-6</v>
      </c>
      <c r="AG143" s="2">
        <v>2.866e-6</v>
      </c>
      <c r="AH143" s="2">
        <v>2.866e-6</v>
      </c>
      <c r="AI143" s="2">
        <v>2.866e-6</v>
      </c>
      <c r="AJ143" s="2">
        <v>2.866e-6</v>
      </c>
      <c r="AK143" s="2">
        <v>2.866e-6</v>
      </c>
      <c r="AL143" s="2">
        <v>2.866e-6</v>
      </c>
      <c r="AM143" s="2">
        <v>2.866e-6</v>
      </c>
      <c r="AN143" s="2">
        <v>2.866e-6</v>
      </c>
      <c r="AO143" s="2">
        <v>2.866e-6</v>
      </c>
      <c r="AP143" s="2">
        <v>2.866e-6</v>
      </c>
      <c r="AQ143" s="2">
        <v>2.866e-6</v>
      </c>
      <c r="AR143" s="2">
        <v>2.866e-6</v>
      </c>
      <c r="AS143" s="2">
        <v>2.866e-6</v>
      </c>
      <c r="AT143" s="2">
        <v>2.866e-6</v>
      </c>
      <c r="AU143" s="2">
        <v>2.866e-6</v>
      </c>
      <c r="AV143" s="2">
        <v>2.866e-6</v>
      </c>
      <c r="AW143" s="2">
        <v>2.866e-6</v>
      </c>
      <c r="AX143" s="2">
        <v>2.866e-6</v>
      </c>
      <c r="AY143" s="1">
        <v>0.027478269619398</v>
      </c>
      <c r="AZ143" s="2">
        <v>3.5251572634741e-6</v>
      </c>
      <c r="BA143" s="2">
        <v>2.6676797381363e-6</v>
      </c>
      <c r="BB143" s="2">
        <v>1.7415912656349e-6</v>
      </c>
      <c r="BC143" s="2">
        <v>7.010907259297e-6</v>
      </c>
      <c r="BD143" s="2">
        <v>-2.2929237904335e-5</v>
      </c>
      <c r="BE143" s="2">
        <v>-1.6975095901498e-5</v>
      </c>
      <c r="BF143" s="2">
        <v>-1.8146244959001e-6</v>
      </c>
      <c r="BG143" s="2">
        <v>-9.4951407235786e-6</v>
      </c>
      <c r="BH143" s="2">
        <v>-3.2297303883117e-6</v>
      </c>
      <c r="BI143" s="2">
        <v>-6.893965168272e-6</v>
      </c>
      <c r="BJ143" s="2">
        <v>-8.1901695986196e-6</v>
      </c>
      <c r="BK143" s="2">
        <v>5.9474201458569e-6</v>
      </c>
      <c r="BL143" s="2">
        <v>-8.1608710107212e-6</v>
      </c>
      <c r="BM143" s="2">
        <v>-9.0628269048659e-6</v>
      </c>
      <c r="BN143" s="2">
        <v>-1.4546301374553e-5</v>
      </c>
      <c r="BO143" s="2">
        <v>-8.986527091933e-6</v>
      </c>
      <c r="BP143" s="2">
        <v>-8.9170012059923e-6</v>
      </c>
      <c r="BQ143" s="2">
        <v>2.0536398399958e-6</v>
      </c>
      <c r="BR143" s="2">
        <v>1.1940565430203e-6</v>
      </c>
      <c r="BS143" s="2">
        <v>-4.658520600055e-6</v>
      </c>
      <c r="BT143" s="2">
        <v>-5.3914311286236e-6</v>
      </c>
      <c r="BU143" s="2">
        <v>-1.8654044708416e-6</v>
      </c>
      <c r="BV143" s="2">
        <v>2.7590294575961e-6</v>
      </c>
      <c r="BW143" s="2">
        <v>1.9502854945489e-6</v>
      </c>
      <c r="BX143" s="1">
        <v>43406693.15957</v>
      </c>
      <c r="BY143" s="1">
        <v>8698033.0449526</v>
      </c>
      <c r="BZ143" s="1">
        <v>-0.013593038214923</v>
      </c>
      <c r="CA143" s="1">
        <v>-0.011955092750501</v>
      </c>
      <c r="CB143" s="1">
        <v>0.026766205913345</v>
      </c>
      <c r="CC143" s="1">
        <v>-0.33856587060964</v>
      </c>
      <c r="CD143" s="1">
        <v>-0.33796231441062</v>
      </c>
      <c r="CE143" s="1">
        <v>586.26882516085</v>
      </c>
      <c r="CF143" s="1">
        <v>661.68678691879</v>
      </c>
    </row>
    <row r="144" spans="1:84">
      <c r="A144" s="1">
        <v>273.33338245446</v>
      </c>
      <c r="B144" s="1">
        <v>0.025648839606007</v>
      </c>
      <c r="C144" s="1">
        <v>1581756763301.2</v>
      </c>
      <c r="D144" s="1">
        <v>1583539083423.7</v>
      </c>
      <c r="E144" s="1">
        <v>1574249489081</v>
      </c>
      <c r="F144" s="1">
        <v>1578466209437.2</v>
      </c>
      <c r="G144" s="1">
        <v>1456496144807.4</v>
      </c>
      <c r="H144" s="1">
        <v>1503652754542.7</v>
      </c>
      <c r="I144" s="1">
        <v>1592870117835.1</v>
      </c>
      <c r="J144" s="1">
        <v>1548992268048.7</v>
      </c>
      <c r="K144" s="1">
        <v>1555421520083.8</v>
      </c>
      <c r="L144" s="1">
        <v>1577624273948</v>
      </c>
      <c r="M144" s="1">
        <v>1553401430722.1</v>
      </c>
      <c r="N144" s="1">
        <v>1569460028209.1</v>
      </c>
      <c r="O144" s="1">
        <v>1566572471439.3</v>
      </c>
      <c r="P144" s="1">
        <v>1560213114340.2</v>
      </c>
      <c r="Q144" s="1">
        <v>1536466096439.3</v>
      </c>
      <c r="R144" s="1">
        <v>1562619364799.3</v>
      </c>
      <c r="S144" s="1">
        <v>1550812389197</v>
      </c>
      <c r="T144" s="1">
        <v>1592613099539.4</v>
      </c>
      <c r="U144" s="1">
        <v>1589425027694.3</v>
      </c>
      <c r="V144" s="1">
        <v>1576895799564.8</v>
      </c>
      <c r="W144" s="1">
        <v>1587556160588.6</v>
      </c>
      <c r="X144" s="1">
        <v>1584991396880.4</v>
      </c>
      <c r="Y144" s="1">
        <v>1548162520695</v>
      </c>
      <c r="Z144" s="1">
        <v>1602825215728.7</v>
      </c>
      <c r="AA144" s="2">
        <v>2.866e-6</v>
      </c>
      <c r="AB144" s="2">
        <v>2.866e-6</v>
      </c>
      <c r="AC144" s="2">
        <v>2.866e-6</v>
      </c>
      <c r="AD144" s="2">
        <v>2.866e-6</v>
      </c>
      <c r="AE144" s="2">
        <v>2.866e-6</v>
      </c>
      <c r="AF144" s="2">
        <v>2.866e-6</v>
      </c>
      <c r="AG144" s="2">
        <v>2.866e-6</v>
      </c>
      <c r="AH144" s="2">
        <v>2.866e-6</v>
      </c>
      <c r="AI144" s="2">
        <v>2.866e-6</v>
      </c>
      <c r="AJ144" s="2">
        <v>2.866e-6</v>
      </c>
      <c r="AK144" s="2">
        <v>2.866e-6</v>
      </c>
      <c r="AL144" s="2">
        <v>2.866e-6</v>
      </c>
      <c r="AM144" s="2">
        <v>2.866e-6</v>
      </c>
      <c r="AN144" s="2">
        <v>2.866e-6</v>
      </c>
      <c r="AO144" s="2">
        <v>2.866e-6</v>
      </c>
      <c r="AP144" s="2">
        <v>2.866e-6</v>
      </c>
      <c r="AQ144" s="2">
        <v>2.866e-6</v>
      </c>
      <c r="AR144" s="2">
        <v>2.866e-6</v>
      </c>
      <c r="AS144" s="2">
        <v>2.866e-6</v>
      </c>
      <c r="AT144" s="2">
        <v>2.866e-6</v>
      </c>
      <c r="AU144" s="2">
        <v>2.866e-6</v>
      </c>
      <c r="AV144" s="2">
        <v>2.866e-6</v>
      </c>
      <c r="AW144" s="2">
        <v>2.866e-6</v>
      </c>
      <c r="AX144" s="2">
        <v>2.866e-6</v>
      </c>
      <c r="AY144" s="1">
        <v>0.027682306537834</v>
      </c>
      <c r="AZ144" s="2">
        <v>3.527682134627e-6</v>
      </c>
      <c r="BA144" s="2">
        <v>2.6692825042388e-6</v>
      </c>
      <c r="BB144" s="2">
        <v>1.7455343685085e-6</v>
      </c>
      <c r="BC144" s="2">
        <v>7.015593144015e-6</v>
      </c>
      <c r="BD144" s="2">
        <v>-2.2922130291742e-5</v>
      </c>
      <c r="BE144" s="2">
        <v>-1.6963657790027e-5</v>
      </c>
      <c r="BF144" s="2">
        <v>-1.8108197892683e-6</v>
      </c>
      <c r="BG144" s="2">
        <v>-9.48981648584e-6</v>
      </c>
      <c r="BH144" s="2">
        <v>-3.2272899157646e-6</v>
      </c>
      <c r="BI144" s="2">
        <v>-6.8951720505452e-6</v>
      </c>
      <c r="BJ144" s="2">
        <v>-8.1872417417382e-6</v>
      </c>
      <c r="BK144" s="2">
        <v>5.9501294763237e-6</v>
      </c>
      <c r="BL144" s="2">
        <v>-8.1564149148321e-6</v>
      </c>
      <c r="BM144" s="2">
        <v>-9.0604845769138e-6</v>
      </c>
      <c r="BN144" s="2">
        <v>-1.4547557728132e-5</v>
      </c>
      <c r="BO144" s="2">
        <v>-8.9830261413078e-6</v>
      </c>
      <c r="BP144" s="2">
        <v>-8.9106554250746e-6</v>
      </c>
      <c r="BQ144" s="2">
        <v>2.0512252501475e-6</v>
      </c>
      <c r="BR144" s="2">
        <v>1.1933299012907e-6</v>
      </c>
      <c r="BS144" s="2">
        <v>-4.6507493479631e-6</v>
      </c>
      <c r="BT144" s="2">
        <v>-5.3886153879053e-6</v>
      </c>
      <c r="BU144" s="2">
        <v>-1.8685203485014e-6</v>
      </c>
      <c r="BV144" s="2">
        <v>2.7519897715546e-6</v>
      </c>
      <c r="BW144" s="2">
        <v>1.9533660297268e-6</v>
      </c>
      <c r="BX144" s="1">
        <v>43656448.670398</v>
      </c>
      <c r="BY144" s="1">
        <v>8740361.7729466</v>
      </c>
      <c r="BZ144" s="1">
        <v>-0.013695896511865</v>
      </c>
      <c r="CA144" s="1">
        <v>-0.012045879683188</v>
      </c>
      <c r="CB144" s="1">
        <v>0.026960824367636</v>
      </c>
      <c r="CC144" s="1">
        <v>-0.34110090305991</v>
      </c>
      <c r="CD144" s="1">
        <v>-0.34045527238401</v>
      </c>
      <c r="CE144" s="1">
        <v>586.7655559855</v>
      </c>
      <c r="CF144" s="1">
        <v>662.29086642319</v>
      </c>
    </row>
    <row r="145" spans="1:84">
      <c r="A145" s="1">
        <v>275.33338245446</v>
      </c>
      <c r="B145" s="1">
        <v>0.025850372621625</v>
      </c>
      <c r="C145" s="1">
        <v>1581416446822.3</v>
      </c>
      <c r="D145" s="1">
        <v>1583243168766.1</v>
      </c>
      <c r="E145" s="1">
        <v>1573807959382.3</v>
      </c>
      <c r="F145" s="1">
        <v>1578085524402.2</v>
      </c>
      <c r="G145" s="1">
        <v>1455001199454.9</v>
      </c>
      <c r="H145" s="1">
        <v>1502609921027.8</v>
      </c>
      <c r="I145" s="1">
        <v>1592666767730.4</v>
      </c>
      <c r="J145" s="1">
        <v>1548386141329.1</v>
      </c>
      <c r="K145" s="1">
        <v>1554821279072.7</v>
      </c>
      <c r="L145" s="1">
        <v>1577273539689</v>
      </c>
      <c r="M145" s="1">
        <v>1552802533634.6</v>
      </c>
      <c r="N145" s="1">
        <v>1569027501894.1</v>
      </c>
      <c r="O145" s="1">
        <v>1566117286388.2</v>
      </c>
      <c r="P145" s="1">
        <v>1559703031055.8</v>
      </c>
      <c r="Q145" s="1">
        <v>1535742823084.3</v>
      </c>
      <c r="R145" s="1">
        <v>1562124183205.8</v>
      </c>
      <c r="S145" s="1">
        <v>1550184824946.4</v>
      </c>
      <c r="T145" s="1">
        <v>1592393161792.6</v>
      </c>
      <c r="U145" s="1">
        <v>1589166126164.4</v>
      </c>
      <c r="V145" s="1">
        <v>1576546909327.2</v>
      </c>
      <c r="W145" s="1">
        <v>1587301269454.3</v>
      </c>
      <c r="X145" s="1">
        <v>1584676188512.5</v>
      </c>
      <c r="Y145" s="1">
        <v>1547512737635.9</v>
      </c>
      <c r="Z145" s="1">
        <v>1602715241847.8</v>
      </c>
      <c r="AA145" s="2">
        <v>2.866e-6</v>
      </c>
      <c r="AB145" s="2">
        <v>2.866e-6</v>
      </c>
      <c r="AC145" s="2">
        <v>2.866e-6</v>
      </c>
      <c r="AD145" s="2">
        <v>2.866e-6</v>
      </c>
      <c r="AE145" s="2">
        <v>2.866e-6</v>
      </c>
      <c r="AF145" s="2">
        <v>2.866e-6</v>
      </c>
      <c r="AG145" s="2">
        <v>2.866e-6</v>
      </c>
      <c r="AH145" s="2">
        <v>2.866e-6</v>
      </c>
      <c r="AI145" s="2">
        <v>2.866e-6</v>
      </c>
      <c r="AJ145" s="2">
        <v>2.866e-6</v>
      </c>
      <c r="AK145" s="2">
        <v>2.866e-6</v>
      </c>
      <c r="AL145" s="2">
        <v>2.866e-6</v>
      </c>
      <c r="AM145" s="2">
        <v>2.866e-6</v>
      </c>
      <c r="AN145" s="2">
        <v>2.866e-6</v>
      </c>
      <c r="AO145" s="2">
        <v>2.866e-6</v>
      </c>
      <c r="AP145" s="2">
        <v>2.866e-6</v>
      </c>
      <c r="AQ145" s="2">
        <v>2.866e-6</v>
      </c>
      <c r="AR145" s="2">
        <v>2.866e-6</v>
      </c>
      <c r="AS145" s="2">
        <v>2.866e-6</v>
      </c>
      <c r="AT145" s="2">
        <v>2.866e-6</v>
      </c>
      <c r="AU145" s="2">
        <v>2.866e-6</v>
      </c>
      <c r="AV145" s="2">
        <v>2.866e-6</v>
      </c>
      <c r="AW145" s="2">
        <v>2.866e-6</v>
      </c>
      <c r="AX145" s="2">
        <v>2.866e-6</v>
      </c>
      <c r="AY145" s="1">
        <v>0.027886336278551</v>
      </c>
      <c r="AZ145" s="2">
        <v>3.5301838330802e-6</v>
      </c>
      <c r="BA145" s="2">
        <v>2.6708803350031e-6</v>
      </c>
      <c r="BB145" s="2">
        <v>1.749479842187e-6</v>
      </c>
      <c r="BC145" s="2">
        <v>7.0203206174891e-6</v>
      </c>
      <c r="BD145" s="2">
        <v>-2.2915113582728e-5</v>
      </c>
      <c r="BE145" s="2">
        <v>-1.6952356824796e-5</v>
      </c>
      <c r="BF145" s="2">
        <v>-1.8069857845445e-6</v>
      </c>
      <c r="BG145" s="2">
        <v>-9.4844970747545e-6</v>
      </c>
      <c r="BH145" s="2">
        <v>-3.2246277942931e-6</v>
      </c>
      <c r="BI145" s="2">
        <v>-6.8963830161165e-6</v>
      </c>
      <c r="BJ145" s="2">
        <v>-8.1842820377045e-6</v>
      </c>
      <c r="BK145" s="2">
        <v>5.9528015377e-6</v>
      </c>
      <c r="BL145" s="2">
        <v>-8.1519449837045e-6</v>
      </c>
      <c r="BM145" s="2">
        <v>-9.0580405399252e-6</v>
      </c>
      <c r="BN145" s="2">
        <v>-1.4548785205071e-5</v>
      </c>
      <c r="BO145" s="2">
        <v>-8.9795614666534e-6</v>
      </c>
      <c r="BP145" s="2">
        <v>-8.9044052747727e-6</v>
      </c>
      <c r="BQ145" s="2">
        <v>2.0488856029703e-6</v>
      </c>
      <c r="BR145" s="2">
        <v>1.1925374541407e-6</v>
      </c>
      <c r="BS145" s="2">
        <v>-4.6431684519604e-6</v>
      </c>
      <c r="BT145" s="2">
        <v>-5.3858445694579e-6</v>
      </c>
      <c r="BU145" s="2">
        <v>-1.8715585546171e-6</v>
      </c>
      <c r="BV145" s="2">
        <v>2.7452181568717e-6</v>
      </c>
      <c r="BW145" s="2">
        <v>1.9564360271551e-6</v>
      </c>
      <c r="BX145" s="1">
        <v>43906548.690117</v>
      </c>
      <c r="BY145" s="1">
        <v>8782741.8384554</v>
      </c>
      <c r="BZ145" s="1">
        <v>-0.013798726472642</v>
      </c>
      <c r="CA145" s="1">
        <v>-0.012136658148036</v>
      </c>
      <c r="CB145" s="1">
        <v>0.027155404339714</v>
      </c>
      <c r="CC145" s="1">
        <v>-0.34363563306322</v>
      </c>
      <c r="CD145" s="1">
        <v>-0.3429482554432</v>
      </c>
      <c r="CE145" s="1">
        <v>587.26148600199</v>
      </c>
      <c r="CF145" s="1">
        <v>662.89382293628</v>
      </c>
    </row>
    <row r="146" spans="1:84">
      <c r="A146" s="1">
        <v>277.33338245446</v>
      </c>
      <c r="B146" s="1">
        <v>0.026051899750723</v>
      </c>
      <c r="C146" s="1">
        <v>1581075078701.6</v>
      </c>
      <c r="D146" s="1">
        <v>1582946746381.3</v>
      </c>
      <c r="E146" s="1">
        <v>1573364965538.6</v>
      </c>
      <c r="F146" s="1">
        <v>1577703615208</v>
      </c>
      <c r="G146" s="1">
        <v>1453506187525.1</v>
      </c>
      <c r="H146" s="1">
        <v>1501567231474</v>
      </c>
      <c r="I146" s="1">
        <v>1592462997762.6</v>
      </c>
      <c r="J146" s="1">
        <v>1547779990585.6</v>
      </c>
      <c r="K146" s="1">
        <v>1554220137427</v>
      </c>
      <c r="L146" s="1">
        <v>1576922222886</v>
      </c>
      <c r="M146" s="1">
        <v>1552202632028.2</v>
      </c>
      <c r="N146" s="1">
        <v>1568594043769.5</v>
      </c>
      <c r="O146" s="1">
        <v>1565661666104.2</v>
      </c>
      <c r="P146" s="1">
        <v>1559192551667.7</v>
      </c>
      <c r="Q146" s="1">
        <v>1535018981171.6</v>
      </c>
      <c r="R146" s="1">
        <v>1561628553560.9</v>
      </c>
      <c r="S146" s="1">
        <v>1549556166806</v>
      </c>
      <c r="T146" s="1">
        <v>1592172754643.4</v>
      </c>
      <c r="U146" s="1">
        <v>1588906620480.8</v>
      </c>
      <c r="V146" s="1">
        <v>1576197543174.6</v>
      </c>
      <c r="W146" s="1">
        <v>1587045823673.9</v>
      </c>
      <c r="X146" s="1">
        <v>1584359929777.3</v>
      </c>
      <c r="Y146" s="1">
        <v>1546861781736.6</v>
      </c>
      <c r="Z146" s="1">
        <v>1602604866097.4</v>
      </c>
      <c r="AA146" s="2">
        <v>2.866e-6</v>
      </c>
      <c r="AB146" s="2">
        <v>2.866e-6</v>
      </c>
      <c r="AC146" s="2">
        <v>2.866e-6</v>
      </c>
      <c r="AD146" s="2">
        <v>2.866e-6</v>
      </c>
      <c r="AE146" s="2">
        <v>2.866e-6</v>
      </c>
      <c r="AF146" s="2">
        <v>2.866e-6</v>
      </c>
      <c r="AG146" s="2">
        <v>2.866e-6</v>
      </c>
      <c r="AH146" s="2">
        <v>2.866e-6</v>
      </c>
      <c r="AI146" s="2">
        <v>2.866e-6</v>
      </c>
      <c r="AJ146" s="2">
        <v>2.866e-6</v>
      </c>
      <c r="AK146" s="2">
        <v>2.866e-6</v>
      </c>
      <c r="AL146" s="2">
        <v>2.866e-6</v>
      </c>
      <c r="AM146" s="2">
        <v>2.866e-6</v>
      </c>
      <c r="AN146" s="2">
        <v>2.866e-6</v>
      </c>
      <c r="AO146" s="2">
        <v>2.866e-6</v>
      </c>
      <c r="AP146" s="2">
        <v>2.866e-6</v>
      </c>
      <c r="AQ146" s="2">
        <v>2.866e-6</v>
      </c>
      <c r="AR146" s="2">
        <v>2.866e-6</v>
      </c>
      <c r="AS146" s="2">
        <v>2.866e-6</v>
      </c>
      <c r="AT146" s="2">
        <v>2.866e-6</v>
      </c>
      <c r="AU146" s="2">
        <v>2.866e-6</v>
      </c>
      <c r="AV146" s="2">
        <v>2.866e-6</v>
      </c>
      <c r="AW146" s="2">
        <v>2.866e-6</v>
      </c>
      <c r="AX146" s="2">
        <v>2.866e-6</v>
      </c>
      <c r="AY146" s="1">
        <v>0.028090359073726</v>
      </c>
      <c r="AZ146" s="2">
        <v>3.5326562891904e-6</v>
      </c>
      <c r="BA146" s="2">
        <v>2.6724738615485e-6</v>
      </c>
      <c r="BB146" s="2">
        <v>1.7534245607647e-6</v>
      </c>
      <c r="BC146" s="2">
        <v>7.025079533282e-6</v>
      </c>
      <c r="BD146" s="2">
        <v>-2.2908176943649e-5</v>
      </c>
      <c r="BE146" s="2">
        <v>-1.6941202241758e-5</v>
      </c>
      <c r="BF146" s="2">
        <v>-1.8031188357695e-6</v>
      </c>
      <c r="BG146" s="2">
        <v>-9.4791836649203e-6</v>
      </c>
      <c r="BH146" s="2">
        <v>-3.221760999549e-6</v>
      </c>
      <c r="BI146" s="2">
        <v>-6.8975960968683e-6</v>
      </c>
      <c r="BJ146" s="2">
        <v>-8.1812894691518e-6</v>
      </c>
      <c r="BK146" s="2">
        <v>5.955421691319e-6</v>
      </c>
      <c r="BL146" s="2">
        <v>-8.1474629552712e-6</v>
      </c>
      <c r="BM146" s="2">
        <v>-9.0554916959888e-6</v>
      </c>
      <c r="BN146" s="2">
        <v>-1.4549988967751e-5</v>
      </c>
      <c r="BO146" s="2">
        <v>-8.9761368045143e-6</v>
      </c>
      <c r="BP146" s="2">
        <v>-8.8982531116072e-6</v>
      </c>
      <c r="BQ146" s="2">
        <v>2.0466241267729e-6</v>
      </c>
      <c r="BR146" s="2">
        <v>1.1916809557265e-6</v>
      </c>
      <c r="BS146" s="2">
        <v>-4.635783390476e-6</v>
      </c>
      <c r="BT146" s="2">
        <v>-5.3831165895764e-6</v>
      </c>
      <c r="BU146" s="2">
        <v>-1.874517896129e-6</v>
      </c>
      <c r="BV146" s="2">
        <v>2.7386719701917e-6</v>
      </c>
      <c r="BW146" s="2">
        <v>1.9594932546701e-6</v>
      </c>
      <c r="BX146" s="1">
        <v>44156991.250677</v>
      </c>
      <c r="BY146" s="1">
        <v>8825172.908562</v>
      </c>
      <c r="BZ146" s="1">
        <v>-0.013901528334993</v>
      </c>
      <c r="CA146" s="1">
        <v>-0.012227427904334</v>
      </c>
      <c r="CB146" s="1">
        <v>0.027349945842975</v>
      </c>
      <c r="CC146" s="1">
        <v>-0.34617020557477</v>
      </c>
      <c r="CD146" s="1">
        <v>-0.34544135852147</v>
      </c>
      <c r="CE146" s="1">
        <v>587.75662372567</v>
      </c>
      <c r="CF146" s="1">
        <v>663.49568191651</v>
      </c>
    </row>
    <row r="147" spans="1:84">
      <c r="A147" s="1">
        <v>279.33338245446</v>
      </c>
      <c r="B147" s="1">
        <v>0.026253421243596</v>
      </c>
      <c r="C147" s="1">
        <v>1580732663418.9</v>
      </c>
      <c r="D147" s="1">
        <v>1582649822829</v>
      </c>
      <c r="E147" s="1">
        <v>1572920520882.6</v>
      </c>
      <c r="F147" s="1">
        <v>1577320489051</v>
      </c>
      <c r="G147" s="1">
        <v>1452011184773.9</v>
      </c>
      <c r="H147" s="1">
        <v>1500524742288.2</v>
      </c>
      <c r="I147" s="1">
        <v>1592258816304.9</v>
      </c>
      <c r="J147" s="1">
        <v>1547173844465.7</v>
      </c>
      <c r="K147" s="1">
        <v>1553618120470.5</v>
      </c>
      <c r="L147" s="1">
        <v>1576570334880.7</v>
      </c>
      <c r="M147" s="1">
        <v>1551601746353.3</v>
      </c>
      <c r="N147" s="1">
        <v>1568159664114.4</v>
      </c>
      <c r="O147" s="1">
        <v>1565205628206.9</v>
      </c>
      <c r="P147" s="1">
        <v>1558681703076</v>
      </c>
      <c r="Q147" s="1">
        <v>1534294599778.8</v>
      </c>
      <c r="R147" s="1">
        <v>1561132493968.1</v>
      </c>
      <c r="S147" s="1">
        <v>1548926440560.7</v>
      </c>
      <c r="T147" s="1">
        <v>1591951882459.3</v>
      </c>
      <c r="U147" s="1">
        <v>1588646519190.7</v>
      </c>
      <c r="V147" s="1">
        <v>1575847697244.6</v>
      </c>
      <c r="W147" s="1">
        <v>1586789825973.9</v>
      </c>
      <c r="X147" s="1">
        <v>1584042629324.6</v>
      </c>
      <c r="Y147" s="1">
        <v>1546209670009</v>
      </c>
      <c r="Z147" s="1">
        <v>1602494089342.3</v>
      </c>
      <c r="AA147" s="2">
        <v>2.866e-6</v>
      </c>
      <c r="AB147" s="2">
        <v>2.866e-6</v>
      </c>
      <c r="AC147" s="2">
        <v>2.866e-6</v>
      </c>
      <c r="AD147" s="2">
        <v>2.866e-6</v>
      </c>
      <c r="AE147" s="2">
        <v>2.866e-6</v>
      </c>
      <c r="AF147" s="2">
        <v>2.866e-6</v>
      </c>
      <c r="AG147" s="2">
        <v>2.866e-6</v>
      </c>
      <c r="AH147" s="2">
        <v>2.866e-6</v>
      </c>
      <c r="AI147" s="2">
        <v>2.866e-6</v>
      </c>
      <c r="AJ147" s="2">
        <v>2.866e-6</v>
      </c>
      <c r="AK147" s="2">
        <v>2.866e-6</v>
      </c>
      <c r="AL147" s="2">
        <v>2.866e-6</v>
      </c>
      <c r="AM147" s="2">
        <v>2.866e-6</v>
      </c>
      <c r="AN147" s="2">
        <v>2.866e-6</v>
      </c>
      <c r="AO147" s="2">
        <v>2.866e-6</v>
      </c>
      <c r="AP147" s="2">
        <v>2.866e-6</v>
      </c>
      <c r="AQ147" s="2">
        <v>2.866e-6</v>
      </c>
      <c r="AR147" s="2">
        <v>2.866e-6</v>
      </c>
      <c r="AS147" s="2">
        <v>2.866e-6</v>
      </c>
      <c r="AT147" s="2">
        <v>2.866e-6</v>
      </c>
      <c r="AU147" s="2">
        <v>2.866e-6</v>
      </c>
      <c r="AV147" s="2">
        <v>2.866e-6</v>
      </c>
      <c r="AW147" s="2">
        <v>2.866e-6</v>
      </c>
      <c r="AX147" s="2">
        <v>2.866e-6</v>
      </c>
      <c r="AY147" s="1">
        <v>0.028294375143336</v>
      </c>
      <c r="AZ147" s="2">
        <v>3.5350947507172e-6</v>
      </c>
      <c r="BA147" s="2">
        <v>2.6740631564735e-6</v>
      </c>
      <c r="BB147" s="2">
        <v>1.7573647090317e-6</v>
      </c>
      <c r="BC147" s="2">
        <v>7.0298562349088e-6</v>
      </c>
      <c r="BD147" s="2">
        <v>-2.2901311701532e-5</v>
      </c>
      <c r="BE147" s="2">
        <v>-1.6930197461379e-5</v>
      </c>
      <c r="BF147" s="2">
        <v>-1.7992159338225e-6</v>
      </c>
      <c r="BG147" s="2">
        <v>-9.47387690863e-6</v>
      </c>
      <c r="BH147" s="2">
        <v>-3.2187062981813e-6</v>
      </c>
      <c r="BI147" s="2">
        <v>-6.8988085336827e-6</v>
      </c>
      <c r="BJ147" s="2">
        <v>-8.1782639933651e-6</v>
      </c>
      <c r="BK147" s="2">
        <v>5.9579806717205e-6</v>
      </c>
      <c r="BL147" s="2">
        <v>-8.1429717732507e-6</v>
      </c>
      <c r="BM147" s="2">
        <v>-9.0528344134877e-6</v>
      </c>
      <c r="BN147" s="2">
        <v>-1.4551173777829e-5</v>
      </c>
      <c r="BO147" s="2">
        <v>-8.9727532562007e-6</v>
      </c>
      <c r="BP147" s="2">
        <v>-8.8921974780625e-6</v>
      </c>
      <c r="BQ147" s="2">
        <v>2.0444429903188e-6</v>
      </c>
      <c r="BR147" s="2">
        <v>1.1907619815499e-6</v>
      </c>
      <c r="BS147" s="2">
        <v>-4.6285932650263e-6</v>
      </c>
      <c r="BT147" s="2">
        <v>-5.3804286371685e-6</v>
      </c>
      <c r="BU147" s="2">
        <v>-1.8773979126856e-6</v>
      </c>
      <c r="BV147" s="2">
        <v>2.7323122866948e-6</v>
      </c>
      <c r="BW147" s="2">
        <v>1.9625358713982e-6</v>
      </c>
      <c r="BX147" s="1">
        <v>44407774.421036</v>
      </c>
      <c r="BY147" s="1">
        <v>8867654.6568847</v>
      </c>
      <c r="BZ147" s="1">
        <v>-0.014004302326649</v>
      </c>
      <c r="CA147" s="1">
        <v>-0.012318188722287</v>
      </c>
      <c r="CB147" s="1">
        <v>0.027544448891001</v>
      </c>
      <c r="CC147" s="1">
        <v>-0.34870474494873</v>
      </c>
      <c r="CD147" s="1">
        <v>-0.34793466134757</v>
      </c>
      <c r="CE147" s="1">
        <v>588.25097731269</v>
      </c>
      <c r="CF147" s="1">
        <v>664.09646610631</v>
      </c>
    </row>
    <row r="148" spans="1:84">
      <c r="A148" s="1">
        <v>281.33338245446</v>
      </c>
      <c r="B148" s="1">
        <v>0.026454937323797</v>
      </c>
      <c r="C148" s="1">
        <v>1580389205465.4</v>
      </c>
      <c r="D148" s="1">
        <v>1582352404655.3</v>
      </c>
      <c r="E148" s="1">
        <v>1572474638848.9</v>
      </c>
      <c r="F148" s="1">
        <v>1576936153231.6</v>
      </c>
      <c r="G148" s="1">
        <v>1450516266401.1</v>
      </c>
      <c r="H148" s="1">
        <v>1499482509601.3</v>
      </c>
      <c r="I148" s="1">
        <v>1592054231660.7</v>
      </c>
      <c r="J148" s="1">
        <v>1546567731492.9</v>
      </c>
      <c r="K148" s="1">
        <v>1553015253896</v>
      </c>
      <c r="L148" s="1">
        <v>1576217887067.9</v>
      </c>
      <c r="M148" s="1">
        <v>1550999896942.7</v>
      </c>
      <c r="N148" s="1">
        <v>1567724373483.9</v>
      </c>
      <c r="O148" s="1">
        <v>1564749190159.6</v>
      </c>
      <c r="P148" s="1">
        <v>1558170512112</v>
      </c>
      <c r="Q148" s="1">
        <v>1533569707853.6</v>
      </c>
      <c r="R148" s="1">
        <v>1560636022442.8</v>
      </c>
      <c r="S148" s="1">
        <v>1548295671931.3</v>
      </c>
      <c r="T148" s="1">
        <v>1591730548932.6</v>
      </c>
      <c r="U148" s="1">
        <v>1588385830641.4</v>
      </c>
      <c r="V148" s="1">
        <v>1575497367955.1</v>
      </c>
      <c r="W148" s="1">
        <v>1586533279140.7</v>
      </c>
      <c r="X148" s="1">
        <v>1583724295837.6</v>
      </c>
      <c r="Y148" s="1">
        <v>1545556418729.5</v>
      </c>
      <c r="Z148" s="1">
        <v>1602382912422.1</v>
      </c>
      <c r="AA148" s="2">
        <v>2.866e-6</v>
      </c>
      <c r="AB148" s="2">
        <v>2.866e-6</v>
      </c>
      <c r="AC148" s="2">
        <v>2.866e-6</v>
      </c>
      <c r="AD148" s="2">
        <v>2.866e-6</v>
      </c>
      <c r="AE148" s="2">
        <v>2.866e-6</v>
      </c>
      <c r="AF148" s="2">
        <v>2.866e-6</v>
      </c>
      <c r="AG148" s="2">
        <v>2.866e-6</v>
      </c>
      <c r="AH148" s="2">
        <v>2.866e-6</v>
      </c>
      <c r="AI148" s="2">
        <v>2.866e-6</v>
      </c>
      <c r="AJ148" s="2">
        <v>2.866e-6</v>
      </c>
      <c r="AK148" s="2">
        <v>2.866e-6</v>
      </c>
      <c r="AL148" s="2">
        <v>2.866e-6</v>
      </c>
      <c r="AM148" s="2">
        <v>2.866e-6</v>
      </c>
      <c r="AN148" s="2">
        <v>2.866e-6</v>
      </c>
      <c r="AO148" s="2">
        <v>2.866e-6</v>
      </c>
      <c r="AP148" s="2">
        <v>2.866e-6</v>
      </c>
      <c r="AQ148" s="2">
        <v>2.866e-6</v>
      </c>
      <c r="AR148" s="2">
        <v>2.866e-6</v>
      </c>
      <c r="AS148" s="2">
        <v>2.866e-6</v>
      </c>
      <c r="AT148" s="2">
        <v>2.866e-6</v>
      </c>
      <c r="AU148" s="2">
        <v>2.866e-6</v>
      </c>
      <c r="AV148" s="2">
        <v>2.866e-6</v>
      </c>
      <c r="AW148" s="2">
        <v>2.866e-6</v>
      </c>
      <c r="AX148" s="2">
        <v>2.866e-6</v>
      </c>
      <c r="AY148" s="1">
        <v>0.028498384694315</v>
      </c>
      <c r="AZ148" s="2">
        <v>3.5374957627768e-6</v>
      </c>
      <c r="BA148" s="2">
        <v>2.6756477465692e-6</v>
      </c>
      <c r="BB148" s="2">
        <v>1.7612961121883e-6</v>
      </c>
      <c r="BC148" s="2">
        <v>7.0346346318053e-6</v>
      </c>
      <c r="BD148" s="2">
        <v>-2.2894511114763e-5</v>
      </c>
      <c r="BE148" s="2">
        <v>-1.6919342090205e-5</v>
      </c>
      <c r="BF148" s="2">
        <v>-1.7952747427224e-6</v>
      </c>
      <c r="BG148" s="2">
        <v>-9.4685769546248e-6</v>
      </c>
      <c r="BH148" s="2">
        <v>-3.2154793732017e-6</v>
      </c>
      <c r="BI148" s="2">
        <v>-6.9000170382534e-6</v>
      </c>
      <c r="BJ148" s="2">
        <v>-8.1752065055135e-6</v>
      </c>
      <c r="BK148" s="2">
        <v>5.9604734530456e-6</v>
      </c>
      <c r="BL148" s="2">
        <v>-8.1384750032385e-6</v>
      </c>
      <c r="BM148" s="2">
        <v>-9.0500652216812e-6</v>
      </c>
      <c r="BN148" s="2">
        <v>-1.4552343816928e-5</v>
      </c>
      <c r="BO148" s="2">
        <v>-8.9694093020309e-6</v>
      </c>
      <c r="BP148" s="2">
        <v>-8.8862336410697e-6</v>
      </c>
      <c r="BQ148" s="2">
        <v>2.0423434528225e-6</v>
      </c>
      <c r="BR148" s="2">
        <v>1.1897821281675e-6</v>
      </c>
      <c r="BS148" s="2">
        <v>-4.6215931460668e-6</v>
      </c>
      <c r="BT148" s="2">
        <v>-5.3777774270647e-6</v>
      </c>
      <c r="BU148" s="2">
        <v>-1.8801986066367e-6</v>
      </c>
      <c r="BV148" s="2">
        <v>2.726105276698e-6</v>
      </c>
      <c r="BW148" s="2">
        <v>1.9655623936892e-6</v>
      </c>
      <c r="BX148" s="1">
        <v>44658896.304987</v>
      </c>
      <c r="BY148" s="1">
        <v>8910186.7631983</v>
      </c>
      <c r="BZ148" s="1">
        <v>-0.01410704866061</v>
      </c>
      <c r="CA148" s="1">
        <v>-0.012408940387642</v>
      </c>
      <c r="CB148" s="1">
        <v>0.027738913497574</v>
      </c>
      <c r="CC148" s="1">
        <v>-0.35123935623902</v>
      </c>
      <c r="CD148" s="1">
        <v>-0.35042822994222</v>
      </c>
      <c r="CE148" s="1">
        <v>588.74455460412</v>
      </c>
      <c r="CF148" s="1">
        <v>664.6961960024</v>
      </c>
    </row>
    <row r="149" spans="1:84">
      <c r="A149" s="1">
        <v>283.33338245446</v>
      </c>
      <c r="B149" s="1">
        <v>0.026656448191732</v>
      </c>
      <c r="C149" s="1">
        <v>1580044709351</v>
      </c>
      <c r="D149" s="1">
        <v>1582054498404.7</v>
      </c>
      <c r="E149" s="1">
        <v>1572027332962.2</v>
      </c>
      <c r="F149" s="1">
        <v>1576550615231.1</v>
      </c>
      <c r="G149" s="1">
        <v>1449021507161.9</v>
      </c>
      <c r="H149" s="1">
        <v>1498440589153.9</v>
      </c>
      <c r="I149" s="1">
        <v>1591849252048.8</v>
      </c>
      <c r="J149" s="1">
        <v>1545961680061.9</v>
      </c>
      <c r="K149" s="1">
        <v>1552411563692.4</v>
      </c>
      <c r="L149" s="1">
        <v>1575864890904.6</v>
      </c>
      <c r="M149" s="1">
        <v>1550397103959</v>
      </c>
      <c r="N149" s="1">
        <v>1567288182677.2</v>
      </c>
      <c r="O149" s="1">
        <v>1564292369284.5</v>
      </c>
      <c r="P149" s="1">
        <v>1557659005477</v>
      </c>
      <c r="Q149" s="1">
        <v>1532844334217.1</v>
      </c>
      <c r="R149" s="1">
        <v>1560139156970.5</v>
      </c>
      <c r="S149" s="1">
        <v>1547663886370.8</v>
      </c>
      <c r="T149" s="1">
        <v>1591508757190.7</v>
      </c>
      <c r="U149" s="1">
        <v>1588124562985.3</v>
      </c>
      <c r="V149" s="1">
        <v>1575146552105.7</v>
      </c>
      <c r="W149" s="1">
        <v>1586276186039.4</v>
      </c>
      <c r="X149" s="1">
        <v>1583404937991</v>
      </c>
      <c r="Y149" s="1">
        <v>1544902043504.1</v>
      </c>
      <c r="Z149" s="1">
        <v>1602271336148.8</v>
      </c>
      <c r="AA149" s="2">
        <v>2.866e-6</v>
      </c>
      <c r="AB149" s="2">
        <v>2.866e-6</v>
      </c>
      <c r="AC149" s="2">
        <v>2.866e-6</v>
      </c>
      <c r="AD149" s="2">
        <v>2.866e-6</v>
      </c>
      <c r="AE149" s="2">
        <v>2.866e-6</v>
      </c>
      <c r="AF149" s="2">
        <v>2.866e-6</v>
      </c>
      <c r="AG149" s="2">
        <v>2.866e-6</v>
      </c>
      <c r="AH149" s="2">
        <v>2.866e-6</v>
      </c>
      <c r="AI149" s="2">
        <v>2.866e-6</v>
      </c>
      <c r="AJ149" s="2">
        <v>2.866e-6</v>
      </c>
      <c r="AK149" s="2">
        <v>2.866e-6</v>
      </c>
      <c r="AL149" s="2">
        <v>2.866e-6</v>
      </c>
      <c r="AM149" s="2">
        <v>2.866e-6</v>
      </c>
      <c r="AN149" s="2">
        <v>2.866e-6</v>
      </c>
      <c r="AO149" s="2">
        <v>2.866e-6</v>
      </c>
      <c r="AP149" s="2">
        <v>2.866e-6</v>
      </c>
      <c r="AQ149" s="2">
        <v>2.866e-6</v>
      </c>
      <c r="AR149" s="2">
        <v>2.866e-6</v>
      </c>
      <c r="AS149" s="2">
        <v>2.866e-6</v>
      </c>
      <c r="AT149" s="2">
        <v>2.866e-6</v>
      </c>
      <c r="AU149" s="2">
        <v>2.866e-6</v>
      </c>
      <c r="AV149" s="2">
        <v>2.866e-6</v>
      </c>
      <c r="AW149" s="2">
        <v>2.866e-6</v>
      </c>
      <c r="AX149" s="2">
        <v>2.866e-6</v>
      </c>
      <c r="AY149" s="1">
        <v>0.028702387920995</v>
      </c>
      <c r="AZ149" s="2">
        <v>3.5398570798808e-6</v>
      </c>
      <c r="BA149" s="2">
        <v>2.6772266591254e-6</v>
      </c>
      <c r="BB149" s="2">
        <v>1.7652144813687e-6</v>
      </c>
      <c r="BC149" s="2">
        <v>7.0393973031642e-6</v>
      </c>
      <c r="BD149" s="2">
        <v>-2.2887770109828e-5</v>
      </c>
      <c r="BE149" s="2">
        <v>-1.6908633428914e-5</v>
      </c>
      <c r="BF149" s="2">
        <v>-1.7912936189375e-6</v>
      </c>
      <c r="BG149" s="2">
        <v>-9.4632834895342e-6</v>
      </c>
      <c r="BH149" s="2">
        <v>-3.2120944344817e-6</v>
      </c>
      <c r="BI149" s="2">
        <v>-6.9012179678561e-6</v>
      </c>
      <c r="BJ149" s="2">
        <v>-8.1721187510725e-6</v>
      </c>
      <c r="BK149" s="2">
        <v>5.9628981774734e-6</v>
      </c>
      <c r="BL149" s="2">
        <v>-8.1339763839426e-6</v>
      </c>
      <c r="BM149" s="2">
        <v>-9.0471813183499e-6</v>
      </c>
      <c r="BN149" s="2">
        <v>-1.4553502543251e-5</v>
      </c>
      <c r="BO149" s="2">
        <v>-8.9661010388766e-6</v>
      </c>
      <c r="BP149" s="2">
        <v>-8.8803541611326e-6</v>
      </c>
      <c r="BQ149" s="2">
        <v>2.0403260339096e-6</v>
      </c>
      <c r="BR149" s="2">
        <v>1.1887431382557e-6</v>
      </c>
      <c r="BS149" s="2">
        <v>-4.6147756559409e-6</v>
      </c>
      <c r="BT149" s="2">
        <v>-5.3751593855139e-6</v>
      </c>
      <c r="BU149" s="2">
        <v>-1.8829202450072e-6</v>
      </c>
      <c r="BV149" s="2">
        <v>2.7200225866247e-6</v>
      </c>
      <c r="BW149" s="2">
        <v>1.9685716589227e-6</v>
      </c>
      <c r="BX149" s="1">
        <v>44910355.037464</v>
      </c>
      <c r="BY149" s="1">
        <v>8952768.9127788</v>
      </c>
      <c r="BZ149" s="1">
        <v>-0.014209767532983</v>
      </c>
      <c r="CA149" s="1">
        <v>-0.012499682703791</v>
      </c>
      <c r="CB149" s="1">
        <v>0.027933339676689</v>
      </c>
      <c r="CC149" s="1">
        <v>-0.3537741274805</v>
      </c>
      <c r="CD149" s="1">
        <v>-0.35292211863662</v>
      </c>
      <c r="CE149" s="1">
        <v>589.23736315724</v>
      </c>
      <c r="CF149" s="1">
        <v>665.29489029642</v>
      </c>
    </row>
    <row r="150" spans="1:84">
      <c r="A150" s="1">
        <v>285.33338245446</v>
      </c>
      <c r="B150" s="1">
        <v>0.026857954028341</v>
      </c>
      <c r="C150" s="1">
        <v>1579699179611.5</v>
      </c>
      <c r="D150" s="1">
        <v>1581756110627.9</v>
      </c>
      <c r="E150" s="1">
        <v>1571578616825.1</v>
      </c>
      <c r="F150" s="1">
        <v>1576163882764.6</v>
      </c>
      <c r="G150" s="1">
        <v>1447526981462.4</v>
      </c>
      <c r="H150" s="1">
        <v>1497399036227.1</v>
      </c>
      <c r="I150" s="1">
        <v>1591643885591.7</v>
      </c>
      <c r="J150" s="1">
        <v>1545355718444.8</v>
      </c>
      <c r="K150" s="1">
        <v>1551807076051.6</v>
      </c>
      <c r="L150" s="1">
        <v>1575511357917</v>
      </c>
      <c r="M150" s="1">
        <v>1549793387345</v>
      </c>
      <c r="N150" s="1">
        <v>1566851102708.2</v>
      </c>
      <c r="O150" s="1">
        <v>1563835182790.9</v>
      </c>
      <c r="P150" s="1">
        <v>1557147209690.6</v>
      </c>
      <c r="Q150" s="1">
        <v>1532118507568.2</v>
      </c>
      <c r="R150" s="1">
        <v>1559641915557.5</v>
      </c>
      <c r="S150" s="1">
        <v>1547031108907.1</v>
      </c>
      <c r="T150" s="1">
        <v>1591286509903.3</v>
      </c>
      <c r="U150" s="1">
        <v>1587862724182.2</v>
      </c>
      <c r="V150" s="1">
        <v>1574795246930.7</v>
      </c>
      <c r="W150" s="1">
        <v>1586018549627</v>
      </c>
      <c r="X150" s="1">
        <v>1583084564415.4</v>
      </c>
      <c r="Y150" s="1">
        <v>1544246559343.2</v>
      </c>
      <c r="Z150" s="1">
        <v>1602159361306.7</v>
      </c>
      <c r="AA150" s="2">
        <v>2.866e-6</v>
      </c>
      <c r="AB150" s="2">
        <v>2.866e-6</v>
      </c>
      <c r="AC150" s="2">
        <v>2.866e-6</v>
      </c>
      <c r="AD150" s="2">
        <v>2.866e-6</v>
      </c>
      <c r="AE150" s="2">
        <v>2.866e-6</v>
      </c>
      <c r="AF150" s="2">
        <v>2.866e-6</v>
      </c>
      <c r="AG150" s="2">
        <v>2.866e-6</v>
      </c>
      <c r="AH150" s="2">
        <v>2.866e-6</v>
      </c>
      <c r="AI150" s="2">
        <v>2.866e-6</v>
      </c>
      <c r="AJ150" s="2">
        <v>2.866e-6</v>
      </c>
      <c r="AK150" s="2">
        <v>2.866e-6</v>
      </c>
      <c r="AL150" s="2">
        <v>2.866e-6</v>
      </c>
      <c r="AM150" s="2">
        <v>2.866e-6</v>
      </c>
      <c r="AN150" s="2">
        <v>2.866e-6</v>
      </c>
      <c r="AO150" s="2">
        <v>2.866e-6</v>
      </c>
      <c r="AP150" s="2">
        <v>2.866e-6</v>
      </c>
      <c r="AQ150" s="2">
        <v>2.866e-6</v>
      </c>
      <c r="AR150" s="2">
        <v>2.866e-6</v>
      </c>
      <c r="AS150" s="2">
        <v>2.866e-6</v>
      </c>
      <c r="AT150" s="2">
        <v>2.866e-6</v>
      </c>
      <c r="AU150" s="2">
        <v>2.866e-6</v>
      </c>
      <c r="AV150" s="2">
        <v>2.866e-6</v>
      </c>
      <c r="AW150" s="2">
        <v>2.866e-6</v>
      </c>
      <c r="AX150" s="2">
        <v>2.866e-6</v>
      </c>
      <c r="AY150" s="1">
        <v>0.028906385006165</v>
      </c>
      <c r="AZ150" s="2">
        <v>3.5421775271659e-6</v>
      </c>
      <c r="BA150" s="2">
        <v>2.6787984918294e-6</v>
      </c>
      <c r="BB150" s="2">
        <v>1.7691155889132e-6</v>
      </c>
      <c r="BC150" s="2">
        <v>7.0441265785621e-6</v>
      </c>
      <c r="BD150" s="2">
        <v>-2.2881085038551e-5</v>
      </c>
      <c r="BE150" s="2">
        <v>-1.6898067504904e-5</v>
      </c>
      <c r="BF150" s="2">
        <v>-1.7872716141381e-6</v>
      </c>
      <c r="BG150" s="2">
        <v>-9.4579957946948e-6</v>
      </c>
      <c r="BH150" s="2">
        <v>-3.208564136945e-6</v>
      </c>
      <c r="BI150" s="2">
        <v>-6.9024074345015e-6</v>
      </c>
      <c r="BJ150" s="2">
        <v>-8.1690031778891e-6</v>
      </c>
      <c r="BK150" s="2">
        <v>5.9652552463914e-6</v>
      </c>
      <c r="BL150" s="2">
        <v>-8.1294795214399e-6</v>
      </c>
      <c r="BM150" s="2">
        <v>-9.0441809064e-6</v>
      </c>
      <c r="BN150" s="2">
        <v>-1.4554652579012e-5</v>
      </c>
      <c r="BO150" s="2">
        <v>-8.9628225954732e-6</v>
      </c>
      <c r="BP150" s="2">
        <v>-8.8745493945643e-6</v>
      </c>
      <c r="BQ150" s="2">
        <v>2.0383906787137e-6</v>
      </c>
      <c r="BR150" s="2">
        <v>1.1876469756613e-6</v>
      </c>
      <c r="BS150" s="2">
        <v>-4.6081319831833e-6</v>
      </c>
      <c r="BT150" s="2">
        <v>-5.3725707840856e-6</v>
      </c>
      <c r="BU150" s="2">
        <v>-1.8855632413618e-6</v>
      </c>
      <c r="BV150" s="2">
        <v>2.7140412303562e-6</v>
      </c>
      <c r="BW150" s="2">
        <v>1.9715627912401e-6</v>
      </c>
      <c r="BX150" s="1">
        <v>45162148.780389</v>
      </c>
      <c r="BY150" s="1">
        <v>8995400.7956669</v>
      </c>
      <c r="BZ150" s="1">
        <v>-0.014312459122487</v>
      </c>
      <c r="CA150" s="1">
        <v>-0.012590415492252</v>
      </c>
      <c r="CB150" s="1">
        <v>0.028127727442569</v>
      </c>
      <c r="CC150" s="1">
        <v>-0.35630913229157</v>
      </c>
      <c r="CD150" s="1">
        <v>-0.35541637215991</v>
      </c>
      <c r="CE150" s="1">
        <v>589.7294102616</v>
      </c>
      <c r="CF150" s="1">
        <v>665.89256624481</v>
      </c>
    </row>
    <row r="151" spans="1:84">
      <c r="A151" s="1">
        <v>287.33338245446</v>
      </c>
      <c r="B151" s="1">
        <v>0.027059454998359</v>
      </c>
      <c r="C151" s="1">
        <v>1579352620818.1</v>
      </c>
      <c r="D151" s="1">
        <v>1581457247883.7</v>
      </c>
      <c r="E151" s="1">
        <v>1571128504106</v>
      </c>
      <c r="F151" s="1">
        <v>1575775963810.2</v>
      </c>
      <c r="G151" s="1">
        <v>1446032763434.8</v>
      </c>
      <c r="H151" s="1">
        <v>1496357905607.1</v>
      </c>
      <c r="I151" s="1">
        <v>1591438140305.5</v>
      </c>
      <c r="J151" s="1">
        <v>1544749874804.5</v>
      </c>
      <c r="K151" s="1">
        <v>1551201817264.2</v>
      </c>
      <c r="L151" s="1">
        <v>1575157299707.6</v>
      </c>
      <c r="M151" s="1">
        <v>1549188766781.2</v>
      </c>
      <c r="N151" s="1">
        <v>1566413144780</v>
      </c>
      <c r="O151" s="1">
        <v>1563377647810.7</v>
      </c>
      <c r="P151" s="1">
        <v>1556635151047.5</v>
      </c>
      <c r="Q151" s="1">
        <v>1531392256490</v>
      </c>
      <c r="R151" s="1">
        <v>1559144316271.4</v>
      </c>
      <c r="S151" s="1">
        <v>1546397364021.8</v>
      </c>
      <c r="T151" s="1">
        <v>1591063809382.1</v>
      </c>
      <c r="U151" s="1">
        <v>1587600322001.6</v>
      </c>
      <c r="V151" s="1">
        <v>1574443450123.8</v>
      </c>
      <c r="W151" s="1">
        <v>1585760372961.4</v>
      </c>
      <c r="X151" s="1">
        <v>1582763183669</v>
      </c>
      <c r="Y151" s="1">
        <v>1543589980741.6</v>
      </c>
      <c r="Z151" s="1">
        <v>1602046988656</v>
      </c>
      <c r="AA151" s="2">
        <v>2.866e-6</v>
      </c>
      <c r="AB151" s="2">
        <v>2.866e-6</v>
      </c>
      <c r="AC151" s="2">
        <v>2.866e-6</v>
      </c>
      <c r="AD151" s="2">
        <v>2.866e-6</v>
      </c>
      <c r="AE151" s="2">
        <v>2.866e-6</v>
      </c>
      <c r="AF151" s="2">
        <v>2.866e-6</v>
      </c>
      <c r="AG151" s="2">
        <v>2.866e-6</v>
      </c>
      <c r="AH151" s="2">
        <v>2.866e-6</v>
      </c>
      <c r="AI151" s="2">
        <v>2.866e-6</v>
      </c>
      <c r="AJ151" s="2">
        <v>2.866e-6</v>
      </c>
      <c r="AK151" s="2">
        <v>2.866e-6</v>
      </c>
      <c r="AL151" s="2">
        <v>2.866e-6</v>
      </c>
      <c r="AM151" s="2">
        <v>2.866e-6</v>
      </c>
      <c r="AN151" s="2">
        <v>2.866e-6</v>
      </c>
      <c r="AO151" s="2">
        <v>2.866e-6</v>
      </c>
      <c r="AP151" s="2">
        <v>2.866e-6</v>
      </c>
      <c r="AQ151" s="2">
        <v>2.866e-6</v>
      </c>
      <c r="AR151" s="2">
        <v>2.866e-6</v>
      </c>
      <c r="AS151" s="2">
        <v>2.866e-6</v>
      </c>
      <c r="AT151" s="2">
        <v>2.866e-6</v>
      </c>
      <c r="AU151" s="2">
        <v>2.866e-6</v>
      </c>
      <c r="AV151" s="2">
        <v>2.866e-6</v>
      </c>
      <c r="AW151" s="2">
        <v>2.866e-6</v>
      </c>
      <c r="AX151" s="2">
        <v>2.866e-6</v>
      </c>
      <c r="AY151" s="1">
        <v>0.029110376122345</v>
      </c>
      <c r="AZ151" s="2">
        <v>3.5444568289139e-6</v>
      </c>
      <c r="BA151" s="2">
        <v>2.6803614992857e-6</v>
      </c>
      <c r="BB151" s="2">
        <v>1.7729953875628e-6</v>
      </c>
      <c r="BC151" s="2">
        <v>7.0488055225352e-6</v>
      </c>
      <c r="BD151" s="2">
        <v>-2.2874453485816e-5</v>
      </c>
      <c r="BE151" s="2">
        <v>-1.6887639715562e-5</v>
      </c>
      <c r="BF151" s="2">
        <v>-1.7832084602933e-6</v>
      </c>
      <c r="BG151" s="2">
        <v>-9.4527128136488e-6</v>
      </c>
      <c r="BH151" s="2">
        <v>-3.2048996606487e-6</v>
      </c>
      <c r="BI151" s="2">
        <v>-6.9035813728439e-6</v>
      </c>
      <c r="BJ151" s="2">
        <v>-8.165862736166e-6</v>
      </c>
      <c r="BK151" s="2">
        <v>5.9675466027142e-6</v>
      </c>
      <c r="BL151" s="2">
        <v>-8.1249877114707e-6</v>
      </c>
      <c r="BM151" s="2">
        <v>-9.0410633898367e-6</v>
      </c>
      <c r="BN151" s="2">
        <v>-1.4555795628801e-5</v>
      </c>
      <c r="BO151" s="2">
        <v>-8.9595666655187e-6</v>
      </c>
      <c r="BP151" s="2">
        <v>-8.8688078925767e-6</v>
      </c>
      <c r="BQ151" s="2">
        <v>2.0365369076254e-6</v>
      </c>
      <c r="BR151" s="2">
        <v>1.1864958695863e-6</v>
      </c>
      <c r="BS151" s="2">
        <v>-4.6016525050733e-6</v>
      </c>
      <c r="BT151" s="2">
        <v>-5.3700078384899e-6</v>
      </c>
      <c r="BU151" s="2">
        <v>-1.8881281080495e-6</v>
      </c>
      <c r="BV151" s="2">
        <v>2.7081432690781e-6</v>
      </c>
      <c r="BW151" s="2">
        <v>1.974535170665e-6</v>
      </c>
      <c r="BX151" s="1">
        <v>45414275.718824</v>
      </c>
      <c r="BY151" s="1">
        <v>9038082.1059819</v>
      </c>
      <c r="BZ151" s="1">
        <v>-0.014415123591007</v>
      </c>
      <c r="CA151" s="1">
        <v>-0.012681138592135</v>
      </c>
      <c r="CB151" s="1">
        <v>0.028322076809669</v>
      </c>
      <c r="CC151" s="1">
        <v>-0.35884443244769</v>
      </c>
      <c r="CD151" s="1">
        <v>-0.35791102747705</v>
      </c>
      <c r="CE151" s="1">
        <v>590.22070294074</v>
      </c>
      <c r="CF151" s="1">
        <v>666.48923995181</v>
      </c>
    </row>
    <row r="152" spans="1:84">
      <c r="A152" s="1">
        <v>289.33338245446</v>
      </c>
      <c r="B152" s="1">
        <v>0.027260951252974</v>
      </c>
      <c r="C152" s="1">
        <v>1579005037589.5</v>
      </c>
      <c r="D152" s="1">
        <v>1581157916738.3</v>
      </c>
      <c r="E152" s="1">
        <v>1570677008527.2</v>
      </c>
      <c r="F152" s="1">
        <v>1575386866615.3</v>
      </c>
      <c r="G152" s="1">
        <v>1444538926988.6</v>
      </c>
      <c r="H152" s="1">
        <v>1495317251572.3</v>
      </c>
      <c r="I152" s="1">
        <v>1591232024092.1</v>
      </c>
      <c r="J152" s="1">
        <v>1544144177209.9</v>
      </c>
      <c r="K152" s="1">
        <v>1550595813615.1</v>
      </c>
      <c r="L152" s="1">
        <v>1574802727961.6</v>
      </c>
      <c r="M152" s="1">
        <v>1548583261654.9</v>
      </c>
      <c r="N152" s="1">
        <v>1565974320258.8</v>
      </c>
      <c r="O152" s="1">
        <v>1562919781435.3</v>
      </c>
      <c r="P152" s="1">
        <v>1556122855584.5</v>
      </c>
      <c r="Q152" s="1">
        <v>1530665609457.3</v>
      </c>
      <c r="R152" s="1">
        <v>1558646377269.1</v>
      </c>
      <c r="S152" s="1">
        <v>1545762675558.2</v>
      </c>
      <c r="T152" s="1">
        <v>1590840657674.2</v>
      </c>
      <c r="U152" s="1">
        <v>1587337364024.5</v>
      </c>
      <c r="V152" s="1">
        <v>1574091159850.1</v>
      </c>
      <c r="W152" s="1">
        <v>1585501659206.9</v>
      </c>
      <c r="X152" s="1">
        <v>1582440804217.1</v>
      </c>
      <c r="Y152" s="1">
        <v>1542932321764.6</v>
      </c>
      <c r="Z152" s="1">
        <v>1601934218937.6</v>
      </c>
      <c r="AA152" s="2">
        <v>2.866e-6</v>
      </c>
      <c r="AB152" s="2">
        <v>2.866e-6</v>
      </c>
      <c r="AC152" s="2">
        <v>2.866e-6</v>
      </c>
      <c r="AD152" s="2">
        <v>2.866e-6</v>
      </c>
      <c r="AE152" s="2">
        <v>2.866e-6</v>
      </c>
      <c r="AF152" s="2">
        <v>2.866e-6</v>
      </c>
      <c r="AG152" s="2">
        <v>2.866e-6</v>
      </c>
      <c r="AH152" s="2">
        <v>2.866e-6</v>
      </c>
      <c r="AI152" s="2">
        <v>2.866e-6</v>
      </c>
      <c r="AJ152" s="2">
        <v>2.866e-6</v>
      </c>
      <c r="AK152" s="2">
        <v>2.866e-6</v>
      </c>
      <c r="AL152" s="2">
        <v>2.866e-6</v>
      </c>
      <c r="AM152" s="2">
        <v>2.866e-6</v>
      </c>
      <c r="AN152" s="2">
        <v>2.866e-6</v>
      </c>
      <c r="AO152" s="2">
        <v>2.866e-6</v>
      </c>
      <c r="AP152" s="2">
        <v>2.866e-6</v>
      </c>
      <c r="AQ152" s="2">
        <v>2.866e-6</v>
      </c>
      <c r="AR152" s="2">
        <v>2.866e-6</v>
      </c>
      <c r="AS152" s="2">
        <v>2.866e-6</v>
      </c>
      <c r="AT152" s="2">
        <v>2.866e-6</v>
      </c>
      <c r="AU152" s="2">
        <v>2.866e-6</v>
      </c>
      <c r="AV152" s="2">
        <v>2.866e-6</v>
      </c>
      <c r="AW152" s="2">
        <v>2.866e-6</v>
      </c>
      <c r="AX152" s="2">
        <v>2.866e-6</v>
      </c>
      <c r="AY152" s="1">
        <v>0.029314361432988</v>
      </c>
      <c r="AZ152" s="2">
        <v>3.5466954226267e-6</v>
      </c>
      <c r="BA152" s="2">
        <v>2.6819136906139e-6</v>
      </c>
      <c r="BB152" s="2">
        <v>1.7768500856048e-6</v>
      </c>
      <c r="BC152" s="2">
        <v>7.0534187464114e-6</v>
      </c>
      <c r="BD152" s="2">
        <v>-2.2867874132005e-5</v>
      </c>
      <c r="BE152" s="2">
        <v>-1.6877345188098e-5</v>
      </c>
      <c r="BF152" s="2">
        <v>-1.7791045359475e-6</v>
      </c>
      <c r="BG152" s="2">
        <v>-9.4474332253379e-6</v>
      </c>
      <c r="BH152" s="2">
        <v>-3.2011108487958e-6</v>
      </c>
      <c r="BI152" s="2">
        <v>-6.9047355870766e-6</v>
      </c>
      <c r="BJ152" s="2">
        <v>-8.1627006474422e-6</v>
      </c>
      <c r="BK152" s="2">
        <v>5.9697751895644e-6</v>
      </c>
      <c r="BL152" s="2">
        <v>-8.12050386332e-6</v>
      </c>
      <c r="BM152" s="2">
        <v>-9.0378294630638e-6</v>
      </c>
      <c r="BN152" s="2">
        <v>-1.4556932432569e-5</v>
      </c>
      <c r="BO152" s="2">
        <v>-8.9563250910767e-6</v>
      </c>
      <c r="BP152" s="2">
        <v>-8.8631167071256e-6</v>
      </c>
      <c r="BQ152" s="2">
        <v>2.0347639486637e-6</v>
      </c>
      <c r="BR152" s="2">
        <v>1.1852923402632e-6</v>
      </c>
      <c r="BS152" s="2">
        <v>-4.5953271574164e-6</v>
      </c>
      <c r="BT152" s="2">
        <v>-5.3674667849527e-6</v>
      </c>
      <c r="BU152" s="2">
        <v>-1.8906154595708e-6</v>
      </c>
      <c r="BV152" s="2">
        <v>2.7023154030825e-6</v>
      </c>
      <c r="BW152" s="2">
        <v>1.9774884054684e-6</v>
      </c>
      <c r="BX152" s="1">
        <v>45666734.057806</v>
      </c>
      <c r="BY152" s="1">
        <v>9080812.5413585</v>
      </c>
      <c r="BZ152" s="1">
        <v>-0.01451776108476</v>
      </c>
      <c r="CA152" s="1">
        <v>-0.012771851859012</v>
      </c>
      <c r="CB152" s="1">
        <v>0.028516387792678</v>
      </c>
      <c r="CC152" s="1">
        <v>-0.36138008014398</v>
      </c>
      <c r="CD152" s="1">
        <v>-0.36040611526882</v>
      </c>
      <c r="CE152" s="1">
        <v>590.71124794286</v>
      </c>
      <c r="CF152" s="1">
        <v>667.08492656657</v>
      </c>
    </row>
    <row r="153" spans="1:84">
      <c r="A153" s="1">
        <v>291.33338245446</v>
      </c>
      <c r="B153" s="1">
        <v>0.027462442931854</v>
      </c>
      <c r="C153" s="1">
        <v>1578656434606.5</v>
      </c>
      <c r="D153" s="1">
        <v>1580858123761.2</v>
      </c>
      <c r="E153" s="1">
        <v>1570224143855</v>
      </c>
      <c r="F153" s="1">
        <v>1574996599684.7</v>
      </c>
      <c r="G153" s="1">
        <v>1443045545841.6</v>
      </c>
      <c r="H153" s="1">
        <v>1494277127896.3</v>
      </c>
      <c r="I153" s="1">
        <v>1591025544733</v>
      </c>
      <c r="J153" s="1">
        <v>1543538653651.6</v>
      </c>
      <c r="K153" s="1">
        <v>1549989091285.1</v>
      </c>
      <c r="L153" s="1">
        <v>1574447654453.1</v>
      </c>
      <c r="M153" s="1">
        <v>1547976891041.2</v>
      </c>
      <c r="N153" s="1">
        <v>1565534640648.1</v>
      </c>
      <c r="O153" s="1">
        <v>1562461600748.1</v>
      </c>
      <c r="P153" s="1">
        <v>1555610349056.9</v>
      </c>
      <c r="Q153" s="1">
        <v>1529938594847.3</v>
      </c>
      <c r="R153" s="1">
        <v>1558148116812.3</v>
      </c>
      <c r="S153" s="1">
        <v>1545127066652.3</v>
      </c>
      <c r="T153" s="1">
        <v>1590617056647</v>
      </c>
      <c r="U153" s="1">
        <v>1587073857646.4</v>
      </c>
      <c r="V153" s="1">
        <v>1573738374752.5</v>
      </c>
      <c r="W153" s="1">
        <v>1585242411636.6</v>
      </c>
      <c r="X153" s="1">
        <v>1582117434419.4</v>
      </c>
      <c r="Y153" s="1">
        <v>1542273596139.2</v>
      </c>
      <c r="Z153" s="1">
        <v>1601821052878.4</v>
      </c>
      <c r="AA153" s="2">
        <v>2.866e-6</v>
      </c>
      <c r="AB153" s="2">
        <v>2.866e-6</v>
      </c>
      <c r="AC153" s="2">
        <v>2.866e-6</v>
      </c>
      <c r="AD153" s="2">
        <v>2.866e-6</v>
      </c>
      <c r="AE153" s="2">
        <v>2.866e-6</v>
      </c>
      <c r="AF153" s="2">
        <v>2.866e-6</v>
      </c>
      <c r="AG153" s="2">
        <v>2.866e-6</v>
      </c>
      <c r="AH153" s="2">
        <v>2.866e-6</v>
      </c>
      <c r="AI153" s="2">
        <v>2.866e-6</v>
      </c>
      <c r="AJ153" s="2">
        <v>2.866e-6</v>
      </c>
      <c r="AK153" s="2">
        <v>2.866e-6</v>
      </c>
      <c r="AL153" s="2">
        <v>2.866e-6</v>
      </c>
      <c r="AM153" s="2">
        <v>2.866e-6</v>
      </c>
      <c r="AN153" s="2">
        <v>2.866e-6</v>
      </c>
      <c r="AO153" s="2">
        <v>2.866e-6</v>
      </c>
      <c r="AP153" s="2">
        <v>2.866e-6</v>
      </c>
      <c r="AQ153" s="2">
        <v>2.866e-6</v>
      </c>
      <c r="AR153" s="2">
        <v>2.866e-6</v>
      </c>
      <c r="AS153" s="2">
        <v>2.866e-6</v>
      </c>
      <c r="AT153" s="2">
        <v>2.866e-6</v>
      </c>
      <c r="AU153" s="2">
        <v>2.866e-6</v>
      </c>
      <c r="AV153" s="2">
        <v>2.866e-6</v>
      </c>
      <c r="AW153" s="2">
        <v>2.866e-6</v>
      </c>
      <c r="AX153" s="2">
        <v>2.866e-6</v>
      </c>
      <c r="AY153" s="1">
        <v>0.029518341093473</v>
      </c>
      <c r="AZ153" s="2">
        <v>3.5488942748683e-6</v>
      </c>
      <c r="BA153" s="2">
        <v>2.6834529319943e-6</v>
      </c>
      <c r="BB153" s="2">
        <v>1.7806761871204e-6</v>
      </c>
      <c r="BC153" s="2">
        <v>7.0579529887705e-6</v>
      </c>
      <c r="BD153" s="2">
        <v>-2.2861346657225e-5</v>
      </c>
      <c r="BE153" s="2">
        <v>-1.6867178954609e-5</v>
      </c>
      <c r="BF153" s="2">
        <v>-1.7749608131483e-6</v>
      </c>
      <c r="BG153" s="2">
        <v>-9.4421555175811e-6</v>
      </c>
      <c r="BH153" s="2">
        <v>-3.1972063408686e-6</v>
      </c>
      <c r="BI153" s="2">
        <v>-6.9058657917932e-6</v>
      </c>
      <c r="BJ153" s="2">
        <v>-8.1595201697353e-6</v>
      </c>
      <c r="BK153" s="2">
        <v>5.9719445530967e-6</v>
      </c>
      <c r="BL153" s="2">
        <v>-8.1160304945226e-6</v>
      </c>
      <c r="BM153" s="2">
        <v>-9.034481124206e-6</v>
      </c>
      <c r="BN153" s="2">
        <v>-1.4558062758533e-5</v>
      </c>
      <c r="BO153" s="2">
        <v>-8.9530894309122e-6</v>
      </c>
      <c r="BP153" s="2">
        <v>-8.8574616434671e-6</v>
      </c>
      <c r="BQ153" s="2">
        <v>2.0330708537217e-6</v>
      </c>
      <c r="BR153" s="2">
        <v>1.184039213439e-6</v>
      </c>
      <c r="BS153" s="2">
        <v>-4.5891456524587e-6</v>
      </c>
      <c r="BT153" s="2">
        <v>-5.3649439429079e-6</v>
      </c>
      <c r="BU153" s="2">
        <v>-1.8930260454088e-6</v>
      </c>
      <c r="BV153" s="2">
        <v>2.6965485115565e-6</v>
      </c>
      <c r="BW153" s="2">
        <v>1.9804223068611e-6</v>
      </c>
      <c r="BX153" s="1">
        <v>45919522.020051</v>
      </c>
      <c r="BY153" s="1">
        <v>9123591.8025376</v>
      </c>
      <c r="BZ153" s="1">
        <v>-0.014620371735814</v>
      </c>
      <c r="CA153" s="1">
        <v>-0.012862555163433</v>
      </c>
      <c r="CB153" s="1">
        <v>0.028710660406513</v>
      </c>
      <c r="CC153" s="1">
        <v>-0.36391611990153</v>
      </c>
      <c r="CD153" s="1">
        <v>-0.36290166101641</v>
      </c>
      <c r="CE153" s="1">
        <v>591.20105172547</v>
      </c>
      <c r="CF153" s="1">
        <v>667.67964040635</v>
      </c>
    </row>
    <row r="154" spans="1:84">
      <c r="A154" s="1">
        <v>293.33338245446</v>
      </c>
      <c r="B154" s="1">
        <v>0.027663930164638</v>
      </c>
      <c r="C154" s="1">
        <v>1578306816626.7</v>
      </c>
      <c r="D154" s="1">
        <v>1580557875519.2</v>
      </c>
      <c r="E154" s="1">
        <v>1569769923889</v>
      </c>
      <c r="F154" s="1">
        <v>1574605171754</v>
      </c>
      <c r="G154" s="1">
        <v>1441552693530</v>
      </c>
      <c r="H154" s="1">
        <v>1493237587858.4</v>
      </c>
      <c r="I154" s="1">
        <v>1590818709883.4</v>
      </c>
      <c r="J154" s="1">
        <v>1542933332054.5</v>
      </c>
      <c r="K154" s="1">
        <v>1549381676260.7</v>
      </c>
      <c r="L154" s="1">
        <v>1574092091051</v>
      </c>
      <c r="M154" s="1">
        <v>1547369673698.6</v>
      </c>
      <c r="N154" s="1">
        <v>1565094117562.6</v>
      </c>
      <c r="O154" s="1">
        <v>1562003122852.5</v>
      </c>
      <c r="P154" s="1">
        <v>1555097656924.7</v>
      </c>
      <c r="Q154" s="1">
        <v>1529211240952.2</v>
      </c>
      <c r="R154" s="1">
        <v>1557649553270.1</v>
      </c>
      <c r="S154" s="1">
        <v>1544490559684.9</v>
      </c>
      <c r="T154" s="1">
        <v>1590393008067.6</v>
      </c>
      <c r="U154" s="1">
        <v>1586809810081.9</v>
      </c>
      <c r="V154" s="1">
        <v>1573385093957.5</v>
      </c>
      <c r="W154" s="1">
        <v>1584982633632.5</v>
      </c>
      <c r="X154" s="1">
        <v>1581793082524.9</v>
      </c>
      <c r="Y154" s="1">
        <v>1541613817348.5</v>
      </c>
      <c r="Z154" s="1">
        <v>1601707491198.2</v>
      </c>
      <c r="AA154" s="2">
        <v>2.866e-6</v>
      </c>
      <c r="AB154" s="2">
        <v>2.866e-6</v>
      </c>
      <c r="AC154" s="2">
        <v>2.866e-6</v>
      </c>
      <c r="AD154" s="2">
        <v>2.866e-6</v>
      </c>
      <c r="AE154" s="2">
        <v>2.866e-6</v>
      </c>
      <c r="AF154" s="2">
        <v>2.866e-6</v>
      </c>
      <c r="AG154" s="2">
        <v>2.866e-6</v>
      </c>
      <c r="AH154" s="2">
        <v>2.866e-6</v>
      </c>
      <c r="AI154" s="2">
        <v>2.866e-6</v>
      </c>
      <c r="AJ154" s="2">
        <v>2.866e-6</v>
      </c>
      <c r="AK154" s="2">
        <v>2.866e-6</v>
      </c>
      <c r="AL154" s="2">
        <v>2.866e-6</v>
      </c>
      <c r="AM154" s="2">
        <v>2.866e-6</v>
      </c>
      <c r="AN154" s="2">
        <v>2.866e-6</v>
      </c>
      <c r="AO154" s="2">
        <v>2.866e-6</v>
      </c>
      <c r="AP154" s="2">
        <v>2.866e-6</v>
      </c>
      <c r="AQ154" s="2">
        <v>2.866e-6</v>
      </c>
      <c r="AR154" s="2">
        <v>2.866e-6</v>
      </c>
      <c r="AS154" s="2">
        <v>2.866e-6</v>
      </c>
      <c r="AT154" s="2">
        <v>2.866e-6</v>
      </c>
      <c r="AU154" s="2">
        <v>2.866e-6</v>
      </c>
      <c r="AV154" s="2">
        <v>2.866e-6</v>
      </c>
      <c r="AW154" s="2">
        <v>2.866e-6</v>
      </c>
      <c r="AX154" s="2">
        <v>2.866e-6</v>
      </c>
      <c r="AY154" s="1">
        <v>0.029722315251871</v>
      </c>
      <c r="AZ154" s="2">
        <v>3.5510547120895e-6</v>
      </c>
      <c r="BA154" s="2">
        <v>2.6849770481289e-6</v>
      </c>
      <c r="BB154" s="2">
        <v>1.7844705046299e-6</v>
      </c>
      <c r="BC154" s="2">
        <v>7.0623974394119e-6</v>
      </c>
      <c r="BD154" s="2">
        <v>-2.2854871664287e-5</v>
      </c>
      <c r="BE154" s="2">
        <v>-1.6857136023602e-5</v>
      </c>
      <c r="BF154" s="2">
        <v>-1.7707787861893e-6</v>
      </c>
      <c r="BG154" s="2">
        <v>-9.4368780555448e-6</v>
      </c>
      <c r="BH154" s="2">
        <v>-3.1931936726789e-6</v>
      </c>
      <c r="BI154" s="2">
        <v>-6.9069676553759e-6</v>
      </c>
      <c r="BJ154" s="2">
        <v>-8.1563243843413e-6</v>
      </c>
      <c r="BK154" s="2">
        <v>5.9740585519836e-6</v>
      </c>
      <c r="BL154" s="2">
        <v>-8.1115697652068e-6</v>
      </c>
      <c r="BM154" s="2">
        <v>-9.0310216370547e-6</v>
      </c>
      <c r="BN154" s="2">
        <v>-1.4559185438313e-5</v>
      </c>
      <c r="BO154" s="2">
        <v>-8.9498514597614e-6</v>
      </c>
      <c r="BP154" s="2">
        <v>-8.8518275151384e-6</v>
      </c>
      <c r="BQ154" s="2">
        <v>2.0314565992433e-6</v>
      </c>
      <c r="BR154" s="2">
        <v>1.1827396264456e-6</v>
      </c>
      <c r="BS154" s="2">
        <v>-4.5830976147708e-6</v>
      </c>
      <c r="BT154" s="2">
        <v>-5.3624357688043e-6</v>
      </c>
      <c r="BU154" s="2">
        <v>-1.8953607923698e-6</v>
      </c>
      <c r="BV154" s="2">
        <v>2.6908371402272e-6</v>
      </c>
      <c r="BW154" s="2">
        <v>1.9833368648745e-6</v>
      </c>
      <c r="BX154" s="1">
        <v>46172637.844459</v>
      </c>
      <c r="BY154" s="1">
        <v>9166419.5931022</v>
      </c>
      <c r="BZ154" s="1">
        <v>-0.014722955663777</v>
      </c>
      <c r="CA154" s="1">
        <v>-0.012953248389254</v>
      </c>
      <c r="CB154" s="1">
        <v>0.028904894666307</v>
      </c>
      <c r="CC154" s="1">
        <v>-0.36645259005053</v>
      </c>
      <c r="CD154" s="1">
        <v>-0.36539768573955</v>
      </c>
      <c r="CE154" s="1">
        <v>591.69012043933</v>
      </c>
      <c r="CF154" s="1">
        <v>668.27339502323</v>
      </c>
    </row>
    <row r="155" spans="1:84">
      <c r="A155" s="1">
        <v>295.33338245446</v>
      </c>
      <c r="B155" s="1">
        <v>0.027865413072046</v>
      </c>
      <c r="C155" s="1">
        <v>1577956188499.9</v>
      </c>
      <c r="D155" s="1">
        <v>1580257178569.9</v>
      </c>
      <c r="E155" s="1">
        <v>1569314362453.1</v>
      </c>
      <c r="F155" s="1">
        <v>1574212591753.8</v>
      </c>
      <c r="G155" s="1">
        <v>1440060443404.7</v>
      </c>
      <c r="H155" s="1">
        <v>1492198684259.5</v>
      </c>
      <c r="I155" s="1">
        <v>1590611527068.4</v>
      </c>
      <c r="J155" s="1">
        <v>1542328240287.7</v>
      </c>
      <c r="K155" s="1">
        <v>1548773594255.7</v>
      </c>
      <c r="L155" s="1">
        <v>1573736049723</v>
      </c>
      <c r="M155" s="1">
        <v>1546761628075</v>
      </c>
      <c r="N155" s="1">
        <v>1564652762700.4</v>
      </c>
      <c r="O155" s="1">
        <v>1561544364891</v>
      </c>
      <c r="P155" s="1">
        <v>1554584804346.9</v>
      </c>
      <c r="Q155" s="1">
        <v>1528483575994.6</v>
      </c>
      <c r="R155" s="1">
        <v>1557150705112.1</v>
      </c>
      <c r="S155" s="1">
        <v>1543853176252.1</v>
      </c>
      <c r="T155" s="1">
        <v>1590168513675.7</v>
      </c>
      <c r="U155" s="1">
        <v>1586545228370.3</v>
      </c>
      <c r="V155" s="1">
        <v>1573031317082.2</v>
      </c>
      <c r="W155" s="1">
        <v>1584722328682.7</v>
      </c>
      <c r="X155" s="1">
        <v>1581467756672.8</v>
      </c>
      <c r="Y155" s="1">
        <v>1540952998726.8</v>
      </c>
      <c r="Z155" s="1">
        <v>1601593534615.4</v>
      </c>
      <c r="AA155" s="2">
        <v>2.866e-6</v>
      </c>
      <c r="AB155" s="2">
        <v>2.866e-6</v>
      </c>
      <c r="AC155" s="2">
        <v>2.866e-6</v>
      </c>
      <c r="AD155" s="2">
        <v>2.866e-6</v>
      </c>
      <c r="AE155" s="2">
        <v>2.866e-6</v>
      </c>
      <c r="AF155" s="2">
        <v>2.866e-6</v>
      </c>
      <c r="AG155" s="2">
        <v>2.866e-6</v>
      </c>
      <c r="AH155" s="2">
        <v>2.866e-6</v>
      </c>
      <c r="AI155" s="2">
        <v>2.866e-6</v>
      </c>
      <c r="AJ155" s="2">
        <v>2.866e-6</v>
      </c>
      <c r="AK155" s="2">
        <v>2.866e-6</v>
      </c>
      <c r="AL155" s="2">
        <v>2.866e-6</v>
      </c>
      <c r="AM155" s="2">
        <v>2.866e-6</v>
      </c>
      <c r="AN155" s="2">
        <v>2.866e-6</v>
      </c>
      <c r="AO155" s="2">
        <v>2.866e-6</v>
      </c>
      <c r="AP155" s="2">
        <v>2.866e-6</v>
      </c>
      <c r="AQ155" s="2">
        <v>2.866e-6</v>
      </c>
      <c r="AR155" s="2">
        <v>2.866e-6</v>
      </c>
      <c r="AS155" s="2">
        <v>2.866e-6</v>
      </c>
      <c r="AT155" s="2">
        <v>2.866e-6</v>
      </c>
      <c r="AU155" s="2">
        <v>2.866e-6</v>
      </c>
      <c r="AV155" s="2">
        <v>2.866e-6</v>
      </c>
      <c r="AW155" s="2">
        <v>2.866e-6</v>
      </c>
      <c r="AX155" s="2">
        <v>2.866e-6</v>
      </c>
      <c r="AY155" s="1">
        <v>0.029926284049512</v>
      </c>
      <c r="AZ155" s="2">
        <v>3.5531782750419e-6</v>
      </c>
      <c r="BA155" s="2">
        <v>2.6864839174276e-6</v>
      </c>
      <c r="BB155" s="2">
        <v>1.7882301517989e-6</v>
      </c>
      <c r="BC155" s="2">
        <v>7.0667438184456e-6</v>
      </c>
      <c r="BD155" s="2">
        <v>-2.2848450593928e-5</v>
      </c>
      <c r="BE155" s="2">
        <v>-1.6847211405396e-5</v>
      </c>
      <c r="BF155" s="2">
        <v>-1.7665603845642e-6</v>
      </c>
      <c r="BG155" s="2">
        <v>-9.4315991401613e-6</v>
      </c>
      <c r="BH155" s="2">
        <v>-3.1890793402996e-6</v>
      </c>
      <c r="BI155" s="2">
        <v>-6.9080368497487e-6</v>
      </c>
      <c r="BJ155" s="2">
        <v>-8.1531160226452e-6</v>
      </c>
      <c r="BK155" s="2">
        <v>5.9761211408321e-6</v>
      </c>
      <c r="BL155" s="2">
        <v>-8.1071235267506e-6</v>
      </c>
      <c r="BM155" s="2">
        <v>-9.0274554598485e-6</v>
      </c>
      <c r="BN155" s="2">
        <v>-1.4560298444614e-5</v>
      </c>
      <c r="BO155" s="2">
        <v>-8.9466035627383e-6</v>
      </c>
      <c r="BP155" s="2">
        <v>-8.8461984602822e-6</v>
      </c>
      <c r="BQ155" s="2">
        <v>2.0299201698119e-6</v>
      </c>
      <c r="BR155" s="2">
        <v>1.1813970265263e-6</v>
      </c>
      <c r="BS155" s="2">
        <v>-4.5771726814658e-6</v>
      </c>
      <c r="BT155" s="2">
        <v>-5.3599389034145e-6</v>
      </c>
      <c r="BU155" s="2">
        <v>-1.8976208415892e-6</v>
      </c>
      <c r="BV155" s="2">
        <v>2.6851789312774e-6</v>
      </c>
      <c r="BW155" s="2">
        <v>1.9862322244613e-6</v>
      </c>
      <c r="BX155" s="1">
        <v>46426079.785295</v>
      </c>
      <c r="BY155" s="1">
        <v>9209295.6193336</v>
      </c>
      <c r="BZ155" s="1">
        <v>-0.014825512977553</v>
      </c>
      <c r="CA155" s="1">
        <v>-0.013043931431892</v>
      </c>
      <c r="CB155" s="1">
        <v>0.029099090587392</v>
      </c>
      <c r="CC155" s="1">
        <v>-0.36898952380999</v>
      </c>
      <c r="CD155" s="1">
        <v>-0.36789420648737</v>
      </c>
      <c r="CE155" s="1">
        <v>592.17845991665</v>
      </c>
      <c r="CF155" s="1">
        <v>668.8662032337</v>
      </c>
    </row>
    <row r="156" spans="1:84">
      <c r="A156" s="1">
        <v>297.33338245446</v>
      </c>
      <c r="B156" s="1">
        <v>0.028066891766774</v>
      </c>
      <c r="C156" s="1">
        <v>1577604555180.4</v>
      </c>
      <c r="D156" s="1">
        <v>1579956039454.4</v>
      </c>
      <c r="E156" s="1">
        <v>1568857473386.7</v>
      </c>
      <c r="F156" s="1">
        <v>1573818868769.7</v>
      </c>
      <c r="G156" s="1">
        <v>1438568868616.8</v>
      </c>
      <c r="H156" s="1">
        <v>1491160469439</v>
      </c>
      <c r="I156" s="1">
        <v>1590404003679</v>
      </c>
      <c r="J156" s="1">
        <v>1541723406170.5</v>
      </c>
      <c r="K156" s="1">
        <v>1548164870645.2</v>
      </c>
      <c r="L156" s="1">
        <v>1573379542538.7</v>
      </c>
      <c r="M156" s="1">
        <v>1546152772325</v>
      </c>
      <c r="N156" s="1">
        <v>1564210587816.5</v>
      </c>
      <c r="O156" s="1">
        <v>1561085344056.9</v>
      </c>
      <c r="P156" s="1">
        <v>1554071816183.4</v>
      </c>
      <c r="Q156" s="1">
        <v>1527755628143</v>
      </c>
      <c r="R156" s="1">
        <v>1556651590891.3</v>
      </c>
      <c r="S156" s="1">
        <v>1543214937154.9</v>
      </c>
      <c r="T156" s="1">
        <v>1589943575248.9</v>
      </c>
      <c r="U156" s="1">
        <v>1586280119383.6</v>
      </c>
      <c r="V156" s="1">
        <v>1572677044240.6</v>
      </c>
      <c r="W156" s="1">
        <v>1584461500376.2</v>
      </c>
      <c r="X156" s="1">
        <v>1581141464898.1</v>
      </c>
      <c r="Y156" s="1">
        <v>1540291153550.7</v>
      </c>
      <c r="Z156" s="1">
        <v>1601479183852.4</v>
      </c>
      <c r="AA156" s="2">
        <v>2.866e-6</v>
      </c>
      <c r="AB156" s="2">
        <v>2.866e-6</v>
      </c>
      <c r="AC156" s="2">
        <v>2.866e-6</v>
      </c>
      <c r="AD156" s="2">
        <v>2.866e-6</v>
      </c>
      <c r="AE156" s="2">
        <v>2.866e-6</v>
      </c>
      <c r="AF156" s="2">
        <v>2.866e-6</v>
      </c>
      <c r="AG156" s="2">
        <v>2.866e-6</v>
      </c>
      <c r="AH156" s="2">
        <v>2.866e-6</v>
      </c>
      <c r="AI156" s="2">
        <v>2.866e-6</v>
      </c>
      <c r="AJ156" s="2">
        <v>2.866e-6</v>
      </c>
      <c r="AK156" s="2">
        <v>2.866e-6</v>
      </c>
      <c r="AL156" s="2">
        <v>2.866e-6</v>
      </c>
      <c r="AM156" s="2">
        <v>2.866e-6</v>
      </c>
      <c r="AN156" s="2">
        <v>2.866e-6</v>
      </c>
      <c r="AO156" s="2">
        <v>2.866e-6</v>
      </c>
      <c r="AP156" s="2">
        <v>2.866e-6</v>
      </c>
      <c r="AQ156" s="2">
        <v>2.866e-6</v>
      </c>
      <c r="AR156" s="2">
        <v>2.866e-6</v>
      </c>
      <c r="AS156" s="2">
        <v>2.866e-6</v>
      </c>
      <c r="AT156" s="2">
        <v>2.866e-6</v>
      </c>
      <c r="AU156" s="2">
        <v>2.866e-6</v>
      </c>
      <c r="AV156" s="2">
        <v>2.866e-6</v>
      </c>
      <c r="AW156" s="2">
        <v>2.866e-6</v>
      </c>
      <c r="AX156" s="2">
        <v>2.866e-6</v>
      </c>
      <c r="AY156" s="1">
        <v>0.030130247621423</v>
      </c>
      <c r="AZ156" s="2">
        <v>3.5552666009925e-6</v>
      </c>
      <c r="BA156" s="2">
        <v>2.6879715567677e-6</v>
      </c>
      <c r="BB156" s="2">
        <v>1.7919525228991e-6</v>
      </c>
      <c r="BC156" s="2">
        <v>7.0709862515429e-6</v>
      </c>
      <c r="BD156" s="2">
        <v>-2.2842085611201e-5</v>
      </c>
      <c r="BE156" s="2">
        <v>-1.6837400128303e-5</v>
      </c>
      <c r="BF156" s="2">
        <v>-1.7623078741461e-6</v>
      </c>
      <c r="BG156" s="2">
        <v>-9.4263170550102e-6</v>
      </c>
      <c r="BH156" s="2">
        <v>-3.1848688414752e-6</v>
      </c>
      <c r="BI156" s="2">
        <v>-6.9090691067544e-6</v>
      </c>
      <c r="BJ156" s="2">
        <v>-8.1498973423607e-6</v>
      </c>
      <c r="BK156" s="2">
        <v>5.9781362014773e-6</v>
      </c>
      <c r="BL156" s="2">
        <v>-8.1026933656634e-6</v>
      </c>
      <c r="BM156" s="2">
        <v>-9.0237881518174e-6</v>
      </c>
      <c r="BN156" s="2">
        <v>-1.4561399005924e-5</v>
      </c>
      <c r="BO156" s="2">
        <v>-8.9433390092352e-6</v>
      </c>
      <c r="BP156" s="2">
        <v>-8.8405583703698e-6</v>
      </c>
      <c r="BQ156" s="2">
        <v>2.0284606203271e-6</v>
      </c>
      <c r="BR156" s="2">
        <v>1.1800151603678e-6</v>
      </c>
      <c r="BS156" s="2">
        <v>-4.5713605960569e-6</v>
      </c>
      <c r="BT156" s="2">
        <v>-5.3574502135221e-6</v>
      </c>
      <c r="BU156" s="2">
        <v>-1.8998075706948e-6</v>
      </c>
      <c r="BV156" s="2">
        <v>2.6795739976968e-6</v>
      </c>
      <c r="BW156" s="2">
        <v>1.989108661111e-6</v>
      </c>
      <c r="BX156" s="1">
        <v>46679846.111801</v>
      </c>
      <c r="BY156" s="1">
        <v>9252219.5901466</v>
      </c>
      <c r="BZ156" s="1">
        <v>-0.014928043777081</v>
      </c>
      <c r="CA156" s="1">
        <v>-0.013134604196554</v>
      </c>
      <c r="CB156" s="1">
        <v>0.029293248185276</v>
      </c>
      <c r="CC156" s="1">
        <v>-0.37152695014488</v>
      </c>
      <c r="CD156" s="1">
        <v>-0.37039123669395</v>
      </c>
      <c r="CE156" s="1">
        <v>592.66607566694</v>
      </c>
      <c r="CF156" s="1">
        <v>669.45807712992</v>
      </c>
    </row>
    <row r="157" spans="1:84">
      <c r="A157" s="1">
        <v>299.33338245446</v>
      </c>
      <c r="B157" s="1">
        <v>0.028268366354347</v>
      </c>
      <c r="C157" s="1">
        <v>1577251921736.2</v>
      </c>
      <c r="D157" s="1">
        <v>1579654464690.1</v>
      </c>
      <c r="E157" s="1">
        <v>1568399270536.9</v>
      </c>
      <c r="F157" s="1">
        <v>1573424012000.6</v>
      </c>
      <c r="G157" s="1">
        <v>1437078042099.1</v>
      </c>
      <c r="H157" s="1">
        <v>1490122995293</v>
      </c>
      <c r="I157" s="1">
        <v>1590196146970.7</v>
      </c>
      <c r="J157" s="1">
        <v>1541118857475.4</v>
      </c>
      <c r="K157" s="1">
        <v>1547555530410.5</v>
      </c>
      <c r="L157" s="1">
        <v>1573022581670</v>
      </c>
      <c r="M157" s="1">
        <v>1545543124333</v>
      </c>
      <c r="N157" s="1">
        <v>1563767604696.2</v>
      </c>
      <c r="O157" s="1">
        <v>1560626077599.2</v>
      </c>
      <c r="P157" s="1">
        <v>1553558717002.4</v>
      </c>
      <c r="Q157" s="1">
        <v>1527027425528</v>
      </c>
      <c r="R157" s="1">
        <v>1556152229222.8</v>
      </c>
      <c r="S157" s="1">
        <v>1542575862406.7</v>
      </c>
      <c r="T157" s="1">
        <v>1589718194661.5</v>
      </c>
      <c r="U157" s="1">
        <v>1586014489835.1</v>
      </c>
      <c r="V157" s="1">
        <v>1572322276051</v>
      </c>
      <c r="W157" s="1">
        <v>1584200152396.8</v>
      </c>
      <c r="X157" s="1">
        <v>1580814215140.9</v>
      </c>
      <c r="Y157" s="1">
        <v>1539628295120.7</v>
      </c>
      <c r="Z157" s="1">
        <v>1601364439640.4</v>
      </c>
      <c r="AA157" s="2">
        <v>2.866e-6</v>
      </c>
      <c r="AB157" s="2">
        <v>2.866e-6</v>
      </c>
      <c r="AC157" s="2">
        <v>2.866e-6</v>
      </c>
      <c r="AD157" s="2">
        <v>2.866e-6</v>
      </c>
      <c r="AE157" s="2">
        <v>2.866e-6</v>
      </c>
      <c r="AF157" s="2">
        <v>2.866e-6</v>
      </c>
      <c r="AG157" s="2">
        <v>2.866e-6</v>
      </c>
      <c r="AH157" s="2">
        <v>2.866e-6</v>
      </c>
      <c r="AI157" s="2">
        <v>2.866e-6</v>
      </c>
      <c r="AJ157" s="2">
        <v>2.866e-6</v>
      </c>
      <c r="AK157" s="2">
        <v>2.866e-6</v>
      </c>
      <c r="AL157" s="2">
        <v>2.866e-6</v>
      </c>
      <c r="AM157" s="2">
        <v>2.866e-6</v>
      </c>
      <c r="AN157" s="2">
        <v>2.866e-6</v>
      </c>
      <c r="AO157" s="2">
        <v>2.866e-6</v>
      </c>
      <c r="AP157" s="2">
        <v>2.866e-6</v>
      </c>
      <c r="AQ157" s="2">
        <v>2.866e-6</v>
      </c>
      <c r="AR157" s="2">
        <v>2.866e-6</v>
      </c>
      <c r="AS157" s="2">
        <v>2.866e-6</v>
      </c>
      <c r="AT157" s="2">
        <v>2.866e-6</v>
      </c>
      <c r="AU157" s="2">
        <v>2.866e-6</v>
      </c>
      <c r="AV157" s="2">
        <v>2.866e-6</v>
      </c>
      <c r="AW157" s="2">
        <v>2.866e-6</v>
      </c>
      <c r="AX157" s="2">
        <v>2.866e-6</v>
      </c>
      <c r="AY157" s="1">
        <v>0.030334206096755</v>
      </c>
      <c r="AZ157" s="2">
        <v>3.5573213341554e-6</v>
      </c>
      <c r="BA157" s="2">
        <v>2.6894381932542e-6</v>
      </c>
      <c r="BB157" s="2">
        <v>1.7956352663991e-6</v>
      </c>
      <c r="BC157" s="2">
        <v>7.0751209985989e-6</v>
      </c>
      <c r="BD157" s="2">
        <v>-2.283577944636e-5</v>
      </c>
      <c r="BE157" s="2">
        <v>-1.6827697265507e-5</v>
      </c>
      <c r="BF157" s="2">
        <v>-1.7580237512049e-6</v>
      </c>
      <c r="BG157" s="2">
        <v>-9.421030101083e-6</v>
      </c>
      <c r="BH157" s="2">
        <v>-3.1805667173261e-6</v>
      </c>
      <c r="BI157" s="2">
        <v>-6.9100602794118e-6</v>
      </c>
      <c r="BJ157" s="2">
        <v>-8.1466700530408e-6</v>
      </c>
      <c r="BK157" s="2">
        <v>5.9801074048354e-6</v>
      </c>
      <c r="BL157" s="2">
        <v>-8.0982806312599e-6</v>
      </c>
      <c r="BM157" s="2">
        <v>-9.0200262634106e-6</v>
      </c>
      <c r="BN157" s="2">
        <v>-1.4562483750651e-5</v>
      </c>
      <c r="BO157" s="2">
        <v>-8.9400521086942e-6</v>
      </c>
      <c r="BP157" s="2">
        <v>-8.8348914653109e-6</v>
      </c>
      <c r="BQ157" s="2">
        <v>2.0270771111863e-6</v>
      </c>
      <c r="BR157" s="2">
        <v>1.1785980530249e-6</v>
      </c>
      <c r="BS157" s="2">
        <v>-4.5656513126812e-6</v>
      </c>
      <c r="BT157" s="2">
        <v>-5.3549668279974e-6</v>
      </c>
      <c r="BU157" s="2">
        <v>-1.9019225969029e-6</v>
      </c>
      <c r="BV157" s="2">
        <v>2.6740242571619e-6</v>
      </c>
      <c r="BW157" s="2">
        <v>1.9919665555575e-6</v>
      </c>
      <c r="BX157" s="1">
        <v>46933935.108001</v>
      </c>
      <c r="BY157" s="1">
        <v>9295191.2170603</v>
      </c>
      <c r="BZ157" s="1">
        <v>-0.015030548154995</v>
      </c>
      <c r="CA157" s="1">
        <v>-0.013225266596533</v>
      </c>
      <c r="CB157" s="1">
        <v>0.029487367475617</v>
      </c>
      <c r="CC157" s="1">
        <v>-0.37406489435969</v>
      </c>
      <c r="CD157" s="1">
        <v>-0.37288878649126</v>
      </c>
      <c r="CE157" s="1">
        <v>593.15297288281</v>
      </c>
      <c r="CF157" s="1">
        <v>670.04902808912</v>
      </c>
    </row>
    <row r="158" spans="1:84">
      <c r="A158" s="1">
        <v>301.33338245446</v>
      </c>
      <c r="B158" s="1">
        <v>0.02846983693406</v>
      </c>
      <c r="C158" s="1">
        <v>1576898293354.2</v>
      </c>
      <c r="D158" s="1">
        <v>1579352460763.8</v>
      </c>
      <c r="E158" s="1">
        <v>1567939767751.3</v>
      </c>
      <c r="F158" s="1">
        <v>1573028030719.8</v>
      </c>
      <c r="G158" s="1">
        <v>1435588036547.9</v>
      </c>
      <c r="H158" s="1">
        <v>1489086313291.7</v>
      </c>
      <c r="I158" s="1">
        <v>1589987964060.7</v>
      </c>
      <c r="J158" s="1">
        <v>1540514621928.4</v>
      </c>
      <c r="K158" s="1">
        <v>1546945598096.7</v>
      </c>
      <c r="L158" s="1">
        <v>1572665179389.5</v>
      </c>
      <c r="M158" s="1">
        <v>1544932701742.3</v>
      </c>
      <c r="N158" s="1">
        <v>1563323825130.5</v>
      </c>
      <c r="O158" s="1">
        <v>1560166582821.2</v>
      </c>
      <c r="P158" s="1">
        <v>1553045531093.4</v>
      </c>
      <c r="Q158" s="1">
        <v>1526298996255.7</v>
      </c>
      <c r="R158" s="1">
        <v>1555652638757.4</v>
      </c>
      <c r="S158" s="1">
        <v>1541935971261.3</v>
      </c>
      <c r="T158" s="1">
        <v>1589492373935</v>
      </c>
      <c r="U158" s="1">
        <v>1585748346289.6</v>
      </c>
      <c r="V158" s="1">
        <v>1571967013638.7</v>
      </c>
      <c r="W158" s="1">
        <v>1583938288513.7</v>
      </c>
      <c r="X158" s="1">
        <v>1580486015257.1</v>
      </c>
      <c r="Y158" s="1">
        <v>1538964436830</v>
      </c>
      <c r="Z158" s="1">
        <v>1601249302723.5</v>
      </c>
      <c r="AA158" s="2">
        <v>2.866e-6</v>
      </c>
      <c r="AB158" s="2">
        <v>2.866e-6</v>
      </c>
      <c r="AC158" s="2">
        <v>2.866e-6</v>
      </c>
      <c r="AD158" s="2">
        <v>2.866e-6</v>
      </c>
      <c r="AE158" s="2">
        <v>2.866e-6</v>
      </c>
      <c r="AF158" s="2">
        <v>2.866e-6</v>
      </c>
      <c r="AG158" s="2">
        <v>2.866e-6</v>
      </c>
      <c r="AH158" s="2">
        <v>2.866e-6</v>
      </c>
      <c r="AI158" s="2">
        <v>2.866e-6</v>
      </c>
      <c r="AJ158" s="2">
        <v>2.866e-6</v>
      </c>
      <c r="AK158" s="2">
        <v>2.866e-6</v>
      </c>
      <c r="AL158" s="2">
        <v>2.866e-6</v>
      </c>
      <c r="AM158" s="2">
        <v>2.866e-6</v>
      </c>
      <c r="AN158" s="2">
        <v>2.866e-6</v>
      </c>
      <c r="AO158" s="2">
        <v>2.866e-6</v>
      </c>
      <c r="AP158" s="2">
        <v>2.866e-6</v>
      </c>
      <c r="AQ158" s="2">
        <v>2.866e-6</v>
      </c>
      <c r="AR158" s="2">
        <v>2.866e-6</v>
      </c>
      <c r="AS158" s="2">
        <v>2.866e-6</v>
      </c>
      <c r="AT158" s="2">
        <v>2.866e-6</v>
      </c>
      <c r="AU158" s="2">
        <v>2.866e-6</v>
      </c>
      <c r="AV158" s="2">
        <v>2.866e-6</v>
      </c>
      <c r="AW158" s="2">
        <v>2.866e-6</v>
      </c>
      <c r="AX158" s="2">
        <v>2.866e-6</v>
      </c>
      <c r="AY158" s="1">
        <v>0.030538159599266</v>
      </c>
      <c r="AZ158" s="2">
        <v>3.5593440619658e-6</v>
      </c>
      <c r="BA158" s="2">
        <v>2.6908823218408e-6</v>
      </c>
      <c r="BB158" s="2">
        <v>1.7992762590722e-6</v>
      </c>
      <c r="BC158" s="2">
        <v>7.079146095817e-6</v>
      </c>
      <c r="BD158" s="2">
        <v>-2.2829535183195e-5</v>
      </c>
      <c r="BE158" s="2">
        <v>-1.6818097979378e-5</v>
      </c>
      <c r="BF158" s="2">
        <v>-1.7537106344424e-6</v>
      </c>
      <c r="BG158" s="2">
        <v>-9.415736621603e-6</v>
      </c>
      <c r="BH158" s="2">
        <v>-3.1761766186497e-6</v>
      </c>
      <c r="BI158" s="2">
        <v>-6.9110064047001e-6</v>
      </c>
      <c r="BJ158" s="2">
        <v>-8.1434352847897e-6</v>
      </c>
      <c r="BK158" s="2">
        <v>5.9820380929061e-6</v>
      </c>
      <c r="BL158" s="2">
        <v>-8.0938864433078e-6</v>
      </c>
      <c r="BM158" s="2">
        <v>-9.0161772106176e-6</v>
      </c>
      <c r="BN158" s="2">
        <v>-1.4563548870125e-5</v>
      </c>
      <c r="BO158" s="2">
        <v>-8.9367382636719e-6</v>
      </c>
      <c r="BP158" s="2">
        <v>-8.829183022653e-6</v>
      </c>
      <c r="BQ158" s="2">
        <v>2.0257689106822e-6</v>
      </c>
      <c r="BR158" s="2">
        <v>1.1771499744888e-6</v>
      </c>
      <c r="BS158" s="2">
        <v>-4.5600351184617e-6</v>
      </c>
      <c r="BT158" s="2">
        <v>-5.3524861673883e-6</v>
      </c>
      <c r="BU158" s="2">
        <v>-1.903967760674e-6</v>
      </c>
      <c r="BV158" s="2">
        <v>2.6685327487749e-6</v>
      </c>
      <c r="BW158" s="2">
        <v>1.9948063673849e-6</v>
      </c>
      <c r="BX158" s="1">
        <v>47188345.072455</v>
      </c>
      <c r="BY158" s="1">
        <v>9338210.2141612</v>
      </c>
      <c r="BZ158" s="1">
        <v>-0.015133026198139</v>
      </c>
      <c r="CA158" s="1">
        <v>-0.013315918551616</v>
      </c>
      <c r="CB158" s="1">
        <v>0.029681448474203</v>
      </c>
      <c r="CC158" s="1">
        <v>-0.37660337857536</v>
      </c>
      <c r="CD158" s="1">
        <v>-0.37538686312887</v>
      </c>
      <c r="CE158" s="1">
        <v>593.63915645674</v>
      </c>
      <c r="CF158" s="1">
        <v>670.63906679513</v>
      </c>
    </row>
    <row r="159" spans="1:84">
      <c r="A159" s="1">
        <v>303.33338245446</v>
      </c>
      <c r="B159" s="1">
        <v>0.02867130360012</v>
      </c>
      <c r="C159" s="1">
        <v>1576543675340.2</v>
      </c>
      <c r="D159" s="1">
        <v>1579050034125.5</v>
      </c>
      <c r="E159" s="1">
        <v>1567478978872</v>
      </c>
      <c r="F159" s="1">
        <v>1572630934238.7</v>
      </c>
      <c r="G159" s="1">
        <v>1434098924409.7</v>
      </c>
      <c r="H159" s="1">
        <v>1488050474498.6</v>
      </c>
      <c r="I159" s="1">
        <v>1589779461928.4</v>
      </c>
      <c r="J159" s="1">
        <v>1539910727208.6</v>
      </c>
      <c r="K159" s="1">
        <v>1546335097779.5</v>
      </c>
      <c r="L159" s="1">
        <v>1572307348066.8</v>
      </c>
      <c r="M159" s="1">
        <v>1544321521985</v>
      </c>
      <c r="N159" s="1">
        <v>1562879260893.9</v>
      </c>
      <c r="O159" s="1">
        <v>1559706877075.1</v>
      </c>
      <c r="P159" s="1">
        <v>1552532282482.6</v>
      </c>
      <c r="Q159" s="1">
        <v>1525570368420.4</v>
      </c>
      <c r="R159" s="1">
        <v>1555152838155</v>
      </c>
      <c r="S159" s="1">
        <v>1541295282260.8</v>
      </c>
      <c r="T159" s="1">
        <v>1589266115278.7</v>
      </c>
      <c r="U159" s="1">
        <v>1585481695175.3</v>
      </c>
      <c r="V159" s="1">
        <v>1571611258634.8</v>
      </c>
      <c r="W159" s="1">
        <v>1583675912571.6</v>
      </c>
      <c r="X159" s="1">
        <v>1580156873031.1</v>
      </c>
      <c r="Y159" s="1">
        <v>1538299592214.3</v>
      </c>
      <c r="Z159" s="1">
        <v>1601133773861.5</v>
      </c>
      <c r="AA159" s="2">
        <v>2.866e-6</v>
      </c>
      <c r="AB159" s="2">
        <v>2.866e-6</v>
      </c>
      <c r="AC159" s="2">
        <v>2.866e-6</v>
      </c>
      <c r="AD159" s="2">
        <v>2.866e-6</v>
      </c>
      <c r="AE159" s="2">
        <v>2.866e-6</v>
      </c>
      <c r="AF159" s="2">
        <v>2.866e-6</v>
      </c>
      <c r="AG159" s="2">
        <v>2.866e-6</v>
      </c>
      <c r="AH159" s="2">
        <v>2.866e-6</v>
      </c>
      <c r="AI159" s="2">
        <v>2.866e-6</v>
      </c>
      <c r="AJ159" s="2">
        <v>2.866e-6</v>
      </c>
      <c r="AK159" s="2">
        <v>2.866e-6</v>
      </c>
      <c r="AL159" s="2">
        <v>2.866e-6</v>
      </c>
      <c r="AM159" s="2">
        <v>2.866e-6</v>
      </c>
      <c r="AN159" s="2">
        <v>2.866e-6</v>
      </c>
      <c r="AO159" s="2">
        <v>2.866e-6</v>
      </c>
      <c r="AP159" s="2">
        <v>2.866e-6</v>
      </c>
      <c r="AQ159" s="2">
        <v>2.866e-6</v>
      </c>
      <c r="AR159" s="2">
        <v>2.866e-6</v>
      </c>
      <c r="AS159" s="2">
        <v>2.866e-6</v>
      </c>
      <c r="AT159" s="2">
        <v>2.866e-6</v>
      </c>
      <c r="AU159" s="2">
        <v>2.866e-6</v>
      </c>
      <c r="AV159" s="2">
        <v>2.866e-6</v>
      </c>
      <c r="AW159" s="2">
        <v>2.866e-6</v>
      </c>
      <c r="AX159" s="2">
        <v>2.866e-6</v>
      </c>
      <c r="AY159" s="1">
        <v>0.030742108247951</v>
      </c>
      <c r="AZ159" s="2">
        <v>3.56133627367e-6</v>
      </c>
      <c r="BA159" s="2">
        <v>2.6923027487421e-6</v>
      </c>
      <c r="BB159" s="2">
        <v>1.8028735852422e-6</v>
      </c>
      <c r="BC159" s="2">
        <v>7.0830609642306e-6</v>
      </c>
      <c r="BD159" s="2">
        <v>-2.2823355996588e-5</v>
      </c>
      <c r="BE159" s="2">
        <v>-1.6808597581742e-5</v>
      </c>
      <c r="BF159" s="2">
        <v>-1.7493711597938e-6</v>
      </c>
      <c r="BG159" s="2">
        <v>-9.410435021238e-6</v>
      </c>
      <c r="BH159" s="2">
        <v>-3.1717014172174e-6</v>
      </c>
      <c r="BI159" s="2">
        <v>-6.9119037644396e-6</v>
      </c>
      <c r="BJ159" s="2">
        <v>-8.1401935900463e-6</v>
      </c>
      <c r="BK159" s="2">
        <v>5.9839311768833e-6</v>
      </c>
      <c r="BL159" s="2">
        <v>-8.0895116806316e-6</v>
      </c>
      <c r="BM159" s="2">
        <v>-9.0122491316766e-6</v>
      </c>
      <c r="BN159" s="2">
        <v>-1.4564590289796e-5</v>
      </c>
      <c r="BO159" s="2">
        <v>-8.9333939429643e-6</v>
      </c>
      <c r="BP159" s="2">
        <v>-8.8234202357287e-6</v>
      </c>
      <c r="BQ159" s="2">
        <v>2.0245353606613e-6</v>
      </c>
      <c r="BR159" s="2">
        <v>1.1756753927278e-6</v>
      </c>
      <c r="BS159" s="2">
        <v>-4.5545027746894e-6</v>
      </c>
      <c r="BT159" s="2">
        <v>-5.3500059660449e-6</v>
      </c>
      <c r="BU159" s="2">
        <v>-1.9059450925163e-6</v>
      </c>
      <c r="BV159" s="2">
        <v>2.6631029621762e-6</v>
      </c>
      <c r="BW159" s="2">
        <v>1.9976286077811e-6</v>
      </c>
      <c r="BX159" s="1">
        <v>47443074.317772</v>
      </c>
      <c r="BY159" s="1">
        <v>9381276.2980248</v>
      </c>
      <c r="BZ159" s="1">
        <v>-0.015235477988898</v>
      </c>
      <c r="CA159" s="1">
        <v>-0.013406559986659</v>
      </c>
      <c r="CB159" s="1">
        <v>0.029875491196921</v>
      </c>
      <c r="CC159" s="1">
        <v>-0.37914242236961</v>
      </c>
      <c r="CD159" s="1">
        <v>-0.37788547161724</v>
      </c>
      <c r="CE159" s="1">
        <v>594.12463100855</v>
      </c>
      <c r="CF159" s="1">
        <v>671.22820328277</v>
      </c>
    </row>
    <row r="160" spans="1:84">
      <c r="A160" s="1">
        <v>305.33338245446</v>
      </c>
      <c r="B160" s="1">
        <v>0.028872766443028</v>
      </c>
      <c r="C160" s="1">
        <v>1576188073114.8</v>
      </c>
      <c r="D160" s="1">
        <v>1578747191182.7</v>
      </c>
      <c r="E160" s="1">
        <v>1567016917730.2</v>
      </c>
      <c r="F160" s="1">
        <v>1572232731875.6</v>
      </c>
      <c r="G160" s="1">
        <v>1432610777876.7</v>
      </c>
      <c r="H160" s="1">
        <v>1487015529589.6</v>
      </c>
      <c r="I160" s="1">
        <v>1589570647414.6</v>
      </c>
      <c r="J160" s="1">
        <v>1539307200945.6</v>
      </c>
      <c r="K160" s="1">
        <v>1545724053044.1</v>
      </c>
      <c r="L160" s="1">
        <v>1571949100162.6</v>
      </c>
      <c r="M160" s="1">
        <v>1543709602312.8</v>
      </c>
      <c r="N160" s="1">
        <v>1562433923723.9</v>
      </c>
      <c r="O160" s="1">
        <v>1559246977753.9</v>
      </c>
      <c r="P160" s="1">
        <v>1552018994950.3</v>
      </c>
      <c r="Q160" s="1">
        <v>1524841570112.4</v>
      </c>
      <c r="R160" s="1">
        <v>1554652846057.8</v>
      </c>
      <c r="S160" s="1">
        <v>1540653813304.3</v>
      </c>
      <c r="T160" s="1">
        <v>1589039421119.1</v>
      </c>
      <c r="U160" s="1">
        <v>1585214542795.5</v>
      </c>
      <c r="V160" s="1">
        <v>1571255013167</v>
      </c>
      <c r="W160" s="1">
        <v>1583413028480.3</v>
      </c>
      <c r="X160" s="1">
        <v>1579826796186.8</v>
      </c>
      <c r="Y160" s="1">
        <v>1537633774981.7</v>
      </c>
      <c r="Z160" s="1">
        <v>1601017853833.1</v>
      </c>
      <c r="AA160" s="2">
        <v>2.866e-6</v>
      </c>
      <c r="AB160" s="2">
        <v>2.866e-6</v>
      </c>
      <c r="AC160" s="2">
        <v>2.866e-6</v>
      </c>
      <c r="AD160" s="2">
        <v>2.866e-6</v>
      </c>
      <c r="AE160" s="2">
        <v>2.866e-6</v>
      </c>
      <c r="AF160" s="2">
        <v>2.866e-6</v>
      </c>
      <c r="AG160" s="2">
        <v>2.866e-6</v>
      </c>
      <c r="AH160" s="2">
        <v>2.866e-6</v>
      </c>
      <c r="AI160" s="2">
        <v>2.866e-6</v>
      </c>
      <c r="AJ160" s="2">
        <v>2.866e-6</v>
      </c>
      <c r="AK160" s="2">
        <v>2.866e-6</v>
      </c>
      <c r="AL160" s="2">
        <v>2.866e-6</v>
      </c>
      <c r="AM160" s="2">
        <v>2.866e-6</v>
      </c>
      <c r="AN160" s="2">
        <v>2.866e-6</v>
      </c>
      <c r="AO160" s="2">
        <v>2.866e-6</v>
      </c>
      <c r="AP160" s="2">
        <v>2.866e-6</v>
      </c>
      <c r="AQ160" s="2">
        <v>2.866e-6</v>
      </c>
      <c r="AR160" s="2">
        <v>2.866e-6</v>
      </c>
      <c r="AS160" s="2">
        <v>2.866e-6</v>
      </c>
      <c r="AT160" s="2">
        <v>2.866e-6</v>
      </c>
      <c r="AU160" s="2">
        <v>2.866e-6</v>
      </c>
      <c r="AV160" s="2">
        <v>2.866e-6</v>
      </c>
      <c r="AW160" s="2">
        <v>2.866e-6</v>
      </c>
      <c r="AX160" s="2">
        <v>2.866e-6</v>
      </c>
      <c r="AY160" s="1">
        <v>0.030946052157857</v>
      </c>
      <c r="AZ160" s="2">
        <v>3.5632993373791e-6</v>
      </c>
      <c r="BA160" s="2">
        <v>2.6936986210208e-6</v>
      </c>
      <c r="BB160" s="2">
        <v>1.8064255244147e-6</v>
      </c>
      <c r="BC160" s="2">
        <v>7.0868660256057e-6</v>
      </c>
      <c r="BD160" s="2">
        <v>-2.2817244850311e-5</v>
      </c>
      <c r="BE160" s="2">
        <v>-1.6799191604019e-5</v>
      </c>
      <c r="BF160" s="2">
        <v>-1.7450078823391e-6</v>
      </c>
      <c r="BG160" s="2">
        <v>-9.4051237834274e-6</v>
      </c>
      <c r="BH160" s="2">
        <v>-3.1671433745186e-6</v>
      </c>
      <c r="BI160" s="2">
        <v>-6.91274894041e-6</v>
      </c>
      <c r="BJ160" s="2">
        <v>-8.1369449687696e-6</v>
      </c>
      <c r="BK160" s="2">
        <v>5.9857890514128e-6</v>
      </c>
      <c r="BL160" s="2">
        <v>-8.0851569558178e-6</v>
      </c>
      <c r="BM160" s="2">
        <v>-9.0082507220304e-6</v>
      </c>
      <c r="BN160" s="2">
        <v>-1.4565603838243e-5</v>
      </c>
      <c r="BO160" s="2">
        <v>-8.9300165997739e-6</v>
      </c>
      <c r="BP160" s="2">
        <v>-8.8175931394323e-6</v>
      </c>
      <c r="BQ160" s="2">
        <v>2.0233758045839e-6</v>
      </c>
      <c r="BR160" s="2">
        <v>1.1741789125217e-6</v>
      </c>
      <c r="BS160" s="2">
        <v>-4.5490456721638e-6</v>
      </c>
      <c r="BT160" s="2">
        <v>-5.3475242849685e-6</v>
      </c>
      <c r="BU160" s="2">
        <v>-1.9078567666662e-6</v>
      </c>
      <c r="BV160" s="2">
        <v>2.6577382091445e-6</v>
      </c>
      <c r="BW160" s="2">
        <v>2.0004338117552e-6</v>
      </c>
      <c r="BX160" s="1">
        <v>47698121.169746</v>
      </c>
      <c r="BY160" s="1">
        <v>9424389.1875701</v>
      </c>
      <c r="BZ160" s="1">
        <v>-0.015337903606294</v>
      </c>
      <c r="CA160" s="1">
        <v>-0.013497190830376</v>
      </c>
      <c r="CB160" s="1">
        <v>0.030069495659732</v>
      </c>
      <c r="CC160" s="1">
        <v>-0.38168204340724</v>
      </c>
      <c r="CD160" s="1">
        <v>-0.38038461565051</v>
      </c>
      <c r="CE160" s="1">
        <v>594.60940092264</v>
      </c>
      <c r="CF160" s="1">
        <v>671.81644701152</v>
      </c>
    </row>
    <row r="161" spans="1:84">
      <c r="A161" s="1">
        <v>307.33338245446</v>
      </c>
      <c r="B161" s="1">
        <v>0.029074225551217</v>
      </c>
      <c r="C161" s="1">
        <v>1575831492205</v>
      </c>
      <c r="D161" s="1">
        <v>1578443938294.7</v>
      </c>
      <c r="E161" s="1">
        <v>1566553598142.5</v>
      </c>
      <c r="F161" s="1">
        <v>1571833432929.5</v>
      </c>
      <c r="G161" s="1">
        <v>1431123668892.5</v>
      </c>
      <c r="H161" s="1">
        <v>1485981528874.7</v>
      </c>
      <c r="I161" s="1">
        <v>1589361527223.4</v>
      </c>
      <c r="J161" s="1">
        <v>1538704070718.3</v>
      </c>
      <c r="K161" s="1">
        <v>1545112486973.6</v>
      </c>
      <c r="L161" s="1">
        <v>1571590448221.2</v>
      </c>
      <c r="M161" s="1">
        <v>1543096959826.9</v>
      </c>
      <c r="N161" s="1">
        <v>1561987825304.8</v>
      </c>
      <c r="O161" s="1">
        <v>1558786902282.9</v>
      </c>
      <c r="P161" s="1">
        <v>1551505692048.8</v>
      </c>
      <c r="Q161" s="1">
        <v>1524112629422.6</v>
      </c>
      <c r="R161" s="1">
        <v>1554152681064.6</v>
      </c>
      <c r="S161" s="1">
        <v>1540011581737.1</v>
      </c>
      <c r="T161" s="1">
        <v>1588812294118.7</v>
      </c>
      <c r="U161" s="1">
        <v>1584946895342.3</v>
      </c>
      <c r="V161" s="1">
        <v>1570898279841.2</v>
      </c>
      <c r="W161" s="1">
        <v>1583149640202.1</v>
      </c>
      <c r="X161" s="1">
        <v>1579495792399.3</v>
      </c>
      <c r="Y161" s="1">
        <v>1536966999018.9</v>
      </c>
      <c r="Z161" s="1">
        <v>1600901543437.3</v>
      </c>
      <c r="AA161" s="2">
        <v>2.866e-6</v>
      </c>
      <c r="AB161" s="2">
        <v>2.866e-6</v>
      </c>
      <c r="AC161" s="2">
        <v>2.866e-6</v>
      </c>
      <c r="AD161" s="2">
        <v>2.866e-6</v>
      </c>
      <c r="AE161" s="2">
        <v>2.866e-6</v>
      </c>
      <c r="AF161" s="2">
        <v>2.866e-6</v>
      </c>
      <c r="AG161" s="2">
        <v>2.866e-6</v>
      </c>
      <c r="AH161" s="2">
        <v>2.866e-6</v>
      </c>
      <c r="AI161" s="2">
        <v>2.866e-6</v>
      </c>
      <c r="AJ161" s="2">
        <v>2.866e-6</v>
      </c>
      <c r="AK161" s="2">
        <v>2.866e-6</v>
      </c>
      <c r="AL161" s="2">
        <v>2.866e-6</v>
      </c>
      <c r="AM161" s="2">
        <v>2.866e-6</v>
      </c>
      <c r="AN161" s="2">
        <v>2.866e-6</v>
      </c>
      <c r="AO161" s="2">
        <v>2.866e-6</v>
      </c>
      <c r="AP161" s="2">
        <v>2.866e-6</v>
      </c>
      <c r="AQ161" s="2">
        <v>2.866e-6</v>
      </c>
      <c r="AR161" s="2">
        <v>2.866e-6</v>
      </c>
      <c r="AS161" s="2">
        <v>2.866e-6</v>
      </c>
      <c r="AT161" s="2">
        <v>2.866e-6</v>
      </c>
      <c r="AU161" s="2">
        <v>2.866e-6</v>
      </c>
      <c r="AV161" s="2">
        <v>2.866e-6</v>
      </c>
      <c r="AW161" s="2">
        <v>2.866e-6</v>
      </c>
      <c r="AX161" s="2">
        <v>2.866e-6</v>
      </c>
      <c r="AY161" s="1">
        <v>0.031149991441096</v>
      </c>
      <c r="AZ161" s="2">
        <v>3.5652344922118e-6</v>
      </c>
      <c r="BA161" s="2">
        <v>2.6950694433175e-6</v>
      </c>
      <c r="BB161" s="2">
        <v>1.8099305477763e-6</v>
      </c>
      <c r="BC161" s="2">
        <v>7.0905623540727e-6</v>
      </c>
      <c r="BD161" s="2">
        <v>-2.2811204174939e-5</v>
      </c>
      <c r="BE161" s="2">
        <v>-1.6789875867741e-5</v>
      </c>
      <c r="BF161" s="2">
        <v>-1.7406231882954e-6</v>
      </c>
      <c r="BG161" s="2">
        <v>-9.3998014900671e-6</v>
      </c>
      <c r="BH161" s="2">
        <v>-3.1625043694574e-6</v>
      </c>
      <c r="BI161" s="2">
        <v>-6.9135388605398e-6</v>
      </c>
      <c r="BJ161" s="2">
        <v>-8.1336889078174e-6</v>
      </c>
      <c r="BK161" s="2">
        <v>5.9876135283777e-6</v>
      </c>
      <c r="BL161" s="2">
        <v>-8.0808225828478e-6</v>
      </c>
      <c r="BM161" s="2">
        <v>-9.004191044987e-6</v>
      </c>
      <c r="BN161" s="2">
        <v>-1.4566585404942e-5</v>
      </c>
      <c r="BO161" s="2">
        <v>-8.9266045578796e-6</v>
      </c>
      <c r="BP161" s="2">
        <v>-8.8116955083853e-6</v>
      </c>
      <c r="BQ161" s="2">
        <v>2.022289481826e-6</v>
      </c>
      <c r="BR161" s="2">
        <v>1.1726652012226e-6</v>
      </c>
      <c r="BS161" s="2">
        <v>-4.5436559912776e-6</v>
      </c>
      <c r="BT161" s="2">
        <v>-5.3450395138628e-6</v>
      </c>
      <c r="BU161" s="2">
        <v>-1.9097050463959e-6</v>
      </c>
      <c r="BV161" s="2">
        <v>2.652441068602e-6</v>
      </c>
      <c r="BW161" s="2">
        <v>2.0032225108842e-6</v>
      </c>
      <c r="BX161" s="1">
        <v>47953483.966043</v>
      </c>
      <c r="BY161" s="1">
        <v>9467548.603836</v>
      </c>
      <c r="BZ161" s="1">
        <v>-0.015440303126832</v>
      </c>
      <c r="CA161" s="1">
        <v>-0.013587811014374</v>
      </c>
      <c r="CB161" s="1">
        <v>0.030263461878639</v>
      </c>
      <c r="CC161" s="1">
        <v>-0.38422225828036</v>
      </c>
      <c r="CD161" s="1">
        <v>-0.38288429874872</v>
      </c>
      <c r="CE161" s="1">
        <v>595.09347039297</v>
      </c>
      <c r="CF161" s="1">
        <v>672.40380697037</v>
      </c>
    </row>
    <row r="162" spans="1:84">
      <c r="A162" s="1">
        <v>309.33338245446</v>
      </c>
      <c r="B162" s="1">
        <v>0.029275681012854</v>
      </c>
      <c r="C162" s="1">
        <v>1575473938233.2</v>
      </c>
      <c r="D162" s="1">
        <v>1578140281768.6</v>
      </c>
      <c r="E162" s="1">
        <v>1566089033906.7</v>
      </c>
      <c r="F162" s="1">
        <v>1571433046658.1</v>
      </c>
      <c r="G162" s="1">
        <v>1429637669169.6</v>
      </c>
      <c r="H162" s="1">
        <v>1484948522322.1</v>
      </c>
      <c r="I162" s="1">
        <v>1589152107923.1</v>
      </c>
      <c r="J162" s="1">
        <v>1538101364053.2</v>
      </c>
      <c r="K162" s="1">
        <v>1544500422148.5</v>
      </c>
      <c r="L162" s="1">
        <v>1571231404861.9</v>
      </c>
      <c r="M162" s="1">
        <v>1542483611505.2</v>
      </c>
      <c r="N162" s="1">
        <v>1561540977253.8</v>
      </c>
      <c r="O162" s="1">
        <v>1558326668109.7</v>
      </c>
      <c r="P162" s="1">
        <v>1550992397119.9</v>
      </c>
      <c r="Q162" s="1">
        <v>1523383574443.9</v>
      </c>
      <c r="R162" s="1">
        <v>1553652361707.9</v>
      </c>
      <c r="S162" s="1">
        <v>1539368604458.6</v>
      </c>
      <c r="T162" s="1">
        <v>1588584737180.9</v>
      </c>
      <c r="U162" s="1">
        <v>1584678758910</v>
      </c>
      <c r="V162" s="1">
        <v>1570541061712.5</v>
      </c>
      <c r="W162" s="1">
        <v>1582885751740.9</v>
      </c>
      <c r="X162" s="1">
        <v>1579163869304.3</v>
      </c>
      <c r="Y162" s="1">
        <v>1536299278374.8</v>
      </c>
      <c r="Z162" s="1">
        <v>1600784843495.5</v>
      </c>
      <c r="AA162" s="2">
        <v>2.866e-6</v>
      </c>
      <c r="AB162" s="2">
        <v>2.866e-6</v>
      </c>
      <c r="AC162" s="2">
        <v>2.866e-6</v>
      </c>
      <c r="AD162" s="2">
        <v>2.866e-6</v>
      </c>
      <c r="AE162" s="2">
        <v>2.866e-6</v>
      </c>
      <c r="AF162" s="2">
        <v>2.866e-6</v>
      </c>
      <c r="AG162" s="2">
        <v>2.866e-6</v>
      </c>
      <c r="AH162" s="2">
        <v>2.866e-6</v>
      </c>
      <c r="AI162" s="2">
        <v>2.866e-6</v>
      </c>
      <c r="AJ162" s="2">
        <v>2.866e-6</v>
      </c>
      <c r="AK162" s="2">
        <v>2.866e-6</v>
      </c>
      <c r="AL162" s="2">
        <v>2.866e-6</v>
      </c>
      <c r="AM162" s="2">
        <v>2.866e-6</v>
      </c>
      <c r="AN162" s="2">
        <v>2.866e-6</v>
      </c>
      <c r="AO162" s="2">
        <v>2.866e-6</v>
      </c>
      <c r="AP162" s="2">
        <v>2.866e-6</v>
      </c>
      <c r="AQ162" s="2">
        <v>2.866e-6</v>
      </c>
      <c r="AR162" s="2">
        <v>2.866e-6</v>
      </c>
      <c r="AS162" s="2">
        <v>2.866e-6</v>
      </c>
      <c r="AT162" s="2">
        <v>2.866e-6</v>
      </c>
      <c r="AU162" s="2">
        <v>2.866e-6</v>
      </c>
      <c r="AV162" s="2">
        <v>2.866e-6</v>
      </c>
      <c r="AW162" s="2">
        <v>2.866e-6</v>
      </c>
      <c r="AX162" s="2">
        <v>2.866e-6</v>
      </c>
      <c r="AY162" s="1">
        <v>0.031353926208018</v>
      </c>
      <c r="AZ162" s="2">
        <v>3.5671428528829e-6</v>
      </c>
      <c r="BA162" s="2">
        <v>2.6964150819349e-6</v>
      </c>
      <c r="BB162" s="2">
        <v>1.813387322401e-6</v>
      </c>
      <c r="BC162" s="2">
        <v>7.0941513805198e-6</v>
      </c>
      <c r="BD162" s="2">
        <v>-2.2805235554241e-5</v>
      </c>
      <c r="BE162" s="2">
        <v>-1.6780646546091e-5</v>
      </c>
      <c r="BF162" s="2">
        <v>-1.7362192190519e-6</v>
      </c>
      <c r="BG162" s="2">
        <v>-9.3944668458493e-6</v>
      </c>
      <c r="BH162" s="2">
        <v>-3.1577861748383e-6</v>
      </c>
      <c r="BI162" s="2">
        <v>-6.9142708336035e-6</v>
      </c>
      <c r="BJ162" s="2">
        <v>-8.1304244288596e-6</v>
      </c>
      <c r="BK162" s="2">
        <v>5.989405794629e-6</v>
      </c>
      <c r="BL162" s="2">
        <v>-8.0765085449098e-6</v>
      </c>
      <c r="BM162" s="2">
        <v>-9.0000793171555e-6</v>
      </c>
      <c r="BN162" s="2">
        <v>-1.456753107981e-5</v>
      </c>
      <c r="BO162" s="2">
        <v>-8.9231568851586e-6</v>
      </c>
      <c r="BP162" s="2">
        <v>-8.8057256100669e-6</v>
      </c>
      <c r="BQ162" s="2">
        <v>2.0212753968179e-6</v>
      </c>
      <c r="BR162" s="2">
        <v>1.171138903135e-6</v>
      </c>
      <c r="BS162" s="2">
        <v>-4.5383268539805e-6</v>
      </c>
      <c r="BT162" s="2">
        <v>-5.3425503604715e-6</v>
      </c>
      <c r="BU162" s="2">
        <v>-1.9114922263245e-6</v>
      </c>
      <c r="BV162" s="2">
        <v>2.6472129326208e-6</v>
      </c>
      <c r="BW162" s="2">
        <v>2.0059952076352e-6</v>
      </c>
      <c r="BX162" s="1">
        <v>48209161.054485</v>
      </c>
      <c r="BY162" s="1">
        <v>9510754.2696853</v>
      </c>
      <c r="BZ162" s="1">
        <v>-0.015542676625079</v>
      </c>
      <c r="CA162" s="1">
        <v>-0.013678420472444</v>
      </c>
      <c r="CB162" s="1">
        <v>0.030457389869663</v>
      </c>
      <c r="CC162" s="1">
        <v>-0.38676308350526</v>
      </c>
      <c r="CD162" s="1">
        <v>-0.3853845256481</v>
      </c>
      <c r="CE162" s="1">
        <v>595.57684347304</v>
      </c>
      <c r="CF162" s="1">
        <v>672.99029181043</v>
      </c>
    </row>
    <row r="163" spans="1:84">
      <c r="A163" s="1">
        <v>311.33338245446</v>
      </c>
      <c r="B163" s="1">
        <v>0.029477132917719</v>
      </c>
      <c r="C163" s="1">
        <v>1575115416903.7</v>
      </c>
      <c r="D163" s="1">
        <v>1577836227854.6</v>
      </c>
      <c r="E163" s="1">
        <v>1565623238800.4</v>
      </c>
      <c r="F163" s="1">
        <v>1571031582261.4</v>
      </c>
      <c r="G163" s="1">
        <v>1428152850217.2</v>
      </c>
      <c r="H163" s="1">
        <v>1483916559584.1</v>
      </c>
      <c r="I163" s="1">
        <v>1588942395949.4</v>
      </c>
      <c r="J163" s="1">
        <v>1537499108423.7</v>
      </c>
      <c r="K163" s="1">
        <v>1543887880656.7</v>
      </c>
      <c r="L163" s="1">
        <v>1570871982769.5</v>
      </c>
      <c r="M163" s="1">
        <v>1541869574226.9</v>
      </c>
      <c r="N163" s="1">
        <v>1561093391109.8</v>
      </c>
      <c r="O163" s="1">
        <v>1557866292696.3</v>
      </c>
      <c r="P163" s="1">
        <v>1550479133309.7</v>
      </c>
      <c r="Q163" s="1">
        <v>1522654433267.5</v>
      </c>
      <c r="R163" s="1">
        <v>1553151906432.9</v>
      </c>
      <c r="S163" s="1">
        <v>1538724898044.5</v>
      </c>
      <c r="T163" s="1">
        <v>1588356753442.1</v>
      </c>
      <c r="U163" s="1">
        <v>1584410139510.7</v>
      </c>
      <c r="V163" s="1">
        <v>1570183362246.2</v>
      </c>
      <c r="W163" s="1">
        <v>1582621367130.7</v>
      </c>
      <c r="X163" s="1">
        <v>1578831034507.4</v>
      </c>
      <c r="Y163" s="1">
        <v>1535630627223.5</v>
      </c>
      <c r="Z163" s="1">
        <v>1600667754853.3</v>
      </c>
      <c r="AA163" s="2">
        <v>2.866e-6</v>
      </c>
      <c r="AB163" s="2">
        <v>2.866e-6</v>
      </c>
      <c r="AC163" s="2">
        <v>2.866e-6</v>
      </c>
      <c r="AD163" s="2">
        <v>2.866e-6</v>
      </c>
      <c r="AE163" s="2">
        <v>2.866e-6</v>
      </c>
      <c r="AF163" s="2">
        <v>2.866e-6</v>
      </c>
      <c r="AG163" s="2">
        <v>2.866e-6</v>
      </c>
      <c r="AH163" s="2">
        <v>2.866e-6</v>
      </c>
      <c r="AI163" s="2">
        <v>2.866e-6</v>
      </c>
      <c r="AJ163" s="2">
        <v>2.866e-6</v>
      </c>
      <c r="AK163" s="2">
        <v>2.866e-6</v>
      </c>
      <c r="AL163" s="2">
        <v>2.866e-6</v>
      </c>
      <c r="AM163" s="2">
        <v>2.866e-6</v>
      </c>
      <c r="AN163" s="2">
        <v>2.866e-6</v>
      </c>
      <c r="AO163" s="2">
        <v>2.866e-6</v>
      </c>
      <c r="AP163" s="2">
        <v>2.866e-6</v>
      </c>
      <c r="AQ163" s="2">
        <v>2.866e-6</v>
      </c>
      <c r="AR163" s="2">
        <v>2.866e-6</v>
      </c>
      <c r="AS163" s="2">
        <v>2.866e-6</v>
      </c>
      <c r="AT163" s="2">
        <v>2.866e-6</v>
      </c>
      <c r="AU163" s="2">
        <v>2.866e-6</v>
      </c>
      <c r="AV163" s="2">
        <v>2.866e-6</v>
      </c>
      <c r="AW163" s="2">
        <v>2.866e-6</v>
      </c>
      <c r="AX163" s="2">
        <v>2.866e-6</v>
      </c>
      <c r="AY163" s="1">
        <v>0.031557856568486</v>
      </c>
      <c r="AZ163" s="2">
        <v>3.5690254245235e-6</v>
      </c>
      <c r="BA163" s="2">
        <v>2.6977357572111e-6</v>
      </c>
      <c r="BB163" s="2">
        <v>1.8167947201853e-6</v>
      </c>
      <c r="BC163" s="2">
        <v>7.097634658687e-6</v>
      </c>
      <c r="BD163" s="2">
        <v>-2.2799339453074e-5</v>
      </c>
      <c r="BE163" s="2">
        <v>-1.6771500206701e-5</v>
      </c>
      <c r="BF163" s="2">
        <v>-1.731797808152e-6</v>
      </c>
      <c r="BG163" s="2">
        <v>-9.3891187083968e-6</v>
      </c>
      <c r="BH163" s="2">
        <v>-3.1529907620516e-6</v>
      </c>
      <c r="BI163" s="2">
        <v>-6.9149425708144e-6</v>
      </c>
      <c r="BJ163" s="2">
        <v>-8.1271501409525e-6</v>
      </c>
      <c r="BK163" s="2">
        <v>5.9911663990164e-6</v>
      </c>
      <c r="BL163" s="2">
        <v>-8.0722144695149e-6</v>
      </c>
      <c r="BM163" s="2">
        <v>-8.9959246722861e-6</v>
      </c>
      <c r="BN163" s="2">
        <v>-1.4568437269537e-5</v>
      </c>
      <c r="BO163" s="2">
        <v>-8.91967326848e-6</v>
      </c>
      <c r="BP163" s="2">
        <v>-8.7996866908643e-6</v>
      </c>
      <c r="BQ163" s="2">
        <v>2.0203321768659e-6</v>
      </c>
      <c r="BR163" s="2">
        <v>1.1696045464467e-6</v>
      </c>
      <c r="BS163" s="2">
        <v>-4.5330524525646e-6</v>
      </c>
      <c r="BT163" s="2">
        <v>-5.3400558263449e-6</v>
      </c>
      <c r="BU163" s="2">
        <v>-1.9132205770944e-6</v>
      </c>
      <c r="BV163" s="2">
        <v>2.642053677906e-6</v>
      </c>
      <c r="BW163" s="2">
        <v>2.0087523530526e-6</v>
      </c>
      <c r="BX163" s="1">
        <v>48465150.791033</v>
      </c>
      <c r="BY163" s="1">
        <v>9554005.909456</v>
      </c>
      <c r="BZ163" s="1">
        <v>-0.01564502417399</v>
      </c>
      <c r="CA163" s="1">
        <v>-0.013769019140105</v>
      </c>
      <c r="CB163" s="1">
        <v>0.030651279648814</v>
      </c>
      <c r="CC163" s="1">
        <v>-0.38930453671459</v>
      </c>
      <c r="CD163" s="1">
        <v>-0.38788530391502</v>
      </c>
      <c r="CE163" s="1">
        <v>596.05952412722</v>
      </c>
      <c r="CF163" s="1">
        <v>673.57590999616</v>
      </c>
    </row>
    <row r="164" spans="1:84">
      <c r="A164" s="1">
        <v>313.33338245446</v>
      </c>
      <c r="B164" s="1">
        <v>0.029678581358985</v>
      </c>
      <c r="C164" s="1">
        <v>1574755933987.8</v>
      </c>
      <c r="D164" s="1">
        <v>1577531782742.8</v>
      </c>
      <c r="E164" s="1">
        <v>1565156226578.4</v>
      </c>
      <c r="F164" s="1">
        <v>1570629048868.8</v>
      </c>
      <c r="G164" s="1">
        <v>1426669283377.7</v>
      </c>
      <c r="H164" s="1">
        <v>1482885690025.9</v>
      </c>
      <c r="I164" s="1">
        <v>1588732397607.8</v>
      </c>
      <c r="J164" s="1">
        <v>1536897331249.4</v>
      </c>
      <c r="K164" s="1">
        <v>1543274884115.9</v>
      </c>
      <c r="L164" s="1">
        <v>1570512194684.6</v>
      </c>
      <c r="M164" s="1">
        <v>1541254864795.2</v>
      </c>
      <c r="N164" s="1">
        <v>1560645078326.4</v>
      </c>
      <c r="O164" s="1">
        <v>1557405793511.3</v>
      </c>
      <c r="P164" s="1">
        <v>1549965923581.3</v>
      </c>
      <c r="Q164" s="1">
        <v>1521925233977.3</v>
      </c>
      <c r="R164" s="1">
        <v>1552651333579.2</v>
      </c>
      <c r="S164" s="1">
        <v>1538080478879.4</v>
      </c>
      <c r="T164" s="1">
        <v>1588128346252.3</v>
      </c>
      <c r="U164" s="1">
        <v>1584141043088.2</v>
      </c>
      <c r="V164" s="1">
        <v>1569825185267.6</v>
      </c>
      <c r="W164" s="1">
        <v>1582356490425.8</v>
      </c>
      <c r="X164" s="1">
        <v>1578497295589.7</v>
      </c>
      <c r="Y164" s="1">
        <v>1534961059809.2</v>
      </c>
      <c r="Z164" s="1">
        <v>1600550278381.5</v>
      </c>
      <c r="AA164" s="2">
        <v>2.866e-6</v>
      </c>
      <c r="AB164" s="2">
        <v>2.866e-6</v>
      </c>
      <c r="AC164" s="2">
        <v>2.866e-6</v>
      </c>
      <c r="AD164" s="2">
        <v>2.866e-6</v>
      </c>
      <c r="AE164" s="2">
        <v>2.866e-6</v>
      </c>
      <c r="AF164" s="2">
        <v>2.866e-6</v>
      </c>
      <c r="AG164" s="2">
        <v>2.866e-6</v>
      </c>
      <c r="AH164" s="2">
        <v>2.866e-6</v>
      </c>
      <c r="AI164" s="2">
        <v>2.866e-6</v>
      </c>
      <c r="AJ164" s="2">
        <v>2.866e-6</v>
      </c>
      <c r="AK164" s="2">
        <v>2.866e-6</v>
      </c>
      <c r="AL164" s="2">
        <v>2.866e-6</v>
      </c>
      <c r="AM164" s="2">
        <v>2.866e-6</v>
      </c>
      <c r="AN164" s="2">
        <v>2.866e-6</v>
      </c>
      <c r="AO164" s="2">
        <v>2.866e-6</v>
      </c>
      <c r="AP164" s="2">
        <v>2.866e-6</v>
      </c>
      <c r="AQ164" s="2">
        <v>2.866e-6</v>
      </c>
      <c r="AR164" s="2">
        <v>2.866e-6</v>
      </c>
      <c r="AS164" s="2">
        <v>2.866e-6</v>
      </c>
      <c r="AT164" s="2">
        <v>2.866e-6</v>
      </c>
      <c r="AU164" s="2">
        <v>2.866e-6</v>
      </c>
      <c r="AV164" s="2">
        <v>2.866e-6</v>
      </c>
      <c r="AW164" s="2">
        <v>2.866e-6</v>
      </c>
      <c r="AX164" s="2">
        <v>2.866e-6</v>
      </c>
      <c r="AY164" s="1">
        <v>0.03176178263313</v>
      </c>
      <c r="AZ164" s="2">
        <v>3.5708831258043e-6</v>
      </c>
      <c r="BA164" s="2">
        <v>2.6990320241594e-6</v>
      </c>
      <c r="BB164" s="2">
        <v>1.8201518280719e-6</v>
      </c>
      <c r="BC164" s="2">
        <v>7.1010136955868e-6</v>
      </c>
      <c r="BD164" s="2">
        <v>-2.2793515020521e-5</v>
      </c>
      <c r="BE164" s="2">
        <v>-1.676243382892e-5</v>
      </c>
      <c r="BF164" s="2">
        <v>-1.7273604309604e-6</v>
      </c>
      <c r="BG164" s="2">
        <v>-9.3837561222723e-6</v>
      </c>
      <c r="BH164" s="2">
        <v>-3.1481206046335e-6</v>
      </c>
      <c r="BI164" s="2">
        <v>-6.9155521937697e-6</v>
      </c>
      <c r="BJ164" s="2">
        <v>-8.123864296367e-6</v>
      </c>
      <c r="BK164" s="2">
        <v>5.9928952724603e-6</v>
      </c>
      <c r="BL164" s="2">
        <v>-8.0679396161821e-6</v>
      </c>
      <c r="BM164" s="2">
        <v>-8.9917359126132e-6</v>
      </c>
      <c r="BN164" s="2">
        <v>-1.4569300787445e-5</v>
      </c>
      <c r="BO164" s="2">
        <v>-8.9161538993353e-6</v>
      </c>
      <c r="BP164" s="2">
        <v>-8.7935870945121e-6</v>
      </c>
      <c r="BQ164" s="2">
        <v>2.0194579354873e-6</v>
      </c>
      <c r="BR164" s="2">
        <v>1.1680664476126e-6</v>
      </c>
      <c r="BS164" s="2">
        <v>-4.5278281404547e-6</v>
      </c>
      <c r="BT164" s="2">
        <v>-5.3375551691588e-6</v>
      </c>
      <c r="BU164" s="2">
        <v>-1.9148922974274e-6</v>
      </c>
      <c r="BV164" s="2">
        <v>2.6369614809053e-6</v>
      </c>
      <c r="BW164" s="2">
        <v>2.0114943293415e-6</v>
      </c>
      <c r="BX164" s="1">
        <v>48721451.537678</v>
      </c>
      <c r="BY164" s="1">
        <v>9597303.248594</v>
      </c>
      <c r="BZ164" s="1">
        <v>-0.015747345845031</v>
      </c>
      <c r="CA164" s="1">
        <v>-0.013859606954379</v>
      </c>
      <c r="CB164" s="1">
        <v>0.03084513123206</v>
      </c>
      <c r="CC164" s="1">
        <v>-0.39184663783553</v>
      </c>
      <c r="CD164" s="1">
        <v>-0.3903866454437</v>
      </c>
      <c r="CE164" s="1">
        <v>596.54151627963</v>
      </c>
      <c r="CF164" s="1">
        <v>674.16066996162</v>
      </c>
    </row>
    <row r="165" spans="1:84">
      <c r="A165" s="1">
        <v>315.33338245446</v>
      </c>
      <c r="B165" s="1">
        <v>0.029880026434734</v>
      </c>
      <c r="C165" s="1">
        <v>1574395495309.9</v>
      </c>
      <c r="D165" s="1">
        <v>1577226952560.4</v>
      </c>
      <c r="E165" s="1">
        <v>1564688010972.9</v>
      </c>
      <c r="F165" s="1">
        <v>1570225455530.5</v>
      </c>
      <c r="G165" s="1">
        <v>1425187039867.5</v>
      </c>
      <c r="H165" s="1">
        <v>1481855962755.4</v>
      </c>
      <c r="I165" s="1">
        <v>1588522119077</v>
      </c>
      <c r="J165" s="1">
        <v>1536296059896.3</v>
      </c>
      <c r="K165" s="1">
        <v>1542661453706.4</v>
      </c>
      <c r="L165" s="1">
        <v>1570152053394.8</v>
      </c>
      <c r="M165" s="1">
        <v>1540639499955.6</v>
      </c>
      <c r="N165" s="1">
        <v>1560196050267.5</v>
      </c>
      <c r="O165" s="1">
        <v>1556945188023.2</v>
      </c>
      <c r="P165" s="1">
        <v>1549452790724.1</v>
      </c>
      <c r="Q165" s="1">
        <v>1521196004641.9</v>
      </c>
      <c r="R165" s="1">
        <v>1552150661365.4</v>
      </c>
      <c r="S165" s="1">
        <v>1537435363291.5</v>
      </c>
      <c r="T165" s="1">
        <v>1587899519143.1</v>
      </c>
      <c r="U165" s="1">
        <v>1583871475534</v>
      </c>
      <c r="V165" s="1">
        <v>1569466534906</v>
      </c>
      <c r="W165" s="1">
        <v>1582091125692.1</v>
      </c>
      <c r="X165" s="1">
        <v>1578162660114.2</v>
      </c>
      <c r="Y165" s="1">
        <v>1534290590380.3</v>
      </c>
      <c r="Z165" s="1">
        <v>1600432414977.5</v>
      </c>
      <c r="AA165" s="2">
        <v>2.866e-6</v>
      </c>
      <c r="AB165" s="2">
        <v>2.866e-6</v>
      </c>
      <c r="AC165" s="2">
        <v>2.866e-6</v>
      </c>
      <c r="AD165" s="2">
        <v>2.866e-6</v>
      </c>
      <c r="AE165" s="2">
        <v>2.866e-6</v>
      </c>
      <c r="AF165" s="2">
        <v>2.866e-6</v>
      </c>
      <c r="AG165" s="2">
        <v>2.866e-6</v>
      </c>
      <c r="AH165" s="2">
        <v>2.866e-6</v>
      </c>
      <c r="AI165" s="2">
        <v>2.866e-6</v>
      </c>
      <c r="AJ165" s="2">
        <v>2.866e-6</v>
      </c>
      <c r="AK165" s="2">
        <v>2.866e-6</v>
      </c>
      <c r="AL165" s="2">
        <v>2.866e-6</v>
      </c>
      <c r="AM165" s="2">
        <v>2.866e-6</v>
      </c>
      <c r="AN165" s="2">
        <v>2.866e-6</v>
      </c>
      <c r="AO165" s="2">
        <v>2.866e-6</v>
      </c>
      <c r="AP165" s="2">
        <v>2.866e-6</v>
      </c>
      <c r="AQ165" s="2">
        <v>2.866e-6</v>
      </c>
      <c r="AR165" s="2">
        <v>2.866e-6</v>
      </c>
      <c r="AS165" s="2">
        <v>2.866e-6</v>
      </c>
      <c r="AT165" s="2">
        <v>2.866e-6</v>
      </c>
      <c r="AU165" s="2">
        <v>2.866e-6</v>
      </c>
      <c r="AV165" s="2">
        <v>2.866e-6</v>
      </c>
      <c r="AW165" s="2">
        <v>2.866e-6</v>
      </c>
      <c r="AX165" s="2">
        <v>2.866e-6</v>
      </c>
      <c r="AY165" s="1">
        <v>0.031965704514481</v>
      </c>
      <c r="AZ165" s="2">
        <v>3.5727168181107e-6</v>
      </c>
      <c r="BA165" s="2">
        <v>2.7003047423687e-6</v>
      </c>
      <c r="BB165" s="2">
        <v>1.823457955885e-6</v>
      </c>
      <c r="BC165" s="2">
        <v>7.1042898444932e-6</v>
      </c>
      <c r="BD165" s="2">
        <v>-2.2787759996687e-5</v>
      </c>
      <c r="BE165" s="2">
        <v>-1.6753444790641e-5</v>
      </c>
      <c r="BF165" s="2">
        <v>-1.7229081663297e-6</v>
      </c>
      <c r="BG165" s="2">
        <v>-9.3783783542371e-6</v>
      </c>
      <c r="BH165" s="2">
        <v>-3.14317894822e-6</v>
      </c>
      <c r="BI165" s="2">
        <v>-6.916098229796e-6</v>
      </c>
      <c r="BJ165" s="2">
        <v>-8.120564849142e-6</v>
      </c>
      <c r="BK165" s="2">
        <v>5.994591782435e-6</v>
      </c>
      <c r="BL165" s="2">
        <v>-8.0636828812314e-6</v>
      </c>
      <c r="BM165" s="2">
        <v>-8.9875212611816e-6</v>
      </c>
      <c r="BN165" s="2">
        <v>-1.4570118915954e-5</v>
      </c>
      <c r="BO165" s="2">
        <v>-8.9125993750012e-6</v>
      </c>
      <c r="BP165" s="2">
        <v>-8.7874399582827e-6</v>
      </c>
      <c r="BQ165" s="2">
        <v>2.0186501593749e-6</v>
      </c>
      <c r="BR165" s="2">
        <v>1.1665286186937e-6</v>
      </c>
      <c r="BS165" s="2">
        <v>-4.5226504725102e-6</v>
      </c>
      <c r="BT165" s="2">
        <v>-5.3350478533276e-6</v>
      </c>
      <c r="BU165" s="2">
        <v>-1.9165094782572e-6</v>
      </c>
      <c r="BV165" s="2">
        <v>2.6319327832054e-6</v>
      </c>
      <c r="BW165" s="2">
        <v>2.0142214390777e-6</v>
      </c>
      <c r="BX165" s="1">
        <v>48978061.660458</v>
      </c>
      <c r="BY165" s="1">
        <v>9640646.0133098</v>
      </c>
      <c r="BZ165" s="1">
        <v>-0.01584964170811</v>
      </c>
      <c r="CA165" s="1">
        <v>-0.013950183853751</v>
      </c>
      <c r="CB165" s="1">
        <v>0.031038944635305</v>
      </c>
      <c r="CC165" s="1">
        <v>-0.3943894102304</v>
      </c>
      <c r="CD165" s="1">
        <v>-0.39288856787072</v>
      </c>
      <c r="CE165" s="1">
        <v>597.02282385669</v>
      </c>
      <c r="CF165" s="1">
        <v>674.74458025556</v>
      </c>
    </row>
    <row r="166" spans="1:84">
      <c r="A166" s="1">
        <v>317.33338245446</v>
      </c>
      <c r="B166" s="1">
        <v>0.03008146824905</v>
      </c>
      <c r="C166" s="1">
        <v>1574034106733.1</v>
      </c>
      <c r="D166" s="1">
        <v>1576921743370</v>
      </c>
      <c r="E166" s="1">
        <v>1564218605692.4</v>
      </c>
      <c r="F166" s="1">
        <v>1569820811212.1</v>
      </c>
      <c r="G166" s="1">
        <v>1423706190819.1</v>
      </c>
      <c r="H166" s="1">
        <v>1480827426652.1</v>
      </c>
      <c r="I166" s="1">
        <v>1588311566412.3</v>
      </c>
      <c r="J166" s="1">
        <v>1535695321675.7</v>
      </c>
      <c r="K166" s="1">
        <v>1542047610214.4</v>
      </c>
      <c r="L166" s="1">
        <v>1569791571725.2</v>
      </c>
      <c r="M166" s="1">
        <v>1540023496412.6</v>
      </c>
      <c r="N166" s="1">
        <v>1559746318205.7</v>
      </c>
      <c r="O166" s="1">
        <v>1556484493694.7</v>
      </c>
      <c r="P166" s="1">
        <v>1548939757358.6</v>
      </c>
      <c r="Q166" s="1">
        <v>1520466773303.9</v>
      </c>
      <c r="R166" s="1">
        <v>1551649907875.2</v>
      </c>
      <c r="S166" s="1">
        <v>1536789567682.4</v>
      </c>
      <c r="T166" s="1">
        <v>1587670275788.2</v>
      </c>
      <c r="U166" s="1">
        <v>1583601442702.1</v>
      </c>
      <c r="V166" s="1">
        <v>1569107415531.6</v>
      </c>
      <c r="W166" s="1">
        <v>1581825277001.6</v>
      </c>
      <c r="X166" s="1">
        <v>1577827135628.1</v>
      </c>
      <c r="Y166" s="1">
        <v>1533619233116.5</v>
      </c>
      <c r="Z166" s="1">
        <v>1600314165566.8</v>
      </c>
      <c r="AA166" s="2">
        <v>2.866e-6</v>
      </c>
      <c r="AB166" s="2">
        <v>2.866e-6</v>
      </c>
      <c r="AC166" s="2">
        <v>2.866e-6</v>
      </c>
      <c r="AD166" s="2">
        <v>2.866e-6</v>
      </c>
      <c r="AE166" s="2">
        <v>2.866e-6</v>
      </c>
      <c r="AF166" s="2">
        <v>2.866e-6</v>
      </c>
      <c r="AG166" s="2">
        <v>2.866e-6</v>
      </c>
      <c r="AH166" s="2">
        <v>2.866e-6</v>
      </c>
      <c r="AI166" s="2">
        <v>2.866e-6</v>
      </c>
      <c r="AJ166" s="2">
        <v>2.866e-6</v>
      </c>
      <c r="AK166" s="2">
        <v>2.866e-6</v>
      </c>
      <c r="AL166" s="2">
        <v>2.866e-6</v>
      </c>
      <c r="AM166" s="2">
        <v>2.866e-6</v>
      </c>
      <c r="AN166" s="2">
        <v>2.866e-6</v>
      </c>
      <c r="AO166" s="2">
        <v>2.866e-6</v>
      </c>
      <c r="AP166" s="2">
        <v>2.866e-6</v>
      </c>
      <c r="AQ166" s="2">
        <v>2.866e-6</v>
      </c>
      <c r="AR166" s="2">
        <v>2.866e-6</v>
      </c>
      <c r="AS166" s="2">
        <v>2.866e-6</v>
      </c>
      <c r="AT166" s="2">
        <v>2.866e-6</v>
      </c>
      <c r="AU166" s="2">
        <v>2.866e-6</v>
      </c>
      <c r="AV166" s="2">
        <v>2.866e-6</v>
      </c>
      <c r="AW166" s="2">
        <v>2.866e-6</v>
      </c>
      <c r="AX166" s="2">
        <v>2.866e-6</v>
      </c>
      <c r="AY166" s="1">
        <v>0.032169622327863</v>
      </c>
      <c r="AZ166" s="2">
        <v>3.5745273381316e-6</v>
      </c>
      <c r="BA166" s="2">
        <v>2.7015550360282e-6</v>
      </c>
      <c r="BB166" s="2">
        <v>1.8267126395786e-6</v>
      </c>
      <c r="BC166" s="2">
        <v>7.1074642548591e-6</v>
      </c>
      <c r="BD166" s="2">
        <v>-2.2782070739859e-5</v>
      </c>
      <c r="BE166" s="2">
        <v>-1.6744530825006e-5</v>
      </c>
      <c r="BF166" s="2">
        <v>-1.718441669304e-6</v>
      </c>
      <c r="BG166" s="2">
        <v>-9.3729849246613e-6</v>
      </c>
      <c r="BH166" s="2">
        <v>-3.1381700155862e-6</v>
      </c>
      <c r="BI166" s="2">
        <v>-6.9165795961513e-6</v>
      </c>
      <c r="BJ166" s="2">
        <v>-8.1172495160874e-6</v>
      </c>
      <c r="BK166" s="2">
        <v>5.9962548198979e-6</v>
      </c>
      <c r="BL166" s="2">
        <v>-8.0594428203101e-6</v>
      </c>
      <c r="BM166" s="2">
        <v>-8.9832881332085e-6</v>
      </c>
      <c r="BN166" s="2">
        <v>-1.4570889442161e-5</v>
      </c>
      <c r="BO166" s="2">
        <v>-8.9090106162884e-6</v>
      </c>
      <c r="BP166" s="2">
        <v>-8.781262496315e-6</v>
      </c>
      <c r="BQ166" s="2">
        <v>2.0179056352063e-6</v>
      </c>
      <c r="BR166" s="2">
        <v>1.1649946838979e-6</v>
      </c>
      <c r="BS166" s="2">
        <v>-4.517517187674e-6</v>
      </c>
      <c r="BT166" s="2">
        <v>-5.3325334925519e-6</v>
      </c>
      <c r="BU166" s="2">
        <v>-1.9180740820624e-6</v>
      </c>
      <c r="BV166" s="2">
        <v>2.6269624021467e-6</v>
      </c>
      <c r="BW166" s="2">
        <v>2.0169339018086e-6</v>
      </c>
      <c r="BX166" s="1">
        <v>49234979.527863</v>
      </c>
      <c r="BY166" s="1">
        <v>9684033.9303</v>
      </c>
      <c r="BZ166" s="1">
        <v>-0.015951911831419</v>
      </c>
      <c r="CA166" s="1">
        <v>-0.014040749778269</v>
      </c>
      <c r="CB166" s="1">
        <v>0.031232719874366</v>
      </c>
      <c r="CC166" s="1">
        <v>-0.39693288173154</v>
      </c>
      <c r="CD166" s="1">
        <v>-0.39539109573583</v>
      </c>
      <c r="CE166" s="1">
        <v>597.5034508198</v>
      </c>
      <c r="CF166" s="1">
        <v>675.3276496588</v>
      </c>
    </row>
    <row r="167" spans="1:84">
      <c r="A167" s="1">
        <v>319.33338245446</v>
      </c>
      <c r="B167" s="1">
        <v>0.030282906912574</v>
      </c>
      <c r="C167" s="1">
        <v>1573671774147.5</v>
      </c>
      <c r="D167" s="1">
        <v>1576616161168.9</v>
      </c>
      <c r="E167" s="1">
        <v>1563748024423.5</v>
      </c>
      <c r="F167" s="1">
        <v>1569415124791.9</v>
      </c>
      <c r="G167" s="1">
        <v>1422226807319.6</v>
      </c>
      <c r="H167" s="1">
        <v>1479800130396.3</v>
      </c>
      <c r="I167" s="1">
        <v>1588100745549.4</v>
      </c>
      <c r="J167" s="1">
        <v>1535095143843.8</v>
      </c>
      <c r="K167" s="1">
        <v>1541433374084.6</v>
      </c>
      <c r="L167" s="1">
        <v>1569430762531</v>
      </c>
      <c r="M167" s="1">
        <v>1539406870843.3</v>
      </c>
      <c r="N167" s="1">
        <v>1559295893325</v>
      </c>
      <c r="O167" s="1">
        <v>1556023727977.4</v>
      </c>
      <c r="P167" s="1">
        <v>1548426845939.2</v>
      </c>
      <c r="Q167" s="1">
        <v>1519737567970.3</v>
      </c>
      <c r="R167" s="1">
        <v>1551149091046.4</v>
      </c>
      <c r="S167" s="1">
        <v>1536143108644.5</v>
      </c>
      <c r="T167" s="1">
        <v>1587440619956.7</v>
      </c>
      <c r="U167" s="1">
        <v>1583330950422.8</v>
      </c>
      <c r="V167" s="1">
        <v>1568747831692.6</v>
      </c>
      <c r="W167" s="1">
        <v>1581558948427.6</v>
      </c>
      <c r="X167" s="1">
        <v>1577490729665</v>
      </c>
      <c r="Y167" s="1">
        <v>1532947002058.5</v>
      </c>
      <c r="Z167" s="1">
        <v>1600195531103.6</v>
      </c>
      <c r="AA167" s="2">
        <v>2.866e-6</v>
      </c>
      <c r="AB167" s="2">
        <v>2.866e-6</v>
      </c>
      <c r="AC167" s="2">
        <v>2.866e-6</v>
      </c>
      <c r="AD167" s="2">
        <v>2.866e-6</v>
      </c>
      <c r="AE167" s="2">
        <v>2.866e-6</v>
      </c>
      <c r="AF167" s="2">
        <v>2.866e-6</v>
      </c>
      <c r="AG167" s="2">
        <v>2.866e-6</v>
      </c>
      <c r="AH167" s="2">
        <v>2.866e-6</v>
      </c>
      <c r="AI167" s="2">
        <v>2.866e-6</v>
      </c>
      <c r="AJ167" s="2">
        <v>2.866e-6</v>
      </c>
      <c r="AK167" s="2">
        <v>2.866e-6</v>
      </c>
      <c r="AL167" s="2">
        <v>2.866e-6</v>
      </c>
      <c r="AM167" s="2">
        <v>2.866e-6</v>
      </c>
      <c r="AN167" s="2">
        <v>2.866e-6</v>
      </c>
      <c r="AO167" s="2">
        <v>2.866e-6</v>
      </c>
      <c r="AP167" s="2">
        <v>2.866e-6</v>
      </c>
      <c r="AQ167" s="2">
        <v>2.866e-6</v>
      </c>
      <c r="AR167" s="2">
        <v>2.866e-6</v>
      </c>
      <c r="AS167" s="2">
        <v>2.866e-6</v>
      </c>
      <c r="AT167" s="2">
        <v>2.866e-6</v>
      </c>
      <c r="AU167" s="2">
        <v>2.866e-6</v>
      </c>
      <c r="AV167" s="2">
        <v>2.866e-6</v>
      </c>
      <c r="AW167" s="2">
        <v>2.866e-6</v>
      </c>
      <c r="AX167" s="2">
        <v>2.866e-6</v>
      </c>
      <c r="AY167" s="1">
        <v>0.032373536191945</v>
      </c>
      <c r="AZ167" s="2">
        <v>3.5763155306869e-6</v>
      </c>
      <c r="BA167" s="2">
        <v>2.7027842461537e-6</v>
      </c>
      <c r="BB167" s="2">
        <v>1.8299156384298e-6</v>
      </c>
      <c r="BC167" s="2">
        <v>7.1105378706505e-6</v>
      </c>
      <c r="BD167" s="2">
        <v>-2.2776442374992e-5</v>
      </c>
      <c r="BE167" s="2">
        <v>-1.6735689951419e-5</v>
      </c>
      <c r="BF167" s="2">
        <v>-1.7139611540741e-6</v>
      </c>
      <c r="BG167" s="2">
        <v>-9.3675756310108e-6</v>
      </c>
      <c r="BH167" s="2">
        <v>-3.1330991226454e-6</v>
      </c>
      <c r="BI167" s="2">
        <v>-6.9169955766758e-6</v>
      </c>
      <c r="BJ167" s="2">
        <v>-8.1139158395436e-6</v>
      </c>
      <c r="BK167" s="2">
        <v>5.9978829127731e-6</v>
      </c>
      <c r="BL167" s="2">
        <v>-8.0552176885491e-6</v>
      </c>
      <c r="BM167" s="2">
        <v>-8.9790429444894e-6</v>
      </c>
      <c r="BN167" s="2">
        <v>-1.4571610669095e-5</v>
      </c>
      <c r="BO167" s="2">
        <v>-8.9053888010098e-6</v>
      </c>
      <c r="BP167" s="2">
        <v>-8.775074946493e-6</v>
      </c>
      <c r="BQ167" s="2">
        <v>2.017220427221e-6</v>
      </c>
      <c r="BR167" s="2">
        <v>1.163467810606e-6</v>
      </c>
      <c r="BS167" s="2">
        <v>-4.5124271332519e-6</v>
      </c>
      <c r="BT167" s="2">
        <v>-5.3300117895231e-6</v>
      </c>
      <c r="BU167" s="2">
        <v>-1.9195879387512e-6</v>
      </c>
      <c r="BV167" s="2">
        <v>2.6220437657346e-6</v>
      </c>
      <c r="BW167" s="2">
        <v>2.0196318584206e-6</v>
      </c>
      <c r="BX167" s="1">
        <v>49492203.509816</v>
      </c>
      <c r="BY167" s="1">
        <v>9727466.7265723</v>
      </c>
      <c r="BZ167" s="1">
        <v>-0.016054156281204</v>
      </c>
      <c r="CA167" s="1">
        <v>-0.014131304669719</v>
      </c>
      <c r="CB167" s="1">
        <v>0.031426456964952</v>
      </c>
      <c r="CC167" s="1">
        <v>-0.39947708527942</v>
      </c>
      <c r="CD167" s="1">
        <v>-0.39789426106017</v>
      </c>
      <c r="CE167" s="1">
        <v>597.98340118627</v>
      </c>
      <c r="CF167" s="1">
        <v>675.90988726044</v>
      </c>
    </row>
    <row r="168" spans="1:84">
      <c r="A168" s="1">
        <v>321.33338245446</v>
      </c>
      <c r="B168" s="1">
        <v>0.030484342542471</v>
      </c>
      <c r="C168" s="1">
        <v>1573308503460.2</v>
      </c>
      <c r="D168" s="1">
        <v>1576310211889.9</v>
      </c>
      <c r="E168" s="1">
        <v>1563276280830.7</v>
      </c>
      <c r="F168" s="1">
        <v>1569008405060.8</v>
      </c>
      <c r="G168" s="1">
        <v>1420748960442.5</v>
      </c>
      <c r="H168" s="1">
        <v>1478774122493.5</v>
      </c>
      <c r="I168" s="1">
        <v>1587889662307.9</v>
      </c>
      <c r="J168" s="1">
        <v>1534495553598.2</v>
      </c>
      <c r="K168" s="1">
        <v>1540818765479.4</v>
      </c>
      <c r="L168" s="1">
        <v>1569069638689.5</v>
      </c>
      <c r="M168" s="1">
        <v>1538789639908.5</v>
      </c>
      <c r="N168" s="1">
        <v>1558844786726.1</v>
      </c>
      <c r="O168" s="1">
        <v>1555562908306.9</v>
      </c>
      <c r="P168" s="1">
        <v>1547914078751.5</v>
      </c>
      <c r="Q168" s="1">
        <v>1519008416601.3</v>
      </c>
      <c r="R168" s="1">
        <v>1550648228662.1</v>
      </c>
      <c r="S168" s="1">
        <v>1535496003058.9</v>
      </c>
      <c r="T168" s="1">
        <v>1587210555464.7</v>
      </c>
      <c r="U168" s="1">
        <v>1583060004516.3</v>
      </c>
      <c r="V168" s="1">
        <v>1568387788053.7</v>
      </c>
      <c r="W168" s="1">
        <v>1581292144044.2</v>
      </c>
      <c r="X168" s="1">
        <v>1577153449744.2</v>
      </c>
      <c r="Y168" s="1">
        <v>1532273911044.5</v>
      </c>
      <c r="Z168" s="1">
        <v>1600076512571.6</v>
      </c>
      <c r="AA168" s="2">
        <v>2.866e-6</v>
      </c>
      <c r="AB168" s="2">
        <v>2.866e-6</v>
      </c>
      <c r="AC168" s="2">
        <v>2.866e-6</v>
      </c>
      <c r="AD168" s="2">
        <v>2.866e-6</v>
      </c>
      <c r="AE168" s="2">
        <v>2.866e-6</v>
      </c>
      <c r="AF168" s="2">
        <v>2.866e-6</v>
      </c>
      <c r="AG168" s="2">
        <v>2.866e-6</v>
      </c>
      <c r="AH168" s="2">
        <v>2.866e-6</v>
      </c>
      <c r="AI168" s="2">
        <v>2.866e-6</v>
      </c>
      <c r="AJ168" s="2">
        <v>2.866e-6</v>
      </c>
      <c r="AK168" s="2">
        <v>2.866e-6</v>
      </c>
      <c r="AL168" s="2">
        <v>2.866e-6</v>
      </c>
      <c r="AM168" s="2">
        <v>2.866e-6</v>
      </c>
      <c r="AN168" s="2">
        <v>2.866e-6</v>
      </c>
      <c r="AO168" s="2">
        <v>2.866e-6</v>
      </c>
      <c r="AP168" s="2">
        <v>2.866e-6</v>
      </c>
      <c r="AQ168" s="2">
        <v>2.866e-6</v>
      </c>
      <c r="AR168" s="2">
        <v>2.866e-6</v>
      </c>
      <c r="AS168" s="2">
        <v>2.866e-6</v>
      </c>
      <c r="AT168" s="2">
        <v>2.866e-6</v>
      </c>
      <c r="AU168" s="2">
        <v>2.866e-6</v>
      </c>
      <c r="AV168" s="2">
        <v>2.866e-6</v>
      </c>
      <c r="AW168" s="2">
        <v>2.866e-6</v>
      </c>
      <c r="AX168" s="2">
        <v>2.866e-6</v>
      </c>
      <c r="AY168" s="1">
        <v>0.032577446228917</v>
      </c>
      <c r="AZ168" s="2">
        <v>3.5780822784782e-6</v>
      </c>
      <c r="BA168" s="2">
        <v>2.7039938775173e-6</v>
      </c>
      <c r="BB168" s="2">
        <v>1.8330669268245e-6</v>
      </c>
      <c r="BC168" s="2">
        <v>7.1135114659936e-6</v>
      </c>
      <c r="BD168" s="2">
        <v>-2.2770869047113e-5</v>
      </c>
      <c r="BE168" s="2">
        <v>-1.6726920388504e-5</v>
      </c>
      <c r="BF168" s="2">
        <v>-1.7094663865339e-6</v>
      </c>
      <c r="BG168" s="2">
        <v>-9.36215055887e-6</v>
      </c>
      <c r="BH168" s="2">
        <v>-3.1279726925452e-6</v>
      </c>
      <c r="BI168" s="2">
        <v>-6.9173457937418e-6</v>
      </c>
      <c r="BJ168" s="2">
        <v>-8.1105612502571e-6</v>
      </c>
      <c r="BK168" s="2">
        <v>5.9994743563409e-6</v>
      </c>
      <c r="BL168" s="2">
        <v>-8.0510054943927e-6</v>
      </c>
      <c r="BM168" s="2">
        <v>-8.9747909730916e-6</v>
      </c>
      <c r="BN168" s="2">
        <v>-1.4572281406113e-5</v>
      </c>
      <c r="BO168" s="2">
        <v>-8.90173531006e-6</v>
      </c>
      <c r="BP168" s="2">
        <v>-8.7688993111616e-6</v>
      </c>
      <c r="BQ168" s="2">
        <v>2.0165899096137e-6</v>
      </c>
      <c r="BR168" s="2">
        <v>1.1619506589569e-6</v>
      </c>
      <c r="BS168" s="2">
        <v>-4.5073801375147e-6</v>
      </c>
      <c r="BT168" s="2">
        <v>-5.3274824785475e-6</v>
      </c>
      <c r="BU168" s="2">
        <v>-1.9210527574421e-6</v>
      </c>
      <c r="BV168" s="2">
        <v>2.6171692390437e-6</v>
      </c>
      <c r="BW168" s="2">
        <v>2.0223153823243e-6</v>
      </c>
      <c r="BX168" s="1">
        <v>49749731.977378</v>
      </c>
      <c r="BY168" s="1">
        <v>9770944.1293946</v>
      </c>
      <c r="BZ168" s="1">
        <v>-0.016156375121548</v>
      </c>
      <c r="CA168" s="1">
        <v>-0.014221848471824</v>
      </c>
      <c r="CB168" s="1">
        <v>0.031620155922656</v>
      </c>
      <c r="CC168" s="1">
        <v>-0.40202205930626</v>
      </c>
      <c r="CD168" s="1">
        <v>-0.40039810352694</v>
      </c>
      <c r="CE168" s="1">
        <v>598.46267903737</v>
      </c>
      <c r="CF168" s="1">
        <v>676.4913024849</v>
      </c>
    </row>
    <row r="169" spans="1:84">
      <c r="A169" s="1">
        <v>323.33338245446</v>
      </c>
      <c r="B169" s="1">
        <v>0.030685775261838</v>
      </c>
      <c r="C169" s="1">
        <v>1572944300587.5</v>
      </c>
      <c r="D169" s="1">
        <v>1576003901403.1</v>
      </c>
      <c r="E169" s="1">
        <v>1562803388558.3</v>
      </c>
      <c r="F169" s="1">
        <v>1568600660724.2</v>
      </c>
      <c r="G169" s="1">
        <v>1419272721268.7</v>
      </c>
      <c r="H169" s="1">
        <v>1477749451296.3</v>
      </c>
      <c r="I169" s="1">
        <v>1587678322394.2</v>
      </c>
      <c r="J169" s="1">
        <v>1533896578074.6</v>
      </c>
      <c r="K169" s="1">
        <v>1540203804341.9</v>
      </c>
      <c r="L169" s="1">
        <v>1568708213094</v>
      </c>
      <c r="M169" s="1">
        <v>1538171820261.6</v>
      </c>
      <c r="N169" s="1">
        <v>1558393009434.2</v>
      </c>
      <c r="O169" s="1">
        <v>1555102052097.4</v>
      </c>
      <c r="P169" s="1">
        <v>1547401477909.4</v>
      </c>
      <c r="Q169" s="1">
        <v>1518279347101.3</v>
      </c>
      <c r="R169" s="1">
        <v>1550147338343.8</v>
      </c>
      <c r="S169" s="1">
        <v>1534848268169.4</v>
      </c>
      <c r="T169" s="1">
        <v>1586980086126.9</v>
      </c>
      <c r="U169" s="1">
        <v>1582788610803.6</v>
      </c>
      <c r="V169" s="1">
        <v>1568027289339</v>
      </c>
      <c r="W169" s="1">
        <v>1581024867926.7</v>
      </c>
      <c r="X169" s="1">
        <v>1576815303368.8</v>
      </c>
      <c r="Y169" s="1">
        <v>1531599973659.6</v>
      </c>
      <c r="Z169" s="1">
        <v>1599957110984.6</v>
      </c>
      <c r="AA169" s="2">
        <v>2.866e-6</v>
      </c>
      <c r="AB169" s="2">
        <v>2.866e-6</v>
      </c>
      <c r="AC169" s="2">
        <v>2.866e-6</v>
      </c>
      <c r="AD169" s="2">
        <v>2.866e-6</v>
      </c>
      <c r="AE169" s="2">
        <v>2.866e-6</v>
      </c>
      <c r="AF169" s="2">
        <v>2.866e-6</v>
      </c>
      <c r="AG169" s="2">
        <v>2.866e-6</v>
      </c>
      <c r="AH169" s="2">
        <v>2.866e-6</v>
      </c>
      <c r="AI169" s="2">
        <v>2.866e-6</v>
      </c>
      <c r="AJ169" s="2">
        <v>2.866e-6</v>
      </c>
      <c r="AK169" s="2">
        <v>2.866e-6</v>
      </c>
      <c r="AL169" s="2">
        <v>2.866e-6</v>
      </c>
      <c r="AM169" s="2">
        <v>2.866e-6</v>
      </c>
      <c r="AN169" s="2">
        <v>2.866e-6</v>
      </c>
      <c r="AO169" s="2">
        <v>2.866e-6</v>
      </c>
      <c r="AP169" s="2">
        <v>2.866e-6</v>
      </c>
      <c r="AQ169" s="2">
        <v>2.866e-6</v>
      </c>
      <c r="AR169" s="2">
        <v>2.866e-6</v>
      </c>
      <c r="AS169" s="2">
        <v>2.866e-6</v>
      </c>
      <c r="AT169" s="2">
        <v>2.866e-6</v>
      </c>
      <c r="AU169" s="2">
        <v>2.866e-6</v>
      </c>
      <c r="AV169" s="2">
        <v>2.866e-6</v>
      </c>
      <c r="AW169" s="2">
        <v>2.866e-6</v>
      </c>
      <c r="AX169" s="2">
        <v>2.866e-6</v>
      </c>
      <c r="AY169" s="1">
        <v>0.032781352564268</v>
      </c>
      <c r="AZ169" s="2">
        <v>3.5798285255691e-6</v>
      </c>
      <c r="BA169" s="2">
        <v>2.7051855437271e-6</v>
      </c>
      <c r="BB169" s="2">
        <v>1.8361666819948e-6</v>
      </c>
      <c r="BC169" s="2">
        <v>7.1163857057316e-6</v>
      </c>
      <c r="BD169" s="2">
        <v>-2.2765344249593e-5</v>
      </c>
      <c r="BE169" s="2">
        <v>-1.671822046063e-5</v>
      </c>
      <c r="BF169" s="2">
        <v>-1.7049566867899e-6</v>
      </c>
      <c r="BG169" s="2">
        <v>-9.3567100785175e-6</v>
      </c>
      <c r="BH169" s="2">
        <v>-3.1227981686305e-6</v>
      </c>
      <c r="BI169" s="2">
        <v>-6.9176301793609e-6</v>
      </c>
      <c r="BJ169" s="2">
        <v>-8.1071831284012e-6</v>
      </c>
      <c r="BK169" s="2">
        <v>6.0010273490561e-6</v>
      </c>
      <c r="BL169" s="2">
        <v>-8.046804062487e-6</v>
      </c>
      <c r="BM169" s="2">
        <v>-8.9705362847502e-6</v>
      </c>
      <c r="BN169" s="2">
        <v>-1.457290094362e-5</v>
      </c>
      <c r="BO169" s="2">
        <v>-8.8980516834429e-6</v>
      </c>
      <c r="BP169" s="2">
        <v>-8.7627580487036e-6</v>
      </c>
      <c r="BQ169" s="2">
        <v>2.0160088499241e-6</v>
      </c>
      <c r="BR169" s="2">
        <v>1.1604453517962e-6</v>
      </c>
      <c r="BS169" s="2">
        <v>-4.502376842938e-6</v>
      </c>
      <c r="BT169" s="2">
        <v>-5.3249452771281e-6</v>
      </c>
      <c r="BU169" s="2">
        <v>-1.9224701514124e-6</v>
      </c>
      <c r="BV169" s="2">
        <v>2.6123305005339e-6</v>
      </c>
      <c r="BW169" s="2">
        <v>2.0249844958925e-6</v>
      </c>
      <c r="BX169" s="1">
        <v>50007563.303196</v>
      </c>
      <c r="BY169" s="1">
        <v>9814465.866377</v>
      </c>
      <c r="BZ169" s="1">
        <v>-0.016258568414201</v>
      </c>
      <c r="CA169" s="1">
        <v>-0.014312381130437</v>
      </c>
      <c r="CB169" s="1">
        <v>0.031813816762947</v>
      </c>
      <c r="CC169" s="1">
        <v>-0.40456784765585</v>
      </c>
      <c r="CD169" s="1">
        <v>-0.40290267007287</v>
      </c>
      <c r="CE169" s="1">
        <v>598.94128851408</v>
      </c>
      <c r="CF169" s="1">
        <v>677.07190506775</v>
      </c>
    </row>
    <row r="170" spans="1:84">
      <c r="A170" s="1">
        <v>325.33338245446</v>
      </c>
      <c r="B170" s="1">
        <v>0.030887205198643</v>
      </c>
      <c r="C170" s="1">
        <v>1572579171449.8</v>
      </c>
      <c r="D170" s="1">
        <v>1575697235520.3</v>
      </c>
      <c r="E170" s="1">
        <v>1562329361230.4</v>
      </c>
      <c r="F170" s="1">
        <v>1568191900404.3</v>
      </c>
      <c r="G170" s="1">
        <v>1417798160896.5</v>
      </c>
      <c r="H170" s="1">
        <v>1476726165019.8</v>
      </c>
      <c r="I170" s="1">
        <v>1587466731404.7</v>
      </c>
      <c r="J170" s="1">
        <v>1533298244341.1</v>
      </c>
      <c r="K170" s="1">
        <v>1539588510459.2</v>
      </c>
      <c r="L170" s="1">
        <v>1568346498647.7</v>
      </c>
      <c r="M170" s="1">
        <v>1537553428556.1</v>
      </c>
      <c r="N170" s="1">
        <v>1557940572410.5</v>
      </c>
      <c r="O170" s="1">
        <v>1554641176737.4</v>
      </c>
      <c r="P170" s="1">
        <v>1546889065348</v>
      </c>
      <c r="Q170" s="1">
        <v>1517550387310.1</v>
      </c>
      <c r="R170" s="1">
        <v>1549646437546.7</v>
      </c>
      <c r="S170" s="1">
        <v>1534199921631.4</v>
      </c>
      <c r="T170" s="1">
        <v>1586749215713.1</v>
      </c>
      <c r="U170" s="1">
        <v>1582516775116.9</v>
      </c>
      <c r="V170" s="1">
        <v>1567666340283.8</v>
      </c>
      <c r="W170" s="1">
        <v>1580757124154.1</v>
      </c>
      <c r="X170" s="1">
        <v>1576476298021.6</v>
      </c>
      <c r="Y170" s="1">
        <v>1530925203201.3</v>
      </c>
      <c r="Z170" s="1">
        <v>1599837327386</v>
      </c>
      <c r="AA170" s="2">
        <v>2.866e-6</v>
      </c>
      <c r="AB170" s="2">
        <v>2.866e-6</v>
      </c>
      <c r="AC170" s="2">
        <v>2.866e-6</v>
      </c>
      <c r="AD170" s="2">
        <v>2.866e-6</v>
      </c>
      <c r="AE170" s="2">
        <v>2.866e-6</v>
      </c>
      <c r="AF170" s="2">
        <v>2.866e-6</v>
      </c>
      <c r="AG170" s="2">
        <v>2.866e-6</v>
      </c>
      <c r="AH170" s="2">
        <v>2.866e-6</v>
      </c>
      <c r="AI170" s="2">
        <v>2.866e-6</v>
      </c>
      <c r="AJ170" s="2">
        <v>2.866e-6</v>
      </c>
      <c r="AK170" s="2">
        <v>2.866e-6</v>
      </c>
      <c r="AL170" s="2">
        <v>2.866e-6</v>
      </c>
      <c r="AM170" s="2">
        <v>2.866e-6</v>
      </c>
      <c r="AN170" s="2">
        <v>2.866e-6</v>
      </c>
      <c r="AO170" s="2">
        <v>2.866e-6</v>
      </c>
      <c r="AP170" s="2">
        <v>2.866e-6</v>
      </c>
      <c r="AQ170" s="2">
        <v>2.866e-6</v>
      </c>
      <c r="AR170" s="2">
        <v>2.866e-6</v>
      </c>
      <c r="AS170" s="2">
        <v>2.866e-6</v>
      </c>
      <c r="AT170" s="2">
        <v>2.866e-6</v>
      </c>
      <c r="AU170" s="2">
        <v>2.866e-6</v>
      </c>
      <c r="AV170" s="2">
        <v>2.866e-6</v>
      </c>
      <c r="AW170" s="2">
        <v>2.866e-6</v>
      </c>
      <c r="AX170" s="2">
        <v>2.866e-6</v>
      </c>
      <c r="AY170" s="1">
        <v>0.032985255326233</v>
      </c>
      <c r="AZ170" s="2">
        <v>3.5815552923966e-6</v>
      </c>
      <c r="BA170" s="2">
        <v>2.706360913774e-6</v>
      </c>
      <c r="BB170" s="2">
        <v>1.8392152697361e-6</v>
      </c>
      <c r="BC170" s="2">
        <v>7.1191612184165e-6</v>
      </c>
      <c r="BD170" s="2">
        <v>-2.2759861187628e-5</v>
      </c>
      <c r="BE170" s="2">
        <v>-1.6709588508432e-5</v>
      </c>
      <c r="BF170" s="2">
        <v>-1.700430941866e-6</v>
      </c>
      <c r="BG170" s="2">
        <v>-9.3512548262579e-6</v>
      </c>
      <c r="BH170" s="2">
        <v>-3.1175838397658e-6</v>
      </c>
      <c r="BI170" s="2">
        <v>-6.917848948159e-6</v>
      </c>
      <c r="BJ170" s="2">
        <v>-8.1037788593069e-6</v>
      </c>
      <c r="BK170" s="2">
        <v>6.0025401213926e-6</v>
      </c>
      <c r="BL170" s="2">
        <v>-8.0426110994081e-6</v>
      </c>
      <c r="BM170" s="2">
        <v>-8.9662817246332e-6</v>
      </c>
      <c r="BN170" s="2">
        <v>-1.4573469016848e-5</v>
      </c>
      <c r="BO170" s="2">
        <v>-8.8943395827859e-6</v>
      </c>
      <c r="BP170" s="2">
        <v>-8.7566728674524e-6</v>
      </c>
      <c r="BQ170" s="2">
        <v>2.0154715328453e-6</v>
      </c>
      <c r="BR170" s="2">
        <v>1.158953465023e-6</v>
      </c>
      <c r="BS170" s="2">
        <v>-4.4974185161092e-6</v>
      </c>
      <c r="BT170" s="2">
        <v>-5.3223998508574e-6</v>
      </c>
      <c r="BU170" s="2">
        <v>-1.9238416720307e-6</v>
      </c>
      <c r="BV170" s="2">
        <v>2.6075189259755e-6</v>
      </c>
      <c r="BW170" s="2">
        <v>2.0276391897129e-6</v>
      </c>
      <c r="BX170" s="1">
        <v>50265695.862649</v>
      </c>
      <c r="BY170" s="1">
        <v>9858031.6656737</v>
      </c>
      <c r="BZ170" s="1">
        <v>-0.016360736218471</v>
      </c>
      <c r="CA170" s="1">
        <v>-0.014402902593662</v>
      </c>
      <c r="CB170" s="1">
        <v>0.032007439501164</v>
      </c>
      <c r="CC170" s="1">
        <v>-0.40711449923476</v>
      </c>
      <c r="CD170" s="1">
        <v>-0.40540801407784</v>
      </c>
      <c r="CE170" s="1">
        <v>599.41923380249</v>
      </c>
      <c r="CF170" s="1">
        <v>677.65170498569</v>
      </c>
    </row>
    <row r="171" spans="1:84">
      <c r="A171" s="1">
        <v>327.33338245446</v>
      </c>
      <c r="B171" s="1">
        <v>0.03108863248433</v>
      </c>
      <c r="C171" s="1">
        <v>1572213121969</v>
      </c>
      <c r="D171" s="1">
        <v>1575390219998.9</v>
      </c>
      <c r="E171" s="1">
        <v>1561854212452.1</v>
      </c>
      <c r="F171" s="1">
        <v>1567782132644.3</v>
      </c>
      <c r="G171" s="1">
        <v>1416325350440.6</v>
      </c>
      <c r="H171" s="1">
        <v>1475704311753.3</v>
      </c>
      <c r="I171" s="1">
        <v>1587254894828.7</v>
      </c>
      <c r="J171" s="1">
        <v>1532700579391</v>
      </c>
      <c r="K171" s="1">
        <v>1538972903523.7</v>
      </c>
      <c r="L171" s="1">
        <v>1567984508257.9</v>
      </c>
      <c r="M171" s="1">
        <v>1536934481450.9</v>
      </c>
      <c r="N171" s="1">
        <v>1557487486565.2</v>
      </c>
      <c r="O171" s="1">
        <v>1554180299584</v>
      </c>
      <c r="P171" s="1">
        <v>1546376862817.8</v>
      </c>
      <c r="Q171" s="1">
        <v>1516821564995.8</v>
      </c>
      <c r="R171" s="1">
        <v>1549145543557.6</v>
      </c>
      <c r="S171" s="1">
        <v>1533550981535.6</v>
      </c>
      <c r="T171" s="1">
        <v>1586517947910.1</v>
      </c>
      <c r="U171" s="1">
        <v>1582244503306.4</v>
      </c>
      <c r="V171" s="1">
        <v>1567304945594.3</v>
      </c>
      <c r="W171" s="1">
        <v>1580488916813.4</v>
      </c>
      <c r="X171" s="1">
        <v>1576136441160.1</v>
      </c>
      <c r="Y171" s="1">
        <v>1530249612662</v>
      </c>
      <c r="Z171" s="1">
        <v>1599717162848.5</v>
      </c>
      <c r="AA171" s="2">
        <v>2.866e-6</v>
      </c>
      <c r="AB171" s="2">
        <v>2.866e-6</v>
      </c>
      <c r="AC171" s="2">
        <v>2.866e-6</v>
      </c>
      <c r="AD171" s="2">
        <v>2.866e-6</v>
      </c>
      <c r="AE171" s="2">
        <v>2.866e-6</v>
      </c>
      <c r="AF171" s="2">
        <v>2.866e-6</v>
      </c>
      <c r="AG171" s="2">
        <v>2.866e-6</v>
      </c>
      <c r="AH171" s="2">
        <v>2.866e-6</v>
      </c>
      <c r="AI171" s="2">
        <v>2.866e-6</v>
      </c>
      <c r="AJ171" s="2">
        <v>2.866e-6</v>
      </c>
      <c r="AK171" s="2">
        <v>2.866e-6</v>
      </c>
      <c r="AL171" s="2">
        <v>2.866e-6</v>
      </c>
      <c r="AM171" s="2">
        <v>2.866e-6</v>
      </c>
      <c r="AN171" s="2">
        <v>2.866e-6</v>
      </c>
      <c r="AO171" s="2">
        <v>2.866e-6</v>
      </c>
      <c r="AP171" s="2">
        <v>2.866e-6</v>
      </c>
      <c r="AQ171" s="2">
        <v>2.866e-6</v>
      </c>
      <c r="AR171" s="2">
        <v>2.866e-6</v>
      </c>
      <c r="AS171" s="2">
        <v>2.866e-6</v>
      </c>
      <c r="AT171" s="2">
        <v>2.866e-6</v>
      </c>
      <c r="AU171" s="2">
        <v>2.866e-6</v>
      </c>
      <c r="AV171" s="2">
        <v>2.866e-6</v>
      </c>
      <c r="AW171" s="2">
        <v>2.866e-6</v>
      </c>
      <c r="AX171" s="2">
        <v>2.866e-6</v>
      </c>
      <c r="AY171" s="1">
        <v>0.033189154644966</v>
      </c>
      <c r="AZ171" s="2">
        <v>3.5832636811247e-6</v>
      </c>
      <c r="BA171" s="2">
        <v>2.7075216633736e-6</v>
      </c>
      <c r="BB171" s="2">
        <v>1.8422132296824e-6</v>
      </c>
      <c r="BC171" s="2">
        <v>7.121838670675e-6</v>
      </c>
      <c r="BD171" s="2">
        <v>-2.2754413137333e-5</v>
      </c>
      <c r="BE171" s="2">
        <v>-1.6701022813458e-5</v>
      </c>
      <c r="BF171" s="2">
        <v>-1.6958876300072e-6</v>
      </c>
      <c r="BG171" s="2">
        <v>-9.3457856727516e-6</v>
      </c>
      <c r="BH171" s="2">
        <v>-3.1123386016898e-6</v>
      </c>
      <c r="BI171" s="2">
        <v>-6.9180025744802e-6</v>
      </c>
      <c r="BJ171" s="2">
        <v>-8.1003458820681e-6</v>
      </c>
      <c r="BK171" s="2">
        <v>6.0040110471413e-6</v>
      </c>
      <c r="BL171" s="2">
        <v>-8.0384242565652e-6</v>
      </c>
      <c r="BM171" s="2">
        <v>-8.9620289712363e-6</v>
      </c>
      <c r="BN171" s="2">
        <v>-1.457398576424e-5</v>
      </c>
      <c r="BO171" s="2">
        <v>-8.8906007586685e-6</v>
      </c>
      <c r="BP171" s="2">
        <v>-8.7506637395799e-6</v>
      </c>
      <c r="BQ171" s="2">
        <v>2.0149719096283e-6</v>
      </c>
      <c r="BR171" s="2">
        <v>1.15747603579e-6</v>
      </c>
      <c r="BS171" s="2">
        <v>-4.4925068510545e-6</v>
      </c>
      <c r="BT171" s="2">
        <v>-5.3198457942103e-6</v>
      </c>
      <c r="BU171" s="2">
        <v>-1.9251688464974e-6</v>
      </c>
      <c r="BV171" s="2">
        <v>2.6027259425151e-6</v>
      </c>
      <c r="BW171" s="2">
        <v>2.0302794423779e-6</v>
      </c>
      <c r="BX171" s="1">
        <v>50524128.035542</v>
      </c>
      <c r="BY171" s="1">
        <v>9901641.2562825</v>
      </c>
      <c r="BZ171" s="1">
        <v>-0.016462878591217</v>
      </c>
      <c r="CA171" s="1">
        <v>-0.014493412811916</v>
      </c>
      <c r="CB171" s="1">
        <v>0.032201024152528</v>
      </c>
      <c r="CC171" s="1">
        <v>-0.40966206726832</v>
      </c>
      <c r="CD171" s="1">
        <v>-0.4079141940515</v>
      </c>
      <c r="CE171" s="1">
        <v>599.89651911132</v>
      </c>
      <c r="CF171" s="1">
        <v>678.23071235014</v>
      </c>
    </row>
    <row r="172" spans="1:84">
      <c r="A172" s="1">
        <v>329.33338245446</v>
      </c>
      <c r="B172" s="1">
        <v>0.031290057252264</v>
      </c>
      <c r="C172" s="1">
        <v>1571846158068.2</v>
      </c>
      <c r="D172" s="1">
        <v>1575082860548.8</v>
      </c>
      <c r="E172" s="1">
        <v>1561377955808.2</v>
      </c>
      <c r="F172" s="1">
        <v>1567371365912.1</v>
      </c>
      <c r="G172" s="1">
        <v>1414854361020.3</v>
      </c>
      <c r="H172" s="1">
        <v>1474683939465.3</v>
      </c>
      <c r="I172" s="1">
        <v>1587042818050.6</v>
      </c>
      <c r="J172" s="1">
        <v>1532103610134.2</v>
      </c>
      <c r="K172" s="1">
        <v>1538357003189.2</v>
      </c>
      <c r="L172" s="1">
        <v>1567622254830.6</v>
      </c>
      <c r="M172" s="1">
        <v>1536314995614.2</v>
      </c>
      <c r="N172" s="1">
        <v>1557033762772</v>
      </c>
      <c r="O172" s="1">
        <v>1553719437958.4</v>
      </c>
      <c r="P172" s="1">
        <v>1545864891876.9</v>
      </c>
      <c r="Q172" s="1">
        <v>1516092907849.3</v>
      </c>
      <c r="R172" s="1">
        <v>1548644673493.9</v>
      </c>
      <c r="S172" s="1">
        <v>1532901466408.7</v>
      </c>
      <c r="T172" s="1">
        <v>1586286286292.5</v>
      </c>
      <c r="U172" s="1">
        <v>1581971801246.9</v>
      </c>
      <c r="V172" s="1">
        <v>1566943109917.7</v>
      </c>
      <c r="W172" s="1">
        <v>1580220250003.2</v>
      </c>
      <c r="X172" s="1">
        <v>1575795740209</v>
      </c>
      <c r="Y172" s="1">
        <v>1529573214727.9</v>
      </c>
      <c r="Z172" s="1">
        <v>1599596618473.5</v>
      </c>
      <c r="AA172" s="2">
        <v>2.866e-6</v>
      </c>
      <c r="AB172" s="2">
        <v>2.866e-6</v>
      </c>
      <c r="AC172" s="2">
        <v>2.866e-6</v>
      </c>
      <c r="AD172" s="2">
        <v>2.866e-6</v>
      </c>
      <c r="AE172" s="2">
        <v>2.866e-6</v>
      </c>
      <c r="AF172" s="2">
        <v>2.866e-6</v>
      </c>
      <c r="AG172" s="2">
        <v>2.866e-6</v>
      </c>
      <c r="AH172" s="2">
        <v>2.866e-6</v>
      </c>
      <c r="AI172" s="2">
        <v>2.866e-6</v>
      </c>
      <c r="AJ172" s="2">
        <v>2.866e-6</v>
      </c>
      <c r="AK172" s="2">
        <v>2.866e-6</v>
      </c>
      <c r="AL172" s="2">
        <v>2.866e-6</v>
      </c>
      <c r="AM172" s="2">
        <v>2.866e-6</v>
      </c>
      <c r="AN172" s="2">
        <v>2.866e-6</v>
      </c>
      <c r="AO172" s="2">
        <v>2.866e-6</v>
      </c>
      <c r="AP172" s="2">
        <v>2.866e-6</v>
      </c>
      <c r="AQ172" s="2">
        <v>2.866e-6</v>
      </c>
      <c r="AR172" s="2">
        <v>2.866e-6</v>
      </c>
      <c r="AS172" s="2">
        <v>2.866e-6</v>
      </c>
      <c r="AT172" s="2">
        <v>2.866e-6</v>
      </c>
      <c r="AU172" s="2">
        <v>2.866e-6</v>
      </c>
      <c r="AV172" s="2">
        <v>2.866e-6</v>
      </c>
      <c r="AW172" s="2">
        <v>2.866e-6</v>
      </c>
      <c r="AX172" s="2">
        <v>2.866e-6</v>
      </c>
      <c r="AY172" s="1">
        <v>0.033393050651547</v>
      </c>
      <c r="AZ172" s="2">
        <v>3.5849548713552e-6</v>
      </c>
      <c r="BA172" s="2">
        <v>2.7086694337367e-6</v>
      </c>
      <c r="BB172" s="2">
        <v>1.8451612615191e-6</v>
      </c>
      <c r="BC172" s="2">
        <v>7.1244188341925e-6</v>
      </c>
      <c r="BD172" s="2">
        <v>-2.2748993765601e-5</v>
      </c>
      <c r="BE172" s="2">
        <v>-1.6692521543357e-5</v>
      </c>
      <c r="BF172" s="2">
        <v>-1.6913248578192e-6</v>
      </c>
      <c r="BG172" s="2">
        <v>-9.3403036814538e-6</v>
      </c>
      <c r="BH172" s="2">
        <v>-3.1070716830263e-6</v>
      </c>
      <c r="BI172" s="2">
        <v>-6.9180917741758e-6</v>
      </c>
      <c r="BJ172" s="2">
        <v>-8.0968817284766e-6</v>
      </c>
      <c r="BK172" s="2">
        <v>6.005438729296e-6</v>
      </c>
      <c r="BL172" s="2">
        <v>-8.0342411858324e-6</v>
      </c>
      <c r="BM172" s="2">
        <v>-8.9577786412197e-6</v>
      </c>
      <c r="BN172" s="2">
        <v>-1.4574451684924e-5</v>
      </c>
      <c r="BO172" s="2">
        <v>-8.8868370209309e-6</v>
      </c>
      <c r="BP172" s="2">
        <v>-8.7447482026701e-6</v>
      </c>
      <c r="BQ172" s="2">
        <v>2.0145037570391e-6</v>
      </c>
      <c r="BR172" s="2">
        <v>1.1560135852211e-6</v>
      </c>
      <c r="BS172" s="2">
        <v>-4.4876437810261e-6</v>
      </c>
      <c r="BT172" s="2">
        <v>-5.3172826273655e-6</v>
      </c>
      <c r="BU172" s="2">
        <v>-1.9264532145786e-6</v>
      </c>
      <c r="BV172" s="2">
        <v>2.5979433256075e-6</v>
      </c>
      <c r="BW172" s="2">
        <v>2.0329052384864e-6</v>
      </c>
      <c r="BX172" s="1">
        <v>50782858.208171</v>
      </c>
      <c r="BY172" s="1">
        <v>9945294.3684082</v>
      </c>
      <c r="BZ172" s="1">
        <v>-0.016564995586927</v>
      </c>
      <c r="CA172" s="1">
        <v>-0.014583911737905</v>
      </c>
      <c r="CB172" s="1">
        <v>0.032394570732144</v>
      </c>
      <c r="CC172" s="1">
        <v>-0.41221060841282</v>
      </c>
      <c r="CD172" s="1">
        <v>-0.41042127223722</v>
      </c>
      <c r="CE172" s="1">
        <v>600.37314864464</v>
      </c>
      <c r="CF172" s="1">
        <v>678.80893727774</v>
      </c>
    </row>
    <row r="173" spans="1:84">
      <c r="A173" s="1">
        <v>331.33338245446</v>
      </c>
      <c r="B173" s="1">
        <v>0.031491479636143</v>
      </c>
      <c r="C173" s="1">
        <v>1571478285672</v>
      </c>
      <c r="D173" s="1">
        <v>1574775162838.9</v>
      </c>
      <c r="E173" s="1">
        <v>1560900604862.6</v>
      </c>
      <c r="F173" s="1">
        <v>1566959608605.6</v>
      </c>
      <c r="G173" s="1">
        <v>1413385263739.4</v>
      </c>
      <c r="H173" s="1">
        <v>1473665096005.4</v>
      </c>
      <c r="I173" s="1">
        <v>1586830506352.1</v>
      </c>
      <c r="J173" s="1">
        <v>1531507363388.5</v>
      </c>
      <c r="K173" s="1">
        <v>1537740829120.4</v>
      </c>
      <c r="L173" s="1">
        <v>1567259751265.6</v>
      </c>
      <c r="M173" s="1">
        <v>1535694987726.9</v>
      </c>
      <c r="N173" s="1">
        <v>1556579411884.3</v>
      </c>
      <c r="O173" s="1">
        <v>1553258609141</v>
      </c>
      <c r="P173" s="1">
        <v>1545353173885.3</v>
      </c>
      <c r="Q173" s="1">
        <v>1515364443479.6</v>
      </c>
      <c r="R173" s="1">
        <v>1548143844305.1</v>
      </c>
      <c r="S173" s="1">
        <v>1532251395196.2</v>
      </c>
      <c r="T173" s="1">
        <v>1586054234301.5</v>
      </c>
      <c r="U173" s="1">
        <v>1581698674841.6</v>
      </c>
      <c r="V173" s="1">
        <v>1566580837820.5</v>
      </c>
      <c r="W173" s="1">
        <v>1579951127838.3</v>
      </c>
      <c r="X173" s="1">
        <v>1575454202552.5</v>
      </c>
      <c r="Y173" s="1">
        <v>1528896021792.3</v>
      </c>
      <c r="Z173" s="1">
        <v>1599475695389.7</v>
      </c>
      <c r="AA173" s="2">
        <v>2.866e-6</v>
      </c>
      <c r="AB173" s="2">
        <v>2.866e-6</v>
      </c>
      <c r="AC173" s="2">
        <v>2.866e-6</v>
      </c>
      <c r="AD173" s="2">
        <v>2.866e-6</v>
      </c>
      <c r="AE173" s="2">
        <v>2.866e-6</v>
      </c>
      <c r="AF173" s="2">
        <v>2.866e-6</v>
      </c>
      <c r="AG173" s="2">
        <v>2.866e-6</v>
      </c>
      <c r="AH173" s="2">
        <v>2.866e-6</v>
      </c>
      <c r="AI173" s="2">
        <v>2.866e-6</v>
      </c>
      <c r="AJ173" s="2">
        <v>2.866e-6</v>
      </c>
      <c r="AK173" s="2">
        <v>2.866e-6</v>
      </c>
      <c r="AL173" s="2">
        <v>2.866e-6</v>
      </c>
      <c r="AM173" s="2">
        <v>2.866e-6</v>
      </c>
      <c r="AN173" s="2">
        <v>2.866e-6</v>
      </c>
      <c r="AO173" s="2">
        <v>2.866e-6</v>
      </c>
      <c r="AP173" s="2">
        <v>2.866e-6</v>
      </c>
      <c r="AQ173" s="2">
        <v>2.866e-6</v>
      </c>
      <c r="AR173" s="2">
        <v>2.866e-6</v>
      </c>
      <c r="AS173" s="2">
        <v>2.866e-6</v>
      </c>
      <c r="AT173" s="2">
        <v>2.866e-6</v>
      </c>
      <c r="AU173" s="2">
        <v>2.866e-6</v>
      </c>
      <c r="AV173" s="2">
        <v>2.866e-6</v>
      </c>
      <c r="AW173" s="2">
        <v>2.866e-6</v>
      </c>
      <c r="AX173" s="2">
        <v>2.866e-6</v>
      </c>
      <c r="AY173" s="1">
        <v>0.033596943476935</v>
      </c>
      <c r="AZ173" s="2">
        <v>3.5866301074889e-6</v>
      </c>
      <c r="BA173" s="2">
        <v>2.7098057991018e-6</v>
      </c>
      <c r="BB173" s="2">
        <v>1.8480602119681e-6</v>
      </c>
      <c r="BC173" s="2">
        <v>7.1269026394612e-6</v>
      </c>
      <c r="BD173" s="2">
        <v>-2.2743597385613e-5</v>
      </c>
      <c r="BE173" s="2">
        <v>-1.6684082720419e-5</v>
      </c>
      <c r="BF173" s="2">
        <v>-1.686740412097e-6</v>
      </c>
      <c r="BG173" s="2">
        <v>-9.3348100620331e-6</v>
      </c>
      <c r="BH173" s="2">
        <v>-3.1017923649593e-6</v>
      </c>
      <c r="BI173" s="2">
        <v>-6.9181174909582e-6</v>
      </c>
      <c r="BJ173" s="2">
        <v>-8.0933840514127e-6</v>
      </c>
      <c r="BK173" s="2">
        <v>6.0068220565946e-6</v>
      </c>
      <c r="BL173" s="2">
        <v>-8.0300595848641e-6</v>
      </c>
      <c r="BM173" s="2">
        <v>-8.9535304306201e-6</v>
      </c>
      <c r="BN173" s="2">
        <v>-1.4574867598612e-5</v>
      </c>
      <c r="BO173" s="2">
        <v>-8.8830502117287e-6</v>
      </c>
      <c r="BP173" s="2">
        <v>-8.7389409644535e-6</v>
      </c>
      <c r="BQ173" s="2">
        <v>2.0140608312741e-6</v>
      </c>
      <c r="BR173" s="2">
        <v>1.1545661511021e-6</v>
      </c>
      <c r="BS173" s="2">
        <v>-4.4828313103491e-6</v>
      </c>
      <c r="BT173" s="2">
        <v>-5.3147098072169e-6</v>
      </c>
      <c r="BU173" s="2">
        <v>-1.9276963598217e-6</v>
      </c>
      <c r="BV173" s="2">
        <v>2.5931634243417e-6</v>
      </c>
      <c r="BW173" s="2">
        <v>2.035516583366e-6</v>
      </c>
      <c r="BX173" s="1">
        <v>51041884.775556</v>
      </c>
      <c r="BY173" s="1">
        <v>9988990.7338552</v>
      </c>
      <c r="BZ173" s="1">
        <v>-0.016667087257883</v>
      </c>
      <c r="CA173" s="1">
        <v>-0.014674399326514</v>
      </c>
      <c r="CB173" s="1">
        <v>0.032588079255015</v>
      </c>
      <c r="CC173" s="1">
        <v>-0.41476018172039</v>
      </c>
      <c r="CD173" s="1">
        <v>-0.41292931299651</v>
      </c>
      <c r="CE173" s="1">
        <v>600.84912657281</v>
      </c>
      <c r="CF173" s="1">
        <v>679.38638975112</v>
      </c>
    </row>
    <row r="174" spans="1:84">
      <c r="A174" s="1">
        <v>333.33338245446</v>
      </c>
      <c r="B174" s="1">
        <v>0.031692899768526</v>
      </c>
      <c r="C174" s="1">
        <v>1571109510709.5</v>
      </c>
      <c r="D174" s="1">
        <v>1574467132504.5</v>
      </c>
      <c r="E174" s="1">
        <v>1560422173155.3</v>
      </c>
      <c r="F174" s="1">
        <v>1566546869056.4</v>
      </c>
      <c r="G174" s="1">
        <v>1411918129661</v>
      </c>
      <c r="H174" s="1">
        <v>1472647829101.6</v>
      </c>
      <c r="I174" s="1">
        <v>1586617964914.8</v>
      </c>
      <c r="J174" s="1">
        <v>1530911865868.8</v>
      </c>
      <c r="K174" s="1">
        <v>1537124401033.1</v>
      </c>
      <c r="L174" s="1">
        <v>1566897010450.3</v>
      </c>
      <c r="M174" s="1">
        <v>1535074474483.9</v>
      </c>
      <c r="N174" s="1">
        <v>1556124444751.4</v>
      </c>
      <c r="O174" s="1">
        <v>1552797830367.6</v>
      </c>
      <c r="P174" s="1">
        <v>1544841730000.2</v>
      </c>
      <c r="Q174" s="1">
        <v>1514636199410.5</v>
      </c>
      <c r="R174" s="1">
        <v>1547643072775.4</v>
      </c>
      <c r="S174" s="1">
        <v>1531600787231.3</v>
      </c>
      <c r="T174" s="1">
        <v>1585821795232.3</v>
      </c>
      <c r="U174" s="1">
        <v>1581425130025</v>
      </c>
      <c r="V174" s="1">
        <v>1566218133776.5</v>
      </c>
      <c r="W174" s="1">
        <v>1579681554453.1</v>
      </c>
      <c r="X174" s="1">
        <v>1575111835525.2</v>
      </c>
      <c r="Y174" s="1">
        <v>1528218045979.9</v>
      </c>
      <c r="Z174" s="1">
        <v>1599354394752</v>
      </c>
      <c r="AA174" s="2">
        <v>2.866e-6</v>
      </c>
      <c r="AB174" s="2">
        <v>2.866e-6</v>
      </c>
      <c r="AC174" s="2">
        <v>2.866e-6</v>
      </c>
      <c r="AD174" s="2">
        <v>2.866e-6</v>
      </c>
      <c r="AE174" s="2">
        <v>2.866e-6</v>
      </c>
      <c r="AF174" s="2">
        <v>2.866e-6</v>
      </c>
      <c r="AG174" s="2">
        <v>2.866e-6</v>
      </c>
      <c r="AH174" s="2">
        <v>2.866e-6</v>
      </c>
      <c r="AI174" s="2">
        <v>2.866e-6</v>
      </c>
      <c r="AJ174" s="2">
        <v>2.866e-6</v>
      </c>
      <c r="AK174" s="2">
        <v>2.866e-6</v>
      </c>
      <c r="AL174" s="2">
        <v>2.866e-6</v>
      </c>
      <c r="AM174" s="2">
        <v>2.866e-6</v>
      </c>
      <c r="AN174" s="2">
        <v>2.866e-6</v>
      </c>
      <c r="AO174" s="2">
        <v>2.866e-6</v>
      </c>
      <c r="AP174" s="2">
        <v>2.866e-6</v>
      </c>
      <c r="AQ174" s="2">
        <v>2.866e-6</v>
      </c>
      <c r="AR174" s="2">
        <v>2.866e-6</v>
      </c>
      <c r="AS174" s="2">
        <v>2.866e-6</v>
      </c>
      <c r="AT174" s="2">
        <v>2.866e-6</v>
      </c>
      <c r="AU174" s="2">
        <v>2.866e-6</v>
      </c>
      <c r="AV174" s="2">
        <v>2.866e-6</v>
      </c>
      <c r="AW174" s="2">
        <v>2.866e-6</v>
      </c>
      <c r="AX174" s="2">
        <v>2.866e-6</v>
      </c>
      <c r="AY174" s="1">
        <v>0.033800833250932</v>
      </c>
      <c r="AZ174" s="2">
        <v>3.5882906795078e-6</v>
      </c>
      <c r="BA174" s="2">
        <v>2.7109322437997e-6</v>
      </c>
      <c r="BB174" s="2">
        <v>1.8509110621518e-6</v>
      </c>
      <c r="BC174" s="2">
        <v>7.1292912134733e-6</v>
      </c>
      <c r="BD174" s="2">
        <v>-2.2738219135292e-5</v>
      </c>
      <c r="BE174" s="2">
        <v>-1.6675704212917e-5</v>
      </c>
      <c r="BF174" s="2">
        <v>-1.682131827911e-6</v>
      </c>
      <c r="BG174" s="2">
        <v>-9.3293061233742e-6</v>
      </c>
      <c r="BH174" s="2">
        <v>-3.096509719554e-6</v>
      </c>
      <c r="BI174" s="2">
        <v>-6.9180808864546e-6</v>
      </c>
      <c r="BJ174" s="2">
        <v>-8.0898506427062e-6</v>
      </c>
      <c r="BK174" s="2">
        <v>6.0081602305683e-6</v>
      </c>
      <c r="BL174" s="2">
        <v>-8.0258772312467e-6</v>
      </c>
      <c r="BM174" s="2">
        <v>-8.9492832761289e-6</v>
      </c>
      <c r="BN174" s="2">
        <v>-1.4575234610558e-5</v>
      </c>
      <c r="BO174" s="2">
        <v>-8.8792421809084e-6</v>
      </c>
      <c r="BP174" s="2">
        <v>-8.7332537826799e-6</v>
      </c>
      <c r="BQ174" s="2">
        <v>2.0136370057249e-6</v>
      </c>
      <c r="BR174" s="2">
        <v>1.1531333266165e-6</v>
      </c>
      <c r="BS174" s="2">
        <v>-4.4780713740116e-6</v>
      </c>
      <c r="BT174" s="2">
        <v>-5.3121267489617e-6</v>
      </c>
      <c r="BU174" s="2">
        <v>-1.9288999325705e-6</v>
      </c>
      <c r="BV174" s="2">
        <v>2.5883793117006e-6</v>
      </c>
      <c r="BW174" s="2">
        <v>2.0381135137496e-6</v>
      </c>
      <c r="BX174" s="1">
        <v>51301206.143643</v>
      </c>
      <c r="BY174" s="1">
        <v>10032730.086415</v>
      </c>
      <c r="BZ174" s="1">
        <v>-0.016769153654396</v>
      </c>
      <c r="CA174" s="1">
        <v>-0.014764875534625</v>
      </c>
      <c r="CB174" s="1">
        <v>0.032781549736056</v>
      </c>
      <c r="CC174" s="1">
        <v>-0.41731084761456</v>
      </c>
      <c r="CD174" s="1">
        <v>-0.41543838131896</v>
      </c>
      <c r="CE174" s="1">
        <v>601.32445700417</v>
      </c>
      <c r="CF174" s="1">
        <v>679.96307948237</v>
      </c>
    </row>
    <row r="175" spans="1:84">
      <c r="A175" s="1">
        <v>335.33338245446</v>
      </c>
      <c r="B175" s="1">
        <v>0.031894317779538</v>
      </c>
      <c r="C175" s="1">
        <v>1570739839116.7</v>
      </c>
      <c r="D175" s="1">
        <v>1574158775155.1</v>
      </c>
      <c r="E175" s="1">
        <v>1559942674199.7</v>
      </c>
      <c r="F175" s="1">
        <v>1566133155535.1</v>
      </c>
      <c r="G175" s="1">
        <v>1410453029778.8</v>
      </c>
      <c r="H175" s="1">
        <v>1471632186355.4</v>
      </c>
      <c r="I175" s="1">
        <v>1586405198822.4</v>
      </c>
      <c r="J175" s="1">
        <v>1530317144177.8</v>
      </c>
      <c r="K175" s="1">
        <v>1536507738726.9</v>
      </c>
      <c r="L175" s="1">
        <v>1566534045255.2</v>
      </c>
      <c r="M175" s="1">
        <v>1534453472596.1</v>
      </c>
      <c r="N175" s="1">
        <v>1555668872234.5</v>
      </c>
      <c r="O175" s="1">
        <v>1552337118825</v>
      </c>
      <c r="P175" s="1">
        <v>1544330581172.2</v>
      </c>
      <c r="Q175" s="1">
        <v>1513908203077.6</v>
      </c>
      <c r="R175" s="1">
        <v>1547142375527.9</v>
      </c>
      <c r="S175" s="1">
        <v>1530949662195</v>
      </c>
      <c r="T175" s="1">
        <v>1585588972229.3</v>
      </c>
      <c r="U175" s="1">
        <v>1581151172763.9</v>
      </c>
      <c r="V175" s="1">
        <v>1565855002160.6</v>
      </c>
      <c r="W175" s="1">
        <v>1579411534004.1</v>
      </c>
      <c r="X175" s="1">
        <v>1574768646403.2</v>
      </c>
      <c r="Y175" s="1">
        <v>1527539299178.5</v>
      </c>
      <c r="Z175" s="1">
        <v>1599232717740.4</v>
      </c>
      <c r="AA175" s="2">
        <v>2.866e-6</v>
      </c>
      <c r="AB175" s="2">
        <v>2.866e-6</v>
      </c>
      <c r="AC175" s="2">
        <v>2.866e-6</v>
      </c>
      <c r="AD175" s="2">
        <v>2.866e-6</v>
      </c>
      <c r="AE175" s="2">
        <v>2.866e-6</v>
      </c>
      <c r="AF175" s="2">
        <v>2.866e-6</v>
      </c>
      <c r="AG175" s="2">
        <v>2.866e-6</v>
      </c>
      <c r="AH175" s="2">
        <v>2.866e-6</v>
      </c>
      <c r="AI175" s="2">
        <v>2.866e-6</v>
      </c>
      <c r="AJ175" s="2">
        <v>2.866e-6</v>
      </c>
      <c r="AK175" s="2">
        <v>2.866e-6</v>
      </c>
      <c r="AL175" s="2">
        <v>2.866e-6</v>
      </c>
      <c r="AM175" s="2">
        <v>2.866e-6</v>
      </c>
      <c r="AN175" s="2">
        <v>2.866e-6</v>
      </c>
      <c r="AO175" s="2">
        <v>2.866e-6</v>
      </c>
      <c r="AP175" s="2">
        <v>2.866e-6</v>
      </c>
      <c r="AQ175" s="2">
        <v>2.866e-6</v>
      </c>
      <c r="AR175" s="2">
        <v>2.866e-6</v>
      </c>
      <c r="AS175" s="2">
        <v>2.866e-6</v>
      </c>
      <c r="AT175" s="2">
        <v>2.866e-6</v>
      </c>
      <c r="AU175" s="2">
        <v>2.866e-6</v>
      </c>
      <c r="AV175" s="2">
        <v>2.866e-6</v>
      </c>
      <c r="AW175" s="2">
        <v>2.866e-6</v>
      </c>
      <c r="AX175" s="2">
        <v>2.866e-6</v>
      </c>
      <c r="AY175" s="1">
        <v>0.034004720101256</v>
      </c>
      <c r="AZ175" s="2">
        <v>3.5899378995338e-6</v>
      </c>
      <c r="BA175" s="2">
        <v>2.7120501483251e-6</v>
      </c>
      <c r="BB175" s="2">
        <v>1.8537149140524e-6</v>
      </c>
      <c r="BC175" s="2">
        <v>7.1315859009123e-6</v>
      </c>
      <c r="BD175" s="2">
        <v>-2.2732855075145e-5</v>
      </c>
      <c r="BE175" s="2">
        <v>-1.6667383746195e-5</v>
      </c>
      <c r="BF175" s="2">
        <v>-1.6774964746352e-6</v>
      </c>
      <c r="BG175" s="2">
        <v>-9.3237932308591e-6</v>
      </c>
      <c r="BH175" s="2">
        <v>-3.0912323850356e-6</v>
      </c>
      <c r="BI175" s="2">
        <v>-6.9179833321312e-6</v>
      </c>
      <c r="BJ175" s="2">
        <v>-8.0862794417931e-6</v>
      </c>
      <c r="BK175" s="2">
        <v>6.0094527662283e-6</v>
      </c>
      <c r="BL175" s="2">
        <v>-8.021692005985e-6</v>
      </c>
      <c r="BM175" s="2">
        <v>-8.945035522214e-6</v>
      </c>
      <c r="BN175" s="2">
        <v>-1.4575554082964e-5</v>
      </c>
      <c r="BO175" s="2">
        <v>-8.8754147638109e-6</v>
      </c>
      <c r="BP175" s="2">
        <v>-8.7276955647544e-6</v>
      </c>
      <c r="BQ175" s="2">
        <v>2.013226385825e-6</v>
      </c>
      <c r="BR175" s="2">
        <v>1.1517143016779e-6</v>
      </c>
      <c r="BS175" s="2">
        <v>-4.4733657288916e-6</v>
      </c>
      <c r="BT175" s="2">
        <v>-5.30953285429e-6</v>
      </c>
      <c r="BU175" s="2">
        <v>-1.9300656626513e-6</v>
      </c>
      <c r="BV175" s="2">
        <v>2.5835848662899e-6</v>
      </c>
      <c r="BW175" s="2">
        <v>2.0406961044367e-6</v>
      </c>
      <c r="BX175" s="1">
        <v>51560820.731346</v>
      </c>
      <c r="BY175" s="1">
        <v>10076512.162224</v>
      </c>
      <c r="BZ175" s="1">
        <v>-0.016871194825104</v>
      </c>
      <c r="CA175" s="1">
        <v>-0.014855340320872</v>
      </c>
      <c r="CB175" s="1">
        <v>0.032974982190105</v>
      </c>
      <c r="CC175" s="1">
        <v>-0.4198626668336</v>
      </c>
      <c r="CD175" s="1">
        <v>-0.41794854136953</v>
      </c>
      <c r="CE175" s="1">
        <v>601.79914395978</v>
      </c>
      <c r="CF175" s="1">
        <v>680.53901578919</v>
      </c>
    </row>
    <row r="176" spans="1:84">
      <c r="A176" s="1">
        <v>337.33338245446</v>
      </c>
      <c r="B176" s="1">
        <v>0.032095733795814</v>
      </c>
      <c r="C176" s="1">
        <v>1570369276840.7</v>
      </c>
      <c r="D176" s="1">
        <v>1573850096381.5</v>
      </c>
      <c r="E176" s="1">
        <v>1559462121478.5</v>
      </c>
      <c r="F176" s="1">
        <v>1565718476254.9</v>
      </c>
      <c r="G176" s="1">
        <v>1408990034987.3</v>
      </c>
      <c r="H176" s="1">
        <v>1470618215235.2</v>
      </c>
      <c r="I176" s="1">
        <v>1586192213064</v>
      </c>
      <c r="J176" s="1">
        <v>1529723224795.7</v>
      </c>
      <c r="K176" s="1">
        <v>1535890862108.9</v>
      </c>
      <c r="L176" s="1">
        <v>1566170868527.7</v>
      </c>
      <c r="M176" s="1">
        <v>1533831998790.9</v>
      </c>
      <c r="N176" s="1">
        <v>1555212705222.6</v>
      </c>
      <c r="O176" s="1">
        <v>1551876491648.7</v>
      </c>
      <c r="P176" s="1">
        <v>1543819748144.8</v>
      </c>
      <c r="Q176" s="1">
        <v>1513180481826.1</v>
      </c>
      <c r="R176" s="1">
        <v>1546641769030.1</v>
      </c>
      <c r="S176" s="1">
        <v>1530298040070.9</v>
      </c>
      <c r="T176" s="1">
        <v>1585355768287.2</v>
      </c>
      <c r="U176" s="1">
        <v>1580876809058.6</v>
      </c>
      <c r="V176" s="1">
        <v>1565491447248.4</v>
      </c>
      <c r="W176" s="1">
        <v>1579141070671.1</v>
      </c>
      <c r="X176" s="1">
        <v>1574424642393.8</v>
      </c>
      <c r="Y176" s="1">
        <v>1526859793074.8</v>
      </c>
      <c r="Z176" s="1">
        <v>1599110665558.2</v>
      </c>
      <c r="AA176" s="2">
        <v>2.866e-6</v>
      </c>
      <c r="AB176" s="2">
        <v>2.866e-6</v>
      </c>
      <c r="AC176" s="2">
        <v>2.866e-6</v>
      </c>
      <c r="AD176" s="2">
        <v>2.866e-6</v>
      </c>
      <c r="AE176" s="2">
        <v>2.866e-6</v>
      </c>
      <c r="AF176" s="2">
        <v>2.866e-6</v>
      </c>
      <c r="AG176" s="2">
        <v>2.866e-6</v>
      </c>
      <c r="AH176" s="2">
        <v>2.866e-6</v>
      </c>
      <c r="AI176" s="2">
        <v>2.866e-6</v>
      </c>
      <c r="AJ176" s="2">
        <v>2.866e-6</v>
      </c>
      <c r="AK176" s="2">
        <v>2.866e-6</v>
      </c>
      <c r="AL176" s="2">
        <v>2.866e-6</v>
      </c>
      <c r="AM176" s="2">
        <v>2.866e-6</v>
      </c>
      <c r="AN176" s="2">
        <v>2.866e-6</v>
      </c>
      <c r="AO176" s="2">
        <v>2.866e-6</v>
      </c>
      <c r="AP176" s="2">
        <v>2.866e-6</v>
      </c>
      <c r="AQ176" s="2">
        <v>2.866e-6</v>
      </c>
      <c r="AR176" s="2">
        <v>2.866e-6</v>
      </c>
      <c r="AS176" s="2">
        <v>2.866e-6</v>
      </c>
      <c r="AT176" s="2">
        <v>2.866e-6</v>
      </c>
      <c r="AU176" s="2">
        <v>2.866e-6</v>
      </c>
      <c r="AV176" s="2">
        <v>2.866e-6</v>
      </c>
      <c r="AW176" s="2">
        <v>2.866e-6</v>
      </c>
      <c r="AX176" s="2">
        <v>2.866e-6</v>
      </c>
      <c r="AY176" s="1">
        <v>0.034208604152742</v>
      </c>
      <c r="AZ176" s="2">
        <v>3.591573076039e-6</v>
      </c>
      <c r="BA176" s="2">
        <v>2.7131607833573e-6</v>
      </c>
      <c r="BB176" s="2">
        <v>1.8564729749269e-6</v>
      </c>
      <c r="BC176" s="2">
        <v>7.1337882702141e-6</v>
      </c>
      <c r="BD176" s="2">
        <v>-2.2727502211986e-5</v>
      </c>
      <c r="BE176" s="2">
        <v>-1.6659118928487e-5</v>
      </c>
      <c r="BF176" s="2">
        <v>-1.6728316605993e-6</v>
      </c>
      <c r="BG176" s="2">
        <v>-9.3182727713095e-6</v>
      </c>
      <c r="BH176" s="2">
        <v>-3.0859683890469e-6</v>
      </c>
      <c r="BI176" s="2">
        <v>-6.9178264017953e-6</v>
      </c>
      <c r="BJ176" s="2">
        <v>-8.0826685367289e-6</v>
      </c>
      <c r="BK176" s="2">
        <v>6.0106994715328e-6</v>
      </c>
      <c r="BL176" s="2">
        <v>-8.0175019082931e-6</v>
      </c>
      <c r="BM176" s="2">
        <v>-8.9407850815903e-6</v>
      </c>
      <c r="BN176" s="2">
        <v>-1.4575827612948e-5</v>
      </c>
      <c r="BO176" s="2">
        <v>-8.8715697615248e-6</v>
      </c>
      <c r="BP176" s="2">
        <v>-8.7222726205422e-6</v>
      </c>
      <c r="BQ176" s="2">
        <v>2.012823398362e-6</v>
      </c>
      <c r="BR176" s="2">
        <v>1.1503079043512e-6</v>
      </c>
      <c r="BS176" s="2">
        <v>-4.4687158773332e-6</v>
      </c>
      <c r="BT176" s="2">
        <v>-5.3069275418172e-6</v>
      </c>
      <c r="BU176" s="2">
        <v>-1.9311953614624e-6</v>
      </c>
      <c r="BV176" s="2">
        <v>2.5787747970166e-6</v>
      </c>
      <c r="BW176" s="2">
        <v>2.0432644716022e-6</v>
      </c>
      <c r="BX176" s="1">
        <v>51820726.972287</v>
      </c>
      <c r="BY176" s="1">
        <v>10120336.700069</v>
      </c>
      <c r="BZ176" s="1">
        <v>-0.016973210817309</v>
      </c>
      <c r="CA176" s="1">
        <v>-0.014945793645348</v>
      </c>
      <c r="CB176" s="1">
        <v>0.033168376631941</v>
      </c>
      <c r="CC176" s="1">
        <v>-0.42241569956599</v>
      </c>
      <c r="CD176" s="1">
        <v>-0.42045985535052</v>
      </c>
      <c r="CE176" s="1">
        <v>602.27319135243</v>
      </c>
      <c r="CF176" s="1">
        <v>681.11420749046</v>
      </c>
    </row>
    <row r="177" spans="1:84">
      <c r="A177" s="1">
        <v>339.33338245446</v>
      </c>
      <c r="B177" s="1">
        <v>0.032297147939691</v>
      </c>
      <c r="C177" s="1">
        <v>1569997829842.8</v>
      </c>
      <c r="D177" s="1">
        <v>1573541101763.1</v>
      </c>
      <c r="E177" s="1">
        <v>1558980528438.7</v>
      </c>
      <c r="F177" s="1">
        <v>1565302839376.3</v>
      </c>
      <c r="G177" s="1">
        <v>1407529216054.7</v>
      </c>
      <c r="H177" s="1">
        <v>1469605963068.8</v>
      </c>
      <c r="I177" s="1">
        <v>1585979012538.2</v>
      </c>
      <c r="J177" s="1">
        <v>1529130134070.4</v>
      </c>
      <c r="K177" s="1">
        <v>1535273791209.2</v>
      </c>
      <c r="L177" s="1">
        <v>1565807493087</v>
      </c>
      <c r="M177" s="1">
        <v>1533210069812</v>
      </c>
      <c r="N177" s="1">
        <v>1554755954646.9</v>
      </c>
      <c r="O177" s="1">
        <v>1551415965920</v>
      </c>
      <c r="P177" s="1">
        <v>1543309251455.3</v>
      </c>
      <c r="Q177" s="1">
        <v>1512453062908.4</v>
      </c>
      <c r="R177" s="1">
        <v>1546141269599.8</v>
      </c>
      <c r="S177" s="1">
        <v>1529645941099.9</v>
      </c>
      <c r="T177" s="1">
        <v>1585122186256.9</v>
      </c>
      <c r="U177" s="1">
        <v>1580602044943.2</v>
      </c>
      <c r="V177" s="1">
        <v>1565127473219.8</v>
      </c>
      <c r="W177" s="1">
        <v>1578870168657.3</v>
      </c>
      <c r="X177" s="1">
        <v>1574079830627.3</v>
      </c>
      <c r="Y177" s="1">
        <v>1526179539191.3</v>
      </c>
      <c r="Z177" s="1">
        <v>1598988239431.3</v>
      </c>
      <c r="AA177" s="2">
        <v>2.866e-6</v>
      </c>
      <c r="AB177" s="2">
        <v>2.866e-6</v>
      </c>
      <c r="AC177" s="2">
        <v>2.866e-6</v>
      </c>
      <c r="AD177" s="2">
        <v>2.866e-6</v>
      </c>
      <c r="AE177" s="2">
        <v>2.866e-6</v>
      </c>
      <c r="AF177" s="2">
        <v>2.866e-6</v>
      </c>
      <c r="AG177" s="2">
        <v>2.866e-6</v>
      </c>
      <c r="AH177" s="2">
        <v>2.866e-6</v>
      </c>
      <c r="AI177" s="2">
        <v>2.866e-6</v>
      </c>
      <c r="AJ177" s="2">
        <v>2.866e-6</v>
      </c>
      <c r="AK177" s="2">
        <v>2.866e-6</v>
      </c>
      <c r="AL177" s="2">
        <v>2.866e-6</v>
      </c>
      <c r="AM177" s="2">
        <v>2.866e-6</v>
      </c>
      <c r="AN177" s="2">
        <v>2.866e-6</v>
      </c>
      <c r="AO177" s="2">
        <v>2.866e-6</v>
      </c>
      <c r="AP177" s="2">
        <v>2.866e-6</v>
      </c>
      <c r="AQ177" s="2">
        <v>2.866e-6</v>
      </c>
      <c r="AR177" s="2">
        <v>2.866e-6</v>
      </c>
      <c r="AS177" s="2">
        <v>2.866e-6</v>
      </c>
      <c r="AT177" s="2">
        <v>2.866e-6</v>
      </c>
      <c r="AU177" s="2">
        <v>2.866e-6</v>
      </c>
      <c r="AV177" s="2">
        <v>2.866e-6</v>
      </c>
      <c r="AW177" s="2">
        <v>2.866e-6</v>
      </c>
      <c r="AX177" s="2">
        <v>2.866e-6</v>
      </c>
      <c r="AY177" s="1">
        <v>0.034412485526715</v>
      </c>
      <c r="AZ177" s="2">
        <v>3.5931974874508e-6</v>
      </c>
      <c r="BA177" s="2">
        <v>2.7142653102541e-6</v>
      </c>
      <c r="BB177" s="2">
        <v>1.8591865384947e-6</v>
      </c>
      <c r="BC177" s="2">
        <v>7.1359001068373e-6</v>
      </c>
      <c r="BD177" s="2">
        <v>-2.2722158457402e-5</v>
      </c>
      <c r="BE177" s="2">
        <v>-1.6650907286946e-5</v>
      </c>
      <c r="BF177" s="2">
        <v>-1.6681347566314e-6</v>
      </c>
      <c r="BG177" s="2">
        <v>-9.3127461280499e-6</v>
      </c>
      <c r="BH177" s="2">
        <v>-3.0807250234263e-6</v>
      </c>
      <c r="BI177" s="2">
        <v>-6.9176118630814e-6</v>
      </c>
      <c r="BJ177" s="2">
        <v>-8.0790161602207e-6</v>
      </c>
      <c r="BK177" s="2">
        <v>6.0119004118398e-6</v>
      </c>
      <c r="BL177" s="2">
        <v>-8.0133050639067e-6</v>
      </c>
      <c r="BM177" s="2">
        <v>-8.9365295810296e-6</v>
      </c>
      <c r="BN177" s="2">
        <v>-1.4576057016714e-5</v>
      </c>
      <c r="BO177" s="2">
        <v>-8.8677089232351e-6</v>
      </c>
      <c r="BP177" s="2">
        <v>-8.7169890034299e-6</v>
      </c>
      <c r="BQ177" s="2">
        <v>2.0124228560594e-6</v>
      </c>
      <c r="BR177" s="2">
        <v>1.1489126411767e-6</v>
      </c>
      <c r="BS177" s="2">
        <v>-4.4641230217621e-6</v>
      </c>
      <c r="BT177" s="2">
        <v>-5.3043102763352e-6</v>
      </c>
      <c r="BU177" s="2">
        <v>-1.9322909138913e-6</v>
      </c>
      <c r="BV177" s="2">
        <v>2.5739446254123e-6</v>
      </c>
      <c r="BW177" s="2">
        <v>2.0458187738753e-6</v>
      </c>
      <c r="BX177" s="1">
        <v>52080923.316189</v>
      </c>
      <c r="BY177" s="1">
        <v>10164203.44163</v>
      </c>
      <c r="BZ177" s="1">
        <v>-0.017075201677326</v>
      </c>
      <c r="CA177" s="1">
        <v>-0.015036235469277</v>
      </c>
      <c r="CB177" s="1">
        <v>0.033361733076292</v>
      </c>
      <c r="CC177" s="1">
        <v>-0.4249700045815</v>
      </c>
      <c r="CD177" s="1">
        <v>-0.42297238245352</v>
      </c>
      <c r="CE177" s="1">
        <v>602.74660297102</v>
      </c>
      <c r="CF177" s="1">
        <v>681.68866282544</v>
      </c>
    </row>
    <row r="178" spans="1:84">
      <c r="A178" s="1">
        <v>341.33338245446</v>
      </c>
      <c r="B178" s="1">
        <v>0.032498560328614</v>
      </c>
      <c r="C178" s="1">
        <v>1569625504102.3</v>
      </c>
      <c r="D178" s="1">
        <v>1573231796873.9</v>
      </c>
      <c r="E178" s="1">
        <v>1558497908487.3</v>
      </c>
      <c r="F178" s="1">
        <v>1564886253010.8</v>
      </c>
      <c r="G178" s="1">
        <v>1406070643597</v>
      </c>
      <c r="H178" s="1">
        <v>1468595477035.8</v>
      </c>
      <c r="I178" s="1">
        <v>1585765602058.1</v>
      </c>
      <c r="J178" s="1">
        <v>1528537898207.8</v>
      </c>
      <c r="K178" s="1">
        <v>1534656546189.8</v>
      </c>
      <c r="L178" s="1">
        <v>1565443931718.1</v>
      </c>
      <c r="M178" s="1">
        <v>1532587702419.7</v>
      </c>
      <c r="N178" s="1">
        <v>1554298631494.7</v>
      </c>
      <c r="O178" s="1">
        <v>1550955558663.6</v>
      </c>
      <c r="P178" s="1">
        <v>1542799111438.5</v>
      </c>
      <c r="Q178" s="1">
        <v>1511725973481.3</v>
      </c>
      <c r="R178" s="1">
        <v>1545640893412.3</v>
      </c>
      <c r="S178" s="1">
        <v>1528993385734.6</v>
      </c>
      <c r="T178" s="1">
        <v>1584888228855.5</v>
      </c>
      <c r="U178" s="1">
        <v>1580326886484.5</v>
      </c>
      <c r="V178" s="1">
        <v>1564763084164.8</v>
      </c>
      <c r="W178" s="1">
        <v>1578598832188.2</v>
      </c>
      <c r="X178" s="1">
        <v>1573734218148.5</v>
      </c>
      <c r="Y178" s="1">
        <v>1525498548920.6</v>
      </c>
      <c r="Z178" s="1">
        <v>1598865440606.5</v>
      </c>
      <c r="AA178" s="2">
        <v>2.866e-6</v>
      </c>
      <c r="AB178" s="2">
        <v>2.866e-6</v>
      </c>
      <c r="AC178" s="2">
        <v>2.866e-6</v>
      </c>
      <c r="AD178" s="2">
        <v>2.866e-6</v>
      </c>
      <c r="AE178" s="2">
        <v>2.866e-6</v>
      </c>
      <c r="AF178" s="2">
        <v>2.866e-6</v>
      </c>
      <c r="AG178" s="2">
        <v>2.866e-6</v>
      </c>
      <c r="AH178" s="2">
        <v>2.866e-6</v>
      </c>
      <c r="AI178" s="2">
        <v>2.866e-6</v>
      </c>
      <c r="AJ178" s="2">
        <v>2.866e-6</v>
      </c>
      <c r="AK178" s="2">
        <v>2.866e-6</v>
      </c>
      <c r="AL178" s="2">
        <v>2.866e-6</v>
      </c>
      <c r="AM178" s="2">
        <v>2.866e-6</v>
      </c>
      <c r="AN178" s="2">
        <v>2.866e-6</v>
      </c>
      <c r="AO178" s="2">
        <v>2.866e-6</v>
      </c>
      <c r="AP178" s="2">
        <v>2.866e-6</v>
      </c>
      <c r="AQ178" s="2">
        <v>2.866e-6</v>
      </c>
      <c r="AR178" s="2">
        <v>2.866e-6</v>
      </c>
      <c r="AS178" s="2">
        <v>2.866e-6</v>
      </c>
      <c r="AT178" s="2">
        <v>2.866e-6</v>
      </c>
      <c r="AU178" s="2">
        <v>2.866e-6</v>
      </c>
      <c r="AV178" s="2">
        <v>2.866e-6</v>
      </c>
      <c r="AW178" s="2">
        <v>2.866e-6</v>
      </c>
      <c r="AX178" s="2">
        <v>2.866e-6</v>
      </c>
      <c r="AY178" s="1">
        <v>0.034616364340517</v>
      </c>
      <c r="AZ178" s="2">
        <v>3.5948123564e-6</v>
      </c>
      <c r="BA178" s="2">
        <v>2.7153647865684e-6</v>
      </c>
      <c r="BB178" s="2">
        <v>1.8618569624528e-6</v>
      </c>
      <c r="BC178" s="2">
        <v>7.1379233967198e-6</v>
      </c>
      <c r="BD178" s="2">
        <v>-2.2716822535031e-5</v>
      </c>
      <c r="BE178" s="2">
        <v>-1.6642746308863e-5</v>
      </c>
      <c r="BF178" s="2">
        <v>-1.66340333673e-6</v>
      </c>
      <c r="BG178" s="2">
        <v>-9.3072146670594e-6</v>
      </c>
      <c r="BH178" s="2">
        <v>-3.0755087689189e-6</v>
      </c>
      <c r="BI178" s="2">
        <v>-6.9173416671177e-6</v>
      </c>
      <c r="BJ178" s="2">
        <v>-8.0753206832538e-6</v>
      </c>
      <c r="BK178" s="2">
        <v>6.0130558659931e-6</v>
      </c>
      <c r="BL178" s="2">
        <v>-8.0090997297475e-6</v>
      </c>
      <c r="BM178" s="2">
        <v>-8.9322664871354e-6</v>
      </c>
      <c r="BN178" s="2">
        <v>-1.4576244319052e-5</v>
      </c>
      <c r="BO178" s="2">
        <v>-8.8638339302618e-6</v>
      </c>
      <c r="BP178" s="2">
        <v>-8.7118468850319e-6</v>
      </c>
      <c r="BQ178" s="2">
        <v>2.0120200003704e-6</v>
      </c>
      <c r="BR178" s="2">
        <v>1.147526735647e-6</v>
      </c>
      <c r="BS178" s="2">
        <v>-4.4595880476251e-6</v>
      </c>
      <c r="BT178" s="2">
        <v>-5.3016805940962e-6</v>
      </c>
      <c r="BU178" s="2">
        <v>-1.9333542611099e-6</v>
      </c>
      <c r="BV178" s="2">
        <v>2.5690906393547e-6</v>
      </c>
      <c r="BW178" s="2">
        <v>2.048359212553e-6</v>
      </c>
      <c r="BX178" s="1">
        <v>52341408.229874</v>
      </c>
      <c r="BY178" s="1">
        <v>10208112.131656</v>
      </c>
      <c r="BZ178" s="1">
        <v>-0.017177167450851</v>
      </c>
      <c r="CA178" s="1">
        <v>-0.015126665754684</v>
      </c>
      <c r="CB178" s="1">
        <v>0.033555051537853</v>
      </c>
      <c r="CC178" s="1">
        <v>-0.42752563862907</v>
      </c>
      <c r="CD178" s="1">
        <v>-0.42548617822417</v>
      </c>
      <c r="CE178" s="1">
        <v>603.21938247044</v>
      </c>
      <c r="CF178" s="1">
        <v>682.2623893979</v>
      </c>
    </row>
    <row r="179" spans="1:84">
      <c r="A179" s="1">
        <v>343.33338245446</v>
      </c>
      <c r="B179" s="1">
        <v>0.032699971074759</v>
      </c>
      <c r="C179" s="1">
        <v>1569252305619.8</v>
      </c>
      <c r="D179" s="1">
        <v>1572922187287.8</v>
      </c>
      <c r="E179" s="1">
        <v>1558014274985.1</v>
      </c>
      <c r="F179" s="1">
        <v>1564468725224.8</v>
      </c>
      <c r="G179" s="1">
        <v>1404614388058</v>
      </c>
      <c r="H179" s="1">
        <v>1467586804160.3</v>
      </c>
      <c r="I179" s="1">
        <v>1585551986358.7</v>
      </c>
      <c r="J179" s="1">
        <v>1527946543263.2</v>
      </c>
      <c r="K179" s="1">
        <v>1534039147348.1</v>
      </c>
      <c r="L179" s="1">
        <v>1565080197166.2</v>
      </c>
      <c r="M179" s="1">
        <v>1531964913389.5</v>
      </c>
      <c r="N179" s="1">
        <v>1553840746821.2</v>
      </c>
      <c r="O179" s="1">
        <v>1550495286846.7</v>
      </c>
      <c r="P179" s="1">
        <v>1542289348231.8</v>
      </c>
      <c r="Q179" s="1">
        <v>1510999240603.7</v>
      </c>
      <c r="R179" s="1">
        <v>1545140656508.5</v>
      </c>
      <c r="S179" s="1">
        <v>1528340394598.5</v>
      </c>
      <c r="T179" s="1">
        <v>1584653898677.5</v>
      </c>
      <c r="U179" s="1">
        <v>1580051339782.5</v>
      </c>
      <c r="V179" s="1">
        <v>1564398284090.9</v>
      </c>
      <c r="W179" s="1">
        <v>1578327065509.1</v>
      </c>
      <c r="X179" s="1">
        <v>1573387811909.3</v>
      </c>
      <c r="Y179" s="1">
        <v>1524816833557.5</v>
      </c>
      <c r="Z179" s="1">
        <v>1598742270350.9</v>
      </c>
      <c r="AA179" s="2">
        <v>2.866e-6</v>
      </c>
      <c r="AB179" s="2">
        <v>2.866e-6</v>
      </c>
      <c r="AC179" s="2">
        <v>2.866e-6</v>
      </c>
      <c r="AD179" s="2">
        <v>2.866e-6</v>
      </c>
      <c r="AE179" s="2">
        <v>2.866e-6</v>
      </c>
      <c r="AF179" s="2">
        <v>2.866e-6</v>
      </c>
      <c r="AG179" s="2">
        <v>2.866e-6</v>
      </c>
      <c r="AH179" s="2">
        <v>2.866e-6</v>
      </c>
      <c r="AI179" s="2">
        <v>2.866e-6</v>
      </c>
      <c r="AJ179" s="2">
        <v>2.866e-6</v>
      </c>
      <c r="AK179" s="2">
        <v>2.866e-6</v>
      </c>
      <c r="AL179" s="2">
        <v>2.866e-6</v>
      </c>
      <c r="AM179" s="2">
        <v>2.866e-6</v>
      </c>
      <c r="AN179" s="2">
        <v>2.866e-6</v>
      </c>
      <c r="AO179" s="2">
        <v>2.866e-6</v>
      </c>
      <c r="AP179" s="2">
        <v>2.866e-6</v>
      </c>
      <c r="AQ179" s="2">
        <v>2.866e-6</v>
      </c>
      <c r="AR179" s="2">
        <v>2.866e-6</v>
      </c>
      <c r="AS179" s="2">
        <v>2.866e-6</v>
      </c>
      <c r="AT179" s="2">
        <v>2.866e-6</v>
      </c>
      <c r="AU179" s="2">
        <v>2.866e-6</v>
      </c>
      <c r="AV179" s="2">
        <v>2.866e-6</v>
      </c>
      <c r="AW179" s="2">
        <v>2.866e-6</v>
      </c>
      <c r="AX179" s="2">
        <v>2.866e-6</v>
      </c>
      <c r="AY179" s="1">
        <v>0.034820240707209</v>
      </c>
      <c r="AZ179" s="2">
        <v>3.5964188252556e-6</v>
      </c>
      <c r="BA179" s="2">
        <v>2.7164601750742e-6</v>
      </c>
      <c r="BB179" s="2">
        <v>1.8644856420029e-6</v>
      </c>
      <c r="BC179" s="2">
        <v>7.1398603026326e-6</v>
      </c>
      <c r="BD179" s="2">
        <v>-2.2711493848252e-5</v>
      </c>
      <c r="BE179" s="2">
        <v>-1.6634633484586e-5</v>
      </c>
      <c r="BF179" s="2">
        <v>-1.6586353325327e-6</v>
      </c>
      <c r="BG179" s="2">
        <v>-9.3016797340066e-6</v>
      </c>
      <c r="BH179" s="2">
        <v>-3.0703252641459e-6</v>
      </c>
      <c r="BI179" s="2">
        <v>-6.9170179356818e-6</v>
      </c>
      <c r="BJ179" s="2">
        <v>-8.0715806084205e-6</v>
      </c>
      <c r="BK179" s="2">
        <v>6.0141662795762e-6</v>
      </c>
      <c r="BL179" s="2">
        <v>-8.0048842968869e-6</v>
      </c>
      <c r="BM179" s="2">
        <v>-8.9279932102975e-6</v>
      </c>
      <c r="BN179" s="2">
        <v>-1.4576391746569e-5</v>
      </c>
      <c r="BO179" s="2">
        <v>-8.8599463814213e-6</v>
      </c>
      <c r="BP179" s="2">
        <v>-8.7068469233142e-6</v>
      </c>
      <c r="BQ179" s="2">
        <v>2.0116105266263e-6</v>
      </c>
      <c r="BR179" s="2">
        <v>1.1461481651796e-6</v>
      </c>
      <c r="BS179" s="2">
        <v>-4.4551115308315e-6</v>
      </c>
      <c r="BT179" s="2">
        <v>-5.2990381226205e-6</v>
      </c>
      <c r="BU179" s="2">
        <v>-1.9343873756391e-6</v>
      </c>
      <c r="BV179" s="2">
        <v>2.5642098309297e-6</v>
      </c>
      <c r="BW179" s="2">
        <v>2.0508860319577e-6</v>
      </c>
      <c r="BX179" s="1">
        <v>52602180.197872</v>
      </c>
      <c r="BY179" s="1">
        <v>10252062.51807</v>
      </c>
      <c r="BZ179" s="1">
        <v>-0.017279108183294</v>
      </c>
      <c r="CA179" s="1">
        <v>-0.015217084464061</v>
      </c>
      <c r="CB179" s="1">
        <v>0.033748332031291</v>
      </c>
      <c r="CC179" s="1">
        <v>-0.4300826558873</v>
      </c>
      <c r="CD179" s="1">
        <v>-0.42800129402746</v>
      </c>
      <c r="CE179" s="1">
        <v>603.69153336689</v>
      </c>
      <c r="CF179" s="1">
        <v>682.83539414487</v>
      </c>
    </row>
    <row r="180" spans="1:84">
      <c r="A180" s="1">
        <v>345.33338245446</v>
      </c>
      <c r="B180" s="1">
        <v>0.032901380284794</v>
      </c>
      <c r="C180" s="1">
        <v>1568878240420.1</v>
      </c>
      <c r="D180" s="1">
        <v>1572612278583.7</v>
      </c>
      <c r="E180" s="1">
        <v>1557529641241.9</v>
      </c>
      <c r="F180" s="1">
        <v>1564050264042.7</v>
      </c>
      <c r="G180" s="1">
        <v>1403160519693.1</v>
      </c>
      <c r="H180" s="1">
        <v>1466579991304.1</v>
      </c>
      <c r="I180" s="1">
        <v>1585338170105.1</v>
      </c>
      <c r="J180" s="1">
        <v>1527356095132.1</v>
      </c>
      <c r="K180" s="1">
        <v>1533421615114.6</v>
      </c>
      <c r="L180" s="1">
        <v>1564716302131.4</v>
      </c>
      <c r="M180" s="1">
        <v>1531341719511.3</v>
      </c>
      <c r="N180" s="1">
        <v>1553382311760.1</v>
      </c>
      <c r="O180" s="1">
        <v>1550035167376.3</v>
      </c>
      <c r="P180" s="1">
        <v>1541779981783.5</v>
      </c>
      <c r="Q180" s="1">
        <v>1510272891233.5</v>
      </c>
      <c r="R180" s="1">
        <v>1544640574802.5</v>
      </c>
      <c r="S180" s="1">
        <v>1527686988447.3</v>
      </c>
      <c r="T180" s="1">
        <v>1584419198207.8</v>
      </c>
      <c r="U180" s="1">
        <v>1579775410969.2</v>
      </c>
      <c r="V180" s="1">
        <v>1564033076930.1</v>
      </c>
      <c r="W180" s="1">
        <v>1578054872882.3</v>
      </c>
      <c r="X180" s="1">
        <v>1573040618763.6</v>
      </c>
      <c r="Y180" s="1">
        <v>1524134404325.5</v>
      </c>
      <c r="Z180" s="1">
        <v>1598618729949.9</v>
      </c>
      <c r="AA180" s="2">
        <v>2.866e-6</v>
      </c>
      <c r="AB180" s="2">
        <v>2.866e-6</v>
      </c>
      <c r="AC180" s="2">
        <v>2.866e-6</v>
      </c>
      <c r="AD180" s="2">
        <v>2.866e-6</v>
      </c>
      <c r="AE180" s="2">
        <v>2.866e-6</v>
      </c>
      <c r="AF180" s="2">
        <v>2.866e-6</v>
      </c>
      <c r="AG180" s="2">
        <v>2.866e-6</v>
      </c>
      <c r="AH180" s="2">
        <v>2.866e-6</v>
      </c>
      <c r="AI180" s="2">
        <v>2.866e-6</v>
      </c>
      <c r="AJ180" s="2">
        <v>2.866e-6</v>
      </c>
      <c r="AK180" s="2">
        <v>2.866e-6</v>
      </c>
      <c r="AL180" s="2">
        <v>2.866e-6</v>
      </c>
      <c r="AM180" s="2">
        <v>2.866e-6</v>
      </c>
      <c r="AN180" s="2">
        <v>2.866e-6</v>
      </c>
      <c r="AO180" s="2">
        <v>2.866e-6</v>
      </c>
      <c r="AP180" s="2">
        <v>2.866e-6</v>
      </c>
      <c r="AQ180" s="2">
        <v>2.866e-6</v>
      </c>
      <c r="AR180" s="2">
        <v>2.866e-6</v>
      </c>
      <c r="AS180" s="2">
        <v>2.866e-6</v>
      </c>
      <c r="AT180" s="2">
        <v>2.866e-6</v>
      </c>
      <c r="AU180" s="2">
        <v>2.866e-6</v>
      </c>
      <c r="AV180" s="2">
        <v>2.866e-6</v>
      </c>
      <c r="AW180" s="2">
        <v>2.866e-6</v>
      </c>
      <c r="AX180" s="2">
        <v>2.866e-6</v>
      </c>
      <c r="AY180" s="1">
        <v>0.035024114735393</v>
      </c>
      <c r="AZ180" s="2">
        <v>3.5980179332728e-6</v>
      </c>
      <c r="BA180" s="2">
        <v>2.7175523552886e-6</v>
      </c>
      <c r="BB180" s="2">
        <v>1.867073980101e-6</v>
      </c>
      <c r="BC180" s="2">
        <v>7.1417131358088e-6</v>
      </c>
      <c r="BD180" s="2">
        <v>-2.2706172321439e-5</v>
      </c>
      <c r="BE180" s="2">
        <v>-1.6626566349787e-5</v>
      </c>
      <c r="BF180" s="2">
        <v>-1.6538291957391e-6</v>
      </c>
      <c r="BG180" s="2">
        <v>-9.2961426610777e-6</v>
      </c>
      <c r="BH180" s="2">
        <v>-3.0651793110402e-6</v>
      </c>
      <c r="BI180" s="2">
        <v>-6.9166429458944e-6</v>
      </c>
      <c r="BJ180" s="2">
        <v>-8.0677945651753e-6</v>
      </c>
      <c r="BK180" s="2">
        <v>6.0152322201627e-6</v>
      </c>
      <c r="BL180" s="2">
        <v>-8.0006572937692e-6</v>
      </c>
      <c r="BM180" s="2">
        <v>-8.923707187099e-6</v>
      </c>
      <c r="BN180" s="2">
        <v>-1.4576501723505e-5</v>
      </c>
      <c r="BO180" s="2">
        <v>-8.856047779154e-6</v>
      </c>
      <c r="BP180" s="2">
        <v>-8.701988597466e-6</v>
      </c>
      <c r="BQ180" s="2">
        <v>2.0111905959389e-6</v>
      </c>
      <c r="BR180" s="2">
        <v>1.1447746966667e-6</v>
      </c>
      <c r="BS180" s="2">
        <v>-4.4506937658049e-6</v>
      </c>
      <c r="BT180" s="2">
        <v>-5.2963825939897e-6</v>
      </c>
      <c r="BU180" s="2">
        <v>-1.9353922305945e-6</v>
      </c>
      <c r="BV180" s="2">
        <v>2.5592998280749e-6</v>
      </c>
      <c r="BW180" s="2">
        <v>2.0533995211244e-6</v>
      </c>
      <c r="BX180" s="1">
        <v>52863237.722662</v>
      </c>
      <c r="BY180" s="1">
        <v>10296054.352008</v>
      </c>
      <c r="BZ180" s="1">
        <v>-0.017381023920095</v>
      </c>
      <c r="CA180" s="1">
        <v>-0.015307491560065</v>
      </c>
      <c r="CB180" s="1">
        <v>0.033941574571257</v>
      </c>
      <c r="CC180" s="1">
        <v>-0.43264110750663</v>
      </c>
      <c r="CD180" s="1">
        <v>-0.43051777676512</v>
      </c>
      <c r="CE180" s="1">
        <v>604.16305903826</v>
      </c>
      <c r="CF180" s="1">
        <v>683.40768332834</v>
      </c>
    </row>
    <row r="181" spans="1:84">
      <c r="A181" s="1">
        <v>347.33338245446</v>
      </c>
      <c r="B181" s="1">
        <v>0.03310278805978</v>
      </c>
      <c r="C181" s="1">
        <v>1568503314554.9</v>
      </c>
      <c r="D181" s="1">
        <v>1572302076348.2</v>
      </c>
      <c r="E181" s="1">
        <v>1557044020510.1</v>
      </c>
      <c r="F181" s="1">
        <v>1563630877450</v>
      </c>
      <c r="G181" s="1">
        <v>1401709108559.2</v>
      </c>
      <c r="H181" s="1">
        <v>1465575085161.5</v>
      </c>
      <c r="I181" s="1">
        <v>1585124157903.9</v>
      </c>
      <c r="J181" s="1">
        <v>1526766579542.1</v>
      </c>
      <c r="K181" s="1">
        <v>1532803970047.7</v>
      </c>
      <c r="L181" s="1">
        <v>1564352259262.4</v>
      </c>
      <c r="M181" s="1">
        <v>1530718137586.7</v>
      </c>
      <c r="N181" s="1">
        <v>1552923337532.3</v>
      </c>
      <c r="O181" s="1">
        <v>1549575217097.8</v>
      </c>
      <c r="P181" s="1">
        <v>1541271031862.2</v>
      </c>
      <c r="Q181" s="1">
        <v>1509546952224.3</v>
      </c>
      <c r="R181" s="1">
        <v>1544140664091.4</v>
      </c>
      <c r="S181" s="1">
        <v>1527033188136.2</v>
      </c>
      <c r="T181" s="1">
        <v>1584184129834.7</v>
      </c>
      <c r="U181" s="1">
        <v>1579499106207.9</v>
      </c>
      <c r="V181" s="1">
        <v>1563667466545.7</v>
      </c>
      <c r="W181" s="1">
        <v>1577782258583.6</v>
      </c>
      <c r="X181" s="1">
        <v>1572692645463.2</v>
      </c>
      <c r="Y181" s="1">
        <v>1523451272397.7</v>
      </c>
      <c r="Z181" s="1">
        <v>1598494820706.5</v>
      </c>
      <c r="AA181" s="2">
        <v>2.866e-6</v>
      </c>
      <c r="AB181" s="2">
        <v>2.866e-6</v>
      </c>
      <c r="AC181" s="2">
        <v>2.866e-6</v>
      </c>
      <c r="AD181" s="2">
        <v>2.866e-6</v>
      </c>
      <c r="AE181" s="2">
        <v>2.866e-6</v>
      </c>
      <c r="AF181" s="2">
        <v>2.866e-6</v>
      </c>
      <c r="AG181" s="2">
        <v>2.866e-6</v>
      </c>
      <c r="AH181" s="2">
        <v>2.866e-6</v>
      </c>
      <c r="AI181" s="2">
        <v>2.866e-6</v>
      </c>
      <c r="AJ181" s="2">
        <v>2.866e-6</v>
      </c>
      <c r="AK181" s="2">
        <v>2.866e-6</v>
      </c>
      <c r="AL181" s="2">
        <v>2.866e-6</v>
      </c>
      <c r="AM181" s="2">
        <v>2.866e-6</v>
      </c>
      <c r="AN181" s="2">
        <v>2.866e-6</v>
      </c>
      <c r="AO181" s="2">
        <v>2.866e-6</v>
      </c>
      <c r="AP181" s="2">
        <v>2.866e-6</v>
      </c>
      <c r="AQ181" s="2">
        <v>2.866e-6</v>
      </c>
      <c r="AR181" s="2">
        <v>2.866e-6</v>
      </c>
      <c r="AS181" s="2">
        <v>2.866e-6</v>
      </c>
      <c r="AT181" s="2">
        <v>2.866e-6</v>
      </c>
      <c r="AU181" s="2">
        <v>2.866e-6</v>
      </c>
      <c r="AV181" s="2">
        <v>2.866e-6</v>
      </c>
      <c r="AW181" s="2">
        <v>2.866e-6</v>
      </c>
      <c r="AX181" s="2">
        <v>2.866e-6</v>
      </c>
      <c r="AY181" s="1">
        <v>0.035227986529162</v>
      </c>
      <c r="AZ181" s="2">
        <v>3.5996105955837e-6</v>
      </c>
      <c r="BA181" s="2">
        <v>2.7186421364645e-6</v>
      </c>
      <c r="BB181" s="2">
        <v>1.8696233552419e-6</v>
      </c>
      <c r="BC181" s="2">
        <v>7.1434843250927e-6</v>
      </c>
      <c r="BD181" s="2">
        <v>-2.2700858225076e-5</v>
      </c>
      <c r="BE181" s="2">
        <v>-1.6618542524528e-5</v>
      </c>
      <c r="BF181" s="2">
        <v>-1.6489840599443e-6</v>
      </c>
      <c r="BG181" s="2">
        <v>-9.2906047810127e-6</v>
      </c>
      <c r="BH181" s="2">
        <v>-3.0600749081575e-6</v>
      </c>
      <c r="BI181" s="2">
        <v>-6.9162191123916e-6</v>
      </c>
      <c r="BJ181" s="2">
        <v>-8.063961308158e-6</v>
      </c>
      <c r="BK181" s="2">
        <v>6.0162543384074e-6</v>
      </c>
      <c r="BL181" s="2">
        <v>-7.996417390367e-6</v>
      </c>
      <c r="BM181" s="2">
        <v>-8.9194059425067e-6</v>
      </c>
      <c r="BN181" s="2">
        <v>-1.4576576867779e-5</v>
      </c>
      <c r="BO181" s="2">
        <v>-8.8521395162249e-6</v>
      </c>
      <c r="BP181" s="2">
        <v>-8.6972704951484e-6</v>
      </c>
      <c r="BQ181" s="2">
        <v>2.0107568376366e-6</v>
      </c>
      <c r="BR181" s="2">
        <v>1.1434039213338e-6</v>
      </c>
      <c r="BS181" s="2">
        <v>-4.4463348096011e-6</v>
      </c>
      <c r="BT181" s="2">
        <v>-5.2937138519248e-6</v>
      </c>
      <c r="BU181" s="2">
        <v>-1.9363707643981e-6</v>
      </c>
      <c r="BV181" s="2">
        <v>2.5543588270742e-6</v>
      </c>
      <c r="BW181" s="2">
        <v>2.0559000171729e-6</v>
      </c>
      <c r="BX181" s="1">
        <v>53124579.324574</v>
      </c>
      <c r="BY181" s="1">
        <v>10340087.387804</v>
      </c>
      <c r="BZ181" s="1">
        <v>-0.017482914706989</v>
      </c>
      <c r="CA181" s="1">
        <v>-0.01539788700525</v>
      </c>
      <c r="CB181" s="1">
        <v>0.034134779172392</v>
      </c>
      <c r="CC181" s="1">
        <v>-0.43520104138944</v>
      </c>
      <c r="CD181" s="1">
        <v>-0.43303566886619</v>
      </c>
      <c r="CE181" s="1">
        <v>604.63396272864</v>
      </c>
      <c r="CF181" s="1">
        <v>683.97926254706</v>
      </c>
    </row>
    <row r="182" spans="1:84">
      <c r="A182" s="1">
        <v>349.33338245446</v>
      </c>
      <c r="B182" s="1">
        <v>0.033304194495146</v>
      </c>
      <c r="C182" s="1">
        <v>1568127534105.5</v>
      </c>
      <c r="D182" s="1">
        <v>1571991586178.3</v>
      </c>
      <c r="E182" s="1">
        <v>1556557425979.7</v>
      </c>
      <c r="F182" s="1">
        <v>1563210573396</v>
      </c>
      <c r="G182" s="1">
        <v>1400260224509.5</v>
      </c>
      <c r="H182" s="1">
        <v>1464572132254</v>
      </c>
      <c r="I182" s="1">
        <v>1584909954315.7</v>
      </c>
      <c r="J182" s="1">
        <v>1526178022044.1</v>
      </c>
      <c r="K182" s="1">
        <v>1532186232825.1</v>
      </c>
      <c r="L182" s="1">
        <v>1563988081150.9</v>
      </c>
      <c r="M182" s="1">
        <v>1530094184425.9</v>
      </c>
      <c r="N182" s="1">
        <v>1552463835452.4</v>
      </c>
      <c r="O182" s="1">
        <v>1549115452792.8</v>
      </c>
      <c r="P182" s="1">
        <v>1540762518068.6</v>
      </c>
      <c r="Q182" s="1">
        <v>1508821450322</v>
      </c>
      <c r="R182" s="1">
        <v>1543640940064.5</v>
      </c>
      <c r="S182" s="1">
        <v>1526379014590.7</v>
      </c>
      <c r="T182" s="1">
        <v>1583948695862.7</v>
      </c>
      <c r="U182" s="1">
        <v>1579222431692.8</v>
      </c>
      <c r="V182" s="1">
        <v>1563301456737.4</v>
      </c>
      <c r="W182" s="1">
        <v>1577509226898.5</v>
      </c>
      <c r="X182" s="1">
        <v>1572343898656.2</v>
      </c>
      <c r="Y182" s="1">
        <v>1522767448912.2</v>
      </c>
      <c r="Z182" s="1">
        <v>1598370543939.4</v>
      </c>
      <c r="AA182" s="2">
        <v>2.866e-6</v>
      </c>
      <c r="AB182" s="2">
        <v>2.866e-6</v>
      </c>
      <c r="AC182" s="2">
        <v>2.866e-6</v>
      </c>
      <c r="AD182" s="2">
        <v>2.866e-6</v>
      </c>
      <c r="AE182" s="2">
        <v>2.866e-6</v>
      </c>
      <c r="AF182" s="2">
        <v>2.866e-6</v>
      </c>
      <c r="AG182" s="2">
        <v>2.866e-6</v>
      </c>
      <c r="AH182" s="2">
        <v>2.866e-6</v>
      </c>
      <c r="AI182" s="2">
        <v>2.866e-6</v>
      </c>
      <c r="AJ182" s="2">
        <v>2.866e-6</v>
      </c>
      <c r="AK182" s="2">
        <v>2.866e-6</v>
      </c>
      <c r="AL182" s="2">
        <v>2.866e-6</v>
      </c>
      <c r="AM182" s="2">
        <v>2.866e-6</v>
      </c>
      <c r="AN182" s="2">
        <v>2.866e-6</v>
      </c>
      <c r="AO182" s="2">
        <v>2.866e-6</v>
      </c>
      <c r="AP182" s="2">
        <v>2.866e-6</v>
      </c>
      <c r="AQ182" s="2">
        <v>2.866e-6</v>
      </c>
      <c r="AR182" s="2">
        <v>2.866e-6</v>
      </c>
      <c r="AS182" s="2">
        <v>2.866e-6</v>
      </c>
      <c r="AT182" s="2">
        <v>2.866e-6</v>
      </c>
      <c r="AU182" s="2">
        <v>2.866e-6</v>
      </c>
      <c r="AV182" s="2">
        <v>2.866e-6</v>
      </c>
      <c r="AW182" s="2">
        <v>2.866e-6</v>
      </c>
      <c r="AX182" s="2">
        <v>2.866e-6</v>
      </c>
      <c r="AY182" s="1">
        <v>0.03543185618814</v>
      </c>
      <c r="AZ182" s="2">
        <v>3.601197584083e-6</v>
      </c>
      <c r="BA182" s="2">
        <v>2.7197302718628e-6</v>
      </c>
      <c r="BB182" s="2">
        <v>1.8721350883742e-6</v>
      </c>
      <c r="BC182" s="2">
        <v>7.1451763849743e-6</v>
      </c>
      <c r="BD182" s="2">
        <v>-2.2695551994915e-5</v>
      </c>
      <c r="BE182" s="2">
        <v>-1.6610559749031e-5</v>
      </c>
      <c r="BF182" s="2">
        <v>-1.6440998909445e-6</v>
      </c>
      <c r="BG182" s="2">
        <v>-9.2850674457958e-6</v>
      </c>
      <c r="BH182" s="2">
        <v>-3.0550153040026e-6</v>
      </c>
      <c r="BI182" s="2">
        <v>-6.9157489676729e-6</v>
      </c>
      <c r="BJ182" s="2">
        <v>-8.0600797195537e-6</v>
      </c>
      <c r="BK182" s="2">
        <v>6.0172333369908e-6</v>
      </c>
      <c r="BL182" s="2">
        <v>-7.9921634039896e-6</v>
      </c>
      <c r="BM182" s="2">
        <v>-8.9150871352131e-6</v>
      </c>
      <c r="BN182" s="2">
        <v>-1.4576619986663e-5</v>
      </c>
      <c r="BO182" s="2">
        <v>-8.8482228631068e-6</v>
      </c>
      <c r="BP182" s="2">
        <v>-8.6926905473935e-6</v>
      </c>
      <c r="BQ182" s="2">
        <v>2.01030634535e-6</v>
      </c>
      <c r="BR182" s="2">
        <v>1.1420332890376e-6</v>
      </c>
      <c r="BS182" s="2">
        <v>-4.4420345373378e-6</v>
      </c>
      <c r="BT182" s="2">
        <v>-5.2910318529012e-6</v>
      </c>
      <c r="BU182" s="2">
        <v>-1.9373248431837e-6</v>
      </c>
      <c r="BV182" s="2">
        <v>2.5493855308792e-6</v>
      </c>
      <c r="BW182" s="2">
        <v>2.0583879105359e-6</v>
      </c>
      <c r="BX182" s="1">
        <v>53386203.541408</v>
      </c>
      <c r="BY182" s="1">
        <v>10384161.382919</v>
      </c>
      <c r="BZ182" s="1">
        <v>-0.017584780590215</v>
      </c>
      <c r="CA182" s="1">
        <v>-0.015488270761854</v>
      </c>
      <c r="CB182" s="1">
        <v>0.034327945849333</v>
      </c>
      <c r="CC182" s="1">
        <v>-0.4377625019929</v>
      </c>
      <c r="CD182" s="1">
        <v>-0.43555500834268</v>
      </c>
      <c r="CE182" s="1">
        <v>605.10424755617</v>
      </c>
      <c r="CF182" s="1">
        <v>684.5501367656</v>
      </c>
    </row>
    <row r="183" spans="1:84">
      <c r="A183" s="1">
        <v>351.33338245446</v>
      </c>
      <c r="B183" s="1">
        <v>0.03350559968074</v>
      </c>
      <c r="C183" s="1">
        <v>1567750905185.2</v>
      </c>
      <c r="D183" s="1">
        <v>1571680813682.3</v>
      </c>
      <c r="E183" s="1">
        <v>1556069870772.4</v>
      </c>
      <c r="F183" s="1">
        <v>1562789359796.6</v>
      </c>
      <c r="G183" s="1">
        <v>1398813937194.7</v>
      </c>
      <c r="H183" s="1">
        <v>1463571178927</v>
      </c>
      <c r="I183" s="1">
        <v>1584695563870.4</v>
      </c>
      <c r="J183" s="1">
        <v>1525590448004.9</v>
      </c>
      <c r="K183" s="1">
        <v>1531568424233.1</v>
      </c>
      <c r="L183" s="1">
        <v>1563623780326.1</v>
      </c>
      <c r="M183" s="1">
        <v>1529469876844</v>
      </c>
      <c r="N183" s="1">
        <v>1552003816934.2</v>
      </c>
      <c r="O183" s="1">
        <v>1548655891176.4</v>
      </c>
      <c r="P183" s="1">
        <v>1540254459849.1</v>
      </c>
      <c r="Q183" s="1">
        <v>1508096412161.3</v>
      </c>
      <c r="R183" s="1">
        <v>1543141418313.7</v>
      </c>
      <c r="S183" s="1">
        <v>1525724488782</v>
      </c>
      <c r="T183" s="1">
        <v>1583712898525.2</v>
      </c>
      <c r="U183" s="1">
        <v>1578945393647.5</v>
      </c>
      <c r="V183" s="1">
        <v>1562935051245.8</v>
      </c>
      <c r="W183" s="1">
        <v>1577235782117.8</v>
      </c>
      <c r="X183" s="1">
        <v>1571994384888.1</v>
      </c>
      <c r="Y183" s="1">
        <v>1522082944981.8</v>
      </c>
      <c r="Z183" s="1">
        <v>1598245900981.3</v>
      </c>
      <c r="AA183" s="2">
        <v>2.866e-6</v>
      </c>
      <c r="AB183" s="2">
        <v>2.866e-6</v>
      </c>
      <c r="AC183" s="2">
        <v>2.866e-6</v>
      </c>
      <c r="AD183" s="2">
        <v>2.866e-6</v>
      </c>
      <c r="AE183" s="2">
        <v>2.866e-6</v>
      </c>
      <c r="AF183" s="2">
        <v>2.866e-6</v>
      </c>
      <c r="AG183" s="2">
        <v>2.866e-6</v>
      </c>
      <c r="AH183" s="2">
        <v>2.866e-6</v>
      </c>
      <c r="AI183" s="2">
        <v>2.866e-6</v>
      </c>
      <c r="AJ183" s="2">
        <v>2.866e-6</v>
      </c>
      <c r="AK183" s="2">
        <v>2.866e-6</v>
      </c>
      <c r="AL183" s="2">
        <v>2.866e-6</v>
      </c>
      <c r="AM183" s="2">
        <v>2.866e-6</v>
      </c>
      <c r="AN183" s="2">
        <v>2.866e-6</v>
      </c>
      <c r="AO183" s="2">
        <v>2.866e-6</v>
      </c>
      <c r="AP183" s="2">
        <v>2.866e-6</v>
      </c>
      <c r="AQ183" s="2">
        <v>2.866e-6</v>
      </c>
      <c r="AR183" s="2">
        <v>2.866e-6</v>
      </c>
      <c r="AS183" s="2">
        <v>2.866e-6</v>
      </c>
      <c r="AT183" s="2">
        <v>2.866e-6</v>
      </c>
      <c r="AU183" s="2">
        <v>2.866e-6</v>
      </c>
      <c r="AV183" s="2">
        <v>2.866e-6</v>
      </c>
      <c r="AW183" s="2">
        <v>2.866e-6</v>
      </c>
      <c r="AX183" s="2">
        <v>2.866e-6</v>
      </c>
      <c r="AY183" s="1">
        <v>0.035635723807596</v>
      </c>
      <c r="AZ183" s="2">
        <v>3.6027795103595e-6</v>
      </c>
      <c r="BA183" s="2">
        <v>2.7208174736716e-6</v>
      </c>
      <c r="BB183" s="2">
        <v>1.874610410467e-6</v>
      </c>
      <c r="BC183" s="2">
        <v>7.1467918838223e-6</v>
      </c>
      <c r="BD183" s="2">
        <v>-2.2690254054696e-5</v>
      </c>
      <c r="BE183" s="2">
        <v>-1.6602615914732e-5</v>
      </c>
      <c r="BF183" s="2">
        <v>-1.6391776125009e-6</v>
      </c>
      <c r="BG183" s="2">
        <v>-9.2795320466465e-6</v>
      </c>
      <c r="BH183" s="2">
        <v>-3.0500030624978e-6</v>
      </c>
      <c r="BI183" s="2">
        <v>-6.915235140987e-6</v>
      </c>
      <c r="BJ183" s="2">
        <v>-8.0561488151079e-6</v>
      </c>
      <c r="BK183" s="2">
        <v>6.0181699489137e-6</v>
      </c>
      <c r="BL183" s="2">
        <v>-7.9878943058411e-6</v>
      </c>
      <c r="BM183" s="2">
        <v>-8.9107485882404e-6</v>
      </c>
      <c r="BN183" s="2">
        <v>-1.4576634069432e-5</v>
      </c>
      <c r="BO183" s="2">
        <v>-8.8442989566678e-6</v>
      </c>
      <c r="BP183" s="2">
        <v>-8.6882462121102e-6</v>
      </c>
      <c r="BQ183" s="2">
        <v>2.0098366686256e-6</v>
      </c>
      <c r="BR183" s="2">
        <v>1.1406601423888e-6</v>
      </c>
      <c r="BS183" s="2">
        <v>-4.4377927042293e-6</v>
      </c>
      <c r="BT183" s="2">
        <v>-5.2883366623585e-6</v>
      </c>
      <c r="BU183" s="2">
        <v>-1.9382562222855e-6</v>
      </c>
      <c r="BV183" s="2">
        <v>2.5443790958207e-6</v>
      </c>
      <c r="BW183" s="2">
        <v>2.0608636516205e-6</v>
      </c>
      <c r="BX183" s="1">
        <v>53648108.927828</v>
      </c>
      <c r="BY183" s="1">
        <v>10428276.097833</v>
      </c>
      <c r="BZ183" s="1">
        <v>-0.017686621616676</v>
      </c>
      <c r="CA183" s="1">
        <v>-0.015578642791627</v>
      </c>
      <c r="CB183" s="1">
        <v>0.03452107461672</v>
      </c>
      <c r="CC183" s="1">
        <v>-0.44032553019152</v>
      </c>
      <c r="CD183" s="1">
        <v>-0.43807582897918</v>
      </c>
      <c r="CE183" s="1">
        <v>605.57391652329</v>
      </c>
      <c r="CF183" s="1">
        <v>685.12031035661</v>
      </c>
    </row>
    <row r="184" spans="1:84">
      <c r="A184" s="1">
        <v>353.33338245446</v>
      </c>
      <c r="B184" s="1">
        <v>0.033707003700921</v>
      </c>
      <c r="C184" s="1">
        <v>1567373433941</v>
      </c>
      <c r="D184" s="1">
        <v>1571369764479.9</v>
      </c>
      <c r="E184" s="1">
        <v>1555581367935.6</v>
      </c>
      <c r="F184" s="1">
        <v>1562367244536</v>
      </c>
      <c r="G184" s="1">
        <v>1397370316067.9</v>
      </c>
      <c r="H184" s="1">
        <v>1462572271347</v>
      </c>
      <c r="I184" s="1">
        <v>1584480991083.7</v>
      </c>
      <c r="J184" s="1">
        <v>1525003882599.8</v>
      </c>
      <c r="K184" s="1">
        <v>1530950565154.7</v>
      </c>
      <c r="L184" s="1">
        <v>1563259369248.5</v>
      </c>
      <c r="M184" s="1">
        <v>1528845231655.1</v>
      </c>
      <c r="N184" s="1">
        <v>1551543293493.1</v>
      </c>
      <c r="O184" s="1">
        <v>1548196548893.9</v>
      </c>
      <c r="P184" s="1">
        <v>1539746876510.4</v>
      </c>
      <c r="Q184" s="1">
        <v>1507371864262.8</v>
      </c>
      <c r="R184" s="1">
        <v>1542642114343.8</v>
      </c>
      <c r="S184" s="1">
        <v>1525069631706.5</v>
      </c>
      <c r="T184" s="1">
        <v>1583476739995.6</v>
      </c>
      <c r="U184" s="1">
        <v>1578667998324.2</v>
      </c>
      <c r="V184" s="1">
        <v>1562568253753.6</v>
      </c>
      <c r="W184" s="1">
        <v>1576961928534.3</v>
      </c>
      <c r="X184" s="1">
        <v>1571644110603.8</v>
      </c>
      <c r="Y184" s="1">
        <v>1521397771697.9</v>
      </c>
      <c r="Z184" s="1">
        <v>1598120893176.6</v>
      </c>
      <c r="AA184" s="2">
        <v>2.866e-6</v>
      </c>
      <c r="AB184" s="2">
        <v>2.866e-6</v>
      </c>
      <c r="AC184" s="2">
        <v>2.866e-6</v>
      </c>
      <c r="AD184" s="2">
        <v>2.866e-6</v>
      </c>
      <c r="AE184" s="2">
        <v>2.866e-6</v>
      </c>
      <c r="AF184" s="2">
        <v>2.866e-6</v>
      </c>
      <c r="AG184" s="2">
        <v>2.866e-6</v>
      </c>
      <c r="AH184" s="2">
        <v>2.866e-6</v>
      </c>
      <c r="AI184" s="2">
        <v>2.866e-6</v>
      </c>
      <c r="AJ184" s="2">
        <v>2.866e-6</v>
      </c>
      <c r="AK184" s="2">
        <v>2.866e-6</v>
      </c>
      <c r="AL184" s="2">
        <v>2.866e-6</v>
      </c>
      <c r="AM184" s="2">
        <v>2.866e-6</v>
      </c>
      <c r="AN184" s="2">
        <v>2.866e-6</v>
      </c>
      <c r="AO184" s="2">
        <v>2.866e-6</v>
      </c>
      <c r="AP184" s="2">
        <v>2.866e-6</v>
      </c>
      <c r="AQ184" s="2">
        <v>2.866e-6</v>
      </c>
      <c r="AR184" s="2">
        <v>2.866e-6</v>
      </c>
      <c r="AS184" s="2">
        <v>2.866e-6</v>
      </c>
      <c r="AT184" s="2">
        <v>2.866e-6</v>
      </c>
      <c r="AU184" s="2">
        <v>2.866e-6</v>
      </c>
      <c r="AV184" s="2">
        <v>2.866e-6</v>
      </c>
      <c r="AW184" s="2">
        <v>2.866e-6</v>
      </c>
      <c r="AX184" s="2">
        <v>2.866e-6</v>
      </c>
      <c r="AY184" s="1">
        <v>0.035839589478612</v>
      </c>
      <c r="AZ184" s="2">
        <v>3.604356810948e-6</v>
      </c>
      <c r="BA184" s="2">
        <v>2.7219044287206e-6</v>
      </c>
      <c r="BB184" s="2">
        <v>1.8770504329384e-6</v>
      </c>
      <c r="BC184" s="2">
        <v>7.1483334131442e-6</v>
      </c>
      <c r="BD184" s="2">
        <v>-2.2684964651363e-5</v>
      </c>
      <c r="BE184" s="2">
        <v>-1.6594709090348e-5</v>
      </c>
      <c r="BF184" s="2">
        <v>-1.6342191940259e-6</v>
      </c>
      <c r="BG184" s="2">
        <v>-9.274000031653e-6</v>
      </c>
      <c r="BH184" s="2">
        <v>-3.0450401347344e-6</v>
      </c>
      <c r="BI184" s="2">
        <v>-6.9146803361317e-6</v>
      </c>
      <c r="BJ184" s="2">
        <v>-8.0521677532918e-6</v>
      </c>
      <c r="BK184" s="2">
        <v>6.0190649254974e-6</v>
      </c>
      <c r="BL184" s="2">
        <v>-7.9836092279612e-6</v>
      </c>
      <c r="BM184" s="2">
        <v>-8.9063883083186e-6</v>
      </c>
      <c r="BN184" s="2">
        <v>-1.4576622276634e-5</v>
      </c>
      <c r="BO184" s="2">
        <v>-8.8403687906594e-6</v>
      </c>
      <c r="BP184" s="2">
        <v>-8.6839346115425e-6</v>
      </c>
      <c r="BQ184" s="2">
        <v>2.0093458012203e-6</v>
      </c>
      <c r="BR184" s="2">
        <v>1.1392817505298e-6</v>
      </c>
      <c r="BS184" s="2">
        <v>-4.4336090089284e-6</v>
      </c>
      <c r="BT184" s="2">
        <v>-5.2856284470906e-6</v>
      </c>
      <c r="BU184" s="2">
        <v>-1.9391665090325e-6</v>
      </c>
      <c r="BV184" s="2">
        <v>2.539339087895e-6</v>
      </c>
      <c r="BW184" s="2">
        <v>2.0633277580263e-6</v>
      </c>
      <c r="BX184" s="1">
        <v>53910294.054577</v>
      </c>
      <c r="BY184" s="1">
        <v>10472431.29591</v>
      </c>
      <c r="BZ184" s="1">
        <v>-0.017788437834048</v>
      </c>
      <c r="CA184" s="1">
        <v>-0.01566900305572</v>
      </c>
      <c r="CB184" s="1">
        <v>0.034714165489195</v>
      </c>
      <c r="CC184" s="1">
        <v>-0.44289016330128</v>
      </c>
      <c r="CD184" s="1">
        <v>-0.44059816069703</v>
      </c>
      <c r="CE184" s="1">
        <v>606.04297252806</v>
      </c>
      <c r="CF184" s="1">
        <v>685.68978715309</v>
      </c>
    </row>
    <row r="185" spans="1:84">
      <c r="A185" s="1">
        <v>355.33338245446</v>
      </c>
      <c r="B185" s="1">
        <v>0.033908406634693</v>
      </c>
      <c r="C185" s="1">
        <v>1566995126556.1</v>
      </c>
      <c r="D185" s="1">
        <v>1571058444200.3</v>
      </c>
      <c r="E185" s="1">
        <v>1555091930437.7</v>
      </c>
      <c r="F185" s="1">
        <v>1561944235468.8</v>
      </c>
      <c r="G185" s="1">
        <v>1395929430395.5</v>
      </c>
      <c r="H185" s="1">
        <v>1461575455499.9</v>
      </c>
      <c r="I185" s="1">
        <v>1584266240474.5</v>
      </c>
      <c r="J185" s="1">
        <v>1524418350805.9</v>
      </c>
      <c r="K185" s="1">
        <v>1530332676555.8</v>
      </c>
      <c r="L185" s="1">
        <v>1562894860304.2</v>
      </c>
      <c r="M185" s="1">
        <v>1528220265666.4</v>
      </c>
      <c r="N185" s="1">
        <v>1551082276747.1</v>
      </c>
      <c r="O185" s="1">
        <v>1547737442517.4</v>
      </c>
      <c r="P185" s="1">
        <v>1539239787235.3</v>
      </c>
      <c r="Q185" s="1">
        <v>1506647833029.8</v>
      </c>
      <c r="R185" s="1">
        <v>1542143043583.4</v>
      </c>
      <c r="S185" s="1">
        <v>1524414464368.1</v>
      </c>
      <c r="T185" s="1">
        <v>1583240222398.1</v>
      </c>
      <c r="U185" s="1">
        <v>1578390252002.7</v>
      </c>
      <c r="V185" s="1">
        <v>1562201067886.4</v>
      </c>
      <c r="W185" s="1">
        <v>1576687670438.5</v>
      </c>
      <c r="X185" s="1">
        <v>1571293082153.9</v>
      </c>
      <c r="Y185" s="1">
        <v>1520711940130</v>
      </c>
      <c r="Z185" s="1">
        <v>1597995521879</v>
      </c>
      <c r="AA185" s="2">
        <v>2.866e-6</v>
      </c>
      <c r="AB185" s="2">
        <v>2.866e-6</v>
      </c>
      <c r="AC185" s="2">
        <v>2.866e-6</v>
      </c>
      <c r="AD185" s="2">
        <v>2.866e-6</v>
      </c>
      <c r="AE185" s="2">
        <v>2.866e-6</v>
      </c>
      <c r="AF185" s="2">
        <v>2.866e-6</v>
      </c>
      <c r="AG185" s="2">
        <v>2.866e-6</v>
      </c>
      <c r="AH185" s="2">
        <v>2.866e-6</v>
      </c>
      <c r="AI185" s="2">
        <v>2.866e-6</v>
      </c>
      <c r="AJ185" s="2">
        <v>2.866e-6</v>
      </c>
      <c r="AK185" s="2">
        <v>2.866e-6</v>
      </c>
      <c r="AL185" s="2">
        <v>2.866e-6</v>
      </c>
      <c r="AM185" s="2">
        <v>2.866e-6</v>
      </c>
      <c r="AN185" s="2">
        <v>2.866e-6</v>
      </c>
      <c r="AO185" s="2">
        <v>2.866e-6</v>
      </c>
      <c r="AP185" s="2">
        <v>2.866e-6</v>
      </c>
      <c r="AQ185" s="2">
        <v>2.866e-6</v>
      </c>
      <c r="AR185" s="2">
        <v>2.866e-6</v>
      </c>
      <c r="AS185" s="2">
        <v>2.866e-6</v>
      </c>
      <c r="AT185" s="2">
        <v>2.866e-6</v>
      </c>
      <c r="AU185" s="2">
        <v>2.866e-6</v>
      </c>
      <c r="AV185" s="2">
        <v>2.866e-6</v>
      </c>
      <c r="AW185" s="2">
        <v>2.866e-6</v>
      </c>
      <c r="AX185" s="2">
        <v>2.866e-6</v>
      </c>
      <c r="AY185" s="1">
        <v>0.036043453288281</v>
      </c>
      <c r="AZ185" s="2">
        <v>3.6059297354181e-6</v>
      </c>
      <c r="BA185" s="2">
        <v>2.7229918148465e-6</v>
      </c>
      <c r="BB185" s="2">
        <v>1.8794561225688e-6</v>
      </c>
      <c r="BC185" s="2">
        <v>7.1498035583614e-6</v>
      </c>
      <c r="BD185" s="2">
        <v>-2.2679683711221e-5</v>
      </c>
      <c r="BE185" s="2">
        <v>-1.6586837542644e-5</v>
      </c>
      <c r="BF185" s="2">
        <v>-1.6292276871646e-6</v>
      </c>
      <c r="BG185" s="2">
        <v>-9.2684729182787e-6</v>
      </c>
      <c r="BH185" s="2">
        <v>-3.0401279314831e-6</v>
      </c>
      <c r="BI185" s="2">
        <v>-6.9140873089703e-6</v>
      </c>
      <c r="BJ185" s="2">
        <v>-8.048135846253e-6</v>
      </c>
      <c r="BK185" s="2">
        <v>6.019919033146e-6</v>
      </c>
      <c r="BL185" s="2">
        <v>-7.9793074686341e-6</v>
      </c>
      <c r="BM185" s="2">
        <v>-8.9020044967308e-6</v>
      </c>
      <c r="BN185" s="2">
        <v>-1.4576587924446e-5</v>
      </c>
      <c r="BO185" s="2">
        <v>-8.836433209253e-6</v>
      </c>
      <c r="BP185" s="2">
        <v>-8.6797526305409e-6</v>
      </c>
      <c r="BQ185" s="2">
        <v>2.0088321661912e-6</v>
      </c>
      <c r="BR185" s="2">
        <v>1.1378953426667e-6</v>
      </c>
      <c r="BS185" s="2">
        <v>-4.4294831533761e-6</v>
      </c>
      <c r="BT185" s="2">
        <v>-5.2829074647985e-6</v>
      </c>
      <c r="BU185" s="2">
        <v>-1.9400571286309e-6</v>
      </c>
      <c r="BV185" s="2">
        <v>2.5342654491723e-6</v>
      </c>
      <c r="BW185" s="2">
        <v>2.0657808210404e-6</v>
      </c>
      <c r="BX185" s="1">
        <v>54172757.507605</v>
      </c>
      <c r="BY185" s="1">
        <v>10516626.74324</v>
      </c>
      <c r="BZ185" s="1">
        <v>-0.017890229290849</v>
      </c>
      <c r="CA185" s="1">
        <v>-0.015759351514601</v>
      </c>
      <c r="CB185" s="1">
        <v>0.034907218481404</v>
      </c>
      <c r="CC185" s="1">
        <v>-0.44545643512764</v>
      </c>
      <c r="CD185" s="1">
        <v>-0.44312202991235</v>
      </c>
      <c r="CE185" s="1">
        <v>606.51141837578</v>
      </c>
      <c r="CF185" s="1">
        <v>686.25857050624</v>
      </c>
    </row>
    <row r="186" spans="1:84">
      <c r="A186" s="1">
        <v>357.33338245445</v>
      </c>
      <c r="B186" s="1">
        <v>0.034109808555882</v>
      </c>
      <c r="C186" s="1">
        <v>1566615989252</v>
      </c>
      <c r="D186" s="1">
        <v>1570746858480.2</v>
      </c>
      <c r="E186" s="1">
        <v>1554601571161.9</v>
      </c>
      <c r="F186" s="1">
        <v>1561520340421.6</v>
      </c>
      <c r="G186" s="1">
        <v>1394491349270</v>
      </c>
      <c r="H186" s="1">
        <v>1460580777191</v>
      </c>
      <c r="I186" s="1">
        <v>1584051316582.5</v>
      </c>
      <c r="J186" s="1">
        <v>1523833877397.4</v>
      </c>
      <c r="K186" s="1">
        <v>1529714779471.5</v>
      </c>
      <c r="L186" s="1">
        <v>1562530265799.3</v>
      </c>
      <c r="M186" s="1">
        <v>1527594995669.9</v>
      </c>
      <c r="N186" s="1">
        <v>1550620778415</v>
      </c>
      <c r="O186" s="1">
        <v>1547278588541</v>
      </c>
      <c r="P186" s="1">
        <v>1538733211100.3</v>
      </c>
      <c r="Q186" s="1">
        <v>1505924344747</v>
      </c>
      <c r="R186" s="1">
        <v>1541644221396.3</v>
      </c>
      <c r="S186" s="1">
        <v>1523759007764.9</v>
      </c>
      <c r="T186" s="1">
        <v>1583003347817.3</v>
      </c>
      <c r="U186" s="1">
        <v>1578112160988.7</v>
      </c>
      <c r="V186" s="1">
        <v>1561833497211.2</v>
      </c>
      <c r="W186" s="1">
        <v>1576413012115.8</v>
      </c>
      <c r="X186" s="1">
        <v>1570941305801.2</v>
      </c>
      <c r="Y186" s="1">
        <v>1520025461320.4</v>
      </c>
      <c r="Z186" s="1">
        <v>1597869788448.5</v>
      </c>
      <c r="AA186" s="2">
        <v>2.866e-6</v>
      </c>
      <c r="AB186" s="2">
        <v>2.866e-6</v>
      </c>
      <c r="AC186" s="2">
        <v>2.866e-6</v>
      </c>
      <c r="AD186" s="2">
        <v>2.866e-6</v>
      </c>
      <c r="AE186" s="2">
        <v>2.866e-6</v>
      </c>
      <c r="AF186" s="2">
        <v>2.866e-6</v>
      </c>
      <c r="AG186" s="2">
        <v>2.866e-6</v>
      </c>
      <c r="AH186" s="2">
        <v>2.866e-6</v>
      </c>
      <c r="AI186" s="2">
        <v>2.866e-6</v>
      </c>
      <c r="AJ186" s="2">
        <v>2.866e-6</v>
      </c>
      <c r="AK186" s="2">
        <v>2.866e-6</v>
      </c>
      <c r="AL186" s="2">
        <v>2.866e-6</v>
      </c>
      <c r="AM186" s="2">
        <v>2.866e-6</v>
      </c>
      <c r="AN186" s="2">
        <v>2.866e-6</v>
      </c>
      <c r="AO186" s="2">
        <v>2.866e-6</v>
      </c>
      <c r="AP186" s="2">
        <v>2.866e-6</v>
      </c>
      <c r="AQ186" s="2">
        <v>2.866e-6</v>
      </c>
      <c r="AR186" s="2">
        <v>2.866e-6</v>
      </c>
      <c r="AS186" s="2">
        <v>2.866e-6</v>
      </c>
      <c r="AT186" s="2">
        <v>2.866e-6</v>
      </c>
      <c r="AU186" s="2">
        <v>2.866e-6</v>
      </c>
      <c r="AV186" s="2">
        <v>2.866e-6</v>
      </c>
      <c r="AW186" s="2">
        <v>2.866e-6</v>
      </c>
      <c r="AX186" s="2">
        <v>2.866e-6</v>
      </c>
      <c r="AY186" s="1">
        <v>0.036247315319934</v>
      </c>
      <c r="AZ186" s="2">
        <v>3.6074983379412e-6</v>
      </c>
      <c r="BA186" s="2">
        <v>2.7240803177879e-6</v>
      </c>
      <c r="BB186" s="2">
        <v>1.8818282828867e-6</v>
      </c>
      <c r="BC186" s="2">
        <v>7.1512048719871e-6</v>
      </c>
      <c r="BD186" s="2">
        <v>-2.2674410725433e-5</v>
      </c>
      <c r="BE186" s="2">
        <v>-1.6578999751276e-5</v>
      </c>
      <c r="BF186" s="2">
        <v>-1.6242072012057e-6</v>
      </c>
      <c r="BG186" s="2">
        <v>-9.2629522981494e-6</v>
      </c>
      <c r="BH186" s="2">
        <v>-3.0352673927075e-6</v>
      </c>
      <c r="BI186" s="2">
        <v>-6.9134588447436e-6</v>
      </c>
      <c r="BJ186" s="2">
        <v>-8.0440525705475e-6</v>
      </c>
      <c r="BK186" s="2">
        <v>6.0207330578892e-6</v>
      </c>
      <c r="BL186" s="2">
        <v>-7.9749884952905e-6</v>
      </c>
      <c r="BM186" s="2">
        <v>-8.8975955537906e-6</v>
      </c>
      <c r="BN186" s="2">
        <v>-1.4576534464023e-5</v>
      </c>
      <c r="BO186" s="2">
        <v>-8.8324929049299e-6</v>
      </c>
      <c r="BP186" s="2">
        <v>-8.6756969836804e-6</v>
      </c>
      <c r="BQ186" s="2">
        <v>2.0082945974637e-6</v>
      </c>
      <c r="BR186" s="2">
        <v>1.1364981407348e-6</v>
      </c>
      <c r="BS186" s="2">
        <v>-4.4254148944379e-6</v>
      </c>
      <c r="BT186" s="2">
        <v>-5.2801740521187e-6</v>
      </c>
      <c r="BU186" s="2">
        <v>-1.9409292950065e-6</v>
      </c>
      <c r="BV186" s="2">
        <v>2.5291584731247e-6</v>
      </c>
      <c r="BW186" s="2">
        <v>2.0682235101767e-6</v>
      </c>
      <c r="BX186" s="1">
        <v>54435497.887147</v>
      </c>
      <c r="BY186" s="1">
        <v>10560862.208478</v>
      </c>
      <c r="BZ186" s="1">
        <v>-0.017991996036488</v>
      </c>
      <c r="CA186" s="1">
        <v>-0.015849688128</v>
      </c>
      <c r="CB186" s="1">
        <v>0.035100233608005</v>
      </c>
      <c r="CC186" s="1">
        <v>-0.44802437601035</v>
      </c>
      <c r="CD186" s="1">
        <v>-0.44564745993522</v>
      </c>
      <c r="CE186" s="1">
        <v>606.97925678979</v>
      </c>
      <c r="CF186" s="1">
        <v>686.82666334516</v>
      </c>
    </row>
    <row r="187" spans="1:84">
      <c r="A187" s="1">
        <v>359.33338245445</v>
      </c>
      <c r="B187" s="1">
        <v>0.03431120953335</v>
      </c>
      <c r="C187" s="1">
        <v>1566236028290.9</v>
      </c>
      <c r="D187" s="1">
        <v>1570435012959.6</v>
      </c>
      <c r="E187" s="1">
        <v>1554110302901.8</v>
      </c>
      <c r="F187" s="1">
        <v>1561095567195</v>
      </c>
      <c r="G187" s="1">
        <v>1393056141626.1</v>
      </c>
      <c r="H187" s="1">
        <v>1459588282045.6</v>
      </c>
      <c r="I187" s="1">
        <v>1583836223985.8</v>
      </c>
      <c r="J187" s="1">
        <v>1523250486941.6</v>
      </c>
      <c r="K187" s="1">
        <v>1529096894991.7</v>
      </c>
      <c r="L187" s="1">
        <v>1562165597954</v>
      </c>
      <c r="M187" s="1">
        <v>1526969438434.1</v>
      </c>
      <c r="N187" s="1">
        <v>1550158810313.4</v>
      </c>
      <c r="O187" s="1">
        <v>1546820003377.3</v>
      </c>
      <c r="P187" s="1">
        <v>1538227167092.1</v>
      </c>
      <c r="Q187" s="1">
        <v>1505201425578.9</v>
      </c>
      <c r="R187" s="1">
        <v>1541145663091.8</v>
      </c>
      <c r="S187" s="1">
        <v>1523103282877.8</v>
      </c>
      <c r="T187" s="1">
        <v>1582766118307.1</v>
      </c>
      <c r="U187" s="1">
        <v>1577833731612.8</v>
      </c>
      <c r="V187" s="1">
        <v>1561465545233.8</v>
      </c>
      <c r="W187" s="1">
        <v>1576137957842.8</v>
      </c>
      <c r="X187" s="1">
        <v>1570588787730.6</v>
      </c>
      <c r="Y187" s="1">
        <v>1519338346276.5</v>
      </c>
      <c r="Z187" s="1">
        <v>1597743694248.3</v>
      </c>
      <c r="AA187" s="2">
        <v>2.866e-6</v>
      </c>
      <c r="AB187" s="2">
        <v>2.866e-6</v>
      </c>
      <c r="AC187" s="2">
        <v>2.866e-6</v>
      </c>
      <c r="AD187" s="2">
        <v>2.866e-6</v>
      </c>
      <c r="AE187" s="2">
        <v>2.866e-6</v>
      </c>
      <c r="AF187" s="2">
        <v>2.866e-6</v>
      </c>
      <c r="AG187" s="2">
        <v>2.866e-6</v>
      </c>
      <c r="AH187" s="2">
        <v>2.866e-6</v>
      </c>
      <c r="AI187" s="2">
        <v>2.866e-6</v>
      </c>
      <c r="AJ187" s="2">
        <v>2.866e-6</v>
      </c>
      <c r="AK187" s="2">
        <v>2.866e-6</v>
      </c>
      <c r="AL187" s="2">
        <v>2.866e-6</v>
      </c>
      <c r="AM187" s="2">
        <v>2.866e-6</v>
      </c>
      <c r="AN187" s="2">
        <v>2.866e-6</v>
      </c>
      <c r="AO187" s="2">
        <v>2.866e-6</v>
      </c>
      <c r="AP187" s="2">
        <v>2.866e-6</v>
      </c>
      <c r="AQ187" s="2">
        <v>2.866e-6</v>
      </c>
      <c r="AR187" s="2">
        <v>2.866e-6</v>
      </c>
      <c r="AS187" s="2">
        <v>2.866e-6</v>
      </c>
      <c r="AT187" s="2">
        <v>2.866e-6</v>
      </c>
      <c r="AU187" s="2">
        <v>2.866e-6</v>
      </c>
      <c r="AV187" s="2">
        <v>2.866e-6</v>
      </c>
      <c r="AW187" s="2">
        <v>2.866e-6</v>
      </c>
      <c r="AX187" s="2">
        <v>2.866e-6</v>
      </c>
      <c r="AY187" s="1">
        <v>0.036451175653374</v>
      </c>
      <c r="AZ187" s="2">
        <v>3.6090624729304e-6</v>
      </c>
      <c r="BA187" s="2">
        <v>2.7251706484614e-6</v>
      </c>
      <c r="BB187" s="2">
        <v>1.8841675434338e-6</v>
      </c>
      <c r="BC187" s="2">
        <v>7.1525398490313e-6</v>
      </c>
      <c r="BD187" s="2">
        <v>-2.2669144671522e-5</v>
      </c>
      <c r="BE187" s="2">
        <v>-1.6571194417384e-5</v>
      </c>
      <c r="BF187" s="2">
        <v>-1.6191628120171e-6</v>
      </c>
      <c r="BG187" s="2">
        <v>-9.2574398322835e-6</v>
      </c>
      <c r="BH187" s="2">
        <v>-3.0304590510143e-6</v>
      </c>
      <c r="BI187" s="2">
        <v>-6.9127977357547e-6</v>
      </c>
      <c r="BJ187" s="2">
        <v>-8.0399175759403e-6</v>
      </c>
      <c r="BK187" s="2">
        <v>6.0215078155053e-6</v>
      </c>
      <c r="BL187" s="2">
        <v>-7.9706519431118e-6</v>
      </c>
      <c r="BM187" s="2">
        <v>-8.8931600789128e-6</v>
      </c>
      <c r="BN187" s="2">
        <v>-1.4576465455333e-5</v>
      </c>
      <c r="BO187" s="2">
        <v>-8.828548421227e-6</v>
      </c>
      <c r="BP187" s="2">
        <v>-8.67176425824e-6</v>
      </c>
      <c r="BQ187" s="2">
        <v>2.0077323173392e-6</v>
      </c>
      <c r="BR187" s="2">
        <v>1.1350873910415e-6</v>
      </c>
      <c r="BS187" s="2">
        <v>-4.4214040830388e-6</v>
      </c>
      <c r="BT187" s="2">
        <v>-5.2774286120143e-6</v>
      </c>
      <c r="BU187" s="2">
        <v>-1.9417839885283e-6</v>
      </c>
      <c r="BV187" s="2">
        <v>2.5240187879268e-6</v>
      </c>
      <c r="BW187" s="2">
        <v>2.0706565742025e-6</v>
      </c>
      <c r="BX187" s="1">
        <v>54698513.806849</v>
      </c>
      <c r="BY187" s="1">
        <v>10605137.462694</v>
      </c>
      <c r="BZ187" s="1">
        <v>-0.018093738121324</v>
      </c>
      <c r="CA187" s="1">
        <v>-0.015940012854847</v>
      </c>
      <c r="CB187" s="1">
        <v>0.035293210883659</v>
      </c>
      <c r="CC187" s="1">
        <v>-0.45059401302058</v>
      </c>
      <c r="CD187" s="1">
        <v>-0.44817447145403</v>
      </c>
      <c r="CE187" s="1">
        <v>607.44649042048</v>
      </c>
      <c r="CF187" s="1">
        <v>687.39406823459</v>
      </c>
    </row>
    <row r="188" spans="1:84">
      <c r="A188" s="1">
        <v>361.33338245445</v>
      </c>
      <c r="B188" s="1">
        <v>0.03451260963126</v>
      </c>
      <c r="C188" s="1">
        <v>1565855249977.6</v>
      </c>
      <c r="D188" s="1">
        <v>1570122913277.2</v>
      </c>
      <c r="E188" s="1">
        <v>1553618138356.3</v>
      </c>
      <c r="F188" s="1">
        <v>1560669923564.4</v>
      </c>
      <c r="G188" s="1">
        <v>1391623876258.6</v>
      </c>
      <c r="H188" s="1">
        <v>1458598015511.7</v>
      </c>
      <c r="I188" s="1">
        <v>1583620967315.9</v>
      </c>
      <c r="J188" s="1">
        <v>1522668203797.3</v>
      </c>
      <c r="K188" s="1">
        <v>1528479044246.1</v>
      </c>
      <c r="L188" s="1">
        <v>1561800868898.1</v>
      </c>
      <c r="M188" s="1">
        <v>1526343610694.4</v>
      </c>
      <c r="N188" s="1">
        <v>1549696384350.5</v>
      </c>
      <c r="O188" s="1">
        <v>1546361703351.8</v>
      </c>
      <c r="P188" s="1">
        <v>1537721674125.2</v>
      </c>
      <c r="Q188" s="1">
        <v>1504479101570.7</v>
      </c>
      <c r="R188" s="1">
        <v>1540647383935.4</v>
      </c>
      <c r="S188" s="1">
        <v>1522447310662</v>
      </c>
      <c r="T188" s="1">
        <v>1582528535898</v>
      </c>
      <c r="U188" s="1">
        <v>1577554970228.8</v>
      </c>
      <c r="V188" s="1">
        <v>1561097215396.2</v>
      </c>
      <c r="W188" s="1">
        <v>1575862511885</v>
      </c>
      <c r="X188" s="1">
        <v>1570235534059.7</v>
      </c>
      <c r="Y188" s="1">
        <v>1518650605959.5</v>
      </c>
      <c r="Z188" s="1">
        <v>1597617240641.4</v>
      </c>
      <c r="AA188" s="2">
        <v>2.866e-6</v>
      </c>
      <c r="AB188" s="2">
        <v>2.866e-6</v>
      </c>
      <c r="AC188" s="2">
        <v>2.866e-6</v>
      </c>
      <c r="AD188" s="2">
        <v>2.866e-6</v>
      </c>
      <c r="AE188" s="2">
        <v>2.866e-6</v>
      </c>
      <c r="AF188" s="2">
        <v>2.866e-6</v>
      </c>
      <c r="AG188" s="2">
        <v>2.866e-6</v>
      </c>
      <c r="AH188" s="2">
        <v>2.866e-6</v>
      </c>
      <c r="AI188" s="2">
        <v>2.866e-6</v>
      </c>
      <c r="AJ188" s="2">
        <v>2.866e-6</v>
      </c>
      <c r="AK188" s="2">
        <v>2.866e-6</v>
      </c>
      <c r="AL188" s="2">
        <v>2.866e-6</v>
      </c>
      <c r="AM188" s="2">
        <v>2.866e-6</v>
      </c>
      <c r="AN188" s="2">
        <v>2.866e-6</v>
      </c>
      <c r="AO188" s="2">
        <v>2.866e-6</v>
      </c>
      <c r="AP188" s="2">
        <v>2.866e-6</v>
      </c>
      <c r="AQ188" s="2">
        <v>2.866e-6</v>
      </c>
      <c r="AR188" s="2">
        <v>2.866e-6</v>
      </c>
      <c r="AS188" s="2">
        <v>2.866e-6</v>
      </c>
      <c r="AT188" s="2">
        <v>2.866e-6</v>
      </c>
      <c r="AU188" s="2">
        <v>2.866e-6</v>
      </c>
      <c r="AV188" s="2">
        <v>2.866e-6</v>
      </c>
      <c r="AW188" s="2">
        <v>2.866e-6</v>
      </c>
      <c r="AX188" s="2">
        <v>2.866e-6</v>
      </c>
      <c r="AY188" s="1">
        <v>0.036655034365117</v>
      </c>
      <c r="AZ188" s="2">
        <v>3.6106217955975e-6</v>
      </c>
      <c r="BA188" s="2">
        <v>2.7262635601147e-6</v>
      </c>
      <c r="BB188" s="2">
        <v>1.8864743576828e-6</v>
      </c>
      <c r="BC188" s="2">
        <v>7.1538109055122e-6</v>
      </c>
      <c r="BD188" s="2">
        <v>-2.2663883976614e-5</v>
      </c>
      <c r="BE188" s="2">
        <v>-1.6563420465497e-5</v>
      </c>
      <c r="BF188" s="2">
        <v>-1.6141004052106e-6</v>
      </c>
      <c r="BG188" s="2">
        <v>-9.2519372370481e-6</v>
      </c>
      <c r="BH188" s="2">
        <v>-3.0257030866927e-6</v>
      </c>
      <c r="BI188" s="2">
        <v>-6.9121067596576e-6</v>
      </c>
      <c r="BJ188" s="2">
        <v>-8.0357306902719e-6</v>
      </c>
      <c r="BK188" s="2">
        <v>6.0222441651876e-6</v>
      </c>
      <c r="BL188" s="2">
        <v>-7.9662976083263e-6</v>
      </c>
      <c r="BM188" s="2">
        <v>-8.8886968679579e-6</v>
      </c>
      <c r="BN188" s="2">
        <v>-1.457638453684e-5</v>
      </c>
      <c r="BO188" s="2">
        <v>-8.8246001616335e-6</v>
      </c>
      <c r="BP188" s="2">
        <v>-8.6679509401085e-6</v>
      </c>
      <c r="BQ188" s="2">
        <v>2.0071449094592e-6</v>
      </c>
      <c r="BR188" s="2">
        <v>1.1336603943644e-6</v>
      </c>
      <c r="BS188" s="2">
        <v>-4.4174506880253e-6</v>
      </c>
      <c r="BT188" s="2">
        <v>-5.274671601333e-6</v>
      </c>
      <c r="BU188" s="2">
        <v>-1.942621941852e-6</v>
      </c>
      <c r="BV188" s="2">
        <v>2.5188473459142e-6</v>
      </c>
      <c r="BW188" s="2">
        <v>2.0730808375333e-6</v>
      </c>
      <c r="BX188" s="1">
        <v>54961803.892975</v>
      </c>
      <c r="BY188" s="1">
        <v>10649452.27923</v>
      </c>
      <c r="BZ188" s="1">
        <v>-0.018195455596746</v>
      </c>
      <c r="CA188" s="1">
        <v>-0.016030325653189</v>
      </c>
      <c r="CB188" s="1">
        <v>0.03548615032304</v>
      </c>
      <c r="CC188" s="1">
        <v>-0.45316537009637</v>
      </c>
      <c r="CD188" s="1">
        <v>-0.45070308292739</v>
      </c>
      <c r="CE188" s="1">
        <v>607.91312185222</v>
      </c>
      <c r="CF188" s="1">
        <v>687.96078742713</v>
      </c>
    </row>
    <row r="189" spans="1:84">
      <c r="A189" s="1">
        <v>363.33338245445</v>
      </c>
      <c r="B189" s="1">
        <v>0.034714008909387</v>
      </c>
      <c r="C189" s="1">
        <v>1565473660662.2</v>
      </c>
      <c r="D189" s="1">
        <v>1569810565064</v>
      </c>
      <c r="E189" s="1">
        <v>1553125090125.9</v>
      </c>
      <c r="F189" s="1">
        <v>1560243417282.2</v>
      </c>
      <c r="G189" s="1">
        <v>1390194621838.6</v>
      </c>
      <c r="H189" s="1">
        <v>1457610022864.2</v>
      </c>
      <c r="I189" s="1">
        <v>1583405551270.6</v>
      </c>
      <c r="J189" s="1">
        <v>1522087052116</v>
      </c>
      <c r="K189" s="1">
        <v>1527861248390.1</v>
      </c>
      <c r="L189" s="1">
        <v>1561436090665.9</v>
      </c>
      <c r="M189" s="1">
        <v>1525717529143.5</v>
      </c>
      <c r="N189" s="1">
        <v>1549233512518.7</v>
      </c>
      <c r="O189" s="1">
        <v>1545903704699.6</v>
      </c>
      <c r="P189" s="1">
        <v>1537216751058.6</v>
      </c>
      <c r="Q189" s="1">
        <v>1503757398649.6</v>
      </c>
      <c r="R189" s="1">
        <v>1540149399158.1</v>
      </c>
      <c r="S189" s="1">
        <v>1521791112040.8</v>
      </c>
      <c r="T189" s="1">
        <v>1582290602604.1</v>
      </c>
      <c r="U189" s="1">
        <v>1577275883213</v>
      </c>
      <c r="V189" s="1">
        <v>1560728511072.4</v>
      </c>
      <c r="W189" s="1">
        <v>1575586678494.5</v>
      </c>
      <c r="X189" s="1">
        <v>1569881550850.5</v>
      </c>
      <c r="Y189" s="1">
        <v>1517962251273</v>
      </c>
      <c r="Z189" s="1">
        <v>1597490428987.6</v>
      </c>
      <c r="AA189" s="2">
        <v>2.866e-6</v>
      </c>
      <c r="AB189" s="2">
        <v>2.866e-6</v>
      </c>
      <c r="AC189" s="2">
        <v>2.866e-6</v>
      </c>
      <c r="AD189" s="2">
        <v>2.866e-6</v>
      </c>
      <c r="AE189" s="2">
        <v>2.866e-6</v>
      </c>
      <c r="AF189" s="2">
        <v>2.866e-6</v>
      </c>
      <c r="AG189" s="2">
        <v>2.866e-6</v>
      </c>
      <c r="AH189" s="2">
        <v>2.866e-6</v>
      </c>
      <c r="AI189" s="2">
        <v>2.866e-6</v>
      </c>
      <c r="AJ189" s="2">
        <v>2.866e-6</v>
      </c>
      <c r="AK189" s="2">
        <v>2.866e-6</v>
      </c>
      <c r="AL189" s="2">
        <v>2.866e-6</v>
      </c>
      <c r="AM189" s="2">
        <v>2.866e-6</v>
      </c>
      <c r="AN189" s="2">
        <v>2.866e-6</v>
      </c>
      <c r="AO189" s="2">
        <v>2.866e-6</v>
      </c>
      <c r="AP189" s="2">
        <v>2.866e-6</v>
      </c>
      <c r="AQ189" s="2">
        <v>2.866e-6</v>
      </c>
      <c r="AR189" s="2">
        <v>2.866e-6</v>
      </c>
      <c r="AS189" s="2">
        <v>2.866e-6</v>
      </c>
      <c r="AT189" s="2">
        <v>2.866e-6</v>
      </c>
      <c r="AU189" s="2">
        <v>2.866e-6</v>
      </c>
      <c r="AV189" s="2">
        <v>2.866e-6</v>
      </c>
      <c r="AW189" s="2">
        <v>2.866e-6</v>
      </c>
      <c r="AX189" s="2">
        <v>2.866e-6</v>
      </c>
      <c r="AY189" s="1">
        <v>0.036858891528617</v>
      </c>
      <c r="AZ189" s="2">
        <v>3.6121757679333e-6</v>
      </c>
      <c r="BA189" s="2">
        <v>2.727359864867e-6</v>
      </c>
      <c r="BB189" s="2">
        <v>1.8887490101737e-6</v>
      </c>
      <c r="BC189" s="2">
        <v>7.1550203598893e-6</v>
      </c>
      <c r="BD189" s="2">
        <v>-2.2658626523993e-5</v>
      </c>
      <c r="BE189" s="2">
        <v>-1.6555677038737e-5</v>
      </c>
      <c r="BF189" s="2">
        <v>-1.6090264611371e-6</v>
      </c>
      <c r="BG189" s="2">
        <v>-9.2464462614697e-6</v>
      </c>
      <c r="BH189" s="2">
        <v>-3.0209993737016e-6</v>
      </c>
      <c r="BI189" s="2">
        <v>-6.9113886586425e-6</v>
      </c>
      <c r="BJ189" s="2">
        <v>-8.0314919187031e-6</v>
      </c>
      <c r="BK189" s="2">
        <v>6.0229430240694e-6</v>
      </c>
      <c r="BL189" s="2">
        <v>-7.961925435196e-6</v>
      </c>
      <c r="BM189" s="2">
        <v>-8.8842049083907e-6</v>
      </c>
      <c r="BN189" s="2">
        <v>-1.4576295391154e-5</v>
      </c>
      <c r="BO189" s="2">
        <v>-8.8206484044295e-6</v>
      </c>
      <c r="BP189" s="2">
        <v>-8.6642534281956e-6</v>
      </c>
      <c r="BQ189" s="2">
        <v>2.0065322871768e-6</v>
      </c>
      <c r="BR189" s="2">
        <v>1.1322145336985e-6</v>
      </c>
      <c r="BS189" s="2">
        <v>-4.4135548024743e-6</v>
      </c>
      <c r="BT189" s="2">
        <v>-5.2719035192689e-6</v>
      </c>
      <c r="BU189" s="2">
        <v>-1.9434436351024e-6</v>
      </c>
      <c r="BV189" s="2">
        <v>2.513645417088e-6</v>
      </c>
      <c r="BW189" s="2">
        <v>2.0754971911571e-6</v>
      </c>
      <c r="BX189" s="1">
        <v>55225366.783772</v>
      </c>
      <c r="BY189" s="1">
        <v>10693806.433593</v>
      </c>
      <c r="BZ189" s="1">
        <v>-0.018297148515311</v>
      </c>
      <c r="CA189" s="1">
        <v>-0.016120626480048</v>
      </c>
      <c r="CB189" s="1">
        <v>0.035679051940824</v>
      </c>
      <c r="CC189" s="1">
        <v>-0.45573846822001</v>
      </c>
      <c r="CD189" s="1">
        <v>-0.45323331097426</v>
      </c>
      <c r="CE189" s="1">
        <v>608.3791536076</v>
      </c>
      <c r="CF189" s="1">
        <v>688.52682290716</v>
      </c>
    </row>
    <row r="190" spans="1:84">
      <c r="A190" s="1">
        <v>365.33338245445</v>
      </c>
      <c r="B190" s="1">
        <v>0.034915407423487</v>
      </c>
      <c r="C190" s="1">
        <v>1565091266742.2</v>
      </c>
      <c r="D190" s="1">
        <v>1569497973937.1</v>
      </c>
      <c r="E190" s="1">
        <v>1552631170709.2</v>
      </c>
      <c r="F190" s="1">
        <v>1559816056078.6</v>
      </c>
      <c r="G190" s="1">
        <v>1388768446930.2</v>
      </c>
      <c r="H190" s="1">
        <v>1456624349209.7</v>
      </c>
      <c r="I190" s="1">
        <v>1583189980623.3</v>
      </c>
      <c r="J190" s="1">
        <v>1521507055845.1</v>
      </c>
      <c r="K190" s="1">
        <v>1527243528590.2</v>
      </c>
      <c r="L190" s="1">
        <v>1561071275193</v>
      </c>
      <c r="M190" s="1">
        <v>1525091210421.4</v>
      </c>
      <c r="N190" s="1">
        <v>1548770206884.9</v>
      </c>
      <c r="O190" s="1">
        <v>1545446023561.1</v>
      </c>
      <c r="P190" s="1">
        <v>1536712416711.3</v>
      </c>
      <c r="Q190" s="1">
        <v>1503036342628</v>
      </c>
      <c r="R190" s="1">
        <v>1539651723964.8</v>
      </c>
      <c r="S190" s="1">
        <v>1521134707902</v>
      </c>
      <c r="T190" s="1">
        <v>1582052320427.9</v>
      </c>
      <c r="U190" s="1">
        <v>1576996476962.6</v>
      </c>
      <c r="V190" s="1">
        <v>1560359435565.7</v>
      </c>
      <c r="W190" s="1">
        <v>1575310461907.9</v>
      </c>
      <c r="X190" s="1">
        <v>1569526844122</v>
      </c>
      <c r="Y190" s="1">
        <v>1517273293049.5</v>
      </c>
      <c r="Z190" s="1">
        <v>1597363260640.3</v>
      </c>
      <c r="AA190" s="2">
        <v>2.866e-6</v>
      </c>
      <c r="AB190" s="2">
        <v>2.866e-6</v>
      </c>
      <c r="AC190" s="2">
        <v>2.866e-6</v>
      </c>
      <c r="AD190" s="2">
        <v>2.866e-6</v>
      </c>
      <c r="AE190" s="2">
        <v>2.866e-6</v>
      </c>
      <c r="AF190" s="2">
        <v>2.866e-6</v>
      </c>
      <c r="AG190" s="2">
        <v>2.866e-6</v>
      </c>
      <c r="AH190" s="2">
        <v>2.866e-6</v>
      </c>
      <c r="AI190" s="2">
        <v>2.866e-6</v>
      </c>
      <c r="AJ190" s="2">
        <v>2.866e-6</v>
      </c>
      <c r="AK190" s="2">
        <v>2.866e-6</v>
      </c>
      <c r="AL190" s="2">
        <v>2.866e-6</v>
      </c>
      <c r="AM190" s="2">
        <v>2.866e-6</v>
      </c>
      <c r="AN190" s="2">
        <v>2.866e-6</v>
      </c>
      <c r="AO190" s="2">
        <v>2.866e-6</v>
      </c>
      <c r="AP190" s="2">
        <v>2.866e-6</v>
      </c>
      <c r="AQ190" s="2">
        <v>2.866e-6</v>
      </c>
      <c r="AR190" s="2">
        <v>2.866e-6</v>
      </c>
      <c r="AS190" s="2">
        <v>2.866e-6</v>
      </c>
      <c r="AT190" s="2">
        <v>2.866e-6</v>
      </c>
      <c r="AU190" s="2">
        <v>2.866e-6</v>
      </c>
      <c r="AV190" s="2">
        <v>2.866e-6</v>
      </c>
      <c r="AW190" s="2">
        <v>2.866e-6</v>
      </c>
      <c r="AX190" s="2">
        <v>2.866e-6</v>
      </c>
      <c r="AY190" s="1">
        <v>0.037062747214493</v>
      </c>
      <c r="AZ190" s="2">
        <v>3.6137236705526e-6</v>
      </c>
      <c r="BA190" s="2">
        <v>2.7284604486683e-6</v>
      </c>
      <c r="BB190" s="2">
        <v>1.8909916320792e-6</v>
      </c>
      <c r="BC190" s="2">
        <v>7.156170417883e-6</v>
      </c>
      <c r="BD190" s="2">
        <v>-2.2653369703154e-5</v>
      </c>
      <c r="BE190" s="2">
        <v>-1.6547963487676e-5</v>
      </c>
      <c r="BF190" s="2">
        <v>-1.6039477960163e-6</v>
      </c>
      <c r="BG190" s="2">
        <v>-9.2409686586349e-6</v>
      </c>
      <c r="BH190" s="2">
        <v>-3.0163475154838e-6</v>
      </c>
      <c r="BI190" s="2">
        <v>-6.910646119758e-6</v>
      </c>
      <c r="BJ190" s="2">
        <v>-8.0272014365353e-6</v>
      </c>
      <c r="BK190" s="2">
        <v>6.023605380132e-6</v>
      </c>
      <c r="BL190" s="2">
        <v>-7.9575354969135e-6</v>
      </c>
      <c r="BM190" s="2">
        <v>-8.8796833730488e-6</v>
      </c>
      <c r="BN190" s="2">
        <v>-1.4576201708791e-5</v>
      </c>
      <c r="BO190" s="2">
        <v>-8.8166933231692e-6</v>
      </c>
      <c r="BP190" s="2">
        <v>-8.6606680417842e-6</v>
      </c>
      <c r="BQ190" s="2">
        <v>2.0058946578651e-6</v>
      </c>
      <c r="BR190" s="2">
        <v>1.1307472993618e-6</v>
      </c>
      <c r="BS190" s="2">
        <v>-4.4097166323429e-6</v>
      </c>
      <c r="BT190" s="2">
        <v>-5.2691248968542e-6</v>
      </c>
      <c r="BU190" s="2">
        <v>-1.9442493006462e-6</v>
      </c>
      <c r="BV190" s="2">
        <v>2.5084145844528e-6</v>
      </c>
      <c r="BW190" s="2">
        <v>2.0779065778739e-6</v>
      </c>
      <c r="BX190" s="1">
        <v>55489201.129004</v>
      </c>
      <c r="BY190" s="1">
        <v>10738199.703372</v>
      </c>
      <c r="BZ190" s="1">
        <v>-0.018398816930952</v>
      </c>
      <c r="CA190" s="1">
        <v>-0.016210915291223</v>
      </c>
      <c r="CB190" s="1">
        <v>0.0358719157517</v>
      </c>
      <c r="CC190" s="1">
        <v>-0.45831332562786</v>
      </c>
      <c r="CD190" s="1">
        <v>-0.45576517071957</v>
      </c>
      <c r="CE190" s="1">
        <v>608.84458814894</v>
      </c>
      <c r="CF190" s="1">
        <v>689.09217642433</v>
      </c>
    </row>
    <row r="191" spans="1:84">
      <c r="A191" s="1">
        <v>367.33338245445</v>
      </c>
      <c r="B191" s="1">
        <v>0.035116805225705</v>
      </c>
      <c r="C191" s="1">
        <v>1564708074665.4</v>
      </c>
      <c r="D191" s="1">
        <v>1569185145492</v>
      </c>
      <c r="E191" s="1">
        <v>1552136392499.9</v>
      </c>
      <c r="F191" s="1">
        <v>1559387847663.5</v>
      </c>
      <c r="G191" s="1">
        <v>1387345420003.7</v>
      </c>
      <c r="H191" s="1">
        <v>1455641039494.7</v>
      </c>
      <c r="I191" s="1">
        <v>1582974260228.1</v>
      </c>
      <c r="J191" s="1">
        <v>1520928238734.2</v>
      </c>
      <c r="K191" s="1">
        <v>1526625906010.5</v>
      </c>
      <c r="L191" s="1">
        <v>1560706434313.3</v>
      </c>
      <c r="M191" s="1">
        <v>1524464671105.8</v>
      </c>
      <c r="N191" s="1">
        <v>1548306479579.8</v>
      </c>
      <c r="O191" s="1">
        <v>1544988675979</v>
      </c>
      <c r="P191" s="1">
        <v>1536208689876.3</v>
      </c>
      <c r="Q191" s="1">
        <v>1502315959207.8</v>
      </c>
      <c r="R191" s="1">
        <v>1539154373541.5</v>
      </c>
      <c r="S191" s="1">
        <v>1520478119095.6</v>
      </c>
      <c r="T191" s="1">
        <v>1581813691365.3</v>
      </c>
      <c r="U191" s="1">
        <v>1576716757895.1</v>
      </c>
      <c r="V191" s="1">
        <v>1559989992106.7</v>
      </c>
      <c r="W191" s="1">
        <v>1575033866344.5</v>
      </c>
      <c r="X191" s="1">
        <v>1569171419862.4</v>
      </c>
      <c r="Y191" s="1">
        <v>1516583742038.6</v>
      </c>
      <c r="Z191" s="1">
        <v>1597235736943.4</v>
      </c>
      <c r="AA191" s="2">
        <v>2.866e-6</v>
      </c>
      <c r="AB191" s="2">
        <v>2.866e-6</v>
      </c>
      <c r="AC191" s="2">
        <v>2.866e-6</v>
      </c>
      <c r="AD191" s="2">
        <v>2.866e-6</v>
      </c>
      <c r="AE191" s="2">
        <v>2.866e-6</v>
      </c>
      <c r="AF191" s="2">
        <v>2.866e-6</v>
      </c>
      <c r="AG191" s="2">
        <v>2.866e-6</v>
      </c>
      <c r="AH191" s="2">
        <v>2.866e-6</v>
      </c>
      <c r="AI191" s="2">
        <v>2.866e-6</v>
      </c>
      <c r="AJ191" s="2">
        <v>2.866e-6</v>
      </c>
      <c r="AK191" s="2">
        <v>2.866e-6</v>
      </c>
      <c r="AL191" s="2">
        <v>2.866e-6</v>
      </c>
      <c r="AM191" s="2">
        <v>2.866e-6</v>
      </c>
      <c r="AN191" s="2">
        <v>2.866e-6</v>
      </c>
      <c r="AO191" s="2">
        <v>2.866e-6</v>
      </c>
      <c r="AP191" s="2">
        <v>2.866e-6</v>
      </c>
      <c r="AQ191" s="2">
        <v>2.866e-6</v>
      </c>
      <c r="AR191" s="2">
        <v>2.866e-6</v>
      </c>
      <c r="AS191" s="2">
        <v>2.866e-6</v>
      </c>
      <c r="AT191" s="2">
        <v>2.866e-6</v>
      </c>
      <c r="AU191" s="2">
        <v>2.866e-6</v>
      </c>
      <c r="AV191" s="2">
        <v>2.866e-6</v>
      </c>
      <c r="AW191" s="2">
        <v>2.866e-6</v>
      </c>
      <c r="AX191" s="2">
        <v>2.866e-6</v>
      </c>
      <c r="AY191" s="1">
        <v>0.037266601490734</v>
      </c>
      <c r="AZ191" s="2">
        <v>3.6152646204147e-6</v>
      </c>
      <c r="BA191" s="2">
        <v>2.7295662838566e-6</v>
      </c>
      <c r="BB191" s="2">
        <v>1.8932022247031e-6</v>
      </c>
      <c r="BC191" s="2">
        <v>7.1572631605889e-6</v>
      </c>
      <c r="BD191" s="2">
        <v>-2.2648110498865e-5</v>
      </c>
      <c r="BE191" s="2">
        <v>-1.6540279353248e-5</v>
      </c>
      <c r="BF191" s="2">
        <v>-1.5988712781615e-6</v>
      </c>
      <c r="BG191" s="2">
        <v>-9.2355061540812e-6</v>
      </c>
      <c r="BH191" s="2">
        <v>-3.0117468714289e-6</v>
      </c>
      <c r="BI191" s="2">
        <v>-6.9098817567692e-6</v>
      </c>
      <c r="BJ191" s="2">
        <v>-8.0228595752164e-6</v>
      </c>
      <c r="BK191" s="2">
        <v>6.0242323015455e-6</v>
      </c>
      <c r="BL191" s="2">
        <v>-7.9531279703603e-6</v>
      </c>
      <c r="BM191" s="2">
        <v>-8.8751316125539e-6</v>
      </c>
      <c r="BN191" s="2">
        <v>-1.4576107150272e-5</v>
      </c>
      <c r="BO191" s="2">
        <v>-8.8127350120227e-6</v>
      </c>
      <c r="BP191" s="2">
        <v>-8.6571910245568e-6</v>
      </c>
      <c r="BQ191" s="2">
        <v>2.0052324842431e-6</v>
      </c>
      <c r="BR191" s="2">
        <v>1.1292563107089e-6</v>
      </c>
      <c r="BS191" s="2">
        <v>-4.4059364683386e-6</v>
      </c>
      <c r="BT191" s="2">
        <v>-5.2663362880047e-6</v>
      </c>
      <c r="BU191" s="2">
        <v>-1.9450389371676e-6</v>
      </c>
      <c r="BV191" s="2">
        <v>2.5031567389763e-6</v>
      </c>
      <c r="BW191" s="2">
        <v>2.0803099720688e-6</v>
      </c>
      <c r="BX191" s="1">
        <v>55753305.589695</v>
      </c>
      <c r="BY191" s="1">
        <v>10782631.868197</v>
      </c>
      <c r="BZ191" s="1">
        <v>-0.018500460899265</v>
      </c>
      <c r="CA191" s="1">
        <v>-0.016301192040997</v>
      </c>
      <c r="CB191" s="1">
        <v>0.03606474177036</v>
      </c>
      <c r="CC191" s="1">
        <v>-0.46088995796877</v>
      </c>
      <c r="CD191" s="1">
        <v>-0.45829867604713</v>
      </c>
      <c r="CE191" s="1">
        <v>609.30942787747</v>
      </c>
      <c r="CF191" s="1">
        <v>689.65684951567</v>
      </c>
    </row>
    <row r="192" spans="1:84">
      <c r="A192" s="1">
        <v>369.33338245445</v>
      </c>
      <c r="B192" s="1">
        <v>0.035318202365031</v>
      </c>
      <c r="C192" s="1">
        <v>1564324090931.2</v>
      </c>
      <c r="D192" s="1">
        <v>1568872085295.2</v>
      </c>
      <c r="E192" s="1">
        <v>1551640767785.7</v>
      </c>
      <c r="F192" s="1">
        <v>1558958799727.6</v>
      </c>
      <c r="G192" s="1">
        <v>1385925609445.4</v>
      </c>
      <c r="H192" s="1">
        <v>1454660138513.7</v>
      </c>
      <c r="I192" s="1">
        <v>1582758395020.4</v>
      </c>
      <c r="J192" s="1">
        <v>1520350624344</v>
      </c>
      <c r="K192" s="1">
        <v>1526008401798.6</v>
      </c>
      <c r="L192" s="1">
        <v>1560341579757.5</v>
      </c>
      <c r="M192" s="1">
        <v>1523837927704.4</v>
      </c>
      <c r="N192" s="1">
        <v>1547842342785.6</v>
      </c>
      <c r="O192" s="1">
        <v>1544531677896.9</v>
      </c>
      <c r="P192" s="1">
        <v>1535705589333</v>
      </c>
      <c r="Q192" s="1">
        <v>1501596273985.8</v>
      </c>
      <c r="R192" s="1">
        <v>1538657363059.9</v>
      </c>
      <c r="S192" s="1">
        <v>1519821366433.6</v>
      </c>
      <c r="T192" s="1">
        <v>1581574717408.5</v>
      </c>
      <c r="U192" s="1">
        <v>1576436732447.5</v>
      </c>
      <c r="V192" s="1">
        <v>1559620183852.1</v>
      </c>
      <c r="W192" s="1">
        <v>1574756896005.6</v>
      </c>
      <c r="X192" s="1">
        <v>1568815284040.9</v>
      </c>
      <c r="Y192" s="1">
        <v>1515893608895.4</v>
      </c>
      <c r="Z192" s="1">
        <v>1597107859229.7</v>
      </c>
      <c r="AA192" s="2">
        <v>2.866e-6</v>
      </c>
      <c r="AB192" s="2">
        <v>2.866e-6</v>
      </c>
      <c r="AC192" s="2">
        <v>2.866e-6</v>
      </c>
      <c r="AD192" s="2">
        <v>2.866e-6</v>
      </c>
      <c r="AE192" s="2">
        <v>2.866e-6</v>
      </c>
      <c r="AF192" s="2">
        <v>2.866e-6</v>
      </c>
      <c r="AG192" s="2">
        <v>2.866e-6</v>
      </c>
      <c r="AH192" s="2">
        <v>2.866e-6</v>
      </c>
      <c r="AI192" s="2">
        <v>2.866e-6</v>
      </c>
      <c r="AJ192" s="2">
        <v>2.866e-6</v>
      </c>
      <c r="AK192" s="2">
        <v>2.866e-6</v>
      </c>
      <c r="AL192" s="2">
        <v>2.866e-6</v>
      </c>
      <c r="AM192" s="2">
        <v>2.866e-6</v>
      </c>
      <c r="AN192" s="2">
        <v>2.866e-6</v>
      </c>
      <c r="AO192" s="2">
        <v>2.866e-6</v>
      </c>
      <c r="AP192" s="2">
        <v>2.866e-6</v>
      </c>
      <c r="AQ192" s="2">
        <v>2.866e-6</v>
      </c>
      <c r="AR192" s="2">
        <v>2.866e-6</v>
      </c>
      <c r="AS192" s="2">
        <v>2.866e-6</v>
      </c>
      <c r="AT192" s="2">
        <v>2.866e-6</v>
      </c>
      <c r="AU192" s="2">
        <v>2.866e-6</v>
      </c>
      <c r="AV192" s="2">
        <v>2.866e-6</v>
      </c>
      <c r="AW192" s="2">
        <v>2.866e-6</v>
      </c>
      <c r="AX192" s="2">
        <v>2.866e-6</v>
      </c>
      <c r="AY192" s="1">
        <v>0.037470454422883</v>
      </c>
      <c r="AZ192" s="2">
        <v>3.6167975944423e-6</v>
      </c>
      <c r="BA192" s="2">
        <v>2.7306784382167e-6</v>
      </c>
      <c r="BB192" s="2">
        <v>1.8953806887845e-6</v>
      </c>
      <c r="BC192" s="2">
        <v>7.1583005358557e-6</v>
      </c>
      <c r="BD192" s="2">
        <v>-2.2642845612066e-5</v>
      </c>
      <c r="BE192" s="2">
        <v>-1.6532624345202e-5</v>
      </c>
      <c r="BF192" s="2">
        <v>-1.5938035410099e-6</v>
      </c>
      <c r="BG192" s="2">
        <v>-9.2300604156765e-6</v>
      </c>
      <c r="BH192" s="2">
        <v>-3.0071965748155e-6</v>
      </c>
      <c r="BI192" s="2">
        <v>-6.9090980937221e-6</v>
      </c>
      <c r="BJ192" s="2">
        <v>-8.0184668021381e-6</v>
      </c>
      <c r="BK192" s="2">
        <v>6.024824940358e-6</v>
      </c>
      <c r="BL192" s="2">
        <v>-7.9487031063281e-6</v>
      </c>
      <c r="BM192" s="2">
        <v>-8.8705491463406e-6</v>
      </c>
      <c r="BN192" s="2">
        <v>-1.4576015308681e-5</v>
      </c>
      <c r="BO192" s="2">
        <v>-8.8087735143154e-6</v>
      </c>
      <c r="BP192" s="2">
        <v>-8.6538185476728e-6</v>
      </c>
      <c r="BQ192" s="2">
        <v>2.0045464444848e-6</v>
      </c>
      <c r="BR192" s="2">
        <v>1.1277393338148e-6</v>
      </c>
      <c r="BS192" s="2">
        <v>-4.4022146433675e-6</v>
      </c>
      <c r="BT192" s="2">
        <v>-5.2635382616753e-6</v>
      </c>
      <c r="BU192" s="2">
        <v>-1.9458123321077e-6</v>
      </c>
      <c r="BV192" s="2">
        <v>2.4978740719811e-6</v>
      </c>
      <c r="BW192" s="2">
        <v>2.0827083550963e-6</v>
      </c>
      <c r="BX192" s="1">
        <v>56017678.83807</v>
      </c>
      <c r="BY192" s="1">
        <v>10827102.709733</v>
      </c>
      <c r="BZ192" s="1">
        <v>-0.01860208047789</v>
      </c>
      <c r="CA192" s="1">
        <v>-0.016391456681766</v>
      </c>
      <c r="CB192" s="1">
        <v>0.036257530011505</v>
      </c>
      <c r="CC192" s="1">
        <v>-0.46346837852399</v>
      </c>
      <c r="CD192" s="1">
        <v>-0.46083383982858</v>
      </c>
      <c r="CE192" s="1">
        <v>609.77367513054</v>
      </c>
      <c r="CF192" s="1">
        <v>690.2208435163</v>
      </c>
    </row>
    <row r="193" spans="1:84">
      <c r="A193" s="1">
        <v>371.33338245445</v>
      </c>
      <c r="B193" s="1">
        <v>0.035519598887772</v>
      </c>
      <c r="C193" s="1">
        <v>1563939322093.7</v>
      </c>
      <c r="D193" s="1">
        <v>1568558798875.9</v>
      </c>
      <c r="E193" s="1">
        <v>1551144308746.3</v>
      </c>
      <c r="F193" s="1">
        <v>1558528919943.8</v>
      </c>
      <c r="G193" s="1">
        <v>1384509083563.7</v>
      </c>
      <c r="H193" s="1">
        <v>1453681690919.3</v>
      </c>
      <c r="I193" s="1">
        <v>1582542390013.3</v>
      </c>
      <c r="J193" s="1">
        <v>1519774236056.9</v>
      </c>
      <c r="K193" s="1">
        <v>1525391037073.1</v>
      </c>
      <c r="L193" s="1">
        <v>1559976723153.2</v>
      </c>
      <c r="M193" s="1">
        <v>1523210996647.2</v>
      </c>
      <c r="N193" s="1">
        <v>1547377808723.4</v>
      </c>
      <c r="O193" s="1">
        <v>1544075045158.4</v>
      </c>
      <c r="P193" s="1">
        <v>1535203133857</v>
      </c>
      <c r="Q193" s="1">
        <v>1500877312460.7</v>
      </c>
      <c r="R193" s="1">
        <v>1538160707681.6</v>
      </c>
      <c r="S193" s="1">
        <v>1519164470691.7</v>
      </c>
      <c r="T193" s="1">
        <v>1581335400547.8</v>
      </c>
      <c r="U193" s="1">
        <v>1576156407075.9</v>
      </c>
      <c r="V193" s="1">
        <v>1559250013886.1</v>
      </c>
      <c r="W193" s="1">
        <v>1574479555072.7</v>
      </c>
      <c r="X193" s="1">
        <v>1568458442618.2</v>
      </c>
      <c r="Y193" s="1">
        <v>1515202904170.4</v>
      </c>
      <c r="Z193" s="1">
        <v>1596979628819.1</v>
      </c>
      <c r="AA193" s="2">
        <v>2.866e-6</v>
      </c>
      <c r="AB193" s="2">
        <v>2.866e-6</v>
      </c>
      <c r="AC193" s="2">
        <v>2.866e-6</v>
      </c>
      <c r="AD193" s="2">
        <v>2.866e-6</v>
      </c>
      <c r="AE193" s="2">
        <v>2.866e-6</v>
      </c>
      <c r="AF193" s="2">
        <v>2.866e-6</v>
      </c>
      <c r="AG193" s="2">
        <v>2.866e-6</v>
      </c>
      <c r="AH193" s="2">
        <v>2.866e-6</v>
      </c>
      <c r="AI193" s="2">
        <v>2.866e-6</v>
      </c>
      <c r="AJ193" s="2">
        <v>2.866e-6</v>
      </c>
      <c r="AK193" s="2">
        <v>2.866e-6</v>
      </c>
      <c r="AL193" s="2">
        <v>2.866e-6</v>
      </c>
      <c r="AM193" s="2">
        <v>2.866e-6</v>
      </c>
      <c r="AN193" s="2">
        <v>2.866e-6</v>
      </c>
      <c r="AO193" s="2">
        <v>2.866e-6</v>
      </c>
      <c r="AP193" s="2">
        <v>2.866e-6</v>
      </c>
      <c r="AQ193" s="2">
        <v>2.866e-6</v>
      </c>
      <c r="AR193" s="2">
        <v>2.866e-6</v>
      </c>
      <c r="AS193" s="2">
        <v>2.866e-6</v>
      </c>
      <c r="AT193" s="2">
        <v>2.866e-6</v>
      </c>
      <c r="AU193" s="2">
        <v>2.866e-6</v>
      </c>
      <c r="AV193" s="2">
        <v>2.866e-6</v>
      </c>
      <c r="AW193" s="2">
        <v>2.866e-6</v>
      </c>
      <c r="AX193" s="2">
        <v>2.866e-6</v>
      </c>
      <c r="AY193" s="1">
        <v>0.037674306074215</v>
      </c>
      <c r="AZ193" s="2">
        <v>3.618321458339e-6</v>
      </c>
      <c r="BA193" s="2">
        <v>2.7317980795138e-6</v>
      </c>
      <c r="BB193" s="2">
        <v>1.8975268583169e-6</v>
      </c>
      <c r="BC193" s="2">
        <v>7.1592843527103e-6</v>
      </c>
      <c r="BD193" s="2">
        <v>-2.2637571603137e-5</v>
      </c>
      <c r="BE193" s="2">
        <v>-1.652499831717e-5</v>
      </c>
      <c r="BF193" s="2">
        <v>-1.5887507143506e-6</v>
      </c>
      <c r="BG193" s="2">
        <v>-9.2246330279101e-6</v>
      </c>
      <c r="BH193" s="2">
        <v>-3.0026955434587e-6</v>
      </c>
      <c r="BI193" s="2">
        <v>-6.9082975503669e-6</v>
      </c>
      <c r="BJ193" s="2">
        <v>-8.0140236956236e-6</v>
      </c>
      <c r="BK193" s="2">
        <v>6.0253845297347e-6</v>
      </c>
      <c r="BL193" s="2">
        <v>-7.9442611961698e-6</v>
      </c>
      <c r="BM193" s="2">
        <v>-8.8659356520051e-6</v>
      </c>
      <c r="BN193" s="2">
        <v>-1.4575929671475e-5</v>
      </c>
      <c r="BO193" s="2">
        <v>-8.8048088526338e-6</v>
      </c>
      <c r="BP193" s="2">
        <v>-8.6505467134723e-6</v>
      </c>
      <c r="BQ193" s="2">
        <v>2.0038373930219e-6</v>
      </c>
      <c r="BR193" s="2">
        <v>1.1261942949601e-6</v>
      </c>
      <c r="BS193" s="2">
        <v>-4.3985514789479e-6</v>
      </c>
      <c r="BT193" s="2">
        <v>-5.2607313950882e-6</v>
      </c>
      <c r="BU193" s="2">
        <v>-1.9465690909544e-6</v>
      </c>
      <c r="BV193" s="2">
        <v>2.4925690631044e-6</v>
      </c>
      <c r="BW193" s="2">
        <v>2.085102687479e-6</v>
      </c>
      <c r="BX193" s="1">
        <v>56282319.557682</v>
      </c>
      <c r="BY193" s="1">
        <v>10871612.011698</v>
      </c>
      <c r="BZ193" s="1">
        <v>-0.018703675726954</v>
      </c>
      <c r="CA193" s="1">
        <v>-0.016481709163595</v>
      </c>
      <c r="CB193" s="1">
        <v>0.036450280489843</v>
      </c>
      <c r="CC193" s="1">
        <v>-0.46604859833088</v>
      </c>
      <c r="CD193" s="1">
        <v>-0.46337067399418</v>
      </c>
      <c r="CE193" s="1">
        <v>610.23733217753</v>
      </c>
      <c r="CF193" s="1">
        <v>690.78415955981</v>
      </c>
    </row>
    <row r="194" spans="1:84">
      <c r="A194" s="1">
        <v>373.33338245445</v>
      </c>
      <c r="B194" s="1">
        <v>0.035720994838039</v>
      </c>
      <c r="C194" s="1">
        <v>1563553774762.1</v>
      </c>
      <c r="D194" s="1">
        <v>1568245291719</v>
      </c>
      <c r="E194" s="1">
        <v>1550647027454.2</v>
      </c>
      <c r="F194" s="1">
        <v>1558098215968.9</v>
      </c>
      <c r="G194" s="1">
        <v>1383095910590.6</v>
      </c>
      <c r="H194" s="1">
        <v>1452705741233.9</v>
      </c>
      <c r="I194" s="1">
        <v>1582326250289.1</v>
      </c>
      <c r="J194" s="1">
        <v>1519199097090.3</v>
      </c>
      <c r="K194" s="1">
        <v>1524773832911.5</v>
      </c>
      <c r="L194" s="1">
        <v>1559611876026.1</v>
      </c>
      <c r="M194" s="1">
        <v>1522583894281.4</v>
      </c>
      <c r="N194" s="1">
        <v>1546912889640</v>
      </c>
      <c r="O194" s="1">
        <v>1543618793507.7</v>
      </c>
      <c r="P194" s="1">
        <v>1534701342227.4</v>
      </c>
      <c r="Q194" s="1">
        <v>1500159100040.2</v>
      </c>
      <c r="R194" s="1">
        <v>1537664422559.1</v>
      </c>
      <c r="S194" s="1">
        <v>1518507452611.9</v>
      </c>
      <c r="T194" s="1">
        <v>1581095742772.9</v>
      </c>
      <c r="U194" s="1">
        <v>1575875788255.8</v>
      </c>
      <c r="V194" s="1">
        <v>1558879485222.5</v>
      </c>
      <c r="W194" s="1">
        <v>1574201847707.2</v>
      </c>
      <c r="X194" s="1">
        <v>1568100901555.5</v>
      </c>
      <c r="Y194" s="1">
        <v>1514511638302.4</v>
      </c>
      <c r="Z194" s="1">
        <v>1596851047018</v>
      </c>
      <c r="AA194" s="2">
        <v>2.866e-6</v>
      </c>
      <c r="AB194" s="2">
        <v>2.866e-6</v>
      </c>
      <c r="AC194" s="2">
        <v>2.866e-6</v>
      </c>
      <c r="AD194" s="2">
        <v>2.866e-6</v>
      </c>
      <c r="AE194" s="2">
        <v>2.866e-6</v>
      </c>
      <c r="AF194" s="2">
        <v>2.866e-6</v>
      </c>
      <c r="AG194" s="2">
        <v>2.866e-6</v>
      </c>
      <c r="AH194" s="2">
        <v>2.866e-6</v>
      </c>
      <c r="AI194" s="2">
        <v>2.866e-6</v>
      </c>
      <c r="AJ194" s="2">
        <v>2.866e-6</v>
      </c>
      <c r="AK194" s="2">
        <v>2.866e-6</v>
      </c>
      <c r="AL194" s="2">
        <v>2.866e-6</v>
      </c>
      <c r="AM194" s="2">
        <v>2.866e-6</v>
      </c>
      <c r="AN194" s="2">
        <v>2.866e-6</v>
      </c>
      <c r="AO194" s="2">
        <v>2.866e-6</v>
      </c>
      <c r="AP194" s="2">
        <v>2.866e-6</v>
      </c>
      <c r="AQ194" s="2">
        <v>2.866e-6</v>
      </c>
      <c r="AR194" s="2">
        <v>2.866e-6</v>
      </c>
      <c r="AS194" s="2">
        <v>2.866e-6</v>
      </c>
      <c r="AT194" s="2">
        <v>2.866e-6</v>
      </c>
      <c r="AU194" s="2">
        <v>2.866e-6</v>
      </c>
      <c r="AV194" s="2">
        <v>2.866e-6</v>
      </c>
      <c r="AW194" s="2">
        <v>2.866e-6</v>
      </c>
      <c r="AX194" s="2">
        <v>2.866e-6</v>
      </c>
      <c r="AY194" s="1">
        <v>0.037878156505884</v>
      </c>
      <c r="AZ194" s="2">
        <v>3.6198350002516e-6</v>
      </c>
      <c r="BA194" s="2">
        <v>2.7329264746704e-6</v>
      </c>
      <c r="BB194" s="2">
        <v>1.8996405365305e-6</v>
      </c>
      <c r="BC194" s="2">
        <v>7.1602162785968e-6</v>
      </c>
      <c r="BD194" s="2">
        <v>-2.2632285046475e-5</v>
      </c>
      <c r="BE194" s="2">
        <v>-1.6517401241003e-5</v>
      </c>
      <c r="BF194" s="2">
        <v>-1.5837181921365e-6</v>
      </c>
      <c r="BG194" s="2">
        <v>-9.2192254748128e-6</v>
      </c>
      <c r="BH194" s="2">
        <v>-2.9982424851183e-6</v>
      </c>
      <c r="BI194" s="2">
        <v>-6.907482429977e-6</v>
      </c>
      <c r="BJ194" s="2">
        <v>-8.0095309170215e-6</v>
      </c>
      <c r="BK194" s="2">
        <v>6.025912374052e-6</v>
      </c>
      <c r="BL194" s="2">
        <v>-7.9398025370092e-6</v>
      </c>
      <c r="BM194" s="2">
        <v>-8.8612909535313e-6</v>
      </c>
      <c r="BN194" s="2">
        <v>-1.4575853582406e-5</v>
      </c>
      <c r="BO194" s="2">
        <v>-8.8008410586607e-6</v>
      </c>
      <c r="BP194" s="2">
        <v>-8.6473715608185e-6</v>
      </c>
      <c r="BQ194" s="2">
        <v>2.0031063241365e-6</v>
      </c>
      <c r="BR194" s="2">
        <v>1.1246192893097e-6</v>
      </c>
      <c r="BS194" s="2">
        <v>-4.3949472246744e-6</v>
      </c>
      <c r="BT194" s="2">
        <v>-5.2579162677844e-6</v>
      </c>
      <c r="BU194" s="2">
        <v>-1.947308671431e-6</v>
      </c>
      <c r="BV194" s="2">
        <v>2.48724446271e-6</v>
      </c>
      <c r="BW194" s="2">
        <v>2.0874938796573e-6</v>
      </c>
      <c r="BX194" s="1">
        <v>56547226.443685</v>
      </c>
      <c r="BY194" s="1">
        <v>10916159.559921</v>
      </c>
      <c r="BZ194" s="1">
        <v>-0.018805246709588</v>
      </c>
      <c r="CA194" s="1">
        <v>-0.016571949433703</v>
      </c>
      <c r="CB194" s="1">
        <v>0.036642993220089</v>
      </c>
      <c r="CC194" s="1">
        <v>-0.46863062638139</v>
      </c>
      <c r="CD194" s="1">
        <v>-0.4659091896516</v>
      </c>
      <c r="CE194" s="1">
        <v>610.70040121523</v>
      </c>
      <c r="CF194" s="1">
        <v>691.34679857038</v>
      </c>
    </row>
    <row r="195" spans="1:84">
      <c r="A195" s="1">
        <v>375.33338245445</v>
      </c>
      <c r="B195" s="1">
        <v>0.035922390258227</v>
      </c>
      <c r="C195" s="1">
        <v>1563167455602.6</v>
      </c>
      <c r="D195" s="1">
        <v>1567931569257.3</v>
      </c>
      <c r="E195" s="1">
        <v>1550148935874.8</v>
      </c>
      <c r="F195" s="1">
        <v>1557666695444.4</v>
      </c>
      <c r="G195" s="1">
        <v>1381686158678.3</v>
      </c>
      <c r="H195" s="1">
        <v>1451732333860.6</v>
      </c>
      <c r="I195" s="1">
        <v>1582109980988.1</v>
      </c>
      <c r="J195" s="1">
        <v>1518625230510.2</v>
      </c>
      <c r="K195" s="1">
        <v>1524156810338.1</v>
      </c>
      <c r="L195" s="1">
        <v>1559247049802.3</v>
      </c>
      <c r="M195" s="1">
        <v>1521956636867.8</v>
      </c>
      <c r="N195" s="1">
        <v>1546447597794.9</v>
      </c>
      <c r="O195" s="1">
        <v>1543162938592.4</v>
      </c>
      <c r="P195" s="1">
        <v>1534200233232.3</v>
      </c>
      <c r="Q195" s="1">
        <v>1499441662048.8</v>
      </c>
      <c r="R195" s="1">
        <v>1537168522835.9</v>
      </c>
      <c r="S195" s="1">
        <v>1517850332907.1</v>
      </c>
      <c r="T195" s="1">
        <v>1580855746072.2</v>
      </c>
      <c r="U195" s="1">
        <v>1575594882482.4</v>
      </c>
      <c r="V195" s="1">
        <v>1558508600810.5</v>
      </c>
      <c r="W195" s="1">
        <v>1573923778049.5</v>
      </c>
      <c r="X195" s="1">
        <v>1567742666821.8</v>
      </c>
      <c r="Y195" s="1">
        <v>1513819821612.2</v>
      </c>
      <c r="Z195" s="1">
        <v>1596722115119.3</v>
      </c>
      <c r="AA195" s="2">
        <v>2.866e-6</v>
      </c>
      <c r="AB195" s="2">
        <v>2.866e-6</v>
      </c>
      <c r="AC195" s="2">
        <v>2.866e-6</v>
      </c>
      <c r="AD195" s="2">
        <v>2.866e-6</v>
      </c>
      <c r="AE195" s="2">
        <v>2.866e-6</v>
      </c>
      <c r="AF195" s="2">
        <v>2.866e-6</v>
      </c>
      <c r="AG195" s="2">
        <v>2.866e-6</v>
      </c>
      <c r="AH195" s="2">
        <v>2.866e-6</v>
      </c>
      <c r="AI195" s="2">
        <v>2.866e-6</v>
      </c>
      <c r="AJ195" s="2">
        <v>2.866e-6</v>
      </c>
      <c r="AK195" s="2">
        <v>2.866e-6</v>
      </c>
      <c r="AL195" s="2">
        <v>2.866e-6</v>
      </c>
      <c r="AM195" s="2">
        <v>2.866e-6</v>
      </c>
      <c r="AN195" s="2">
        <v>2.866e-6</v>
      </c>
      <c r="AO195" s="2">
        <v>2.866e-6</v>
      </c>
      <c r="AP195" s="2">
        <v>2.866e-6</v>
      </c>
      <c r="AQ195" s="2">
        <v>2.866e-6</v>
      </c>
      <c r="AR195" s="2">
        <v>2.866e-6</v>
      </c>
      <c r="AS195" s="2">
        <v>2.866e-6</v>
      </c>
      <c r="AT195" s="2">
        <v>2.866e-6</v>
      </c>
      <c r="AU195" s="2">
        <v>2.866e-6</v>
      </c>
      <c r="AV195" s="2">
        <v>2.866e-6</v>
      </c>
      <c r="AW195" s="2">
        <v>2.866e-6</v>
      </c>
      <c r="AX195" s="2">
        <v>2.866e-6</v>
      </c>
      <c r="AY195" s="1">
        <v>0.038082005777062</v>
      </c>
      <c r="AZ195" s="2">
        <v>3.6213369682503e-6</v>
      </c>
      <c r="BA195" s="2">
        <v>2.7340649827201e-6</v>
      </c>
      <c r="BB195" s="2">
        <v>1.9017215324892e-6</v>
      </c>
      <c r="BC195" s="2">
        <v>7.1610978388533e-6</v>
      </c>
      <c r="BD195" s="2">
        <v>-2.2626982684862e-5</v>
      </c>
      <c r="BE195" s="2">
        <v>-1.6509833181661e-5</v>
      </c>
      <c r="BF195" s="2">
        <v>-1.5787104504252e-6</v>
      </c>
      <c r="BG195" s="2">
        <v>-9.2138391329075e-6</v>
      </c>
      <c r="BH195" s="2">
        <v>-2.9938358996076e-6</v>
      </c>
      <c r="BI195" s="2">
        <v>-6.9066549091703e-6</v>
      </c>
      <c r="BJ195" s="2">
        <v>-8.0049891820185e-6</v>
      </c>
      <c r="BK195" s="2">
        <v>6.0264098321687e-6</v>
      </c>
      <c r="BL195" s="2">
        <v>-7.935327397108e-6</v>
      </c>
      <c r="BM195" s="2">
        <v>-8.8566150078778e-6</v>
      </c>
      <c r="BN195" s="2">
        <v>-1.4575790201109e-5</v>
      </c>
      <c r="BO195" s="2">
        <v>-8.7968702009043e-6</v>
      </c>
      <c r="BP195" s="2">
        <v>-8.6442890722722e-6</v>
      </c>
      <c r="BQ195" s="2">
        <v>2.0023543401087e-6</v>
      </c>
      <c r="BR195" s="2">
        <v>1.1230125850403e-6</v>
      </c>
      <c r="BS195" s="2">
        <v>-4.3914019946408e-6</v>
      </c>
      <c r="BT195" s="2">
        <v>-5.2550934558088e-6</v>
      </c>
      <c r="BU195" s="2">
        <v>-1.9480304205426e-6</v>
      </c>
      <c r="BV195" s="2">
        <v>2.4819032678021e-6</v>
      </c>
      <c r="BW195" s="2">
        <v>2.0898827629403e-6</v>
      </c>
      <c r="BX195" s="1">
        <v>56812398.203209</v>
      </c>
      <c r="BY195" s="1">
        <v>10960745.142403</v>
      </c>
      <c r="BZ195" s="1">
        <v>-0.018906793492464</v>
      </c>
      <c r="CA195" s="1">
        <v>-0.016662177435923</v>
      </c>
      <c r="CB195" s="1">
        <v>0.036835668216967</v>
      </c>
      <c r="CC195" s="1">
        <v>-0.47121446973129</v>
      </c>
      <c r="CD195" s="1">
        <v>-0.46844939701435</v>
      </c>
      <c r="CE195" s="1">
        <v>611.16288436356</v>
      </c>
      <c r="CF195" s="1">
        <v>691.90876124922</v>
      </c>
    </row>
    <row r="196" spans="1:84">
      <c r="A196" s="1">
        <v>377.33338245445</v>
      </c>
      <c r="B196" s="1">
        <v>0.03612378518947</v>
      </c>
      <c r="C196" s="1">
        <v>1562780371337.6</v>
      </c>
      <c r="D196" s="1">
        <v>1567617636865.3</v>
      </c>
      <c r="E196" s="1">
        <v>1549650045867.8</v>
      </c>
      <c r="F196" s="1">
        <v>1557234365998.1</v>
      </c>
      <c r="G196" s="1">
        <v>1380279895892.4</v>
      </c>
      <c r="H196" s="1">
        <v>1450761513095.1</v>
      </c>
      <c r="I196" s="1">
        <v>1581893587293.3</v>
      </c>
      <c r="J196" s="1">
        <v>1518052659245.4</v>
      </c>
      <c r="K196" s="1">
        <v>1523539990313.1</v>
      </c>
      <c r="L196" s="1">
        <v>1558882255812.8</v>
      </c>
      <c r="M196" s="1">
        <v>1521329240579.5</v>
      </c>
      <c r="N196" s="1">
        <v>1545981945448.3</v>
      </c>
      <c r="O196" s="1">
        <v>1542707495966.3</v>
      </c>
      <c r="P196" s="1">
        <v>1533699825670.5</v>
      </c>
      <c r="Q196" s="1">
        <v>1498725023736</v>
      </c>
      <c r="R196" s="1">
        <v>1536673023644.6</v>
      </c>
      <c r="S196" s="1">
        <v>1517193132265.8</v>
      </c>
      <c r="T196" s="1">
        <v>1580615412432.5</v>
      </c>
      <c r="U196" s="1">
        <v>1575313696271</v>
      </c>
      <c r="V196" s="1">
        <v>1558137363540.8</v>
      </c>
      <c r="W196" s="1">
        <v>1573645350218.6</v>
      </c>
      <c r="X196" s="1">
        <v>1567383744399.4</v>
      </c>
      <c r="Y196" s="1">
        <v>1513127464300.1</v>
      </c>
      <c r="Z196" s="1">
        <v>1596592834403.8</v>
      </c>
      <c r="AA196" s="2">
        <v>2.866e-6</v>
      </c>
      <c r="AB196" s="2">
        <v>2.866e-6</v>
      </c>
      <c r="AC196" s="2">
        <v>2.866e-6</v>
      </c>
      <c r="AD196" s="2">
        <v>2.866e-6</v>
      </c>
      <c r="AE196" s="2">
        <v>2.866e-6</v>
      </c>
      <c r="AF196" s="2">
        <v>2.866e-6</v>
      </c>
      <c r="AG196" s="2">
        <v>2.866e-6</v>
      </c>
      <c r="AH196" s="2">
        <v>2.866e-6</v>
      </c>
      <c r="AI196" s="2">
        <v>2.866e-6</v>
      </c>
      <c r="AJ196" s="2">
        <v>2.866e-6</v>
      </c>
      <c r="AK196" s="2">
        <v>2.866e-6</v>
      </c>
      <c r="AL196" s="2">
        <v>2.866e-6</v>
      </c>
      <c r="AM196" s="2">
        <v>2.866e-6</v>
      </c>
      <c r="AN196" s="2">
        <v>2.866e-6</v>
      </c>
      <c r="AO196" s="2">
        <v>2.866e-6</v>
      </c>
      <c r="AP196" s="2">
        <v>2.866e-6</v>
      </c>
      <c r="AQ196" s="2">
        <v>2.866e-6</v>
      </c>
      <c r="AR196" s="2">
        <v>2.866e-6</v>
      </c>
      <c r="AS196" s="2">
        <v>2.866e-6</v>
      </c>
      <c r="AT196" s="2">
        <v>2.866e-6</v>
      </c>
      <c r="AU196" s="2">
        <v>2.866e-6</v>
      </c>
      <c r="AV196" s="2">
        <v>2.866e-6</v>
      </c>
      <c r="AW196" s="2">
        <v>2.866e-6</v>
      </c>
      <c r="AX196" s="2">
        <v>2.866e-6</v>
      </c>
      <c r="AY196" s="1">
        <v>0.038285853945064</v>
      </c>
      <c r="AZ196" s="2">
        <v>3.6228261108975e-6</v>
      </c>
      <c r="BA196" s="2">
        <v>2.7352150411289e-6</v>
      </c>
      <c r="BB196" s="2">
        <v>1.903769696712e-6</v>
      </c>
      <c r="BC196" s="2">
        <v>7.1619304182983e-6</v>
      </c>
      <c r="BD196" s="2">
        <v>-2.2621661573737e-5</v>
      </c>
      <c r="BE196" s="2">
        <v>-1.6502294275494e-5</v>
      </c>
      <c r="BF196" s="2">
        <v>-1.5737309229866e-6</v>
      </c>
      <c r="BG196" s="2">
        <v>-9.2084752755214e-6</v>
      </c>
      <c r="BH196" s="2">
        <v>-2.9894740795664e-6</v>
      </c>
      <c r="BI196" s="2">
        <v>-6.9058170303031e-6</v>
      </c>
      <c r="BJ196" s="2">
        <v>-8.0003992339753e-6</v>
      </c>
      <c r="BK196" s="2">
        <v>6.0268782948789e-6</v>
      </c>
      <c r="BL196" s="2">
        <v>-7.9308359830977e-6</v>
      </c>
      <c r="BM196" s="2">
        <v>-8.8519078913761e-6</v>
      </c>
      <c r="BN196" s="2">
        <v>-1.457574245894e-5</v>
      </c>
      <c r="BO196" s="2">
        <v>-8.7928964090688e-6</v>
      </c>
      <c r="BP196" s="2">
        <v>-8.6412951829631e-6</v>
      </c>
      <c r="BQ196" s="2">
        <v>2.0015826251451e-6</v>
      </c>
      <c r="BR196" s="2">
        <v>1.1213726229048e-6</v>
      </c>
      <c r="BS196" s="2">
        <v>-4.3879157052761e-6</v>
      </c>
      <c r="BT196" s="2">
        <v>-5.2522635260287e-6</v>
      </c>
      <c r="BU196" s="2">
        <v>-1.9487336124515e-6</v>
      </c>
      <c r="BV196" s="2">
        <v>2.4765486913301e-6</v>
      </c>
      <c r="BW196" s="2">
        <v>2.0922700622939e-6</v>
      </c>
      <c r="BX196" s="1">
        <v>57077833.555779</v>
      </c>
      <c r="BY196" s="1">
        <v>11005368.549398</v>
      </c>
      <c r="BZ196" s="1">
        <v>-0.019008316146337</v>
      </c>
      <c r="CA196" s="1">
        <v>-0.016752393110153</v>
      </c>
      <c r="CB196" s="1">
        <v>0.037028305495207</v>
      </c>
      <c r="CC196" s="1">
        <v>-0.47380013358243</v>
      </c>
      <c r="CD196" s="1">
        <v>-0.47099130533813</v>
      </c>
      <c r="CE196" s="1">
        <v>611.62478366208</v>
      </c>
      <c r="CF196" s="1">
        <v>692.47004805847</v>
      </c>
    </row>
    <row r="197" spans="1:84">
      <c r="A197" s="1">
        <v>379.33338245445</v>
      </c>
      <c r="B197" s="1">
        <v>0.036325179672052</v>
      </c>
      <c r="C197" s="1">
        <v>1562392528745.5</v>
      </c>
      <c r="D197" s="1">
        <v>1567303499853.4</v>
      </c>
      <c r="E197" s="1">
        <v>1549150369189.1</v>
      </c>
      <c r="F197" s="1">
        <v>1556801235245.1</v>
      </c>
      <c r="G197" s="1">
        <v>1378877190200.4</v>
      </c>
      <c r="H197" s="1">
        <v>1449793323136.8</v>
      </c>
      <c r="I197" s="1">
        <v>1581677074413.5</v>
      </c>
      <c r="J197" s="1">
        <v>1517481406101.9</v>
      </c>
      <c r="K197" s="1">
        <v>1522923393722.4</v>
      </c>
      <c r="L197" s="1">
        <v>1558517505298.1</v>
      </c>
      <c r="M197" s="1">
        <v>1520701721502</v>
      </c>
      <c r="N197" s="1">
        <v>1545515944849.8</v>
      </c>
      <c r="O197" s="1">
        <v>1542252481094.5</v>
      </c>
      <c r="P197" s="1">
        <v>1533200138352.1</v>
      </c>
      <c r="Q197" s="1">
        <v>1498009210284.6</v>
      </c>
      <c r="R197" s="1">
        <v>1536177940103.4</v>
      </c>
      <c r="S197" s="1">
        <v>1516535871358.4</v>
      </c>
      <c r="T197" s="1">
        <v>1580374743836.3</v>
      </c>
      <c r="U197" s="1">
        <v>1575032236157.7</v>
      </c>
      <c r="V197" s="1">
        <v>1557765776254.4</v>
      </c>
      <c r="W197" s="1">
        <v>1573366568311.8</v>
      </c>
      <c r="X197" s="1">
        <v>1567024140286.7</v>
      </c>
      <c r="Y197" s="1">
        <v>1512434576444.7</v>
      </c>
      <c r="Z197" s="1">
        <v>1596463206141.5</v>
      </c>
      <c r="AA197" s="2">
        <v>2.866e-6</v>
      </c>
      <c r="AB197" s="2">
        <v>2.866e-6</v>
      </c>
      <c r="AC197" s="2">
        <v>2.866e-6</v>
      </c>
      <c r="AD197" s="2">
        <v>2.866e-6</v>
      </c>
      <c r="AE197" s="2">
        <v>2.866e-6</v>
      </c>
      <c r="AF197" s="2">
        <v>2.866e-6</v>
      </c>
      <c r="AG197" s="2">
        <v>2.866e-6</v>
      </c>
      <c r="AH197" s="2">
        <v>2.866e-6</v>
      </c>
      <c r="AI197" s="2">
        <v>2.866e-6</v>
      </c>
      <c r="AJ197" s="2">
        <v>2.866e-6</v>
      </c>
      <c r="AK197" s="2">
        <v>2.866e-6</v>
      </c>
      <c r="AL197" s="2">
        <v>2.866e-6</v>
      </c>
      <c r="AM197" s="2">
        <v>2.866e-6</v>
      </c>
      <c r="AN197" s="2">
        <v>2.866e-6</v>
      </c>
      <c r="AO197" s="2">
        <v>2.866e-6</v>
      </c>
      <c r="AP197" s="2">
        <v>2.866e-6</v>
      </c>
      <c r="AQ197" s="2">
        <v>2.866e-6</v>
      </c>
      <c r="AR197" s="2">
        <v>2.866e-6</v>
      </c>
      <c r="AS197" s="2">
        <v>2.866e-6</v>
      </c>
      <c r="AT197" s="2">
        <v>2.866e-6</v>
      </c>
      <c r="AU197" s="2">
        <v>2.866e-6</v>
      </c>
      <c r="AV197" s="2">
        <v>2.866e-6</v>
      </c>
      <c r="AW197" s="2">
        <v>2.866e-6</v>
      </c>
      <c r="AX197" s="2">
        <v>2.866e-6</v>
      </c>
      <c r="AY197" s="1">
        <v>0.038489701065455</v>
      </c>
      <c r="AZ197" s="2">
        <v>3.6243012200848e-6</v>
      </c>
      <c r="BA197" s="2">
        <v>2.7363781450377e-6</v>
      </c>
      <c r="BB197" s="2">
        <v>1.905784954713e-6</v>
      </c>
      <c r="BC197" s="2">
        <v>7.1627152642183e-6</v>
      </c>
      <c r="BD197" s="2">
        <v>-2.2616319205815e-5</v>
      </c>
      <c r="BE197" s="2">
        <v>-1.6494784713528e-5</v>
      </c>
      <c r="BF197" s="2">
        <v>-1.5687819360079e-6</v>
      </c>
      <c r="BG197" s="2">
        <v>-9.2031350882414e-6</v>
      </c>
      <c r="BH197" s="2">
        <v>-2.985155112078e-6</v>
      </c>
      <c r="BI197" s="2">
        <v>-6.9049706961603e-6</v>
      </c>
      <c r="BJ197" s="2">
        <v>-7.9957618209989e-6</v>
      </c>
      <c r="BK197" s="2">
        <v>6.0273191575086e-6</v>
      </c>
      <c r="BL197" s="2">
        <v>-7.9263284105785e-6</v>
      </c>
      <c r="BM197" s="2">
        <v>-8.8471697863543e-6</v>
      </c>
      <c r="BN197" s="2">
        <v>-1.45757130086e-5</v>
      </c>
      <c r="BO197" s="2">
        <v>-8.7889198936975e-6</v>
      </c>
      <c r="BP197" s="2">
        <v>-8.6383857911114e-6</v>
      </c>
      <c r="BQ197" s="2">
        <v>2.0007924257585e-6</v>
      </c>
      <c r="BR197" s="2">
        <v>1.119698011887e-6</v>
      </c>
      <c r="BS197" s="2">
        <v>-4.384488017815e-6</v>
      </c>
      <c r="BT197" s="2">
        <v>-5.2494270300667e-6</v>
      </c>
      <c r="BU197" s="2">
        <v>-1.9494174854567e-6</v>
      </c>
      <c r="BV197" s="2">
        <v>2.4711841254298e-6</v>
      </c>
      <c r="BW197" s="2">
        <v>2.0946563721823e-6</v>
      </c>
      <c r="BX197" s="1">
        <v>57343531.233733</v>
      </c>
      <c r="BY197" s="1">
        <v>11050029.573481</v>
      </c>
      <c r="BZ197" s="1">
        <v>-0.01910981474656</v>
      </c>
      <c r="CA197" s="1">
        <v>-0.016842596391837</v>
      </c>
      <c r="CB197" s="1">
        <v>0.037220905069552</v>
      </c>
      <c r="CC197" s="1">
        <v>-0.47638762147592</v>
      </c>
      <c r="CD197" s="1">
        <v>-0.47353492287814</v>
      </c>
      <c r="CE197" s="1">
        <v>612.08610106811</v>
      </c>
      <c r="CF197" s="1">
        <v>693.03065920585</v>
      </c>
    </row>
    <row r="198" spans="1:84">
      <c r="A198" s="1">
        <v>381.33338245445</v>
      </c>
      <c r="B198" s="1">
        <v>0.036526573745777</v>
      </c>
      <c r="C198" s="1">
        <v>1562003934658.2</v>
      </c>
      <c r="D198" s="1">
        <v>1566989163463.7</v>
      </c>
      <c r="E198" s="1">
        <v>1548649917493.1</v>
      </c>
      <c r="F198" s="1">
        <v>1556367310788.6</v>
      </c>
      <c r="G198" s="1">
        <v>1377478109458.7</v>
      </c>
      <c r="H198" s="1">
        <v>1448827808098.4</v>
      </c>
      <c r="I198" s="1">
        <v>1581460447564.9</v>
      </c>
      <c r="J198" s="1">
        <v>1516911493775.9</v>
      </c>
      <c r="K198" s="1">
        <v>1522307041368</v>
      </c>
      <c r="L198" s="1">
        <v>1558152809414.9</v>
      </c>
      <c r="M198" s="1">
        <v>1520074095635.8</v>
      </c>
      <c r="N198" s="1">
        <v>1545049608228</v>
      </c>
      <c r="O198" s="1">
        <v>1541797909359.4</v>
      </c>
      <c r="P198" s="1">
        <v>1532701190096.6</v>
      </c>
      <c r="Q198" s="1">
        <v>1497294246819.6</v>
      </c>
      <c r="R198" s="1">
        <v>1535683287312</v>
      </c>
      <c r="S198" s="1">
        <v>1515878570844.1</v>
      </c>
      <c r="T198" s="1">
        <v>1580133742260.1</v>
      </c>
      <c r="U198" s="1">
        <v>1574750508701.2</v>
      </c>
      <c r="V198" s="1">
        <v>1557393841753.4</v>
      </c>
      <c r="W198" s="1">
        <v>1573087436404.7</v>
      </c>
      <c r="X198" s="1">
        <v>1566663860499.5</v>
      </c>
      <c r="Y198" s="1">
        <v>1511741168004.2</v>
      </c>
      <c r="Z198" s="1">
        <v>1596333231595</v>
      </c>
      <c r="AA198" s="2">
        <v>2.866e-6</v>
      </c>
      <c r="AB198" s="2">
        <v>2.866e-6</v>
      </c>
      <c r="AC198" s="2">
        <v>2.866e-6</v>
      </c>
      <c r="AD198" s="2">
        <v>2.866e-6</v>
      </c>
      <c r="AE198" s="2">
        <v>2.866e-6</v>
      </c>
      <c r="AF198" s="2">
        <v>2.866e-6</v>
      </c>
      <c r="AG198" s="2">
        <v>2.866e-6</v>
      </c>
      <c r="AH198" s="2">
        <v>2.866e-6</v>
      </c>
      <c r="AI198" s="2">
        <v>2.866e-6</v>
      </c>
      <c r="AJ198" s="2">
        <v>2.866e-6</v>
      </c>
      <c r="AK198" s="2">
        <v>2.866e-6</v>
      </c>
      <c r="AL198" s="2">
        <v>2.866e-6</v>
      </c>
      <c r="AM198" s="2">
        <v>2.866e-6</v>
      </c>
      <c r="AN198" s="2">
        <v>2.866e-6</v>
      </c>
      <c r="AO198" s="2">
        <v>2.866e-6</v>
      </c>
      <c r="AP198" s="2">
        <v>2.866e-6</v>
      </c>
      <c r="AQ198" s="2">
        <v>2.866e-6</v>
      </c>
      <c r="AR198" s="2">
        <v>2.866e-6</v>
      </c>
      <c r="AS198" s="2">
        <v>2.866e-6</v>
      </c>
      <c r="AT198" s="2">
        <v>2.866e-6</v>
      </c>
      <c r="AU198" s="2">
        <v>2.866e-6</v>
      </c>
      <c r="AV198" s="2">
        <v>2.866e-6</v>
      </c>
      <c r="AW198" s="2">
        <v>2.866e-6</v>
      </c>
      <c r="AX198" s="2">
        <v>2.866e-6</v>
      </c>
      <c r="AY198" s="1">
        <v>0.038693547192168</v>
      </c>
      <c r="AZ198" s="2">
        <v>3.6257611750367e-6</v>
      </c>
      <c r="BA198" s="2">
        <v>2.7375558195453e-6</v>
      </c>
      <c r="BB198" s="2">
        <v>1.9077673377071e-6</v>
      </c>
      <c r="BC198" s="2">
        <v>7.163453490667e-6</v>
      </c>
      <c r="BD198" s="2">
        <v>-2.2610953610858e-5</v>
      </c>
      <c r="BE198" s="2">
        <v>-1.6487304731787e-5</v>
      </c>
      <c r="BF198" s="2">
        <v>-1.5638646984172e-6</v>
      </c>
      <c r="BG198" s="2">
        <v>-9.1978196938432e-6</v>
      </c>
      <c r="BH198" s="2">
        <v>-2.980876882583e-6</v>
      </c>
      <c r="BI198" s="2">
        <v>-6.9041176668197e-6</v>
      </c>
      <c r="BJ198" s="2">
        <v>-7.9910776790302e-6</v>
      </c>
      <c r="BK198" s="2">
        <v>6.0277337895085e-6</v>
      </c>
      <c r="BL198" s="2">
        <v>-7.921804679071e-6</v>
      </c>
      <c r="BM198" s="2">
        <v>-8.8424009696334e-6</v>
      </c>
      <c r="BN198" s="2">
        <v>-1.4575704165688e-5</v>
      </c>
      <c r="BO198" s="2">
        <v>-8.7849409607302e-6</v>
      </c>
      <c r="BP198" s="2">
        <v>-8.635556769463e-6</v>
      </c>
      <c r="BQ198" s="2">
        <v>1.9999850373701e-6</v>
      </c>
      <c r="BR198" s="2">
        <v>1.117987521303e-6</v>
      </c>
      <c r="BS198" s="2">
        <v>-4.3811182887696e-6</v>
      </c>
      <c r="BT198" s="2">
        <v>-5.2465844976432e-6</v>
      </c>
      <c r="BU198" s="2">
        <v>-1.9500812766018e-6</v>
      </c>
      <c r="BV198" s="2">
        <v>2.4658130993702e-6</v>
      </c>
      <c r="BW198" s="2">
        <v>2.0970421364697e-6</v>
      </c>
      <c r="BX198" s="1">
        <v>57609489.982552</v>
      </c>
      <c r="BY198" s="1">
        <v>11094728.009609</v>
      </c>
      <c r="BZ198" s="1">
        <v>-0.01921128937353</v>
      </c>
      <c r="CA198" s="1">
        <v>-0.016932787211501</v>
      </c>
      <c r="CB198" s="1">
        <v>0.037413466954756</v>
      </c>
      <c r="CC198" s="1">
        <v>-0.47897693532159</v>
      </c>
      <c r="CD198" s="1">
        <v>-0.47608025672866</v>
      </c>
      <c r="CE198" s="1">
        <v>612.54683845667</v>
      </c>
      <c r="CF198" s="1">
        <v>693.59059463289</v>
      </c>
    </row>
    <row r="199" spans="1:84">
      <c r="A199" s="1">
        <v>383.33338245445</v>
      </c>
      <c r="B199" s="1">
        <v>0.03672796745028</v>
      </c>
      <c r="C199" s="1">
        <v>1561614595956.9</v>
      </c>
      <c r="D199" s="1">
        <v>1566674632866.7</v>
      </c>
      <c r="E199" s="1">
        <v>1548148702335.2</v>
      </c>
      <c r="F199" s="1">
        <v>1555932600221.6</v>
      </c>
      <c r="G199" s="1">
        <v>1376082721395.6</v>
      </c>
      <c r="H199" s="1">
        <v>1447865012013.9</v>
      </c>
      <c r="I199" s="1">
        <v>1581243711952.3</v>
      </c>
      <c r="J199" s="1">
        <v>1516342944865.4</v>
      </c>
      <c r="K199" s="1">
        <v>1521690953958.7</v>
      </c>
      <c r="L199" s="1">
        <v>1557788179242.8</v>
      </c>
      <c r="M199" s="1">
        <v>1519446378899.9</v>
      </c>
      <c r="N199" s="1">
        <v>1544582947782.3</v>
      </c>
      <c r="O199" s="1">
        <v>1541343796067.1</v>
      </c>
      <c r="P199" s="1">
        <v>1532202999728.7</v>
      </c>
      <c r="Q199" s="1">
        <v>1496580158417.1</v>
      </c>
      <c r="R199" s="1">
        <v>1535189080346.1</v>
      </c>
      <c r="S199" s="1">
        <v>1515221251377.5</v>
      </c>
      <c r="T199" s="1">
        <v>1579892409670.7</v>
      </c>
      <c r="U199" s="1">
        <v>1574468520483.1</v>
      </c>
      <c r="V199" s="1">
        <v>1557021562811.6</v>
      </c>
      <c r="W199" s="1">
        <v>1572807958550.9</v>
      </c>
      <c r="X199" s="1">
        <v>1566302911070</v>
      </c>
      <c r="Y199" s="1">
        <v>1511047248820.1</v>
      </c>
      <c r="Z199" s="1">
        <v>1596202912021.9</v>
      </c>
      <c r="AA199" s="2">
        <v>2.866e-6</v>
      </c>
      <c r="AB199" s="2">
        <v>2.866e-6</v>
      </c>
      <c r="AC199" s="2">
        <v>2.866e-6</v>
      </c>
      <c r="AD199" s="2">
        <v>2.866e-6</v>
      </c>
      <c r="AE199" s="2">
        <v>2.866e-6</v>
      </c>
      <c r="AF199" s="2">
        <v>2.866e-6</v>
      </c>
      <c r="AG199" s="2">
        <v>2.866e-6</v>
      </c>
      <c r="AH199" s="2">
        <v>2.866e-6</v>
      </c>
      <c r="AI199" s="2">
        <v>2.866e-6</v>
      </c>
      <c r="AJ199" s="2">
        <v>2.866e-6</v>
      </c>
      <c r="AK199" s="2">
        <v>2.866e-6</v>
      </c>
      <c r="AL199" s="2">
        <v>2.866e-6</v>
      </c>
      <c r="AM199" s="2">
        <v>2.866e-6</v>
      </c>
      <c r="AN199" s="2">
        <v>2.866e-6</v>
      </c>
      <c r="AO199" s="2">
        <v>2.866e-6</v>
      </c>
      <c r="AP199" s="2">
        <v>2.866e-6</v>
      </c>
      <c r="AQ199" s="2">
        <v>2.866e-6</v>
      </c>
      <c r="AR199" s="2">
        <v>2.866e-6</v>
      </c>
      <c r="AS199" s="2">
        <v>2.866e-6</v>
      </c>
      <c r="AT199" s="2">
        <v>2.866e-6</v>
      </c>
      <c r="AU199" s="2">
        <v>2.866e-6</v>
      </c>
      <c r="AV199" s="2">
        <v>2.866e-6</v>
      </c>
      <c r="AW199" s="2">
        <v>2.866e-6</v>
      </c>
      <c r="AX199" s="2">
        <v>2.866e-6</v>
      </c>
      <c r="AY199" s="1">
        <v>0.03889739237761</v>
      </c>
      <c r="AZ199" s="2">
        <v>3.6272049866512e-6</v>
      </c>
      <c r="BA199" s="2">
        <v>2.7387495851299e-6</v>
      </c>
      <c r="BB199" s="2">
        <v>1.9097170100243e-6</v>
      </c>
      <c r="BC199" s="2">
        <v>7.1641460837412e-6</v>
      </c>
      <c r="BD199" s="2">
        <v>-2.2605563425379e-5</v>
      </c>
      <c r="BE199" s="2">
        <v>-1.6479854609531e-5</v>
      </c>
      <c r="BF199" s="2">
        <v>-1.5589793405197e-6</v>
      </c>
      <c r="BG199" s="2">
        <v>-9.1925301846614e-6</v>
      </c>
      <c r="BH199" s="2">
        <v>-2.9766370830506e-6</v>
      </c>
      <c r="BI199" s="2">
        <v>-6.9032595588911e-6</v>
      </c>
      <c r="BJ199" s="2">
        <v>-7.9863475221123e-6</v>
      </c>
      <c r="BK199" s="2">
        <v>6.0281235024608e-6</v>
      </c>
      <c r="BL199" s="2">
        <v>-7.9172646522055e-6</v>
      </c>
      <c r="BM199" s="2">
        <v>-8.8376018039179e-6</v>
      </c>
      <c r="BN199" s="2">
        <v>-1.4575717840725e-5</v>
      </c>
      <c r="BO199" s="2">
        <v>-8.7809600204262e-6</v>
      </c>
      <c r="BP199" s="2">
        <v>-8.6328039772177e-6</v>
      </c>
      <c r="BQ199" s="2">
        <v>1.9991617963658e-6</v>
      </c>
      <c r="BR199" s="2">
        <v>1.116240070577e-6</v>
      </c>
      <c r="BS199" s="2">
        <v>-4.3778055307686e-6</v>
      </c>
      <c r="BT199" s="2">
        <v>-5.2437364292683e-6</v>
      </c>
      <c r="BU199" s="2">
        <v>-1.9507242531472e-6</v>
      </c>
      <c r="BV199" s="2">
        <v>2.4604392333536e-6</v>
      </c>
      <c r="BW199" s="2">
        <v>2.0994276328694e-6</v>
      </c>
      <c r="BX199" s="1">
        <v>57875708.561088</v>
      </c>
      <c r="BY199" s="1">
        <v>11139463.655162</v>
      </c>
      <c r="BZ199" s="1">
        <v>-0.019312740113043</v>
      </c>
      <c r="CA199" s="1">
        <v>-0.017022965494388</v>
      </c>
      <c r="CB199" s="1">
        <v>0.037605991165581</v>
      </c>
      <c r="CC199" s="1">
        <v>-0.48156807548983</v>
      </c>
      <c r="CD199" s="1">
        <v>-0.47862731267347</v>
      </c>
      <c r="CE199" s="1">
        <v>613.00699762262</v>
      </c>
      <c r="CF199" s="1">
        <v>694.14985400979</v>
      </c>
    </row>
    <row r="200" spans="1:84">
      <c r="A200" s="1">
        <v>385.33338245445</v>
      </c>
      <c r="B200" s="1">
        <v>0.03692936082528</v>
      </c>
      <c r="C200" s="1">
        <v>1561224519567.1</v>
      </c>
      <c r="D200" s="1">
        <v>1566359913158.9</v>
      </c>
      <c r="E200" s="1">
        <v>1547646735175.3</v>
      </c>
      <c r="F200" s="1">
        <v>1555497111126.7</v>
      </c>
      <c r="G200" s="1">
        <v>1374691093595.1</v>
      </c>
      <c r="H200" s="1">
        <v>1446904978843.9</v>
      </c>
      <c r="I200" s="1">
        <v>1581026872749.7</v>
      </c>
      <c r="J200" s="1">
        <v>1515775781880.5</v>
      </c>
      <c r="K200" s="1">
        <v>1521075152102</v>
      </c>
      <c r="L200" s="1">
        <v>1557423625791.8</v>
      </c>
      <c r="M200" s="1">
        <v>1518818587136.4</v>
      </c>
      <c r="N200" s="1">
        <v>1544115975675.7</v>
      </c>
      <c r="O200" s="1">
        <v>1540890156454.9</v>
      </c>
      <c r="P200" s="1">
        <v>1531705586073.3</v>
      </c>
      <c r="Q200" s="1">
        <v>1495866970113.4</v>
      </c>
      <c r="R200" s="1">
        <v>1534695334251.2</v>
      </c>
      <c r="S200" s="1">
        <v>1514563933616.5</v>
      </c>
      <c r="T200" s="1">
        <v>1579650748022.5</v>
      </c>
      <c r="U200" s="1">
        <v>1574186278109.5</v>
      </c>
      <c r="V200" s="1">
        <v>1556648942187.6</v>
      </c>
      <c r="W200" s="1">
        <v>1572528138782.4</v>
      </c>
      <c r="X200" s="1">
        <v>1565941298044.5</v>
      </c>
      <c r="Y200" s="1">
        <v>1510352828621.9</v>
      </c>
      <c r="Z200" s="1">
        <v>1596072248679.2</v>
      </c>
      <c r="AA200" s="2">
        <v>2.866e-6</v>
      </c>
      <c r="AB200" s="2">
        <v>2.866e-6</v>
      </c>
      <c r="AC200" s="2">
        <v>2.866e-6</v>
      </c>
      <c r="AD200" s="2">
        <v>2.866e-6</v>
      </c>
      <c r="AE200" s="2">
        <v>2.866e-6</v>
      </c>
      <c r="AF200" s="2">
        <v>2.866e-6</v>
      </c>
      <c r="AG200" s="2">
        <v>2.866e-6</v>
      </c>
      <c r="AH200" s="2">
        <v>2.866e-6</v>
      </c>
      <c r="AI200" s="2">
        <v>2.866e-6</v>
      </c>
      <c r="AJ200" s="2">
        <v>2.866e-6</v>
      </c>
      <c r="AK200" s="2">
        <v>2.866e-6</v>
      </c>
      <c r="AL200" s="2">
        <v>2.866e-6</v>
      </c>
      <c r="AM200" s="2">
        <v>2.866e-6</v>
      </c>
      <c r="AN200" s="2">
        <v>2.866e-6</v>
      </c>
      <c r="AO200" s="2">
        <v>2.866e-6</v>
      </c>
      <c r="AP200" s="2">
        <v>2.866e-6</v>
      </c>
      <c r="AQ200" s="2">
        <v>2.866e-6</v>
      </c>
      <c r="AR200" s="2">
        <v>2.866e-6</v>
      </c>
      <c r="AS200" s="2">
        <v>2.866e-6</v>
      </c>
      <c r="AT200" s="2">
        <v>2.866e-6</v>
      </c>
      <c r="AU200" s="2">
        <v>2.866e-6</v>
      </c>
      <c r="AV200" s="2">
        <v>2.866e-6</v>
      </c>
      <c r="AW200" s="2">
        <v>2.866e-6</v>
      </c>
      <c r="AX200" s="2">
        <v>2.866e-6</v>
      </c>
      <c r="AY200" s="1">
        <v>0.039101236672785</v>
      </c>
      <c r="AZ200" s="2">
        <v>3.6286318408279e-6</v>
      </c>
      <c r="BA200" s="2">
        <v>2.7399609167895e-6</v>
      </c>
      <c r="BB200" s="2">
        <v>1.9116342929941e-6</v>
      </c>
      <c r="BC200" s="2">
        <v>7.1647939078242e-6</v>
      </c>
      <c r="BD200" s="2">
        <v>-2.2600147931448e-5</v>
      </c>
      <c r="BE200" s="2">
        <v>-1.6472434676213e-5</v>
      </c>
      <c r="BF200" s="2">
        <v>-1.5541249919326e-6</v>
      </c>
      <c r="BG200" s="2">
        <v>-9.1872676596105e-6</v>
      </c>
      <c r="BH200" s="2">
        <v>-2.9724332250977e-6</v>
      </c>
      <c r="BI200" s="2">
        <v>-6.9023978466355e-6</v>
      </c>
      <c r="BJ200" s="2">
        <v>-7.9815720404369e-6</v>
      </c>
      <c r="BK200" s="2">
        <v>6.0284895181384e-6</v>
      </c>
      <c r="BL200" s="2">
        <v>-7.9127080433756e-6</v>
      </c>
      <c r="BM200" s="2">
        <v>-8.8327727339355e-6</v>
      </c>
      <c r="BN200" s="2">
        <v>-1.4575755462445e-5</v>
      </c>
      <c r="BO200" s="2">
        <v>-8.7769775907407e-6</v>
      </c>
      <c r="BP200" s="2">
        <v>-8.6301232721806e-6</v>
      </c>
      <c r="BQ200" s="2">
        <v>1.998324076328e-6</v>
      </c>
      <c r="BR200" s="2">
        <v>1.1144547171505e-6</v>
      </c>
      <c r="BS200" s="2">
        <v>-4.3745483857867e-6</v>
      </c>
      <c r="BT200" s="2">
        <v>-5.2408832883037e-6</v>
      </c>
      <c r="BU200" s="2">
        <v>-1.9513457401019e-6</v>
      </c>
      <c r="BV200" s="2">
        <v>2.455066189708e-6</v>
      </c>
      <c r="BW200" s="2">
        <v>2.1018129621414e-6</v>
      </c>
      <c r="BX200" s="1">
        <v>58142185.741619</v>
      </c>
      <c r="BY200" s="1">
        <v>11184236.309943</v>
      </c>
      <c r="BZ200" s="1">
        <v>-0.019414167056531</v>
      </c>
      <c r="CA200" s="1">
        <v>-0.017113131160197</v>
      </c>
      <c r="CB200" s="1">
        <v>0.037798477716806</v>
      </c>
      <c r="CC200" s="1">
        <v>-0.4841610409686</v>
      </c>
      <c r="CD200" s="1">
        <v>-0.48117609517779</v>
      </c>
      <c r="CE200" s="1">
        <v>613.46658028492</v>
      </c>
      <c r="CF200" s="1">
        <v>694.70843673902</v>
      </c>
    </row>
    <row r="201" spans="1:84">
      <c r="A201" s="1">
        <v>387.33338245445</v>
      </c>
      <c r="B201" s="1">
        <v>0.037130753910782</v>
      </c>
      <c r="C201" s="1">
        <v>1560833712450.9</v>
      </c>
      <c r="D201" s="1">
        <v>1566045009363.6</v>
      </c>
      <c r="E201" s="1">
        <v>1547144027381.3</v>
      </c>
      <c r="F201" s="1">
        <v>1555060851077.8</v>
      </c>
      <c r="G201" s="1">
        <v>1373303293478.4</v>
      </c>
      <c r="H201" s="1">
        <v>1445947752478.2</v>
      </c>
      <c r="I201" s="1">
        <v>1580809935082.5</v>
      </c>
      <c r="J201" s="1">
        <v>1515210027251</v>
      </c>
      <c r="K201" s="1">
        <v>1520459656296.5</v>
      </c>
      <c r="L201" s="1">
        <v>1557059160010.2</v>
      </c>
      <c r="M201" s="1">
        <v>1518190736117.1</v>
      </c>
      <c r="N201" s="1">
        <v>1543648704029.2</v>
      </c>
      <c r="O201" s="1">
        <v>1540437005699.1</v>
      </c>
      <c r="P201" s="1">
        <v>1531208967948.5</v>
      </c>
      <c r="Q201" s="1">
        <v>1495154706915.7</v>
      </c>
      <c r="R201" s="1">
        <v>1534202064036.5</v>
      </c>
      <c r="S201" s="1">
        <v>1513906638229.7</v>
      </c>
      <c r="T201" s="1">
        <v>1579408759253.3</v>
      </c>
      <c r="U201" s="1">
        <v>1573903788212.2</v>
      </c>
      <c r="V201" s="1">
        <v>1556275982637</v>
      </c>
      <c r="W201" s="1">
        <v>1572247981109.8</v>
      </c>
      <c r="X201" s="1">
        <v>1565579027479.2</v>
      </c>
      <c r="Y201" s="1">
        <v>1509657917034.2</v>
      </c>
      <c r="Z201" s="1">
        <v>1595941242827.4</v>
      </c>
      <c r="AA201" s="2">
        <v>2.866e-6</v>
      </c>
      <c r="AB201" s="2">
        <v>2.866e-6</v>
      </c>
      <c r="AC201" s="2">
        <v>2.866e-6</v>
      </c>
      <c r="AD201" s="2">
        <v>2.866e-6</v>
      </c>
      <c r="AE201" s="2">
        <v>2.866e-6</v>
      </c>
      <c r="AF201" s="2">
        <v>2.866e-6</v>
      </c>
      <c r="AG201" s="2">
        <v>2.866e-6</v>
      </c>
      <c r="AH201" s="2">
        <v>2.866e-6</v>
      </c>
      <c r="AI201" s="2">
        <v>2.866e-6</v>
      </c>
      <c r="AJ201" s="2">
        <v>2.866e-6</v>
      </c>
      <c r="AK201" s="2">
        <v>2.866e-6</v>
      </c>
      <c r="AL201" s="2">
        <v>2.866e-6</v>
      </c>
      <c r="AM201" s="2">
        <v>2.866e-6</v>
      </c>
      <c r="AN201" s="2">
        <v>2.866e-6</v>
      </c>
      <c r="AO201" s="2">
        <v>2.866e-6</v>
      </c>
      <c r="AP201" s="2">
        <v>2.866e-6</v>
      </c>
      <c r="AQ201" s="2">
        <v>2.866e-6</v>
      </c>
      <c r="AR201" s="2">
        <v>2.866e-6</v>
      </c>
      <c r="AS201" s="2">
        <v>2.866e-6</v>
      </c>
      <c r="AT201" s="2">
        <v>2.866e-6</v>
      </c>
      <c r="AU201" s="2">
        <v>2.866e-6</v>
      </c>
      <c r="AV201" s="2">
        <v>2.866e-6</v>
      </c>
      <c r="AW201" s="2">
        <v>2.866e-6</v>
      </c>
      <c r="AX201" s="2">
        <v>2.866e-6</v>
      </c>
      <c r="AY201" s="1">
        <v>0.039305080127428</v>
      </c>
      <c r="AZ201" s="2">
        <v>3.6300411392803e-6</v>
      </c>
      <c r="BA201" s="2">
        <v>2.7411911978055e-6</v>
      </c>
      <c r="BB201" s="2">
        <v>1.9135196852689e-6</v>
      </c>
      <c r="BC201" s="2">
        <v>7.1653977128964e-6</v>
      </c>
      <c r="BD201" s="2">
        <v>-2.259470706464e-5</v>
      </c>
      <c r="BE201" s="2">
        <v>-1.646504532671e-5</v>
      </c>
      <c r="BF201" s="2">
        <v>-1.5492998889224e-6</v>
      </c>
      <c r="BG201" s="2">
        <v>-9.1820332626284e-6</v>
      </c>
      <c r="BH201" s="2">
        <v>-2.9682626592063e-6</v>
      </c>
      <c r="BI201" s="2">
        <v>-6.9015338649767e-6</v>
      </c>
      <c r="BJ201" s="2">
        <v>-7.9767519064586e-6</v>
      </c>
      <c r="BK201" s="2">
        <v>6.0288329378886e-6</v>
      </c>
      <c r="BL201" s="2">
        <v>-7.9081344073172e-6</v>
      </c>
      <c r="BM201" s="2">
        <v>-8.8279142880937e-6</v>
      </c>
      <c r="BN201" s="2">
        <v>-1.4575817894082e-5</v>
      </c>
      <c r="BO201" s="2">
        <v>-8.7729942954139e-6</v>
      </c>
      <c r="BP201" s="2">
        <v>-8.6275105227464e-6</v>
      </c>
      <c r="BQ201" s="2">
        <v>1.9974732868031e-6</v>
      </c>
      <c r="BR201" s="2">
        <v>1.1126306436658e-6</v>
      </c>
      <c r="BS201" s="2">
        <v>-4.3713451122139e-6</v>
      </c>
      <c r="BT201" s="2">
        <v>-5.2380254924469e-6</v>
      </c>
      <c r="BU201" s="2">
        <v>-1.9519451437601e-6</v>
      </c>
      <c r="BV201" s="2">
        <v>2.4496976228454e-6</v>
      </c>
      <c r="BW201" s="2">
        <v>2.1041980420187e-6</v>
      </c>
      <c r="BX201" s="1">
        <v>58408920.309699</v>
      </c>
      <c r="BY201" s="1">
        <v>11229045.776158</v>
      </c>
      <c r="BZ201" s="1">
        <v>-0.01951557030117</v>
      </c>
      <c r="CA201" s="1">
        <v>-0.017203284122963</v>
      </c>
      <c r="CB201" s="1">
        <v>0.037990926623221</v>
      </c>
      <c r="CC201" s="1">
        <v>-0.48675582944066</v>
      </c>
      <c r="CD201" s="1">
        <v>-0.48372660721509</v>
      </c>
      <c r="CE201" s="1">
        <v>613.92558809313</v>
      </c>
      <c r="CF201" s="1">
        <v>695.26634196939</v>
      </c>
    </row>
    <row r="202" spans="1:84">
      <c r="A202" s="1">
        <v>389.33338245445</v>
      </c>
      <c r="B202" s="1">
        <v>0.037332146747226</v>
      </c>
      <c r="C202" s="1">
        <v>1560442181597.2</v>
      </c>
      <c r="D202" s="1">
        <v>1565729926430.7</v>
      </c>
      <c r="E202" s="1">
        <v>1546640590232.2</v>
      </c>
      <c r="F202" s="1">
        <v>1554623827639.9</v>
      </c>
      <c r="G202" s="1">
        <v>1371919388287.9</v>
      </c>
      <c r="H202" s="1">
        <v>1444993376734.7</v>
      </c>
      <c r="I202" s="1">
        <v>1580592904010.7</v>
      </c>
      <c r="J202" s="1">
        <v>1514645703331.9</v>
      </c>
      <c r="K202" s="1">
        <v>1519844486925.2</v>
      </c>
      <c r="L202" s="1">
        <v>1556694792792.7</v>
      </c>
      <c r="M202" s="1">
        <v>1517562841548.6</v>
      </c>
      <c r="N202" s="1">
        <v>1543181144918.4</v>
      </c>
      <c r="O202" s="1">
        <v>1539984358922.8</v>
      </c>
      <c r="P202" s="1">
        <v>1530713164158.8</v>
      </c>
      <c r="Q202" s="1">
        <v>1494443393812.2</v>
      </c>
      <c r="R202" s="1">
        <v>1533709284668.3</v>
      </c>
      <c r="S202" s="1">
        <v>1513249385903.4</v>
      </c>
      <c r="T202" s="1">
        <v>1579166445281.5</v>
      </c>
      <c r="U202" s="1">
        <v>1573621057449.6</v>
      </c>
      <c r="V202" s="1">
        <v>1555902686925.5</v>
      </c>
      <c r="W202" s="1">
        <v>1571967489522.2</v>
      </c>
      <c r="X202" s="1">
        <v>1565216105434.6</v>
      </c>
      <c r="Y202" s="1">
        <v>1508962523584.5</v>
      </c>
      <c r="Z202" s="1">
        <v>1595809895734.6</v>
      </c>
      <c r="AA202" s="2">
        <v>2.866e-6</v>
      </c>
      <c r="AB202" s="2">
        <v>2.866e-6</v>
      </c>
      <c r="AC202" s="2">
        <v>2.866e-6</v>
      </c>
      <c r="AD202" s="2">
        <v>2.866e-6</v>
      </c>
      <c r="AE202" s="2">
        <v>2.866e-6</v>
      </c>
      <c r="AF202" s="2">
        <v>2.866e-6</v>
      </c>
      <c r="AG202" s="2">
        <v>2.866e-6</v>
      </c>
      <c r="AH202" s="2">
        <v>2.866e-6</v>
      </c>
      <c r="AI202" s="2">
        <v>2.866e-6</v>
      </c>
      <c r="AJ202" s="2">
        <v>2.866e-6</v>
      </c>
      <c r="AK202" s="2">
        <v>2.866e-6</v>
      </c>
      <c r="AL202" s="2">
        <v>2.866e-6</v>
      </c>
      <c r="AM202" s="2">
        <v>2.866e-6</v>
      </c>
      <c r="AN202" s="2">
        <v>2.866e-6</v>
      </c>
      <c r="AO202" s="2">
        <v>2.866e-6</v>
      </c>
      <c r="AP202" s="2">
        <v>2.866e-6</v>
      </c>
      <c r="AQ202" s="2">
        <v>2.866e-6</v>
      </c>
      <c r="AR202" s="2">
        <v>2.866e-6</v>
      </c>
      <c r="AS202" s="2">
        <v>2.866e-6</v>
      </c>
      <c r="AT202" s="2">
        <v>2.866e-6</v>
      </c>
      <c r="AU202" s="2">
        <v>2.866e-6</v>
      </c>
      <c r="AV202" s="2">
        <v>2.866e-6</v>
      </c>
      <c r="AW202" s="2">
        <v>2.866e-6</v>
      </c>
      <c r="AX202" s="2">
        <v>2.866e-6</v>
      </c>
      <c r="AY202" s="1">
        <v>0.039508922790158</v>
      </c>
      <c r="AZ202" s="2">
        <v>3.6314325359456e-6</v>
      </c>
      <c r="BA202" s="2">
        <v>2.7424416695461e-6</v>
      </c>
      <c r="BB202" s="2">
        <v>1.9153738792097e-6</v>
      </c>
      <c r="BC202" s="2">
        <v>7.1659581429775e-6</v>
      </c>
      <c r="BD202" s="2">
        <v>-2.2589241392688e-5</v>
      </c>
      <c r="BE202" s="2">
        <v>-1.6457687043671e-5</v>
      </c>
      <c r="BF202" s="2">
        <v>-1.5445015025335e-6</v>
      </c>
      <c r="BG202" s="2">
        <v>-9.1768282199475e-6</v>
      </c>
      <c r="BH202" s="2">
        <v>-2.9641226004339e-6</v>
      </c>
      <c r="BI202" s="2">
        <v>-6.9006688144069e-6</v>
      </c>
      <c r="BJ202" s="2">
        <v>-7.9718877885336e-6</v>
      </c>
      <c r="BK202" s="2">
        <v>6.029154714749e-6</v>
      </c>
      <c r="BL202" s="2">
        <v>-7.9035431373577e-6</v>
      </c>
      <c r="BM202" s="2">
        <v>-8.8230270863064e-6</v>
      </c>
      <c r="BN202" s="2">
        <v>-1.4575905347e-5</v>
      </c>
      <c r="BO202" s="2">
        <v>-8.7690108567572e-6</v>
      </c>
      <c r="BP202" s="2">
        <v>-8.6249616193324e-6</v>
      </c>
      <c r="BQ202" s="2">
        <v>1.9966108731185e-6</v>
      </c>
      <c r="BR202" s="2">
        <v>1.1107671450048e-6</v>
      </c>
      <c r="BS202" s="2">
        <v>-4.3681935869027e-6</v>
      </c>
      <c r="BT202" s="2">
        <v>-5.2351634050425e-6</v>
      </c>
      <c r="BU202" s="2">
        <v>-1.9525219712211e-6</v>
      </c>
      <c r="BV202" s="2">
        <v>2.4443371292803e-6</v>
      </c>
      <c r="BW202" s="2">
        <v>2.1065826057072e-6</v>
      </c>
      <c r="BX202" s="1">
        <v>58675911.063798</v>
      </c>
      <c r="BY202" s="1">
        <v>11273891.85834</v>
      </c>
      <c r="BZ202" s="1">
        <v>-0.019616949949835</v>
      </c>
      <c r="CA202" s="1">
        <v>-0.017293424291076</v>
      </c>
      <c r="CB202" s="1">
        <v>0.038183337899629</v>
      </c>
      <c r="CC202" s="1">
        <v>-0.48935243745031</v>
      </c>
      <c r="CD202" s="1">
        <v>-0.48627885031121</v>
      </c>
      <c r="CE202" s="1">
        <v>614.38402263577</v>
      </c>
      <c r="CF202" s="1">
        <v>695.82356862154</v>
      </c>
    </row>
    <row r="203" spans="1:84">
      <c r="A203" s="1">
        <v>391.33338245445</v>
      </c>
      <c r="B203" s="1">
        <v>0.037533539375595</v>
      </c>
      <c r="C203" s="1">
        <v>1560049934010.3</v>
      </c>
      <c r="D203" s="1">
        <v>1565414669240.6</v>
      </c>
      <c r="E203" s="1">
        <v>1546136434923.3</v>
      </c>
      <c r="F203" s="1">
        <v>1554186048370.4</v>
      </c>
      <c r="G203" s="1">
        <v>1370539445070.2</v>
      </c>
      <c r="H203" s="1">
        <v>1444041895355.7</v>
      </c>
      <c r="I203" s="1">
        <v>1580375784513.1</v>
      </c>
      <c r="J203" s="1">
        <v>1514082832407.1</v>
      </c>
      <c r="K203" s="1">
        <v>1519229664250</v>
      </c>
      <c r="L203" s="1">
        <v>1556330534987.6</v>
      </c>
      <c r="M203" s="1">
        <v>1516934919079.2</v>
      </c>
      <c r="N203" s="1">
        <v>1542713310370.2</v>
      </c>
      <c r="O203" s="1">
        <v>1539532231204.2</v>
      </c>
      <c r="P203" s="1">
        <v>1530218193486.6</v>
      </c>
      <c r="Q203" s="1">
        <v>1493733055784.8</v>
      </c>
      <c r="R203" s="1">
        <v>1533217011063.9</v>
      </c>
      <c r="S203" s="1">
        <v>1512592197349.5</v>
      </c>
      <c r="T203" s="1">
        <v>1578923808001.9</v>
      </c>
      <c r="U203" s="1">
        <v>1573338092507.9</v>
      </c>
      <c r="V203" s="1">
        <v>1555529057840.5</v>
      </c>
      <c r="W203" s="1">
        <v>1571686667988.6</v>
      </c>
      <c r="X203" s="1">
        <v>1564852537970.1</v>
      </c>
      <c r="Y203" s="1">
        <v>1508266657713.1</v>
      </c>
      <c r="Z203" s="1">
        <v>1595678208681.5</v>
      </c>
      <c r="AA203" s="2">
        <v>2.866e-6</v>
      </c>
      <c r="AB203" s="2">
        <v>2.866e-6</v>
      </c>
      <c r="AC203" s="2">
        <v>2.866e-6</v>
      </c>
      <c r="AD203" s="2">
        <v>2.866e-6</v>
      </c>
      <c r="AE203" s="2">
        <v>2.866e-6</v>
      </c>
      <c r="AF203" s="2">
        <v>2.866e-6</v>
      </c>
      <c r="AG203" s="2">
        <v>2.866e-6</v>
      </c>
      <c r="AH203" s="2">
        <v>2.866e-6</v>
      </c>
      <c r="AI203" s="2">
        <v>2.866e-6</v>
      </c>
      <c r="AJ203" s="2">
        <v>2.866e-6</v>
      </c>
      <c r="AK203" s="2">
        <v>2.866e-6</v>
      </c>
      <c r="AL203" s="2">
        <v>2.866e-6</v>
      </c>
      <c r="AM203" s="2">
        <v>2.866e-6</v>
      </c>
      <c r="AN203" s="2">
        <v>2.866e-6</v>
      </c>
      <c r="AO203" s="2">
        <v>2.866e-6</v>
      </c>
      <c r="AP203" s="2">
        <v>2.866e-6</v>
      </c>
      <c r="AQ203" s="2">
        <v>2.866e-6</v>
      </c>
      <c r="AR203" s="2">
        <v>2.866e-6</v>
      </c>
      <c r="AS203" s="2">
        <v>2.866e-6</v>
      </c>
      <c r="AT203" s="2">
        <v>2.866e-6</v>
      </c>
      <c r="AU203" s="2">
        <v>2.866e-6</v>
      </c>
      <c r="AV203" s="2">
        <v>2.866e-6</v>
      </c>
      <c r="AW203" s="2">
        <v>2.866e-6</v>
      </c>
      <c r="AX203" s="2">
        <v>2.866e-6</v>
      </c>
      <c r="AY203" s="1">
        <v>0.039712764708659</v>
      </c>
      <c r="AZ203" s="2">
        <v>3.6328059666714e-6</v>
      </c>
      <c r="BA203" s="2">
        <v>2.7437133790602e-6</v>
      </c>
      <c r="BB203" s="2">
        <v>1.9171977731437e-6</v>
      </c>
      <c r="BC203" s="2">
        <v>7.1664757461093e-6</v>
      </c>
      <c r="BD203" s="2">
        <v>-2.2583752068102e-5</v>
      </c>
      <c r="BE203" s="2">
        <v>-1.6450360424936e-5</v>
      </c>
      <c r="BF203" s="2">
        <v>-1.5397266799465e-6</v>
      </c>
      <c r="BG203" s="2">
        <v>-9.1716538732184e-6</v>
      </c>
      <c r="BH203" s="2">
        <v>-2.9600101603187e-6</v>
      </c>
      <c r="BI203" s="2">
        <v>-6.8998037672551e-6</v>
      </c>
      <c r="BJ203" s="2">
        <v>-7.9669803707576e-6</v>
      </c>
      <c r="BK203" s="2">
        <v>6.0294556286686e-6</v>
      </c>
      <c r="BL203" s="2">
        <v>-7.8989334684921e-6</v>
      </c>
      <c r="BM203" s="2">
        <v>-8.8181118543569e-6</v>
      </c>
      <c r="BN203" s="2">
        <v>-1.4576017298705e-5</v>
      </c>
      <c r="BO203" s="2">
        <v>-8.7650280837079e-6</v>
      </c>
      <c r="BP203" s="2">
        <v>-8.6224724851802e-6</v>
      </c>
      <c r="BQ203" s="2">
        <v>1.9957383155544e-6</v>
      </c>
      <c r="BR203" s="2">
        <v>1.1088636158198e-6</v>
      </c>
      <c r="BS203" s="2">
        <v>-4.3650913229583e-6</v>
      </c>
      <c r="BT203" s="2">
        <v>-5.2322973263745e-6</v>
      </c>
      <c r="BU203" s="2">
        <v>-1.9530758460666e-6</v>
      </c>
      <c r="BV203" s="2">
        <v>2.4389881993063e-6</v>
      </c>
      <c r="BW203" s="2">
        <v>2.1089662046755e-6</v>
      </c>
      <c r="BX203" s="1">
        <v>58943156.814693</v>
      </c>
      <c r="BY203" s="1">
        <v>11318774.363238</v>
      </c>
      <c r="BZ203" s="1">
        <v>-0.019718306110903</v>
      </c>
      <c r="CA203" s="1">
        <v>-0.017383551567454</v>
      </c>
      <c r="CB203" s="1">
        <v>0.038375711560845</v>
      </c>
      <c r="CC203" s="1">
        <v>-0.49195086052714</v>
      </c>
      <c r="CD203" s="1">
        <v>-0.48883282451582</v>
      </c>
      <c r="CE203" s="1">
        <v>614.84188545037</v>
      </c>
      <c r="CF203" s="1">
        <v>696.38011542525</v>
      </c>
    </row>
    <row r="204" spans="1:84">
      <c r="A204" s="1">
        <v>393.33338245445</v>
      </c>
      <c r="B204" s="1">
        <v>0.03773493183749</v>
      </c>
      <c r="C204" s="1">
        <v>1559656976696.2</v>
      </c>
      <c r="D204" s="1">
        <v>1565099242607.4</v>
      </c>
      <c r="E204" s="1">
        <v>1545631572569.8</v>
      </c>
      <c r="F204" s="1">
        <v>1553747520818.5</v>
      </c>
      <c r="G204" s="1">
        <v>1369163530662.7</v>
      </c>
      <c r="H204" s="1">
        <v>1443093351999.8</v>
      </c>
      <c r="I204" s="1">
        <v>1580158581474.7</v>
      </c>
      <c r="J204" s="1">
        <v>1513521436690.5</v>
      </c>
      <c r="K204" s="1">
        <v>1518615208406.6</v>
      </c>
      <c r="L204" s="1">
        <v>1555966397404.7</v>
      </c>
      <c r="M204" s="1">
        <v>1516306984304.1</v>
      </c>
      <c r="N204" s="1">
        <v>1542245212362.5</v>
      </c>
      <c r="O204" s="1">
        <v>1539080637584</v>
      </c>
      <c r="P204" s="1">
        <v>1529724074683.7</v>
      </c>
      <c r="Q204" s="1">
        <v>1493023717821.8</v>
      </c>
      <c r="R204" s="1">
        <v>1532725258085.3</v>
      </c>
      <c r="S204" s="1">
        <v>1511935093312</v>
      </c>
      <c r="T204" s="1">
        <v>1578680849282.6</v>
      </c>
      <c r="U204" s="1">
        <v>1573054900101.4</v>
      </c>
      <c r="V204" s="1">
        <v>1555155098203.1</v>
      </c>
      <c r="W204" s="1">
        <v>1571405520457.3</v>
      </c>
      <c r="X204" s="1">
        <v>1564488331136.6</v>
      </c>
      <c r="Y204" s="1">
        <v>1507570328783.3</v>
      </c>
      <c r="Z204" s="1">
        <v>1595546182965.8</v>
      </c>
      <c r="AA204" s="2">
        <v>2.866e-6</v>
      </c>
      <c r="AB204" s="2">
        <v>2.866e-6</v>
      </c>
      <c r="AC204" s="2">
        <v>2.866e-6</v>
      </c>
      <c r="AD204" s="2">
        <v>2.866e-6</v>
      </c>
      <c r="AE204" s="2">
        <v>2.866e-6</v>
      </c>
      <c r="AF204" s="2">
        <v>2.866e-6</v>
      </c>
      <c r="AG204" s="2">
        <v>2.866e-6</v>
      </c>
      <c r="AH204" s="2">
        <v>2.866e-6</v>
      </c>
      <c r="AI204" s="2">
        <v>2.866e-6</v>
      </c>
      <c r="AJ204" s="2">
        <v>2.866e-6</v>
      </c>
      <c r="AK204" s="2">
        <v>2.866e-6</v>
      </c>
      <c r="AL204" s="2">
        <v>2.866e-6</v>
      </c>
      <c r="AM204" s="2">
        <v>2.866e-6</v>
      </c>
      <c r="AN204" s="2">
        <v>2.866e-6</v>
      </c>
      <c r="AO204" s="2">
        <v>2.866e-6</v>
      </c>
      <c r="AP204" s="2">
        <v>2.866e-6</v>
      </c>
      <c r="AQ204" s="2">
        <v>2.866e-6</v>
      </c>
      <c r="AR204" s="2">
        <v>2.866e-6</v>
      </c>
      <c r="AS204" s="2">
        <v>2.866e-6</v>
      </c>
      <c r="AT204" s="2">
        <v>2.866e-6</v>
      </c>
      <c r="AU204" s="2">
        <v>2.866e-6</v>
      </c>
      <c r="AV204" s="2">
        <v>2.866e-6</v>
      </c>
      <c r="AW204" s="2">
        <v>2.866e-6</v>
      </c>
      <c r="AX204" s="2">
        <v>2.866e-6</v>
      </c>
      <c r="AY204" s="1">
        <v>0.039916605929885</v>
      </c>
      <c r="AZ204" s="2">
        <v>3.6341616694668e-6</v>
      </c>
      <c r="BA204" s="2">
        <v>2.7450071268564e-6</v>
      </c>
      <c r="BB204" s="2">
        <v>1.918992479125e-6</v>
      </c>
      <c r="BC204" s="2">
        <v>7.1669509860106e-6</v>
      </c>
      <c r="BD204" s="2">
        <v>-2.2578240757855e-5</v>
      </c>
      <c r="BE204" s="2">
        <v>-1.6443066213088e-5</v>
      </c>
      <c r="BF204" s="2">
        <v>-1.5349717936432e-6</v>
      </c>
      <c r="BG204" s="2">
        <v>-9.1665117059823e-6</v>
      </c>
      <c r="BH204" s="2">
        <v>-2.9559223851409e-6</v>
      </c>
      <c r="BI204" s="2">
        <v>-6.8989396756032e-6</v>
      </c>
      <c r="BJ204" s="2">
        <v>-7.9620303778066e-6</v>
      </c>
      <c r="BK204" s="2">
        <v>6.02973626591e-6</v>
      </c>
      <c r="BL204" s="2">
        <v>-7.8943044859383e-6</v>
      </c>
      <c r="BM204" s="2">
        <v>-8.8131694436458e-6</v>
      </c>
      <c r="BN204" s="2">
        <v>-1.4576152422697e-5</v>
      </c>
      <c r="BO204" s="2">
        <v>-8.7610468551554e-6</v>
      </c>
      <c r="BP204" s="2">
        <v>-8.6200390865607e-6</v>
      </c>
      <c r="BQ204" s="2">
        <v>1.9948571270157e-6</v>
      </c>
      <c r="BR204" s="2">
        <v>1.1069195388754e-6</v>
      </c>
      <c r="BS204" s="2">
        <v>-4.3620355032246e-6</v>
      </c>
      <c r="BT204" s="2">
        <v>-5.2294274856693e-6</v>
      </c>
      <c r="BU204" s="2">
        <v>-1.953606520199e-6</v>
      </c>
      <c r="BV204" s="2">
        <v>2.4336541713996e-6</v>
      </c>
      <c r="BW204" s="2">
        <v>2.1113482156333e-6</v>
      </c>
      <c r="BX204" s="1">
        <v>59210656.384629</v>
      </c>
      <c r="BY204" s="1">
        <v>11363693.099668</v>
      </c>
      <c r="BZ204" s="1">
        <v>-0.01981963889791</v>
      </c>
      <c r="CA204" s="1">
        <v>-0.017473665849873</v>
      </c>
      <c r="CB204" s="1">
        <v>0.038568047621698</v>
      </c>
      <c r="CC204" s="1">
        <v>-0.49455109344196</v>
      </c>
      <c r="CD204" s="1">
        <v>-0.49138852851171</v>
      </c>
      <c r="CE204" s="1">
        <v>615.29917803465</v>
      </c>
      <c r="CF204" s="1">
        <v>696.93598096804</v>
      </c>
    </row>
    <row r="205" spans="1:84">
      <c r="A205" s="1">
        <v>395.33338245445</v>
      </c>
      <c r="B205" s="1">
        <v>0.037936324175174</v>
      </c>
      <c r="C205" s="1">
        <v>1559263316647.4</v>
      </c>
      <c r="D205" s="1">
        <v>1564783651285.3</v>
      </c>
      <c r="E205" s="1">
        <v>1545126014212.3</v>
      </c>
      <c r="F205" s="1">
        <v>1553308252525.5</v>
      </c>
      <c r="G205" s="1">
        <v>1367791711681</v>
      </c>
      <c r="H205" s="1">
        <v>1442147790231.1</v>
      </c>
      <c r="I205" s="1">
        <v>1579941299675.7</v>
      </c>
      <c r="J205" s="1">
        <v>1512961538325.6</v>
      </c>
      <c r="K205" s="1">
        <v>1518001139400.8</v>
      </c>
      <c r="L205" s="1">
        <v>1555602390821.8</v>
      </c>
      <c r="M205" s="1">
        <v>1515679052770.7</v>
      </c>
      <c r="N205" s="1">
        <v>1541776862823.9</v>
      </c>
      <c r="O205" s="1">
        <v>1538629593073.1</v>
      </c>
      <c r="P205" s="1">
        <v>1529230826463.4</v>
      </c>
      <c r="Q205" s="1">
        <v>1492315404931</v>
      </c>
      <c r="R205" s="1">
        <v>1532234040534</v>
      </c>
      <c r="S205" s="1">
        <v>1511278094573.8</v>
      </c>
      <c r="T205" s="1">
        <v>1578437570961.9</v>
      </c>
      <c r="U205" s="1">
        <v>1572771486973.1</v>
      </c>
      <c r="V205" s="1">
        <v>1554780810877.2</v>
      </c>
      <c r="W205" s="1">
        <v>1571124050857.2</v>
      </c>
      <c r="X205" s="1">
        <v>1564123490969.9</v>
      </c>
      <c r="Y205" s="1">
        <v>1506873546093</v>
      </c>
      <c r="Z205" s="1">
        <v>1595413819906.6</v>
      </c>
      <c r="AA205" s="2">
        <v>2.866e-6</v>
      </c>
      <c r="AB205" s="2">
        <v>2.866e-6</v>
      </c>
      <c r="AC205" s="2">
        <v>2.866e-6</v>
      </c>
      <c r="AD205" s="2">
        <v>2.866e-6</v>
      </c>
      <c r="AE205" s="2">
        <v>2.866e-6</v>
      </c>
      <c r="AF205" s="2">
        <v>2.866e-6</v>
      </c>
      <c r="AG205" s="2">
        <v>2.866e-6</v>
      </c>
      <c r="AH205" s="2">
        <v>2.866e-6</v>
      </c>
      <c r="AI205" s="2">
        <v>2.866e-6</v>
      </c>
      <c r="AJ205" s="2">
        <v>2.866e-6</v>
      </c>
      <c r="AK205" s="2">
        <v>2.866e-6</v>
      </c>
      <c r="AL205" s="2">
        <v>2.866e-6</v>
      </c>
      <c r="AM205" s="2">
        <v>2.866e-6</v>
      </c>
      <c r="AN205" s="2">
        <v>2.866e-6</v>
      </c>
      <c r="AO205" s="2">
        <v>2.866e-6</v>
      </c>
      <c r="AP205" s="2">
        <v>2.866e-6</v>
      </c>
      <c r="AQ205" s="2">
        <v>2.866e-6</v>
      </c>
      <c r="AR205" s="2">
        <v>2.866e-6</v>
      </c>
      <c r="AS205" s="2">
        <v>2.866e-6</v>
      </c>
      <c r="AT205" s="2">
        <v>2.866e-6</v>
      </c>
      <c r="AU205" s="2">
        <v>2.866e-6</v>
      </c>
      <c r="AV205" s="2">
        <v>2.866e-6</v>
      </c>
      <c r="AW205" s="2">
        <v>2.866e-6</v>
      </c>
      <c r="AX205" s="2">
        <v>2.866e-6</v>
      </c>
      <c r="AY205" s="1">
        <v>0.040120446500288</v>
      </c>
      <c r="AZ205" s="2">
        <v>3.635500192638e-6</v>
      </c>
      <c r="BA205" s="2">
        <v>2.7463234176642e-6</v>
      </c>
      <c r="BB205" s="2">
        <v>1.9207593255586e-6</v>
      </c>
      <c r="BC205" s="2">
        <v>7.1673842557177e-6</v>
      </c>
      <c r="BD205" s="2">
        <v>-2.2572709554271e-5</v>
      </c>
      <c r="BE205" s="2">
        <v>-1.6435805323812e-5</v>
      </c>
      <c r="BF205" s="2">
        <v>-1.5302328945532e-6</v>
      </c>
      <c r="BG205" s="2">
        <v>-9.161403361593e-6</v>
      </c>
      <c r="BH205" s="2">
        <v>-2.9518562990532e-6</v>
      </c>
      <c r="BI205" s="2">
        <v>-6.8980773803347e-6</v>
      </c>
      <c r="BJ205" s="2">
        <v>-7.9570386026646e-6</v>
      </c>
      <c r="BK205" s="2">
        <v>6.0299970029673e-6</v>
      </c>
      <c r="BL205" s="2">
        <v>-7.8896551392682e-6</v>
      </c>
      <c r="BM205" s="2">
        <v>-8.8082008551096e-6</v>
      </c>
      <c r="BN205" s="2">
        <v>-1.4576308540339e-5</v>
      </c>
      <c r="BO205" s="2">
        <v>-8.7570680989777e-6</v>
      </c>
      <c r="BP205" s="2">
        <v>-8.6176574420888e-6</v>
      </c>
      <c r="BQ205" s="2">
        <v>1.993968848301e-6</v>
      </c>
      <c r="BR205" s="2">
        <v>1.1049344743885e-6</v>
      </c>
      <c r="BS205" s="2">
        <v>-4.3590230296039e-6</v>
      </c>
      <c r="BT205" s="2">
        <v>-5.226554034187e-6</v>
      </c>
      <c r="BU205" s="2">
        <v>-1.9541138821006e-6</v>
      </c>
      <c r="BV205" s="2">
        <v>2.4283381904264e-6</v>
      </c>
      <c r="BW205" s="2">
        <v>2.1137278516777e-6</v>
      </c>
      <c r="BX205" s="1">
        <v>59478408.606263</v>
      </c>
      <c r="BY205" s="1">
        <v>11408647.878312</v>
      </c>
      <c r="BZ205" s="1">
        <v>-0.01992094842905</v>
      </c>
      <c r="CA205" s="1">
        <v>-0.017563767031439</v>
      </c>
      <c r="CB205" s="1">
        <v>0.038760346097023</v>
      </c>
      <c r="CC205" s="1">
        <v>-0.49715313034767</v>
      </c>
      <c r="CD205" s="1">
        <v>-0.49394595970827</v>
      </c>
      <c r="CE205" s="1">
        <v>615.75590185867</v>
      </c>
      <c r="CF205" s="1">
        <v>697.49116375408</v>
      </c>
    </row>
    <row r="206" spans="1:84">
      <c r="A206" s="1">
        <v>397.33338245445</v>
      </c>
      <c r="B206" s="1">
        <v>0.038137716431602</v>
      </c>
      <c r="C206" s="1">
        <v>1558868960826.4</v>
      </c>
      <c r="D206" s="1">
        <v>1564467899974.9</v>
      </c>
      <c r="E206" s="1">
        <v>1544619770821.8</v>
      </c>
      <c r="F206" s="1">
        <v>1552868251024.5</v>
      </c>
      <c r="G206" s="1">
        <v>1366424054510</v>
      </c>
      <c r="H206" s="1">
        <v>1441205253505.3</v>
      </c>
      <c r="I206" s="1">
        <v>1579723943782.7</v>
      </c>
      <c r="J206" s="1">
        <v>1512403159383.1</v>
      </c>
      <c r="K206" s="1">
        <v>1517387477106.1</v>
      </c>
      <c r="L206" s="1">
        <v>1555238525990.5</v>
      </c>
      <c r="M206" s="1">
        <v>1515051139982.7</v>
      </c>
      <c r="N206" s="1">
        <v>1541308273634.8</v>
      </c>
      <c r="O206" s="1">
        <v>1538179112659.1</v>
      </c>
      <c r="P206" s="1">
        <v>1528738467491.4</v>
      </c>
      <c r="Q206" s="1">
        <v>1491608142154.4</v>
      </c>
      <c r="R206" s="1">
        <v>1531743373146.5</v>
      </c>
      <c r="S206" s="1">
        <v>1510621221962.6</v>
      </c>
      <c r="T206" s="1">
        <v>1578193974845.3</v>
      </c>
      <c r="U206" s="1">
        <v>1572487859894.6</v>
      </c>
      <c r="V206" s="1">
        <v>1554406198777.9</v>
      </c>
      <c r="W206" s="1">
        <v>1570842263098.1</v>
      </c>
      <c r="X206" s="1">
        <v>1563758023484.1</v>
      </c>
      <c r="Y206" s="1">
        <v>1506176318887.5</v>
      </c>
      <c r="Z206" s="1">
        <v>1595281120848.7</v>
      </c>
      <c r="AA206" s="2">
        <v>2.866e-6</v>
      </c>
      <c r="AB206" s="2">
        <v>2.866e-6</v>
      </c>
      <c r="AC206" s="2">
        <v>2.866e-6</v>
      </c>
      <c r="AD206" s="2">
        <v>2.866e-6</v>
      </c>
      <c r="AE206" s="2">
        <v>2.866e-6</v>
      </c>
      <c r="AF206" s="2">
        <v>2.866e-6</v>
      </c>
      <c r="AG206" s="2">
        <v>2.866e-6</v>
      </c>
      <c r="AH206" s="2">
        <v>2.866e-6</v>
      </c>
      <c r="AI206" s="2">
        <v>2.866e-6</v>
      </c>
      <c r="AJ206" s="2">
        <v>2.866e-6</v>
      </c>
      <c r="AK206" s="2">
        <v>2.866e-6</v>
      </c>
      <c r="AL206" s="2">
        <v>2.866e-6</v>
      </c>
      <c r="AM206" s="2">
        <v>2.866e-6</v>
      </c>
      <c r="AN206" s="2">
        <v>2.866e-6</v>
      </c>
      <c r="AO206" s="2">
        <v>2.866e-6</v>
      </c>
      <c r="AP206" s="2">
        <v>2.866e-6</v>
      </c>
      <c r="AQ206" s="2">
        <v>2.866e-6</v>
      </c>
      <c r="AR206" s="2">
        <v>2.866e-6</v>
      </c>
      <c r="AS206" s="2">
        <v>2.866e-6</v>
      </c>
      <c r="AT206" s="2">
        <v>2.866e-6</v>
      </c>
      <c r="AU206" s="2">
        <v>2.866e-6</v>
      </c>
      <c r="AV206" s="2">
        <v>2.866e-6</v>
      </c>
      <c r="AW206" s="2">
        <v>2.866e-6</v>
      </c>
      <c r="AX206" s="2">
        <v>2.866e-6</v>
      </c>
      <c r="AY206" s="1">
        <v>0.040324286466079</v>
      </c>
      <c r="AZ206" s="2">
        <v>3.636822388255e-6</v>
      </c>
      <c r="BA206" s="2">
        <v>2.7476624172158e-6</v>
      </c>
      <c r="BB206" s="2">
        <v>1.9224998541563e-6</v>
      </c>
      <c r="BC206" s="2">
        <v>7.1677758933286e-6</v>
      </c>
      <c r="BD206" s="2">
        <v>-2.2567160870672e-5</v>
      </c>
      <c r="BE206" s="2">
        <v>-1.6428578868902e-5</v>
      </c>
      <c r="BF206" s="2">
        <v>-1.5255058666573e-6</v>
      </c>
      <c r="BG206" s="2">
        <v>-9.156330650862e-6</v>
      </c>
      <c r="BH206" s="2">
        <v>-2.9478089512158e-6</v>
      </c>
      <c r="BI206" s="2">
        <v>-6.8972176215911e-6</v>
      </c>
      <c r="BJ206" s="2">
        <v>-7.9520059351679e-6</v>
      </c>
      <c r="BK206" s="2">
        <v>6.0302379953148e-6</v>
      </c>
      <c r="BL206" s="2">
        <v>-7.884984261469e-6</v>
      </c>
      <c r="BM206" s="2">
        <v>-8.8032072651886e-6</v>
      </c>
      <c r="BN206" s="2">
        <v>-1.4576482603692e-5</v>
      </c>
      <c r="BO206" s="2">
        <v>-8.7530927669154e-6</v>
      </c>
      <c r="BP206" s="2">
        <v>-8.6153236313536e-6</v>
      </c>
      <c r="BQ206" s="2">
        <v>1.9930750409984e-6</v>
      </c>
      <c r="BR206" s="2">
        <v>1.1029080502468e-6</v>
      </c>
      <c r="BS206" s="2">
        <v>-4.356050586817e-6</v>
      </c>
      <c r="BT206" s="2">
        <v>-5.2236770402973e-6</v>
      </c>
      <c r="BU206" s="2">
        <v>-1.9545979614337e-6</v>
      </c>
      <c r="BV206" s="2">
        <v>2.4230431711911e-6</v>
      </c>
      <c r="BW206" s="2">
        <v>2.1161041775164e-6</v>
      </c>
      <c r="BX206" s="1">
        <v>59746412.321395</v>
      </c>
      <c r="BY206" s="1">
        <v>11453638.511491</v>
      </c>
      <c r="BZ206" s="1">
        <v>-0.020022234826551</v>
      </c>
      <c r="CA206" s="1">
        <v>-0.017653855001202</v>
      </c>
      <c r="CB206" s="1">
        <v>0.038952607001666</v>
      </c>
      <c r="CC206" s="1">
        <v>-0.49975696511494</v>
      </c>
      <c r="CD206" s="1">
        <v>-0.4965051144476</v>
      </c>
      <c r="CE206" s="1">
        <v>616.21205837702</v>
      </c>
      <c r="CF206" s="1">
        <v>698.04566227139</v>
      </c>
    </row>
    <row r="207" spans="1:84">
      <c r="A207" s="1">
        <v>399.33338245445</v>
      </c>
      <c r="B207" s="1">
        <v>0.038339108650437</v>
      </c>
      <c r="C207" s="1">
        <v>1558473916149.1</v>
      </c>
      <c r="D207" s="1">
        <v>1564151993331.1</v>
      </c>
      <c r="E207" s="1">
        <v>1544112853305.2</v>
      </c>
      <c r="F207" s="1">
        <v>1552427523839.2</v>
      </c>
      <c r="G207" s="1">
        <v>1365060625297.2</v>
      </c>
      <c r="H207" s="1">
        <v>1440265785153.9</v>
      </c>
      <c r="I207" s="1">
        <v>1579506518343.6</v>
      </c>
      <c r="J207" s="1">
        <v>1511846321857.6</v>
      </c>
      <c r="K207" s="1">
        <v>1516774241262.5</v>
      </c>
      <c r="L207" s="1">
        <v>1554874813641.1</v>
      </c>
      <c r="M207" s="1">
        <v>1514423261402.8</v>
      </c>
      <c r="N207" s="1">
        <v>1540839456629.6</v>
      </c>
      <c r="O207" s="1">
        <v>1537729211312.2</v>
      </c>
      <c r="P207" s="1">
        <v>1528247016378.3</v>
      </c>
      <c r="Q207" s="1">
        <v>1490901954581.6</v>
      </c>
      <c r="R207" s="1">
        <v>1531253270590.6</v>
      </c>
      <c r="S207" s="1">
        <v>1509964496356.2</v>
      </c>
      <c r="T207" s="1">
        <v>1577950062703</v>
      </c>
      <c r="U207" s="1">
        <v>1572204025665.7</v>
      </c>
      <c r="V207" s="1">
        <v>1554031264877.4</v>
      </c>
      <c r="W207" s="1">
        <v>1570560161071.1</v>
      </c>
      <c r="X207" s="1">
        <v>1563391934665</v>
      </c>
      <c r="Y207" s="1">
        <v>1505478656372.5</v>
      </c>
      <c r="Z207" s="1">
        <v>1595148087165.9</v>
      </c>
      <c r="AA207" s="2">
        <v>2.866e-6</v>
      </c>
      <c r="AB207" s="2">
        <v>2.866e-6</v>
      </c>
      <c r="AC207" s="2">
        <v>2.866e-6</v>
      </c>
      <c r="AD207" s="2">
        <v>2.866e-6</v>
      </c>
      <c r="AE207" s="2">
        <v>2.866e-6</v>
      </c>
      <c r="AF207" s="2">
        <v>2.866e-6</v>
      </c>
      <c r="AG207" s="2">
        <v>2.866e-6</v>
      </c>
      <c r="AH207" s="2">
        <v>2.866e-6</v>
      </c>
      <c r="AI207" s="2">
        <v>2.866e-6</v>
      </c>
      <c r="AJ207" s="2">
        <v>2.866e-6</v>
      </c>
      <c r="AK207" s="2">
        <v>2.866e-6</v>
      </c>
      <c r="AL207" s="2">
        <v>2.866e-6</v>
      </c>
      <c r="AM207" s="2">
        <v>2.866e-6</v>
      </c>
      <c r="AN207" s="2">
        <v>2.866e-6</v>
      </c>
      <c r="AO207" s="2">
        <v>2.866e-6</v>
      </c>
      <c r="AP207" s="2">
        <v>2.866e-6</v>
      </c>
      <c r="AQ207" s="2">
        <v>2.866e-6</v>
      </c>
      <c r="AR207" s="2">
        <v>2.866e-6</v>
      </c>
      <c r="AS207" s="2">
        <v>2.866e-6</v>
      </c>
      <c r="AT207" s="2">
        <v>2.866e-6</v>
      </c>
      <c r="AU207" s="2">
        <v>2.866e-6</v>
      </c>
      <c r="AV207" s="2">
        <v>2.866e-6</v>
      </c>
      <c r="AW207" s="2">
        <v>2.866e-6</v>
      </c>
      <c r="AX207" s="2">
        <v>2.866e-6</v>
      </c>
      <c r="AY207" s="1">
        <v>0.040528125873489</v>
      </c>
      <c r="AZ207" s="2">
        <v>3.6381293889626e-6</v>
      </c>
      <c r="BA207" s="2">
        <v>2.7490239183546e-6</v>
      </c>
      <c r="BB207" s="2">
        <v>1.9242158109476e-6</v>
      </c>
      <c r="BC207" s="2">
        <v>7.1681261998028e-6</v>
      </c>
      <c r="BD207" s="2">
        <v>-2.2561597326035e-5</v>
      </c>
      <c r="BE207" s="2">
        <v>-1.6421388170724e-5</v>
      </c>
      <c r="BF207" s="2">
        <v>-1.5207865814938e-6</v>
      </c>
      <c r="BG207" s="2">
        <v>-9.1512955479196e-6</v>
      </c>
      <c r="BH207" s="2">
        <v>-2.9437774650228e-6</v>
      </c>
      <c r="BI207" s="2">
        <v>-6.896361050204e-6</v>
      </c>
      <c r="BJ207" s="2">
        <v>-7.9469333891075e-6</v>
      </c>
      <c r="BK207" s="2">
        <v>6.0304591713738e-6</v>
      </c>
      <c r="BL207" s="2">
        <v>-7.8802905931348e-6</v>
      </c>
      <c r="BM207" s="2">
        <v>-8.7981900505595e-6</v>
      </c>
      <c r="BN207" s="2">
        <v>-1.4576670717676e-5</v>
      </c>
      <c r="BO207" s="2">
        <v>-8.7491218055294e-6</v>
      </c>
      <c r="BP207" s="2">
        <v>-8.6130338026739e-6</v>
      </c>
      <c r="BQ207" s="2">
        <v>1.992177278232e-6</v>
      </c>
      <c r="BR207" s="2">
        <v>1.1008399528761e-6</v>
      </c>
      <c r="BS207" s="2">
        <v>-4.3531147191153e-6</v>
      </c>
      <c r="BT207" s="2">
        <v>-5.2207964870459e-6</v>
      </c>
      <c r="BU207" s="2">
        <v>-1.9550589298926e-6</v>
      </c>
      <c r="BV207" s="2">
        <v>2.4177717675568e-6</v>
      </c>
      <c r="BW207" s="2">
        <v>2.1184761290342e-6</v>
      </c>
      <c r="BX207" s="1">
        <v>60014666.379556</v>
      </c>
      <c r="BY207" s="1">
        <v>11498664.812909</v>
      </c>
      <c r="BZ207" s="1">
        <v>-0.020123498215917</v>
      </c>
      <c r="CA207" s="1">
        <v>-0.017743929644893</v>
      </c>
      <c r="CB207" s="1">
        <v>0.039144830350477</v>
      </c>
      <c r="CC207" s="1">
        <v>-0.50236259153253</v>
      </c>
      <c r="CD207" s="1">
        <v>-0.49906598824945</v>
      </c>
      <c r="CE207" s="1">
        <v>616.66764904102</v>
      </c>
      <c r="CF207" s="1">
        <v>698.59947506512</v>
      </c>
    </row>
    <row r="208" spans="1:84">
      <c r="A208" s="1">
        <v>401.33338245445</v>
      </c>
      <c r="B208" s="1">
        <v>0.038540500876049</v>
      </c>
      <c r="C208" s="1">
        <v>1558078189467.6</v>
      </c>
      <c r="D208" s="1">
        <v>1563835935972.2</v>
      </c>
      <c r="E208" s="1">
        <v>1543605272510.7</v>
      </c>
      <c r="F208" s="1">
        <v>1551986078482.6</v>
      </c>
      <c r="G208" s="1">
        <v>1363701489949.4</v>
      </c>
      <c r="H208" s="1">
        <v>1439329428366.8</v>
      </c>
      <c r="I208" s="1">
        <v>1579289027784.9</v>
      </c>
      <c r="J208" s="1">
        <v>1511291047663.2</v>
      </c>
      <c r="K208" s="1">
        <v>1516161451475.9</v>
      </c>
      <c r="L208" s="1">
        <v>1554511264486.9</v>
      </c>
      <c r="M208" s="1">
        <v>1513795432454.7</v>
      </c>
      <c r="N208" s="1">
        <v>1540370423599.3</v>
      </c>
      <c r="O208" s="1">
        <v>1537279903990.2</v>
      </c>
      <c r="P208" s="1">
        <v>1527756491672.2</v>
      </c>
      <c r="Q208" s="1">
        <v>1490196867363</v>
      </c>
      <c r="R208" s="1">
        <v>1530763747463.4</v>
      </c>
      <c r="S208" s="1">
        <v>1509307938687</v>
      </c>
      <c r="T208" s="1">
        <v>1577705836267.8</v>
      </c>
      <c r="U208" s="1">
        <v>1571919991113.6</v>
      </c>
      <c r="V208" s="1">
        <v>1553656012208.4</v>
      </c>
      <c r="W208" s="1">
        <v>1570277748649.3</v>
      </c>
      <c r="X208" s="1">
        <v>1563025230464.6</v>
      </c>
      <c r="Y208" s="1">
        <v>1504780567727.9</v>
      </c>
      <c r="Z208" s="1">
        <v>1595014720264.6</v>
      </c>
      <c r="AA208" s="2">
        <v>2.866e-6</v>
      </c>
      <c r="AB208" s="2">
        <v>2.866e-6</v>
      </c>
      <c r="AC208" s="2">
        <v>2.866e-6</v>
      </c>
      <c r="AD208" s="2">
        <v>2.866e-6</v>
      </c>
      <c r="AE208" s="2">
        <v>2.866e-6</v>
      </c>
      <c r="AF208" s="2">
        <v>2.866e-6</v>
      </c>
      <c r="AG208" s="2">
        <v>2.866e-6</v>
      </c>
      <c r="AH208" s="2">
        <v>2.866e-6</v>
      </c>
      <c r="AI208" s="2">
        <v>2.866e-6</v>
      </c>
      <c r="AJ208" s="2">
        <v>2.866e-6</v>
      </c>
      <c r="AK208" s="2">
        <v>2.866e-6</v>
      </c>
      <c r="AL208" s="2">
        <v>2.866e-6</v>
      </c>
      <c r="AM208" s="2">
        <v>2.866e-6</v>
      </c>
      <c r="AN208" s="2">
        <v>2.866e-6</v>
      </c>
      <c r="AO208" s="2">
        <v>2.866e-6</v>
      </c>
      <c r="AP208" s="2">
        <v>2.866e-6</v>
      </c>
      <c r="AQ208" s="2">
        <v>2.866e-6</v>
      </c>
      <c r="AR208" s="2">
        <v>2.866e-6</v>
      </c>
      <c r="AS208" s="2">
        <v>2.866e-6</v>
      </c>
      <c r="AT208" s="2">
        <v>2.866e-6</v>
      </c>
      <c r="AU208" s="2">
        <v>2.866e-6</v>
      </c>
      <c r="AV208" s="2">
        <v>2.866e-6</v>
      </c>
      <c r="AW208" s="2">
        <v>2.866e-6</v>
      </c>
      <c r="AX208" s="2">
        <v>2.866e-6</v>
      </c>
      <c r="AY208" s="1">
        <v>0.040731964769052</v>
      </c>
      <c r="AZ208" s="2">
        <v>3.6394225675615e-6</v>
      </c>
      <c r="BA208" s="2">
        <v>2.7504073190918e-6</v>
      </c>
      <c r="BB208" s="2">
        <v>1.9259091308103e-6</v>
      </c>
      <c r="BC208" s="2">
        <v>7.1684354586196e-6</v>
      </c>
      <c r="BD208" s="2">
        <v>-2.2556021622149e-5</v>
      </c>
      <c r="BE208" s="2">
        <v>-1.6414234764893e-5</v>
      </c>
      <c r="BF208" s="2">
        <v>-1.5160710508941e-6</v>
      </c>
      <c r="BG208" s="2">
        <v>-9.1463001743174e-6</v>
      </c>
      <c r="BH208" s="2">
        <v>-2.939759087537e-6</v>
      </c>
      <c r="BI208" s="2">
        <v>-6.895508240303e-6</v>
      </c>
      <c r="BJ208" s="2">
        <v>-7.9418221257274e-6</v>
      </c>
      <c r="BK208" s="2">
        <v>6.0306602320843e-6</v>
      </c>
      <c r="BL208" s="2">
        <v>-7.8755728110154e-6</v>
      </c>
      <c r="BM208" s="2">
        <v>-8.7931508090661e-6</v>
      </c>
      <c r="BN208" s="2">
        <v>-1.4576868207094e-5</v>
      </c>
      <c r="BO208" s="2">
        <v>-8.7451561240502e-6</v>
      </c>
      <c r="BP208" s="2">
        <v>-8.6107841803399e-6</v>
      </c>
      <c r="BQ208" s="2">
        <v>1.9912771340105e-6</v>
      </c>
      <c r="BR208" s="2">
        <v>1.098729918677e-6</v>
      </c>
      <c r="BS208" s="2">
        <v>-4.3502119172989e-6</v>
      </c>
      <c r="BT208" s="2">
        <v>-5.2179122730562e-6</v>
      </c>
      <c r="BU208" s="2">
        <v>-1.9554970982016e-6</v>
      </c>
      <c r="BV208" s="2">
        <v>2.4125263489068e-6</v>
      </c>
      <c r="BW208" s="2">
        <v>2.1208425371743e-6</v>
      </c>
      <c r="BX208" s="1">
        <v>60283169.636467</v>
      </c>
      <c r="BY208" s="1">
        <v>11543726.597369</v>
      </c>
      <c r="BZ208" s="1">
        <v>-0.020224738725076</v>
      </c>
      <c r="CA208" s="1">
        <v>-0.01783399084577</v>
      </c>
      <c r="CB208" s="1">
        <v>0.039337016158308</v>
      </c>
      <c r="CC208" s="1">
        <v>-0.50497000365747</v>
      </c>
      <c r="CD208" s="1">
        <v>-0.50162857606898</v>
      </c>
      <c r="CE208" s="1">
        <v>617.12267531002</v>
      </c>
      <c r="CF208" s="1">
        <v>699.15260081384</v>
      </c>
    </row>
    <row r="209" spans="1:84">
      <c r="A209" s="1">
        <v>403.33338245445</v>
      </c>
      <c r="B209" s="1">
        <v>0.03874189315351</v>
      </c>
      <c r="C209" s="1">
        <v>1557681787555</v>
      </c>
      <c r="D209" s="1">
        <v>1563519732488.8</v>
      </c>
      <c r="E209" s="1">
        <v>1543097039233.4</v>
      </c>
      <c r="F209" s="1">
        <v>1551543922455.1</v>
      </c>
      <c r="G209" s="1">
        <v>1362346714132.1</v>
      </c>
      <c r="H209" s="1">
        <v>1438396226174.2</v>
      </c>
      <c r="I209" s="1">
        <v>1579071476412.5</v>
      </c>
      <c r="J209" s="1">
        <v>1510737358628.7</v>
      </c>
      <c r="K209" s="1">
        <v>1515549127219.1</v>
      </c>
      <c r="L209" s="1">
        <v>1554147889225.9</v>
      </c>
      <c r="M209" s="1">
        <v>1513167668523.1</v>
      </c>
      <c r="N209" s="1">
        <v>1539901186294.8</v>
      </c>
      <c r="O209" s="1">
        <v>1536831205641.8</v>
      </c>
      <c r="P209" s="1">
        <v>1527266911851.9</v>
      </c>
      <c r="Q209" s="1">
        <v>1489492905720.3</v>
      </c>
      <c r="R209" s="1">
        <v>1530274818290.2</v>
      </c>
      <c r="S209" s="1">
        <v>1508651569945.8</v>
      </c>
      <c r="T209" s="1">
        <v>1577461297233</v>
      </c>
      <c r="U209" s="1">
        <v>1571635763091.4</v>
      </c>
      <c r="V209" s="1">
        <v>1553280443864.7</v>
      </c>
      <c r="W209" s="1">
        <v>1569995029687.7</v>
      </c>
      <c r="X209" s="1">
        <v>1562657916796.8</v>
      </c>
      <c r="Y209" s="1">
        <v>1504082062121.5</v>
      </c>
      <c r="Z209" s="1">
        <v>1594881021585.7</v>
      </c>
      <c r="AA209" s="2">
        <v>2.866e-6</v>
      </c>
      <c r="AB209" s="2">
        <v>2.866e-6</v>
      </c>
      <c r="AC209" s="2">
        <v>2.866e-6</v>
      </c>
      <c r="AD209" s="2">
        <v>2.866e-6</v>
      </c>
      <c r="AE209" s="2">
        <v>2.866e-6</v>
      </c>
      <c r="AF209" s="2">
        <v>2.866e-6</v>
      </c>
      <c r="AG209" s="2">
        <v>2.866e-6</v>
      </c>
      <c r="AH209" s="2">
        <v>2.866e-6</v>
      </c>
      <c r="AI209" s="2">
        <v>2.866e-6</v>
      </c>
      <c r="AJ209" s="2">
        <v>2.866e-6</v>
      </c>
      <c r="AK209" s="2">
        <v>2.866e-6</v>
      </c>
      <c r="AL209" s="2">
        <v>2.866e-6</v>
      </c>
      <c r="AM209" s="2">
        <v>2.866e-6</v>
      </c>
      <c r="AN209" s="2">
        <v>2.866e-6</v>
      </c>
      <c r="AO209" s="2">
        <v>2.866e-6</v>
      </c>
      <c r="AP209" s="2">
        <v>2.866e-6</v>
      </c>
      <c r="AQ209" s="2">
        <v>2.866e-6</v>
      </c>
      <c r="AR209" s="2">
        <v>2.866e-6</v>
      </c>
      <c r="AS209" s="2">
        <v>2.866e-6</v>
      </c>
      <c r="AT209" s="2">
        <v>2.866e-6</v>
      </c>
      <c r="AU209" s="2">
        <v>2.866e-6</v>
      </c>
      <c r="AV209" s="2">
        <v>2.866e-6</v>
      </c>
      <c r="AW209" s="2">
        <v>2.866e-6</v>
      </c>
      <c r="AX209" s="2">
        <v>2.866e-6</v>
      </c>
      <c r="AY209" s="1">
        <v>0.040935803199875</v>
      </c>
      <c r="AZ209" s="2">
        <v>3.6407034798928e-6</v>
      </c>
      <c r="BA209" s="2">
        <v>2.751811615193e-6</v>
      </c>
      <c r="BB209" s="2">
        <v>1.9275819161198e-6</v>
      </c>
      <c r="BC209" s="2">
        <v>7.1687039567098e-6</v>
      </c>
      <c r="BD209" s="2">
        <v>-2.2550436417469e-5</v>
      </c>
      <c r="BE209" s="2">
        <v>-1.6407120389033e-5</v>
      </c>
      <c r="BF209" s="2">
        <v>-1.5113555759524e-6</v>
      </c>
      <c r="BG209" s="2">
        <v>-9.1413467703198e-6</v>
      </c>
      <c r="BH209" s="2">
        <v>-2.9357512371173e-6</v>
      </c>
      <c r="BI209" s="2">
        <v>-6.8946597028544e-6</v>
      </c>
      <c r="BJ209" s="2">
        <v>-7.9366734718975e-6</v>
      </c>
      <c r="BK209" s="2">
        <v>6.0308406563371e-6</v>
      </c>
      <c r="BL209" s="2">
        <v>-7.8708295606159e-6</v>
      </c>
      <c r="BM209" s="2">
        <v>-8.7880913735585e-6</v>
      </c>
      <c r="BN209" s="2">
        <v>-1.4577069730217e-5</v>
      </c>
      <c r="BO209" s="2">
        <v>-8.7411965594115e-6</v>
      </c>
      <c r="BP209" s="2">
        <v>-8.6085710711473e-6</v>
      </c>
      <c r="BQ209" s="2">
        <v>1.9903761722258e-6</v>
      </c>
      <c r="BR209" s="2">
        <v>1.0965777254729e-6</v>
      </c>
      <c r="BS209" s="2">
        <v>-4.3473387124659e-6</v>
      </c>
      <c r="BT209" s="2">
        <v>-5.2150242172731e-6</v>
      </c>
      <c r="BU209" s="2">
        <v>-1.9559129090874e-6</v>
      </c>
      <c r="BV209" s="2">
        <v>2.4073089839658e-6</v>
      </c>
      <c r="BW209" s="2">
        <v>2.1232021561197e-6</v>
      </c>
      <c r="BX209" s="1">
        <v>60551920.952446</v>
      </c>
      <c r="BY209" s="1">
        <v>11588823.680488</v>
      </c>
      <c r="BZ209" s="1">
        <v>-0.020325956483442</v>
      </c>
      <c r="CA209" s="1">
        <v>-0.017924038485548</v>
      </c>
      <c r="CB209" s="1">
        <v>0.03952916444001</v>
      </c>
      <c r="CC209" s="1">
        <v>-0.5075791960555</v>
      </c>
      <c r="CD209" s="1">
        <v>-0.50419287257406</v>
      </c>
      <c r="CE209" s="1">
        <v>617.57713866188</v>
      </c>
      <c r="CF209" s="1">
        <v>699.70503840595</v>
      </c>
    </row>
    <row r="210" spans="1:84">
      <c r="A210" s="1">
        <v>405.33338245445</v>
      </c>
      <c r="B210" s="1">
        <v>0.038943285528581</v>
      </c>
      <c r="C210" s="1">
        <v>1557284717091</v>
      </c>
      <c r="D210" s="1">
        <v>1563203387453.2</v>
      </c>
      <c r="E210" s="1">
        <v>1542588164220.1</v>
      </c>
      <c r="F210" s="1">
        <v>1551101063241.6</v>
      </c>
      <c r="G210" s="1">
        <v>1360996363273.1</v>
      </c>
      <c r="H210" s="1">
        <v>1437466221429.4</v>
      </c>
      <c r="I210" s="1">
        <v>1578853868415.5</v>
      </c>
      <c r="J210" s="1">
        <v>1510185276493.3</v>
      </c>
      <c r="K210" s="1">
        <v>1514937287833.6</v>
      </c>
      <c r="L210" s="1">
        <v>1553784698542.4</v>
      </c>
      <c r="M210" s="1">
        <v>1512539984953.6</v>
      </c>
      <c r="N210" s="1">
        <v>1539431756431</v>
      </c>
      <c r="O210" s="1">
        <v>1536383131209.4</v>
      </c>
      <c r="P210" s="1">
        <v>1526778295321.4</v>
      </c>
      <c r="Q210" s="1">
        <v>1488790094955.8</v>
      </c>
      <c r="R210" s="1">
        <v>1529786497525.4</v>
      </c>
      <c r="S210" s="1">
        <v>1507995411184.1</v>
      </c>
      <c r="T210" s="1">
        <v>1577216447251</v>
      </c>
      <c r="U210" s="1">
        <v>1571351348476</v>
      </c>
      <c r="V210" s="1">
        <v>1552904562999.7</v>
      </c>
      <c r="W210" s="1">
        <v>1569712008023.7</v>
      </c>
      <c r="X210" s="1">
        <v>1562289999534.5</v>
      </c>
      <c r="Y210" s="1">
        <v>1503383148722.6</v>
      </c>
      <c r="Z210" s="1">
        <v>1594746992606.1</v>
      </c>
      <c r="AA210" s="2">
        <v>2.866e-6</v>
      </c>
      <c r="AB210" s="2">
        <v>2.866e-6</v>
      </c>
      <c r="AC210" s="2">
        <v>2.866e-6</v>
      </c>
      <c r="AD210" s="2">
        <v>2.866e-6</v>
      </c>
      <c r="AE210" s="2">
        <v>2.866e-6</v>
      </c>
      <c r="AF210" s="2">
        <v>2.866e-6</v>
      </c>
      <c r="AG210" s="2">
        <v>2.866e-6</v>
      </c>
      <c r="AH210" s="2">
        <v>2.866e-6</v>
      </c>
      <c r="AI210" s="2">
        <v>2.866e-6</v>
      </c>
      <c r="AJ210" s="2">
        <v>2.866e-6</v>
      </c>
      <c r="AK210" s="2">
        <v>2.866e-6</v>
      </c>
      <c r="AL210" s="2">
        <v>2.866e-6</v>
      </c>
      <c r="AM210" s="2">
        <v>2.866e-6</v>
      </c>
      <c r="AN210" s="2">
        <v>2.866e-6</v>
      </c>
      <c r="AO210" s="2">
        <v>2.866e-6</v>
      </c>
      <c r="AP210" s="2">
        <v>2.866e-6</v>
      </c>
      <c r="AQ210" s="2">
        <v>2.866e-6</v>
      </c>
      <c r="AR210" s="2">
        <v>2.866e-6</v>
      </c>
      <c r="AS210" s="2">
        <v>2.866e-6</v>
      </c>
      <c r="AT210" s="2">
        <v>2.866e-6</v>
      </c>
      <c r="AU210" s="2">
        <v>2.866e-6</v>
      </c>
      <c r="AV210" s="2">
        <v>2.866e-6</v>
      </c>
      <c r="AW210" s="2">
        <v>2.866e-6</v>
      </c>
      <c r="AX210" s="2">
        <v>2.866e-6</v>
      </c>
      <c r="AY210" s="1">
        <v>0.041139641213888</v>
      </c>
      <c r="AZ210" s="2">
        <v>3.641973793986e-6</v>
      </c>
      <c r="BA210" s="2">
        <v>2.7532354083036e-6</v>
      </c>
      <c r="BB210" s="2">
        <v>1.9292364097711e-6</v>
      </c>
      <c r="BC210" s="2">
        <v>7.1689320061521e-6</v>
      </c>
      <c r="BD210" s="2">
        <v>-2.2544844200837e-5</v>
      </c>
      <c r="BE210" s="2">
        <v>-1.6400046957481e-5</v>
      </c>
      <c r="BF210" s="2">
        <v>-1.506636889257e-6</v>
      </c>
      <c r="BG210" s="2">
        <v>-9.1364376548256e-6</v>
      </c>
      <c r="BH210" s="2">
        <v>-2.9317515468719e-6</v>
      </c>
      <c r="BI210" s="2">
        <v>-6.8938159001688e-6</v>
      </c>
      <c r="BJ210" s="2">
        <v>-7.9314889311969e-6</v>
      </c>
      <c r="BK210" s="2">
        <v>6.030999712667e-6</v>
      </c>
      <c r="BL210" s="2">
        <v>-7.866059491771e-6</v>
      </c>
      <c r="BM210" s="2">
        <v>-8.783013815707e-6</v>
      </c>
      <c r="BN210" s="2">
        <v>-1.457726943634e-5</v>
      </c>
      <c r="BO210" s="2">
        <v>-8.7372438398424e-6</v>
      </c>
      <c r="BP210" s="2">
        <v>-8.6063908705247e-6</v>
      </c>
      <c r="BQ210" s="2">
        <v>1.9894759364411e-6</v>
      </c>
      <c r="BR210" s="2">
        <v>1.094383184169e-6</v>
      </c>
      <c r="BS210" s="2">
        <v>-4.3444917725927e-6</v>
      </c>
      <c r="BT210" s="2">
        <v>-5.2121320680234e-6</v>
      </c>
      <c r="BU210" s="2">
        <v>-1.9563069262285e-6</v>
      </c>
      <c r="BV210" s="2">
        <v>2.402121432996e-6</v>
      </c>
      <c r="BW210" s="2">
        <v>2.1255536955056e-6</v>
      </c>
      <c r="BX210" s="1">
        <v>60820919.19081</v>
      </c>
      <c r="BY210" s="1">
        <v>11633955.878403</v>
      </c>
      <c r="BZ210" s="1">
        <v>-0.020427151620919</v>
      </c>
      <c r="CA210" s="1">
        <v>-0.018014072445387</v>
      </c>
      <c r="CB210" s="1">
        <v>0.03972127521043</v>
      </c>
      <c r="CC210" s="1">
        <v>-0.5101901641525</v>
      </c>
      <c r="CD210" s="1">
        <v>-0.50675887252912</v>
      </c>
      <c r="CE210" s="1">
        <v>618.03104060191</v>
      </c>
      <c r="CF210" s="1">
        <v>700.25678701286</v>
      </c>
    </row>
    <row r="211" spans="1:84">
      <c r="A211" s="1">
        <v>407.33338245445</v>
      </c>
      <c r="B211" s="1">
        <v>0.039144678047678</v>
      </c>
      <c r="C211" s="1">
        <v>1556886984651.2</v>
      </c>
      <c r="D211" s="1">
        <v>1562886905428.8</v>
      </c>
      <c r="E211" s="1">
        <v>1542078658174.4</v>
      </c>
      <c r="F211" s="1">
        <v>1550657508308</v>
      </c>
      <c r="G211" s="1">
        <v>1359650502568</v>
      </c>
      <c r="H211" s="1">
        <v>1436539456792</v>
      </c>
      <c r="I211" s="1">
        <v>1578636207874.2</v>
      </c>
      <c r="J211" s="1">
        <v>1509634822901.3</v>
      </c>
      <c r="K211" s="1">
        <v>1514325952532</v>
      </c>
      <c r="L211" s="1">
        <v>1553421703106.7</v>
      </c>
      <c r="M211" s="1">
        <v>1511912397050.5</v>
      </c>
      <c r="N211" s="1">
        <v>1538962145690.5</v>
      </c>
      <c r="O211" s="1">
        <v>1535935695629.2</v>
      </c>
      <c r="P211" s="1">
        <v>1526290660405.5</v>
      </c>
      <c r="Q211" s="1">
        <v>1488088460456.5</v>
      </c>
      <c r="R211" s="1">
        <v>1529298799555.3</v>
      </c>
      <c r="S211" s="1">
        <v>1507339483515.4</v>
      </c>
      <c r="T211" s="1">
        <v>1576971287932.3</v>
      </c>
      <c r="U211" s="1">
        <v>1571066754165.7</v>
      </c>
      <c r="V211" s="1">
        <v>1552528372821.5</v>
      </c>
      <c r="W211" s="1">
        <v>1569428687476.5</v>
      </c>
      <c r="X211" s="1">
        <v>1561921484507.6</v>
      </c>
      <c r="Y211" s="1">
        <v>1502683836715.1</v>
      </c>
      <c r="Z211" s="1">
        <v>1594612634838.9</v>
      </c>
      <c r="AA211" s="2">
        <v>2.866e-6</v>
      </c>
      <c r="AB211" s="2">
        <v>2.866e-6</v>
      </c>
      <c r="AC211" s="2">
        <v>2.866e-6</v>
      </c>
      <c r="AD211" s="2">
        <v>2.866e-6</v>
      </c>
      <c r="AE211" s="2">
        <v>2.866e-6</v>
      </c>
      <c r="AF211" s="2">
        <v>2.866e-6</v>
      </c>
      <c r="AG211" s="2">
        <v>2.866e-6</v>
      </c>
      <c r="AH211" s="2">
        <v>2.866e-6</v>
      </c>
      <c r="AI211" s="2">
        <v>2.866e-6</v>
      </c>
      <c r="AJ211" s="2">
        <v>2.866e-6</v>
      </c>
      <c r="AK211" s="2">
        <v>2.866e-6</v>
      </c>
      <c r="AL211" s="2">
        <v>2.866e-6</v>
      </c>
      <c r="AM211" s="2">
        <v>2.866e-6</v>
      </c>
      <c r="AN211" s="2">
        <v>2.866e-6</v>
      </c>
      <c r="AO211" s="2">
        <v>2.866e-6</v>
      </c>
      <c r="AP211" s="2">
        <v>2.866e-6</v>
      </c>
      <c r="AQ211" s="2">
        <v>2.866e-6</v>
      </c>
      <c r="AR211" s="2">
        <v>2.866e-6</v>
      </c>
      <c r="AS211" s="2">
        <v>2.866e-6</v>
      </c>
      <c r="AT211" s="2">
        <v>2.866e-6</v>
      </c>
      <c r="AU211" s="2">
        <v>2.866e-6</v>
      </c>
      <c r="AV211" s="2">
        <v>2.866e-6</v>
      </c>
      <c r="AW211" s="2">
        <v>2.866e-6</v>
      </c>
      <c r="AX211" s="2">
        <v>2.866e-6</v>
      </c>
      <c r="AY211" s="1">
        <v>0.041343478860071</v>
      </c>
      <c r="AZ211" s="2">
        <v>3.6432352096726e-6</v>
      </c>
      <c r="BA211" s="2">
        <v>2.7546769298947e-6</v>
      </c>
      <c r="BB211" s="2">
        <v>1.9308749638495e-6</v>
      </c>
      <c r="BC211" s="2">
        <v>7.1691199653233e-6</v>
      </c>
      <c r="BD211" s="2">
        <v>-2.2539247169426e-5</v>
      </c>
      <c r="BE211" s="2">
        <v>-1.6393016522358e-5</v>
      </c>
      <c r="BF211" s="2">
        <v>-1.5019122859164e-6</v>
      </c>
      <c r="BG211" s="2">
        <v>-9.131575175108e-6</v>
      </c>
      <c r="BH211" s="2">
        <v>-2.9277579023754e-6</v>
      </c>
      <c r="BI211" s="2">
        <v>-6.892977261122e-6</v>
      </c>
      <c r="BJ211" s="2">
        <v>-7.9262701872719e-6</v>
      </c>
      <c r="BK211" s="2">
        <v>6.0311364772757e-6</v>
      </c>
      <c r="BL211" s="2">
        <v>-7.8612612963194e-6</v>
      </c>
      <c r="BM211" s="2">
        <v>-8.7779204383099e-6</v>
      </c>
      <c r="BN211" s="2">
        <v>-1.4577461159379e-5</v>
      </c>
      <c r="BO211" s="2">
        <v>-8.7332985480773e-6</v>
      </c>
      <c r="BP211" s="2">
        <v>-8.6042400686575e-6</v>
      </c>
      <c r="BQ211" s="2">
        <v>1.9885779415238e-6</v>
      </c>
      <c r="BR211" s="2">
        <v>1.0921461302724e-6</v>
      </c>
      <c r="BS211" s="2">
        <v>-4.3416679970748e-6</v>
      </c>
      <c r="BT211" s="2">
        <v>-5.2092355164572e-6</v>
      </c>
      <c r="BU211" s="2">
        <v>-1.956679819229e-6</v>
      </c>
      <c r="BV211" s="2">
        <v>2.3969651483566e-6</v>
      </c>
      <c r="BW211" s="2">
        <v>2.1278958559628e-6</v>
      </c>
      <c r="BX211" s="1">
        <v>61090163.216337</v>
      </c>
      <c r="BY211" s="1">
        <v>11679123.007499</v>
      </c>
      <c r="BZ211" s="1">
        <v>-0.020528324266879</v>
      </c>
      <c r="CA211" s="1">
        <v>-0.018104092606922</v>
      </c>
      <c r="CB211" s="1">
        <v>0.03991334848441</v>
      </c>
      <c r="CC211" s="1">
        <v>-0.51280290446454</v>
      </c>
      <c r="CD211" s="1">
        <v>-0.50932657102269</v>
      </c>
      <c r="CE211" s="1">
        <v>618.48438267029</v>
      </c>
      <c r="CF211" s="1">
        <v>700.80784615583</v>
      </c>
    </row>
    <row r="212" spans="1:84">
      <c r="A212" s="1">
        <v>409.33338245445</v>
      </c>
      <c r="B212" s="1">
        <v>0.039346070757831</v>
      </c>
      <c r="C212" s="1">
        <v>1556488596699.2</v>
      </c>
      <c r="D212" s="1">
        <v>1562570290978</v>
      </c>
      <c r="E212" s="1">
        <v>1541568531759.9</v>
      </c>
      <c r="F212" s="1">
        <v>1550213265097.8</v>
      </c>
      <c r="G212" s="1">
        <v>1358309196989.7</v>
      </c>
      <c r="H212" s="1">
        <v>1435615974714.5</v>
      </c>
      <c r="I212" s="1">
        <v>1578418498770.3</v>
      </c>
      <c r="J212" s="1">
        <v>1509086019398.8</v>
      </c>
      <c r="K212" s="1">
        <v>1513715140401</v>
      </c>
      <c r="L212" s="1">
        <v>1553058913572.8</v>
      </c>
      <c r="M212" s="1">
        <v>1511284920074.1</v>
      </c>
      <c r="N212" s="1">
        <v>1538492365727.6</v>
      </c>
      <c r="O212" s="1">
        <v>1535488913830.7</v>
      </c>
      <c r="P212" s="1">
        <v>1525804025347.3</v>
      </c>
      <c r="Q212" s="1">
        <v>1487388027695.8</v>
      </c>
      <c r="R212" s="1">
        <v>1528811738702.4</v>
      </c>
      <c r="S212" s="1">
        <v>1506683808115.4</v>
      </c>
      <c r="T212" s="1">
        <v>1576725820844.4</v>
      </c>
      <c r="U212" s="1">
        <v>1570781987077.1</v>
      </c>
      <c r="V212" s="1">
        <v>1552151876586</v>
      </c>
      <c r="W212" s="1">
        <v>1569145071846.9</v>
      </c>
      <c r="X212" s="1">
        <v>1561552377503.8</v>
      </c>
      <c r="Y212" s="1">
        <v>1501984135309.3</v>
      </c>
      <c r="Z212" s="1">
        <v>1594477949832.5</v>
      </c>
      <c r="AA212" s="2">
        <v>2.866e-6</v>
      </c>
      <c r="AB212" s="2">
        <v>2.866e-6</v>
      </c>
      <c r="AC212" s="2">
        <v>2.866e-6</v>
      </c>
      <c r="AD212" s="2">
        <v>2.866e-6</v>
      </c>
      <c r="AE212" s="2">
        <v>2.866e-6</v>
      </c>
      <c r="AF212" s="2">
        <v>2.866e-6</v>
      </c>
      <c r="AG212" s="2">
        <v>2.866e-6</v>
      </c>
      <c r="AH212" s="2">
        <v>2.866e-6</v>
      </c>
      <c r="AI212" s="2">
        <v>2.866e-6</v>
      </c>
      <c r="AJ212" s="2">
        <v>2.866e-6</v>
      </c>
      <c r="AK212" s="2">
        <v>2.866e-6</v>
      </c>
      <c r="AL212" s="2">
        <v>2.866e-6</v>
      </c>
      <c r="AM212" s="2">
        <v>2.866e-6</v>
      </c>
      <c r="AN212" s="2">
        <v>2.866e-6</v>
      </c>
      <c r="AO212" s="2">
        <v>2.866e-6</v>
      </c>
      <c r="AP212" s="2">
        <v>2.866e-6</v>
      </c>
      <c r="AQ212" s="2">
        <v>2.866e-6</v>
      </c>
      <c r="AR212" s="2">
        <v>2.866e-6</v>
      </c>
      <c r="AS212" s="2">
        <v>2.866e-6</v>
      </c>
      <c r="AT212" s="2">
        <v>2.866e-6</v>
      </c>
      <c r="AU212" s="2">
        <v>2.866e-6</v>
      </c>
      <c r="AV212" s="2">
        <v>2.866e-6</v>
      </c>
      <c r="AW212" s="2">
        <v>2.866e-6</v>
      </c>
      <c r="AX212" s="2">
        <v>2.866e-6</v>
      </c>
      <c r="AY212" s="1">
        <v>0.041547316188627</v>
      </c>
      <c r="AZ212" s="2">
        <v>3.6444893750784e-6</v>
      </c>
      <c r="BA212" s="2">
        <v>2.7561340797055e-6</v>
      </c>
      <c r="BB212" s="2">
        <v>1.9325000054224e-6</v>
      </c>
      <c r="BC212" s="2">
        <v>7.1692682587982e-6</v>
      </c>
      <c r="BD212" s="2">
        <v>-2.2533647114489e-5</v>
      </c>
      <c r="BE212" s="2">
        <v>-1.6386031223655e-5</v>
      </c>
      <c r="BF212" s="2">
        <v>-1.4971797379162e-6</v>
      </c>
      <c r="BG212" s="2">
        <v>-9.1267616481191e-6</v>
      </c>
      <c r="BH212" s="2">
        <v>-2.9237684718304e-6</v>
      </c>
      <c r="BI212" s="2">
        <v>-6.8921441969372e-6</v>
      </c>
      <c r="BJ212" s="2">
        <v>-7.9210190989511e-6</v>
      </c>
      <c r="BK212" s="2">
        <v>6.0312498590076e-6</v>
      </c>
      <c r="BL212" s="2">
        <v>-7.8564337461954e-6</v>
      </c>
      <c r="BM212" s="2">
        <v>-8.7728137545276e-6</v>
      </c>
      <c r="BN212" s="2">
        <v>-1.4577638635982e-5</v>
      </c>
      <c r="BO212" s="2">
        <v>-8.7293610858545e-6</v>
      </c>
      <c r="BP212" s="2">
        <v>-8.6021152563694e-6</v>
      </c>
      <c r="BQ212" s="2">
        <v>1.9876836680237e-6</v>
      </c>
      <c r="BR212" s="2">
        <v>1.0898664158247e-6</v>
      </c>
      <c r="BS212" s="2">
        <v>-4.3388646045859e-6</v>
      </c>
      <c r="BT212" s="2">
        <v>-5.2063342142027e-6</v>
      </c>
      <c r="BU212" s="2">
        <v>-1.957032345068e-6</v>
      </c>
      <c r="BV212" s="2">
        <v>2.3918412835687e-6</v>
      </c>
      <c r="BW212" s="2">
        <v>2.1302273669356e-6</v>
      </c>
      <c r="BX212" s="1">
        <v>61359651.893852</v>
      </c>
      <c r="BY212" s="1">
        <v>11724324.884147</v>
      </c>
      <c r="BZ212" s="1">
        <v>-0.020629474549125</v>
      </c>
      <c r="CA212" s="1">
        <v>-0.0181940988533</v>
      </c>
      <c r="CB212" s="1">
        <v>0.04010538427678</v>
      </c>
      <c r="CC212" s="1">
        <v>-0.51541741486754</v>
      </c>
      <c r="CD212" s="1">
        <v>-0.51189596382132</v>
      </c>
      <c r="CE212" s="1">
        <v>618.93716644784</v>
      </c>
      <c r="CF212" s="1">
        <v>701.35821576395</v>
      </c>
    </row>
    <row r="213" spans="1:84">
      <c r="A213" s="1">
        <v>411.33338245445</v>
      </c>
      <c r="B213" s="1">
        <v>0.039547463706627</v>
      </c>
      <c r="C213" s="1">
        <v>1556089559581.9</v>
      </c>
      <c r="D213" s="1">
        <v>1562253548670.6</v>
      </c>
      <c r="E213" s="1">
        <v>1541057795603.7</v>
      </c>
      <c r="F213" s="1">
        <v>1549768341027</v>
      </c>
      <c r="G213" s="1">
        <v>1356972511300.5</v>
      </c>
      <c r="H213" s="1">
        <v>1434695817429.9</v>
      </c>
      <c r="I213" s="1">
        <v>1578200745001.3</v>
      </c>
      <c r="J213" s="1">
        <v>1508538887431</v>
      </c>
      <c r="K213" s="1">
        <v>1513104870404.6</v>
      </c>
      <c r="L213" s="1">
        <v>1552696340575.1</v>
      </c>
      <c r="M213" s="1">
        <v>1510657569237.8</v>
      </c>
      <c r="N213" s="1">
        <v>1538022428173.1</v>
      </c>
      <c r="O213" s="1">
        <v>1535042800733.6</v>
      </c>
      <c r="P213" s="1">
        <v>1525318408306.1</v>
      </c>
      <c r="Q213" s="1">
        <v>1486688822228.9</v>
      </c>
      <c r="R213" s="1">
        <v>1528325329232.1</v>
      </c>
      <c r="S213" s="1">
        <v>1506028406220.5</v>
      </c>
      <c r="T213" s="1">
        <v>1576480047511.2</v>
      </c>
      <c r="U213" s="1">
        <v>1570497054141.6</v>
      </c>
      <c r="V213" s="1">
        <v>1551775077587.8</v>
      </c>
      <c r="W213" s="1">
        <v>1568861164916.3</v>
      </c>
      <c r="X213" s="1">
        <v>1561182684270.1</v>
      </c>
      <c r="Y213" s="1">
        <v>1501284053752.4</v>
      </c>
      <c r="Z213" s="1">
        <v>1594342939168</v>
      </c>
      <c r="AA213" s="2">
        <v>2.866e-6</v>
      </c>
      <c r="AB213" s="2">
        <v>2.866e-6</v>
      </c>
      <c r="AC213" s="2">
        <v>2.866e-6</v>
      </c>
      <c r="AD213" s="2">
        <v>2.866e-6</v>
      </c>
      <c r="AE213" s="2">
        <v>2.866e-6</v>
      </c>
      <c r="AF213" s="2">
        <v>2.866e-6</v>
      </c>
      <c r="AG213" s="2">
        <v>2.866e-6</v>
      </c>
      <c r="AH213" s="2">
        <v>2.866e-6</v>
      </c>
      <c r="AI213" s="2">
        <v>2.866e-6</v>
      </c>
      <c r="AJ213" s="2">
        <v>2.866e-6</v>
      </c>
      <c r="AK213" s="2">
        <v>2.866e-6</v>
      </c>
      <c r="AL213" s="2">
        <v>2.866e-6</v>
      </c>
      <c r="AM213" s="2">
        <v>2.866e-6</v>
      </c>
      <c r="AN213" s="2">
        <v>2.866e-6</v>
      </c>
      <c r="AO213" s="2">
        <v>2.866e-6</v>
      </c>
      <c r="AP213" s="2">
        <v>2.866e-6</v>
      </c>
      <c r="AQ213" s="2">
        <v>2.866e-6</v>
      </c>
      <c r="AR213" s="2">
        <v>2.866e-6</v>
      </c>
      <c r="AS213" s="2">
        <v>2.866e-6</v>
      </c>
      <c r="AT213" s="2">
        <v>2.866e-6</v>
      </c>
      <c r="AU213" s="2">
        <v>2.866e-6</v>
      </c>
      <c r="AV213" s="2">
        <v>2.866e-6</v>
      </c>
      <c r="AW213" s="2">
        <v>2.866e-6</v>
      </c>
      <c r="AX213" s="2">
        <v>2.866e-6</v>
      </c>
      <c r="AY213" s="1">
        <v>0.04175115325111</v>
      </c>
      <c r="AZ213" s="2">
        <v>3.6457378071658e-6</v>
      </c>
      <c r="BA213" s="2">
        <v>2.75760447631e-6</v>
      </c>
      <c r="BB213" s="2">
        <v>1.9341140012762e-6</v>
      </c>
      <c r="BC213" s="2">
        <v>7.1693773944198e-6</v>
      </c>
      <c r="BD213" s="2">
        <v>-2.2528045319086e-5</v>
      </c>
      <c r="BE213" s="2">
        <v>-1.6379093232119e-5</v>
      </c>
      <c r="BF213" s="2">
        <v>-1.4924379851243e-6</v>
      </c>
      <c r="BG213" s="2">
        <v>-9.1219992969243e-6</v>
      </c>
      <c r="BH213" s="2">
        <v>-2.9197817277643e-6</v>
      </c>
      <c r="BI213" s="2">
        <v>-6.8913171172578e-6</v>
      </c>
      <c r="BJ213" s="2">
        <v>-7.9157376877082e-6</v>
      </c>
      <c r="BK213" s="2">
        <v>6.0313386307005e-6</v>
      </c>
      <c r="BL213" s="2">
        <v>-7.851575730374e-6</v>
      </c>
      <c r="BM213" s="2">
        <v>-8.7676964552151e-6</v>
      </c>
      <c r="BN213" s="2">
        <v>-1.4577795732982e-5</v>
      </c>
      <c r="BO213" s="2">
        <v>-8.7254316415093e-6</v>
      </c>
      <c r="BP213" s="2">
        <v>-8.6000131315778e-6</v>
      </c>
      <c r="BQ213" s="2">
        <v>1.9867945599089e-6</v>
      </c>
      <c r="BR213" s="2">
        <v>1.0875439019686e-6</v>
      </c>
      <c r="BS213" s="2">
        <v>-4.336079209451e-6</v>
      </c>
      <c r="BT213" s="2">
        <v>-5.203427794695e-6</v>
      </c>
      <c r="BU213" s="2">
        <v>-1.9573653265343e-6</v>
      </c>
      <c r="BV213" s="2">
        <v>2.386750710358e-6</v>
      </c>
      <c r="BW213" s="2">
        <v>2.1325470252295e-6</v>
      </c>
      <c r="BX213" s="1">
        <v>61629384.086976</v>
      </c>
      <c r="BY213" s="1">
        <v>11769561.324481</v>
      </c>
      <c r="BZ213" s="1">
        <v>-0.020730602592884</v>
      </c>
      <c r="CA213" s="1">
        <v>-0.018284091070197</v>
      </c>
      <c r="CB213" s="1">
        <v>0.040297382602359</v>
      </c>
      <c r="CC213" s="1">
        <v>-0.51803369484479</v>
      </c>
      <c r="CD213" s="1">
        <v>-0.51446704762649</v>
      </c>
      <c r="CE213" s="1">
        <v>619.38939355994</v>
      </c>
      <c r="CF213" s="1">
        <v>701.90789622085</v>
      </c>
    </row>
    <row r="214" spans="1:84">
      <c r="A214" s="1">
        <v>413.33338245445</v>
      </c>
      <c r="B214" s="1">
        <v>0.039748856942131</v>
      </c>
      <c r="C214" s="1">
        <v>1555689879529.2</v>
      </c>
      <c r="D214" s="1">
        <v>1561936683090.3</v>
      </c>
      <c r="E214" s="1">
        <v>1540546460297.7</v>
      </c>
      <c r="F214" s="1">
        <v>1549322743480</v>
      </c>
      <c r="G214" s="1">
        <v>1355640510066.7</v>
      </c>
      <c r="H214" s="1">
        <v>1433779026944.3</v>
      </c>
      <c r="I214" s="1">
        <v>1577982950397.3</v>
      </c>
      <c r="J214" s="1">
        <v>1507993448340.1</v>
      </c>
      <c r="K214" s="1">
        <v>1512495161387.1</v>
      </c>
      <c r="L214" s="1">
        <v>1552333994724</v>
      </c>
      <c r="M214" s="1">
        <v>1510030359704.3</v>
      </c>
      <c r="N214" s="1">
        <v>1537552344637.3</v>
      </c>
      <c r="O214" s="1">
        <v>1534597371244</v>
      </c>
      <c r="P214" s="1">
        <v>1524833827358.4</v>
      </c>
      <c r="Q214" s="1">
        <v>1485990869685.6</v>
      </c>
      <c r="R214" s="1">
        <v>1527839585360.3</v>
      </c>
      <c r="S214" s="1">
        <v>1505373299124.9</v>
      </c>
      <c r="T214" s="1">
        <v>1576233969412.9</v>
      </c>
      <c r="U214" s="1">
        <v>1570211962301.1</v>
      </c>
      <c r="V214" s="1">
        <v>1551397979149.1</v>
      </c>
      <c r="W214" s="1">
        <v>1568576970445.2</v>
      </c>
      <c r="X214" s="1">
        <v>1560812410517.3</v>
      </c>
      <c r="Y214" s="1">
        <v>1500583601336.5</v>
      </c>
      <c r="Z214" s="1">
        <v>1594207604455.9</v>
      </c>
      <c r="AA214" s="2">
        <v>2.866e-6</v>
      </c>
      <c r="AB214" s="2">
        <v>2.866e-6</v>
      </c>
      <c r="AC214" s="2">
        <v>2.866e-6</v>
      </c>
      <c r="AD214" s="2">
        <v>2.866e-6</v>
      </c>
      <c r="AE214" s="2">
        <v>2.866e-6</v>
      </c>
      <c r="AF214" s="2">
        <v>2.866e-6</v>
      </c>
      <c r="AG214" s="2">
        <v>2.866e-6</v>
      </c>
      <c r="AH214" s="2">
        <v>2.866e-6</v>
      </c>
      <c r="AI214" s="2">
        <v>2.866e-6</v>
      </c>
      <c r="AJ214" s="2">
        <v>2.866e-6</v>
      </c>
      <c r="AK214" s="2">
        <v>2.866e-6</v>
      </c>
      <c r="AL214" s="2">
        <v>2.866e-6</v>
      </c>
      <c r="AM214" s="2">
        <v>2.866e-6</v>
      </c>
      <c r="AN214" s="2">
        <v>2.866e-6</v>
      </c>
      <c r="AO214" s="2">
        <v>2.866e-6</v>
      </c>
      <c r="AP214" s="2">
        <v>2.866e-6</v>
      </c>
      <c r="AQ214" s="2">
        <v>2.866e-6</v>
      </c>
      <c r="AR214" s="2">
        <v>2.866e-6</v>
      </c>
      <c r="AS214" s="2">
        <v>2.866e-6</v>
      </c>
      <c r="AT214" s="2">
        <v>2.866e-6</v>
      </c>
      <c r="AU214" s="2">
        <v>2.866e-6</v>
      </c>
      <c r="AV214" s="2">
        <v>2.866e-6</v>
      </c>
      <c r="AW214" s="2">
        <v>2.866e-6</v>
      </c>
      <c r="AX214" s="2">
        <v>2.866e-6</v>
      </c>
      <c r="AY214" s="1">
        <v>0.041954990100486</v>
      </c>
      <c r="AZ214" s="2">
        <v>3.6469818236542e-6</v>
      </c>
      <c r="BA214" s="2">
        <v>2.7590855164644e-6</v>
      </c>
      <c r="BB214" s="2">
        <v>1.9357194233703e-6</v>
      </c>
      <c r="BC214" s="2">
        <v>7.1694479766375e-6</v>
      </c>
      <c r="BD214" s="2">
        <v>-2.2522442471794e-5</v>
      </c>
      <c r="BE214" s="2">
        <v>-1.6372204688638e-5</v>
      </c>
      <c r="BF214" s="2">
        <v>-1.4876865962845e-6</v>
      </c>
      <c r="BG214" s="2">
        <v>-9.1172901849247e-6</v>
      </c>
      <c r="BH214" s="2">
        <v>-2.9157964594296e-6</v>
      </c>
      <c r="BI214" s="2">
        <v>-6.8904964458513e-6</v>
      </c>
      <c r="BJ214" s="2">
        <v>-7.9104281179427e-6</v>
      </c>
      <c r="BK214" s="2">
        <v>6.031401467099e-6</v>
      </c>
      <c r="BL214" s="2">
        <v>-7.846686288359e-6</v>
      </c>
      <c r="BM214" s="2">
        <v>-8.7625713651364e-6</v>
      </c>
      <c r="BN214" s="2">
        <v>-1.4577926668261e-5</v>
      </c>
      <c r="BO214" s="2">
        <v>-8.7215101625075e-6</v>
      </c>
      <c r="BP214" s="2">
        <v>-8.5979305063073e-6</v>
      </c>
      <c r="BQ214" s="2">
        <v>1.9859120257197e-6</v>
      </c>
      <c r="BR214" s="2">
        <v>1.0851784528234e-6</v>
      </c>
      <c r="BS214" s="2">
        <v>-4.3333098825913e-6</v>
      </c>
      <c r="BT214" s="2">
        <v>-5.2005158971487e-6</v>
      </c>
      <c r="BU214" s="2">
        <v>-1.9576796285713e-6</v>
      </c>
      <c r="BV214" s="2">
        <v>2.3816940428663e-6</v>
      </c>
      <c r="BW214" s="2">
        <v>2.1348537323208e-6</v>
      </c>
      <c r="BX214" s="1">
        <v>61899358.657095</v>
      </c>
      <c r="BY214" s="1">
        <v>11814832.144215</v>
      </c>
      <c r="BZ214" s="1">
        <v>-0.020831708519847</v>
      </c>
      <c r="CA214" s="1">
        <v>-0.018374069146789</v>
      </c>
      <c r="CB214" s="1">
        <v>0.040489343475955</v>
      </c>
      <c r="CC214" s="1">
        <v>-0.52065174560708</v>
      </c>
      <c r="CD214" s="1">
        <v>-0.51703982027796</v>
      </c>
      <c r="CE214" s="1">
        <v>619.84106567872</v>
      </c>
      <c r="CF214" s="1">
        <v>702.45688839861</v>
      </c>
    </row>
    <row r="215" spans="1:84">
      <c r="A215" s="1">
        <v>415.33338245445</v>
      </c>
      <c r="B215" s="1">
        <v>0.0399502505128</v>
      </c>
      <c r="C215" s="1">
        <v>1555289562657.1</v>
      </c>
      <c r="D215" s="1">
        <v>1561619698839.4</v>
      </c>
      <c r="E215" s="1">
        <v>1540034536400.1</v>
      </c>
      <c r="F215" s="1">
        <v>1548876479804</v>
      </c>
      <c r="G215" s="1">
        <v>1354313257675.7</v>
      </c>
      <c r="H215" s="1">
        <v>1432865645031.2</v>
      </c>
      <c r="I215" s="1">
        <v>1577765118740</v>
      </c>
      <c r="J215" s="1">
        <v>1507449723365.1</v>
      </c>
      <c r="K215" s="1">
        <v>1511886032076.4</v>
      </c>
      <c r="L215" s="1">
        <v>1551971886598.9</v>
      </c>
      <c r="M215" s="1">
        <v>1509403306581.5</v>
      </c>
      <c r="N215" s="1">
        <v>1537082126713.9</v>
      </c>
      <c r="O215" s="1">
        <v>1534152640248.5</v>
      </c>
      <c r="P215" s="1">
        <v>1524350300499.7</v>
      </c>
      <c r="Q215" s="1">
        <v>1485294195757.4</v>
      </c>
      <c r="R215" s="1">
        <v>1527354521263.5</v>
      </c>
      <c r="S215" s="1">
        <v>1504718508177</v>
      </c>
      <c r="T215" s="1">
        <v>1575987587985</v>
      </c>
      <c r="U215" s="1">
        <v>1569926718503.9</v>
      </c>
      <c r="V215" s="1">
        <v>1551020584607.4</v>
      </c>
      <c r="W215" s="1">
        <v>1568292492171.9</v>
      </c>
      <c r="X215" s="1">
        <v>1560441561925.1</v>
      </c>
      <c r="Y215" s="1">
        <v>1499882787405.3</v>
      </c>
      <c r="Z215" s="1">
        <v>1594071947331.2</v>
      </c>
      <c r="AA215" s="2">
        <v>2.866e-6</v>
      </c>
      <c r="AB215" s="2">
        <v>2.866e-6</v>
      </c>
      <c r="AC215" s="2">
        <v>2.866e-6</v>
      </c>
      <c r="AD215" s="2">
        <v>2.866e-6</v>
      </c>
      <c r="AE215" s="2">
        <v>2.866e-6</v>
      </c>
      <c r="AF215" s="2">
        <v>2.866e-6</v>
      </c>
      <c r="AG215" s="2">
        <v>2.866e-6</v>
      </c>
      <c r="AH215" s="2">
        <v>2.866e-6</v>
      </c>
      <c r="AI215" s="2">
        <v>2.866e-6</v>
      </c>
      <c r="AJ215" s="2">
        <v>2.866e-6</v>
      </c>
      <c r="AK215" s="2">
        <v>2.866e-6</v>
      </c>
      <c r="AL215" s="2">
        <v>2.866e-6</v>
      </c>
      <c r="AM215" s="2">
        <v>2.866e-6</v>
      </c>
      <c r="AN215" s="2">
        <v>2.866e-6</v>
      </c>
      <c r="AO215" s="2">
        <v>2.866e-6</v>
      </c>
      <c r="AP215" s="2">
        <v>2.866e-6</v>
      </c>
      <c r="AQ215" s="2">
        <v>2.866e-6</v>
      </c>
      <c r="AR215" s="2">
        <v>2.866e-6</v>
      </c>
      <c r="AS215" s="2">
        <v>2.866e-6</v>
      </c>
      <c r="AT215" s="2">
        <v>2.866e-6</v>
      </c>
      <c r="AU215" s="2">
        <v>2.866e-6</v>
      </c>
      <c r="AV215" s="2">
        <v>2.866e-6</v>
      </c>
      <c r="AW215" s="2">
        <v>2.866e-6</v>
      </c>
      <c r="AX215" s="2">
        <v>2.866e-6</v>
      </c>
      <c r="AY215" s="1">
        <v>0.042158826791134</v>
      </c>
      <c r="AZ215" s="2">
        <v>3.6482224931059e-6</v>
      </c>
      <c r="BA215" s="2">
        <v>2.7605744393452e-6</v>
      </c>
      <c r="BB215" s="2">
        <v>1.9373187169295e-6</v>
      </c>
      <c r="BC215" s="2">
        <v>7.1694807150554e-6</v>
      </c>
      <c r="BD215" s="2">
        <v>-2.2516838601042e-5</v>
      </c>
      <c r="BE215" s="2">
        <v>-1.636536764473e-5</v>
      </c>
      <c r="BF215" s="2">
        <v>-1.4829259937118e-6</v>
      </c>
      <c r="BG215" s="2">
        <v>-9.112636151902e-6</v>
      </c>
      <c r="BH215" s="2">
        <v>-2.9118117761411e-6</v>
      </c>
      <c r="BI215" s="2">
        <v>-6.8896826357837e-6</v>
      </c>
      <c r="BJ215" s="2">
        <v>-7.9050926717765e-6</v>
      </c>
      <c r="BK215" s="2">
        <v>6.0314369883406e-6</v>
      </c>
      <c r="BL215" s="2">
        <v>-7.8417646384864e-6</v>
      </c>
      <c r="BM215" s="2">
        <v>-8.7574413914079e-6</v>
      </c>
      <c r="BN215" s="2">
        <v>-1.4578026209182e-5</v>
      </c>
      <c r="BO215" s="2">
        <v>-8.7175963345948e-6</v>
      </c>
      <c r="BP215" s="2">
        <v>-8.5958643143166e-6</v>
      </c>
      <c r="BQ215" s="2">
        <v>1.985037442918e-6</v>
      </c>
      <c r="BR215" s="2">
        <v>1.0827699312745e-6</v>
      </c>
      <c r="BS215" s="2">
        <v>-4.3305551937131e-6</v>
      </c>
      <c r="BT215" s="2">
        <v>-5.197598192157e-6</v>
      </c>
      <c r="BU215" s="2">
        <v>-1.9579761335729e-6</v>
      </c>
      <c r="BV215" s="2">
        <v>2.3766716678065e-6</v>
      </c>
      <c r="BW215" s="2">
        <v>2.1371465282792e-6</v>
      </c>
      <c r="BX215" s="1">
        <v>62169574.462592</v>
      </c>
      <c r="BY215" s="1">
        <v>11860137.158502</v>
      </c>
      <c r="BZ215" s="1">
        <v>-0.02093279244727</v>
      </c>
      <c r="CA215" s="1">
        <v>-0.018464032976659</v>
      </c>
      <c r="CB215" s="1">
        <v>0.040681266912358</v>
      </c>
      <c r="CC215" s="1">
        <v>-0.52327157027706</v>
      </c>
      <c r="CD215" s="1">
        <v>-0.51961428097425</v>
      </c>
      <c r="CE215" s="1">
        <v>620.29218452344</v>
      </c>
      <c r="CF215" s="1">
        <v>703.00519367786</v>
      </c>
    </row>
    <row r="216" spans="1:84">
      <c r="A216" s="1">
        <v>417.33338245445</v>
      </c>
      <c r="B216" s="1">
        <v>0.040151644467384</v>
      </c>
      <c r="C216" s="1">
        <v>1554888614973.7</v>
      </c>
      <c r="D216" s="1">
        <v>1561302600543.5</v>
      </c>
      <c r="E216" s="1">
        <v>1539522034434.4</v>
      </c>
      <c r="F216" s="1">
        <v>1548429557304.6</v>
      </c>
      <c r="G216" s="1">
        <v>1352990818353.8</v>
      </c>
      <c r="H216" s="1">
        <v>1431955713230.2</v>
      </c>
      <c r="I216" s="1">
        <v>1577547253783.8</v>
      </c>
      <c r="J216" s="1">
        <v>1506907733642.7</v>
      </c>
      <c r="K216" s="1">
        <v>1511277501086.2</v>
      </c>
      <c r="L216" s="1">
        <v>1551610026741.5</v>
      </c>
      <c r="M216" s="1">
        <v>1508776424919.2</v>
      </c>
      <c r="N216" s="1">
        <v>1536611785982.2</v>
      </c>
      <c r="O216" s="1">
        <v>1533708622606.9</v>
      </c>
      <c r="P216" s="1">
        <v>1523867845647.8</v>
      </c>
      <c r="Q216" s="1">
        <v>1484598826182</v>
      </c>
      <c r="R216" s="1">
        <v>1526870151089.3</v>
      </c>
      <c r="S216" s="1">
        <v>1504064054773.4</v>
      </c>
      <c r="T216" s="1">
        <v>1575740904618.9</v>
      </c>
      <c r="U216" s="1">
        <v>1569641329700.1</v>
      </c>
      <c r="V216" s="1">
        <v>1550642897302.9</v>
      </c>
      <c r="W216" s="1">
        <v>1568007733809.9</v>
      </c>
      <c r="X216" s="1">
        <v>1560070144149.5</v>
      </c>
      <c r="Y216" s="1">
        <v>1499181621357.7</v>
      </c>
      <c r="Z216" s="1">
        <v>1593935969447.1</v>
      </c>
      <c r="AA216" s="2">
        <v>2.866e-6</v>
      </c>
      <c r="AB216" s="2">
        <v>2.866e-6</v>
      </c>
      <c r="AC216" s="2">
        <v>2.866e-6</v>
      </c>
      <c r="AD216" s="2">
        <v>2.866e-6</v>
      </c>
      <c r="AE216" s="2">
        <v>2.866e-6</v>
      </c>
      <c r="AF216" s="2">
        <v>2.866e-6</v>
      </c>
      <c r="AG216" s="2">
        <v>2.866e-6</v>
      </c>
      <c r="AH216" s="2">
        <v>2.866e-6</v>
      </c>
      <c r="AI216" s="2">
        <v>2.866e-6</v>
      </c>
      <c r="AJ216" s="2">
        <v>2.866e-6</v>
      </c>
      <c r="AK216" s="2">
        <v>2.866e-6</v>
      </c>
      <c r="AL216" s="2">
        <v>2.866e-6</v>
      </c>
      <c r="AM216" s="2">
        <v>2.866e-6</v>
      </c>
      <c r="AN216" s="2">
        <v>2.866e-6</v>
      </c>
      <c r="AO216" s="2">
        <v>2.866e-6</v>
      </c>
      <c r="AP216" s="2">
        <v>2.866e-6</v>
      </c>
      <c r="AQ216" s="2">
        <v>2.866e-6</v>
      </c>
      <c r="AR216" s="2">
        <v>2.866e-6</v>
      </c>
      <c r="AS216" s="2">
        <v>2.866e-6</v>
      </c>
      <c r="AT216" s="2">
        <v>2.866e-6</v>
      </c>
      <c r="AU216" s="2">
        <v>2.866e-6</v>
      </c>
      <c r="AV216" s="2">
        <v>2.866e-6</v>
      </c>
      <c r="AW216" s="2">
        <v>2.866e-6</v>
      </c>
      <c r="AX216" s="2">
        <v>2.866e-6</v>
      </c>
      <c r="AY216" s="1">
        <v>0.042362663378784</v>
      </c>
      <c r="AZ216" s="2">
        <v>3.6494606081808e-6</v>
      </c>
      <c r="BA216" s="2">
        <v>2.7620683915499e-6</v>
      </c>
      <c r="BB216" s="2">
        <v>1.9389142727156e-6</v>
      </c>
      <c r="BC216" s="2">
        <v>7.1694764274994e-6</v>
      </c>
      <c r="BD216" s="2">
        <v>-2.2511233033263e-5</v>
      </c>
      <c r="BE216" s="2">
        <v>-1.6358584008332e-5</v>
      </c>
      <c r="BF216" s="2">
        <v>-1.4781574374903e-6</v>
      </c>
      <c r="BG216" s="2">
        <v>-9.1080387551559e-6</v>
      </c>
      <c r="BH216" s="2">
        <v>-2.9078271016606e-6</v>
      </c>
      <c r="BI216" s="2">
        <v>-6.8888761830338e-6</v>
      </c>
      <c r="BJ216" s="2">
        <v>-7.8997337197482e-6</v>
      </c>
      <c r="BK216" s="2">
        <v>6.0314438084013e-6</v>
      </c>
      <c r="BL216" s="2">
        <v>-7.8368101986476e-6</v>
      </c>
      <c r="BM216" s="2">
        <v>-8.7523094676212e-6</v>
      </c>
      <c r="BN216" s="2">
        <v>-1.4578089835207e-5</v>
      </c>
      <c r="BO216" s="2">
        <v>-8.7136895693947e-6</v>
      </c>
      <c r="BP216" s="2">
        <v>-8.5938116198969e-6</v>
      </c>
      <c r="BQ216" s="2">
        <v>1.9841721648551e-6</v>
      </c>
      <c r="BR216" s="2">
        <v>1.0803181972504e-6</v>
      </c>
      <c r="BS216" s="2">
        <v>-4.3278142328026e-6</v>
      </c>
      <c r="BT216" s="2">
        <v>-5.1946744073398e-6</v>
      </c>
      <c r="BU216" s="2">
        <v>-1.958255716795e-6</v>
      </c>
      <c r="BV216" s="2">
        <v>2.3716837790108e-6</v>
      </c>
      <c r="BW216" s="2">
        <v>2.1394246199493e-6</v>
      </c>
      <c r="BX216" s="1">
        <v>62440030.358345</v>
      </c>
      <c r="BY216" s="1">
        <v>11905476.181843</v>
      </c>
      <c r="BZ216" s="1">
        <v>-0.021033854487188</v>
      </c>
      <c r="CA216" s="1">
        <v>-0.018553982458606</v>
      </c>
      <c r="CB216" s="1">
        <v>0.040873152926346</v>
      </c>
      <c r="CC216" s="1">
        <v>-0.52589317393785</v>
      </c>
      <c r="CD216" s="1">
        <v>-0.52219043034596</v>
      </c>
      <c r="CE216" s="1">
        <v>620.74275185902</v>
      </c>
      <c r="CF216" s="1">
        <v>703.55281395351</v>
      </c>
    </row>
    <row r="217" spans="1:84">
      <c r="A217" s="1">
        <v>419.33338245445</v>
      </c>
      <c r="B217" s="1">
        <v>0.040353038854821</v>
      </c>
      <c r="C217" s="1">
        <v>1554487042387.5</v>
      </c>
      <c r="D217" s="1">
        <v>1560985392853.4</v>
      </c>
      <c r="E217" s="1">
        <v>1539008964888.7</v>
      </c>
      <c r="F217" s="1">
        <v>1547981983240.9</v>
      </c>
      <c r="G217" s="1">
        <v>1351673256186.5</v>
      </c>
      <c r="H217" s="1">
        <v>1431049272848.3</v>
      </c>
      <c r="I217" s="1">
        <v>1577329359277</v>
      </c>
      <c r="J217" s="1">
        <v>1506367500209.4</v>
      </c>
      <c r="K217" s="1">
        <v>1510669586917.8</v>
      </c>
      <c r="L217" s="1">
        <v>1551248425647.8</v>
      </c>
      <c r="M217" s="1">
        <v>1508149729704.8</v>
      </c>
      <c r="N217" s="1">
        <v>1536141334008.4</v>
      </c>
      <c r="O217" s="1">
        <v>1533265333144.8</v>
      </c>
      <c r="P217" s="1">
        <v>1523386480648.3</v>
      </c>
      <c r="Q217" s="1">
        <v>1483904786724.8</v>
      </c>
      <c r="R217" s="1">
        <v>1526386488968.4</v>
      </c>
      <c r="S217" s="1">
        <v>1503409960353.1</v>
      </c>
      <c r="T217" s="1">
        <v>1575493920661.2</v>
      </c>
      <c r="U217" s="1">
        <v>1569355802837.3</v>
      </c>
      <c r="V217" s="1">
        <v>1550264920565.3</v>
      </c>
      <c r="W217" s="1">
        <v>1567722699045.9</v>
      </c>
      <c r="X217" s="1">
        <v>1559698162831.5</v>
      </c>
      <c r="Y217" s="1">
        <v>1498480112649</v>
      </c>
      <c r="Z217" s="1">
        <v>1593799672468.7</v>
      </c>
      <c r="AA217" s="2">
        <v>2.866e-6</v>
      </c>
      <c r="AB217" s="2">
        <v>2.866e-6</v>
      </c>
      <c r="AC217" s="2">
        <v>2.866e-6</v>
      </c>
      <c r="AD217" s="2">
        <v>2.866e-6</v>
      </c>
      <c r="AE217" s="2">
        <v>2.866e-6</v>
      </c>
      <c r="AF217" s="2">
        <v>2.866e-6</v>
      </c>
      <c r="AG217" s="2">
        <v>2.866e-6</v>
      </c>
      <c r="AH217" s="2">
        <v>2.866e-6</v>
      </c>
      <c r="AI217" s="2">
        <v>2.866e-6</v>
      </c>
      <c r="AJ217" s="2">
        <v>2.866e-6</v>
      </c>
      <c r="AK217" s="2">
        <v>2.866e-6</v>
      </c>
      <c r="AL217" s="2">
        <v>2.866e-6</v>
      </c>
      <c r="AM217" s="2">
        <v>2.866e-6</v>
      </c>
      <c r="AN217" s="2">
        <v>2.866e-6</v>
      </c>
      <c r="AO217" s="2">
        <v>2.866e-6</v>
      </c>
      <c r="AP217" s="2">
        <v>2.866e-6</v>
      </c>
      <c r="AQ217" s="2">
        <v>2.866e-6</v>
      </c>
      <c r="AR217" s="2">
        <v>2.866e-6</v>
      </c>
      <c r="AS217" s="2">
        <v>2.866e-6</v>
      </c>
      <c r="AT217" s="2">
        <v>2.866e-6</v>
      </c>
      <c r="AU217" s="2">
        <v>2.866e-6</v>
      </c>
      <c r="AV217" s="2">
        <v>2.866e-6</v>
      </c>
      <c r="AW217" s="2">
        <v>2.866e-6</v>
      </c>
      <c r="AX217" s="2">
        <v>2.866e-6</v>
      </c>
      <c r="AY217" s="1">
        <v>0.042566499920394</v>
      </c>
      <c r="AZ217" s="2">
        <v>3.6506966844551e-6</v>
      </c>
      <c r="BA217" s="2">
        <v>2.7635644893721e-6</v>
      </c>
      <c r="BB217" s="2">
        <v>1.9405084041408e-6</v>
      </c>
      <c r="BC217" s="2">
        <v>7.1694360372999e-6</v>
      </c>
      <c r="BD217" s="2">
        <v>-2.2505624377926e-5</v>
      </c>
      <c r="BE217" s="2">
        <v>-1.6351855497268e-5</v>
      </c>
      <c r="BF217" s="2">
        <v>-1.4733829673831e-6</v>
      </c>
      <c r="BG217" s="2">
        <v>-9.1034992192438e-6</v>
      </c>
      <c r="BH217" s="2">
        <v>-2.9038421604066e-6</v>
      </c>
      <c r="BI217" s="2">
        <v>-6.888077638138e-6</v>
      </c>
      <c r="BJ217" s="2">
        <v>-7.8943536888996e-6</v>
      </c>
      <c r="BK217" s="2">
        <v>6.031420586455e-6</v>
      </c>
      <c r="BL217" s="2">
        <v>-7.8318225979937e-6</v>
      </c>
      <c r="BM217" s="2">
        <v>-8.7471784974519e-6</v>
      </c>
      <c r="BN217" s="2">
        <v>-1.4578113855707e-5</v>
      </c>
      <c r="BO217" s="2">
        <v>-8.7097890011368e-6</v>
      </c>
      <c r="BP217" s="2">
        <v>-8.5917696273563e-6</v>
      </c>
      <c r="BQ217" s="2">
        <v>1.9833175293329e-6</v>
      </c>
      <c r="BR217" s="2">
        <v>1.0778231089283e-6</v>
      </c>
      <c r="BS217" s="2">
        <v>-4.3250866101774e-6</v>
      </c>
      <c r="BT217" s="2">
        <v>-5.1917443517678e-6</v>
      </c>
      <c r="BU217" s="2">
        <v>-1.9585192231335e-6</v>
      </c>
      <c r="BV217" s="2">
        <v>2.3667304145725e-6</v>
      </c>
      <c r="BW217" s="2">
        <v>2.1416874014384e-6</v>
      </c>
      <c r="BX217" s="1">
        <v>62710725.195526</v>
      </c>
      <c r="BY217" s="1">
        <v>11950849.028059</v>
      </c>
      <c r="BZ217" s="1">
        <v>-0.021134894745721</v>
      </c>
      <c r="CA217" s="1">
        <v>-0.018643917497343</v>
      </c>
      <c r="CB217" s="1">
        <v>0.041065001532681</v>
      </c>
      <c r="CC217" s="1">
        <v>-0.5285165636437</v>
      </c>
      <c r="CD217" s="1">
        <v>-0.52476827052485</v>
      </c>
      <c r="CE217" s="1">
        <v>621.19276949278</v>
      </c>
      <c r="CF217" s="1">
        <v>704.09975162641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16"/>
  <sheetViews>
    <sheetView topLeftCell="A170" workbookViewId="0">
      <selection activeCell="A1" sqref="A1:CF216"/>
    </sheetView>
  </sheetViews>
  <sheetFormatPr defaultColWidth="8.8" defaultRowHeight="12.75"/>
  <sheetData>
    <row r="1" spans="1:84">
      <c r="A1" s="1" t="s">
        <v>24</v>
      </c>
      <c r="B1" s="1" t="s">
        <v>25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26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51</v>
      </c>
      <c r="BY1" s="1" t="s">
        <v>52</v>
      </c>
      <c r="BZ1" s="1" t="s">
        <v>53</v>
      </c>
      <c r="CA1" s="1" t="s">
        <v>54</v>
      </c>
      <c r="CB1" s="1" t="s">
        <v>55</v>
      </c>
      <c r="CC1" s="1" t="s">
        <v>56</v>
      </c>
      <c r="CD1" s="1" t="s">
        <v>57</v>
      </c>
      <c r="CE1" s="1" t="s">
        <v>58</v>
      </c>
      <c r="CF1" s="1" t="s">
        <v>59</v>
      </c>
    </row>
    <row r="2" spans="1:8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</row>
    <row r="3" spans="1:84">
      <c r="A3" s="1">
        <v>0.002595868</v>
      </c>
      <c r="B3" s="2">
        <v>9.44e-51</v>
      </c>
      <c r="C3" s="1">
        <v>16125</v>
      </c>
      <c r="D3" s="1">
        <v>16125</v>
      </c>
      <c r="E3" s="1">
        <v>16125</v>
      </c>
      <c r="F3" s="1">
        <v>16125</v>
      </c>
      <c r="G3" s="1">
        <v>16125</v>
      </c>
      <c r="H3" s="1">
        <v>16125</v>
      </c>
      <c r="I3" s="1">
        <v>16125</v>
      </c>
      <c r="J3" s="1">
        <v>16125</v>
      </c>
      <c r="K3" s="1">
        <v>16125</v>
      </c>
      <c r="L3" s="1">
        <v>16125</v>
      </c>
      <c r="M3" s="1">
        <v>16125</v>
      </c>
      <c r="N3" s="1">
        <v>16125</v>
      </c>
      <c r="O3" s="1">
        <v>16125</v>
      </c>
      <c r="P3" s="1">
        <v>16125</v>
      </c>
      <c r="Q3" s="1">
        <v>16125</v>
      </c>
      <c r="R3" s="1">
        <v>16125</v>
      </c>
      <c r="S3" s="1">
        <v>16125</v>
      </c>
      <c r="T3" s="1">
        <v>16125</v>
      </c>
      <c r="U3" s="1">
        <v>16125</v>
      </c>
      <c r="V3" s="1">
        <v>16125</v>
      </c>
      <c r="W3" s="1">
        <v>16125</v>
      </c>
      <c r="X3" s="1">
        <v>16125</v>
      </c>
      <c r="Y3" s="1">
        <v>16125</v>
      </c>
      <c r="Z3" s="1">
        <v>16125</v>
      </c>
      <c r="AA3" s="2">
        <v>1e-6</v>
      </c>
      <c r="AB3" s="2">
        <v>1e-6</v>
      </c>
      <c r="AC3" s="2">
        <v>1e-6</v>
      </c>
      <c r="AD3" s="2">
        <v>1e-6</v>
      </c>
      <c r="AE3" s="2">
        <v>1e-6</v>
      </c>
      <c r="AF3" s="2">
        <v>1e-6</v>
      </c>
      <c r="AG3" s="2">
        <v>1e-6</v>
      </c>
      <c r="AH3" s="2">
        <v>1e-6</v>
      </c>
      <c r="AI3" s="2">
        <v>1e-6</v>
      </c>
      <c r="AJ3" s="2">
        <v>1e-6</v>
      </c>
      <c r="AK3" s="2">
        <v>1e-6</v>
      </c>
      <c r="AL3" s="2">
        <v>1e-6</v>
      </c>
      <c r="AM3" s="2">
        <v>1e-6</v>
      </c>
      <c r="AN3" s="2">
        <v>1e-6</v>
      </c>
      <c r="AO3" s="2">
        <v>1e-6</v>
      </c>
      <c r="AP3" s="2">
        <v>1e-6</v>
      </c>
      <c r="AQ3" s="2">
        <v>1e-6</v>
      </c>
      <c r="AR3" s="2">
        <v>1e-6</v>
      </c>
      <c r="AS3" s="2">
        <v>1e-6</v>
      </c>
      <c r="AT3" s="2">
        <v>1e-6</v>
      </c>
      <c r="AU3" s="2">
        <v>1e-6</v>
      </c>
      <c r="AV3" s="2">
        <v>1e-6</v>
      </c>
      <c r="AW3" s="2">
        <v>1e-6</v>
      </c>
      <c r="AX3" s="2">
        <v>1e-6</v>
      </c>
      <c r="AY3" s="2">
        <v>2.31e-7</v>
      </c>
      <c r="AZ3" s="2">
        <v>5.68e-49</v>
      </c>
      <c r="BA3" s="2">
        <v>-2.82e-49</v>
      </c>
      <c r="BB3" s="2">
        <v>-9.8e-49</v>
      </c>
      <c r="BC3" s="2">
        <v>6.33e-49</v>
      </c>
      <c r="BD3" s="2">
        <v>-4.7e-50</v>
      </c>
      <c r="BE3" s="2">
        <v>2.36e-49</v>
      </c>
      <c r="BF3" s="2">
        <v>1.44e-48</v>
      </c>
      <c r="BG3" s="2">
        <v>-6.12e-49</v>
      </c>
      <c r="BH3" s="2">
        <v>1.55e-48</v>
      </c>
      <c r="BI3" s="2">
        <v>2.02e-49</v>
      </c>
      <c r="BJ3" s="2">
        <v>4.07e-49</v>
      </c>
      <c r="BK3" s="2">
        <v>-4.47e-50</v>
      </c>
      <c r="BL3" s="2">
        <v>7.9e-49</v>
      </c>
      <c r="BM3" s="2">
        <v>1.71e-49</v>
      </c>
      <c r="BN3" s="2">
        <v>3.17e-49</v>
      </c>
      <c r="BO3" s="2">
        <v>1.22e-49</v>
      </c>
      <c r="BP3" s="2">
        <v>1.38e-48</v>
      </c>
      <c r="BQ3" s="2">
        <v>-9.72e-49</v>
      </c>
      <c r="BR3" s="2">
        <v>8e-49</v>
      </c>
      <c r="BS3" s="2">
        <v>-1.21e-48</v>
      </c>
      <c r="BT3" s="2">
        <v>4.73e-49</v>
      </c>
      <c r="BU3" s="2">
        <v>-1.57e-49</v>
      </c>
      <c r="BV3" s="2">
        <v>2.72e-50</v>
      </c>
      <c r="BW3" s="2">
        <v>-6.55e-50</v>
      </c>
      <c r="BX3" s="1">
        <v>16000000</v>
      </c>
      <c r="BY3" s="1">
        <v>4000000</v>
      </c>
      <c r="BZ3" s="2">
        <v>-6.92e-8</v>
      </c>
      <c r="CA3" s="2">
        <v>-6.31e-8</v>
      </c>
      <c r="CB3" s="2">
        <v>2.6e-7</v>
      </c>
      <c r="CC3" s="2">
        <v>-1.18e-10</v>
      </c>
      <c r="CD3" s="2">
        <v>-1.17e-10</v>
      </c>
      <c r="CE3" s="1">
        <v>0.05927289</v>
      </c>
      <c r="CF3" s="1">
        <v>0.061948463</v>
      </c>
    </row>
    <row r="4" spans="1:84">
      <c r="A4" s="1">
        <v>0.015485278</v>
      </c>
      <c r="B4" s="2">
        <v>1.62e-49</v>
      </c>
      <c r="C4" s="1">
        <v>16125</v>
      </c>
      <c r="D4" s="1">
        <v>16125</v>
      </c>
      <c r="E4" s="1">
        <v>16125</v>
      </c>
      <c r="F4" s="1">
        <v>16125</v>
      </c>
      <c r="G4" s="1">
        <v>16125</v>
      </c>
      <c r="H4" s="1">
        <v>16125</v>
      </c>
      <c r="I4" s="1">
        <v>16125</v>
      </c>
      <c r="J4" s="1">
        <v>16125</v>
      </c>
      <c r="K4" s="1">
        <v>16125</v>
      </c>
      <c r="L4" s="1">
        <v>16125</v>
      </c>
      <c r="M4" s="1">
        <v>16125</v>
      </c>
      <c r="N4" s="1">
        <v>16125</v>
      </c>
      <c r="O4" s="1">
        <v>16125</v>
      </c>
      <c r="P4" s="1">
        <v>16125</v>
      </c>
      <c r="Q4" s="1">
        <v>16125</v>
      </c>
      <c r="R4" s="1">
        <v>16125</v>
      </c>
      <c r="S4" s="1">
        <v>16125</v>
      </c>
      <c r="T4" s="1">
        <v>16125</v>
      </c>
      <c r="U4" s="1">
        <v>16125</v>
      </c>
      <c r="V4" s="1">
        <v>16125</v>
      </c>
      <c r="W4" s="1">
        <v>16125</v>
      </c>
      <c r="X4" s="1">
        <v>16125</v>
      </c>
      <c r="Y4" s="1">
        <v>16125</v>
      </c>
      <c r="Z4" s="1">
        <v>16125</v>
      </c>
      <c r="AA4" s="2">
        <v>1e-6</v>
      </c>
      <c r="AB4" s="2">
        <v>1e-6</v>
      </c>
      <c r="AC4" s="2">
        <v>1e-6</v>
      </c>
      <c r="AD4" s="2">
        <v>1e-6</v>
      </c>
      <c r="AE4" s="2">
        <v>1e-6</v>
      </c>
      <c r="AF4" s="2">
        <v>1e-6</v>
      </c>
      <c r="AG4" s="2">
        <v>1e-6</v>
      </c>
      <c r="AH4" s="2">
        <v>1e-6</v>
      </c>
      <c r="AI4" s="2">
        <v>1e-6</v>
      </c>
      <c r="AJ4" s="2">
        <v>1e-6</v>
      </c>
      <c r="AK4" s="2">
        <v>1e-6</v>
      </c>
      <c r="AL4" s="2">
        <v>1e-6</v>
      </c>
      <c r="AM4" s="2">
        <v>1e-6</v>
      </c>
      <c r="AN4" s="2">
        <v>1e-6</v>
      </c>
      <c r="AO4" s="2">
        <v>1e-6</v>
      </c>
      <c r="AP4" s="2">
        <v>1e-6</v>
      </c>
      <c r="AQ4" s="2">
        <v>1e-6</v>
      </c>
      <c r="AR4" s="2">
        <v>1e-6</v>
      </c>
      <c r="AS4" s="2">
        <v>1e-6</v>
      </c>
      <c r="AT4" s="2">
        <v>1e-6</v>
      </c>
      <c r="AU4" s="2">
        <v>1e-6</v>
      </c>
      <c r="AV4" s="2">
        <v>1e-6</v>
      </c>
      <c r="AW4" s="2">
        <v>1e-6</v>
      </c>
      <c r="AX4" s="2">
        <v>1e-6</v>
      </c>
      <c r="AY4" s="2">
        <v>1.38e-6</v>
      </c>
      <c r="AZ4" s="2">
        <v>4.28e-48</v>
      </c>
      <c r="BA4" s="2">
        <v>6.31e-49</v>
      </c>
      <c r="BB4" s="2">
        <v>-3.02e-48</v>
      </c>
      <c r="BC4" s="2">
        <v>2.39e-48</v>
      </c>
      <c r="BD4" s="2">
        <v>-5.73e-48</v>
      </c>
      <c r="BE4" s="2">
        <v>-2.61e-48</v>
      </c>
      <c r="BF4" s="2">
        <v>4.55e-48</v>
      </c>
      <c r="BG4" s="2">
        <v>-4.46e-48</v>
      </c>
      <c r="BH4" s="2">
        <v>4.05e-48</v>
      </c>
      <c r="BI4" s="2">
        <v>-1.6e-48</v>
      </c>
      <c r="BJ4" s="2">
        <v>-4.5e-49</v>
      </c>
      <c r="BK4" s="2">
        <v>1.82e-48</v>
      </c>
      <c r="BL4" s="2">
        <v>-1.07e-49</v>
      </c>
      <c r="BM4" s="2">
        <v>-2.02e-48</v>
      </c>
      <c r="BN4" s="2">
        <v>-2.93e-48</v>
      </c>
      <c r="BO4" s="2">
        <v>-1.97e-48</v>
      </c>
      <c r="BP4" s="2">
        <v>1.97e-48</v>
      </c>
      <c r="BQ4" s="2">
        <v>-5.88e-48</v>
      </c>
      <c r="BR4" s="2">
        <v>3.05e-48</v>
      </c>
      <c r="BS4" s="2">
        <v>-5.12e-48</v>
      </c>
      <c r="BT4" s="2">
        <v>1.44e-48</v>
      </c>
      <c r="BU4" s="2">
        <v>-3.11e-50</v>
      </c>
      <c r="BV4" s="2">
        <v>9.12e-49</v>
      </c>
      <c r="BW4" s="2">
        <v>-6.83e-49</v>
      </c>
      <c r="BX4" s="1">
        <v>16000000</v>
      </c>
      <c r="BY4" s="1">
        <v>4000000</v>
      </c>
      <c r="BZ4" s="2">
        <v>-4.13e-7</v>
      </c>
      <c r="CA4" s="2">
        <v>-3.77e-7</v>
      </c>
      <c r="CB4" s="2">
        <v>1.55e-6</v>
      </c>
      <c r="CC4" s="2">
        <v>-4.2e-9</v>
      </c>
      <c r="CD4" s="2">
        <v>-4.17e-9</v>
      </c>
      <c r="CE4" s="1">
        <v>0.353586464</v>
      </c>
      <c r="CF4" s="1">
        <v>0.36954718</v>
      </c>
    </row>
    <row r="5" spans="1:84">
      <c r="A5" s="1">
        <v>0.083081687</v>
      </c>
      <c r="B5" s="2">
        <v>2.06e-47</v>
      </c>
      <c r="C5" s="1">
        <v>16125</v>
      </c>
      <c r="D5" s="1">
        <v>16125</v>
      </c>
      <c r="E5" s="1">
        <v>16125</v>
      </c>
      <c r="F5" s="1">
        <v>16125</v>
      </c>
      <c r="G5" s="1">
        <v>16125</v>
      </c>
      <c r="H5" s="1">
        <v>16125</v>
      </c>
      <c r="I5" s="1">
        <v>16125</v>
      </c>
      <c r="J5" s="1">
        <v>16125</v>
      </c>
      <c r="K5" s="1">
        <v>16125</v>
      </c>
      <c r="L5" s="1">
        <v>16125</v>
      </c>
      <c r="M5" s="1">
        <v>16125</v>
      </c>
      <c r="N5" s="1">
        <v>16125</v>
      </c>
      <c r="O5" s="1">
        <v>16125</v>
      </c>
      <c r="P5" s="1">
        <v>16125</v>
      </c>
      <c r="Q5" s="1">
        <v>16125</v>
      </c>
      <c r="R5" s="1">
        <v>16125</v>
      </c>
      <c r="S5" s="1">
        <v>16125</v>
      </c>
      <c r="T5" s="1">
        <v>16125</v>
      </c>
      <c r="U5" s="1">
        <v>16125</v>
      </c>
      <c r="V5" s="1">
        <v>16125</v>
      </c>
      <c r="W5" s="1">
        <v>16125</v>
      </c>
      <c r="X5" s="1">
        <v>16125</v>
      </c>
      <c r="Y5" s="1">
        <v>16125</v>
      </c>
      <c r="Z5" s="1">
        <v>16125</v>
      </c>
      <c r="AA5" s="2">
        <v>1e-6</v>
      </c>
      <c r="AB5" s="2">
        <v>1e-6</v>
      </c>
      <c r="AC5" s="2">
        <v>1e-6</v>
      </c>
      <c r="AD5" s="2">
        <v>1e-6</v>
      </c>
      <c r="AE5" s="2">
        <v>1e-6</v>
      </c>
      <c r="AF5" s="2">
        <v>1e-6</v>
      </c>
      <c r="AG5" s="2">
        <v>1e-6</v>
      </c>
      <c r="AH5" s="2">
        <v>1e-6</v>
      </c>
      <c r="AI5" s="2">
        <v>1e-6</v>
      </c>
      <c r="AJ5" s="2">
        <v>1e-6</v>
      </c>
      <c r="AK5" s="2">
        <v>1e-6</v>
      </c>
      <c r="AL5" s="2">
        <v>1e-6</v>
      </c>
      <c r="AM5" s="2">
        <v>1e-6</v>
      </c>
      <c r="AN5" s="2">
        <v>1e-6</v>
      </c>
      <c r="AO5" s="2">
        <v>1e-6</v>
      </c>
      <c r="AP5" s="2">
        <v>1e-6</v>
      </c>
      <c r="AQ5" s="2">
        <v>1e-6</v>
      </c>
      <c r="AR5" s="2">
        <v>1e-6</v>
      </c>
      <c r="AS5" s="2">
        <v>1e-6</v>
      </c>
      <c r="AT5" s="2">
        <v>1e-6</v>
      </c>
      <c r="AU5" s="2">
        <v>1e-6</v>
      </c>
      <c r="AV5" s="2">
        <v>1e-6</v>
      </c>
      <c r="AW5" s="2">
        <v>1e-6</v>
      </c>
      <c r="AX5" s="2">
        <v>1e-6</v>
      </c>
      <c r="AY5" s="2">
        <v>7.39e-6</v>
      </c>
      <c r="AZ5" s="2">
        <v>2.15e-47</v>
      </c>
      <c r="BA5" s="2">
        <v>4.49e-48</v>
      </c>
      <c r="BB5" s="2">
        <v>-1.38e-47</v>
      </c>
      <c r="BC5" s="2">
        <v>1.85e-47</v>
      </c>
      <c r="BD5" s="2">
        <v>-2.29e-48</v>
      </c>
      <c r="BE5" s="2">
        <v>1.34e-47</v>
      </c>
      <c r="BF5" s="2">
        <v>3.19e-47</v>
      </c>
      <c r="BG5" s="2">
        <v>-3.05e-47</v>
      </c>
      <c r="BH5" s="2">
        <v>4.43e-47</v>
      </c>
      <c r="BI5" s="2">
        <v>-1.11e-47</v>
      </c>
      <c r="BJ5" s="2">
        <v>5.97e-48</v>
      </c>
      <c r="BK5" s="2">
        <v>1.29e-47</v>
      </c>
      <c r="BL5" s="2">
        <v>-1.05e-47</v>
      </c>
      <c r="BM5" s="2">
        <v>-9.68e-48</v>
      </c>
      <c r="BN5" s="2">
        <v>-2.83e-48</v>
      </c>
      <c r="BO5" s="2">
        <v>-1.43e-47</v>
      </c>
      <c r="BP5" s="2">
        <v>1.85e-47</v>
      </c>
      <c r="BQ5" s="2">
        <v>-3.4e-47</v>
      </c>
      <c r="BR5" s="2">
        <v>2.76e-47</v>
      </c>
      <c r="BS5" s="2">
        <v>-4.97e-47</v>
      </c>
      <c r="BT5" s="2">
        <v>9.96e-48</v>
      </c>
      <c r="BU5" s="2">
        <v>-5.49e-48</v>
      </c>
      <c r="BV5" s="2">
        <v>9.2e-48</v>
      </c>
      <c r="BW5" s="2">
        <v>-5.65e-48</v>
      </c>
      <c r="BX5" s="1">
        <v>16000000</v>
      </c>
      <c r="BY5" s="1">
        <v>4000000</v>
      </c>
      <c r="BZ5" s="2">
        <v>-2.21e-6</v>
      </c>
      <c r="CA5" s="2">
        <v>-2.02e-6</v>
      </c>
      <c r="CB5" s="2">
        <v>8.31e-6</v>
      </c>
      <c r="CC5" s="2">
        <v>-1.21e-7</v>
      </c>
      <c r="CD5" s="2">
        <v>-1.2e-7</v>
      </c>
      <c r="CE5" s="1">
        <v>1.897134378</v>
      </c>
      <c r="CF5" s="1">
        <v>1.982765923</v>
      </c>
    </row>
    <row r="6" spans="1:84">
      <c r="A6" s="1">
        <v>0.501620836</v>
      </c>
      <c r="B6" s="2">
        <v>1.56e-42</v>
      </c>
      <c r="C6" s="1">
        <v>16125</v>
      </c>
      <c r="D6" s="1">
        <v>16125</v>
      </c>
      <c r="E6" s="1">
        <v>16125</v>
      </c>
      <c r="F6" s="1">
        <v>16125</v>
      </c>
      <c r="G6" s="1">
        <v>16125</v>
      </c>
      <c r="H6" s="1">
        <v>16125</v>
      </c>
      <c r="I6" s="1">
        <v>16125</v>
      </c>
      <c r="J6" s="1">
        <v>16125</v>
      </c>
      <c r="K6" s="1">
        <v>16125</v>
      </c>
      <c r="L6" s="1">
        <v>16125</v>
      </c>
      <c r="M6" s="1">
        <v>16125</v>
      </c>
      <c r="N6" s="1">
        <v>16125</v>
      </c>
      <c r="O6" s="1">
        <v>16125</v>
      </c>
      <c r="P6" s="1">
        <v>16125</v>
      </c>
      <c r="Q6" s="1">
        <v>16125</v>
      </c>
      <c r="R6" s="1">
        <v>16125</v>
      </c>
      <c r="S6" s="1">
        <v>16125</v>
      </c>
      <c r="T6" s="1">
        <v>16125</v>
      </c>
      <c r="U6" s="1">
        <v>16125</v>
      </c>
      <c r="V6" s="1">
        <v>16125</v>
      </c>
      <c r="W6" s="1">
        <v>16125</v>
      </c>
      <c r="X6" s="1">
        <v>16125</v>
      </c>
      <c r="Y6" s="1">
        <v>16125</v>
      </c>
      <c r="Z6" s="1">
        <v>16125</v>
      </c>
      <c r="AA6" s="2">
        <v>1e-6</v>
      </c>
      <c r="AB6" s="2">
        <v>1e-6</v>
      </c>
      <c r="AC6" s="2">
        <v>1e-6</v>
      </c>
      <c r="AD6" s="2">
        <v>1e-6</v>
      </c>
      <c r="AE6" s="2">
        <v>1e-6</v>
      </c>
      <c r="AF6" s="2">
        <v>1e-6</v>
      </c>
      <c r="AG6" s="2">
        <v>1e-6</v>
      </c>
      <c r="AH6" s="2">
        <v>1e-6</v>
      </c>
      <c r="AI6" s="2">
        <v>1e-6</v>
      </c>
      <c r="AJ6" s="2">
        <v>1e-6</v>
      </c>
      <c r="AK6" s="2">
        <v>1e-6</v>
      </c>
      <c r="AL6" s="2">
        <v>1e-6</v>
      </c>
      <c r="AM6" s="2">
        <v>1e-6</v>
      </c>
      <c r="AN6" s="2">
        <v>1e-6</v>
      </c>
      <c r="AO6" s="2">
        <v>1e-6</v>
      </c>
      <c r="AP6" s="2">
        <v>1e-6</v>
      </c>
      <c r="AQ6" s="2">
        <v>1e-6</v>
      </c>
      <c r="AR6" s="2">
        <v>1e-6</v>
      </c>
      <c r="AS6" s="2">
        <v>1e-6</v>
      </c>
      <c r="AT6" s="2">
        <v>1e-6</v>
      </c>
      <c r="AU6" s="2">
        <v>1e-6</v>
      </c>
      <c r="AV6" s="2">
        <v>1e-6</v>
      </c>
      <c r="AW6" s="2">
        <v>1e-6</v>
      </c>
      <c r="AX6" s="2">
        <v>1e-6</v>
      </c>
      <c r="AY6" s="2">
        <v>4.46e-5</v>
      </c>
      <c r="AZ6" s="2">
        <v>3.29e-43</v>
      </c>
      <c r="BA6" s="2">
        <v>1.71e-43</v>
      </c>
      <c r="BB6" s="2">
        <v>-5.63e-44</v>
      </c>
      <c r="BC6" s="2">
        <v>-3.01e-45</v>
      </c>
      <c r="BD6" s="2">
        <v>5.57e-43</v>
      </c>
      <c r="BE6" s="2">
        <v>3.02e-43</v>
      </c>
      <c r="BF6" s="2">
        <v>-2.62e-44</v>
      </c>
      <c r="BG6" s="2">
        <v>-2.15e-43</v>
      </c>
      <c r="BH6" s="2">
        <v>8.11e-44</v>
      </c>
      <c r="BI6" s="2">
        <v>-2.53e-43</v>
      </c>
      <c r="BJ6" s="2">
        <v>-3.47e-43</v>
      </c>
      <c r="BK6" s="2">
        <v>2.44e-43</v>
      </c>
      <c r="BL6" s="2">
        <v>-2.14e-43</v>
      </c>
      <c r="BM6" s="2">
        <v>1.05e-43</v>
      </c>
      <c r="BN6" s="2">
        <v>2.1e-43</v>
      </c>
      <c r="BO6" s="2">
        <v>-3.25e-43</v>
      </c>
      <c r="BP6" s="2">
        <v>-2.86e-43</v>
      </c>
      <c r="BQ6" s="2">
        <v>-3.9e-43</v>
      </c>
      <c r="BR6" s="2">
        <v>1.34e-44</v>
      </c>
      <c r="BS6" s="2">
        <v>-2.57e-43</v>
      </c>
      <c r="BT6" s="2">
        <v>1.66e-44</v>
      </c>
      <c r="BU6" s="2">
        <v>2.49e-44</v>
      </c>
      <c r="BV6" s="2">
        <v>-3.44e-44</v>
      </c>
      <c r="BW6" s="2">
        <v>-2.85e-44</v>
      </c>
      <c r="BX6" s="1">
        <v>16000000</v>
      </c>
      <c r="BY6" s="1">
        <v>4000000</v>
      </c>
      <c r="BZ6" s="2">
        <v>-1.34e-5</v>
      </c>
      <c r="CA6" s="2">
        <v>-1.22e-5</v>
      </c>
      <c r="CB6" s="2">
        <v>5.02e-5</v>
      </c>
      <c r="CC6" s="2">
        <v>-4.4e-6</v>
      </c>
      <c r="CD6" s="2">
        <v>-4.38e-6</v>
      </c>
      <c r="CE6" s="1">
        <v>11.45693381</v>
      </c>
      <c r="CF6" s="1">
        <v>11.9739139</v>
      </c>
    </row>
    <row r="7" spans="1:84">
      <c r="A7" s="1">
        <v>2.237514243</v>
      </c>
      <c r="B7" s="2">
        <v>1.15e-33</v>
      </c>
      <c r="C7" s="1">
        <v>16125</v>
      </c>
      <c r="D7" s="1">
        <v>16125</v>
      </c>
      <c r="E7" s="1">
        <v>16125</v>
      </c>
      <c r="F7" s="1">
        <v>16125</v>
      </c>
      <c r="G7" s="1">
        <v>16125</v>
      </c>
      <c r="H7" s="1">
        <v>16125</v>
      </c>
      <c r="I7" s="1">
        <v>16125</v>
      </c>
      <c r="J7" s="1">
        <v>16125</v>
      </c>
      <c r="K7" s="1">
        <v>16125</v>
      </c>
      <c r="L7" s="1">
        <v>16125</v>
      </c>
      <c r="M7" s="1">
        <v>16125</v>
      </c>
      <c r="N7" s="1">
        <v>16125</v>
      </c>
      <c r="O7" s="1">
        <v>16125</v>
      </c>
      <c r="P7" s="1">
        <v>16125</v>
      </c>
      <c r="Q7" s="1">
        <v>16125</v>
      </c>
      <c r="R7" s="1">
        <v>16125</v>
      </c>
      <c r="S7" s="1">
        <v>16125</v>
      </c>
      <c r="T7" s="1">
        <v>16125</v>
      </c>
      <c r="U7" s="1">
        <v>16125</v>
      </c>
      <c r="V7" s="1">
        <v>16125</v>
      </c>
      <c r="W7" s="1">
        <v>16125</v>
      </c>
      <c r="X7" s="1">
        <v>16125</v>
      </c>
      <c r="Y7" s="1">
        <v>16125</v>
      </c>
      <c r="Z7" s="1">
        <v>16125</v>
      </c>
      <c r="AA7" s="2">
        <v>1e-6</v>
      </c>
      <c r="AB7" s="2">
        <v>1e-6</v>
      </c>
      <c r="AC7" s="2">
        <v>1e-6</v>
      </c>
      <c r="AD7" s="2">
        <v>1e-6</v>
      </c>
      <c r="AE7" s="2">
        <v>1e-6</v>
      </c>
      <c r="AF7" s="2">
        <v>1e-6</v>
      </c>
      <c r="AG7" s="2">
        <v>1e-6</v>
      </c>
      <c r="AH7" s="2">
        <v>1e-6</v>
      </c>
      <c r="AI7" s="2">
        <v>1e-6</v>
      </c>
      <c r="AJ7" s="2">
        <v>1e-6</v>
      </c>
      <c r="AK7" s="2">
        <v>1e-6</v>
      </c>
      <c r="AL7" s="2">
        <v>1e-6</v>
      </c>
      <c r="AM7" s="2">
        <v>1e-6</v>
      </c>
      <c r="AN7" s="2">
        <v>1e-6</v>
      </c>
      <c r="AO7" s="2">
        <v>1e-6</v>
      </c>
      <c r="AP7" s="2">
        <v>1e-6</v>
      </c>
      <c r="AQ7" s="2">
        <v>1e-6</v>
      </c>
      <c r="AR7" s="2">
        <v>1e-6</v>
      </c>
      <c r="AS7" s="2">
        <v>1e-6</v>
      </c>
      <c r="AT7" s="2">
        <v>1e-6</v>
      </c>
      <c r="AU7" s="2">
        <v>1e-6</v>
      </c>
      <c r="AV7" s="2">
        <v>1e-6</v>
      </c>
      <c r="AW7" s="2">
        <v>1e-6</v>
      </c>
      <c r="AX7" s="2">
        <v>1e-6</v>
      </c>
      <c r="AY7" s="1">
        <v>0.00019906</v>
      </c>
      <c r="AZ7" s="2">
        <v>2.29e-35</v>
      </c>
      <c r="BA7" s="2">
        <v>5.2e-36</v>
      </c>
      <c r="BB7" s="2">
        <v>-3.42e-36</v>
      </c>
      <c r="BC7" s="2">
        <v>-2.51e-36</v>
      </c>
      <c r="BD7" s="2">
        <v>1.06e-33</v>
      </c>
      <c r="BE7" s="2">
        <v>3.64e-34</v>
      </c>
      <c r="BF7" s="2">
        <v>1.16e-36</v>
      </c>
      <c r="BG7" s="2">
        <v>1.55e-35</v>
      </c>
      <c r="BH7" s="2">
        <v>9.3e-35</v>
      </c>
      <c r="BI7" s="2">
        <v>-4.95e-36</v>
      </c>
      <c r="BJ7" s="2">
        <v>-2.58e-35</v>
      </c>
      <c r="BK7" s="2">
        <v>2.8e-36</v>
      </c>
      <c r="BL7" s="2">
        <v>2.92e-35</v>
      </c>
      <c r="BM7" s="2">
        <v>3.64e-34</v>
      </c>
      <c r="BN7" s="2">
        <v>4.06e-34</v>
      </c>
      <c r="BO7" s="2">
        <v>-1.25e-35</v>
      </c>
      <c r="BP7" s="2">
        <v>-1.61e-35</v>
      </c>
      <c r="BQ7" s="2">
        <v>2.15e-35</v>
      </c>
      <c r="BR7" s="2">
        <v>-7.43e-36</v>
      </c>
      <c r="BS7" s="2">
        <v>-2.14e-35</v>
      </c>
      <c r="BT7" s="2">
        <v>2.32e-36</v>
      </c>
      <c r="BU7" s="2">
        <v>-2.73e-37</v>
      </c>
      <c r="BV7" s="2">
        <v>-4.64e-35</v>
      </c>
      <c r="BW7" s="2">
        <v>-4.61e-36</v>
      </c>
      <c r="BX7" s="1">
        <v>16000000</v>
      </c>
      <c r="BY7" s="1">
        <v>4000000</v>
      </c>
      <c r="BZ7" s="2">
        <v>-5.97e-5</v>
      </c>
      <c r="CA7" s="2">
        <v>-5.44e-5</v>
      </c>
      <c r="CB7" s="1">
        <v>0.000223726</v>
      </c>
      <c r="CC7" s="2">
        <v>-8.75e-5</v>
      </c>
      <c r="CD7" s="2">
        <v>-8.7e-5</v>
      </c>
      <c r="CE7" s="1">
        <v>51.15691544</v>
      </c>
      <c r="CF7" s="1">
        <v>53.46227942</v>
      </c>
    </row>
    <row r="8" spans="1:84">
      <c r="A8" s="1">
        <v>4.237514243</v>
      </c>
      <c r="B8" s="2">
        <v>1.2e-27</v>
      </c>
      <c r="C8" s="1">
        <v>16125</v>
      </c>
      <c r="D8" s="1">
        <v>16125</v>
      </c>
      <c r="E8" s="1">
        <v>16125</v>
      </c>
      <c r="F8" s="1">
        <v>16125</v>
      </c>
      <c r="G8" s="1">
        <v>16125</v>
      </c>
      <c r="H8" s="1">
        <v>16125</v>
      </c>
      <c r="I8" s="1">
        <v>16125</v>
      </c>
      <c r="J8" s="1">
        <v>16125</v>
      </c>
      <c r="K8" s="1">
        <v>16125</v>
      </c>
      <c r="L8" s="1">
        <v>16125</v>
      </c>
      <c r="M8" s="1">
        <v>16125</v>
      </c>
      <c r="N8" s="1">
        <v>16125</v>
      </c>
      <c r="O8" s="1">
        <v>16125</v>
      </c>
      <c r="P8" s="1">
        <v>16125</v>
      </c>
      <c r="Q8" s="1">
        <v>16125</v>
      </c>
      <c r="R8" s="1">
        <v>16125</v>
      </c>
      <c r="S8" s="1">
        <v>16125</v>
      </c>
      <c r="T8" s="1">
        <v>16125</v>
      </c>
      <c r="U8" s="1">
        <v>16125</v>
      </c>
      <c r="V8" s="1">
        <v>16125</v>
      </c>
      <c r="W8" s="1">
        <v>16125</v>
      </c>
      <c r="X8" s="1">
        <v>16125</v>
      </c>
      <c r="Y8" s="1">
        <v>16125</v>
      </c>
      <c r="Z8" s="1">
        <v>16125</v>
      </c>
      <c r="AA8" s="2">
        <v>1e-6</v>
      </c>
      <c r="AB8" s="2">
        <v>1e-6</v>
      </c>
      <c r="AC8" s="2">
        <v>1e-6</v>
      </c>
      <c r="AD8" s="2">
        <v>1e-6</v>
      </c>
      <c r="AE8" s="2">
        <v>1e-6</v>
      </c>
      <c r="AF8" s="2">
        <v>1e-6</v>
      </c>
      <c r="AG8" s="2">
        <v>1e-6</v>
      </c>
      <c r="AH8" s="2">
        <v>1e-6</v>
      </c>
      <c r="AI8" s="2">
        <v>1e-6</v>
      </c>
      <c r="AJ8" s="2">
        <v>1e-6</v>
      </c>
      <c r="AK8" s="2">
        <v>1e-6</v>
      </c>
      <c r="AL8" s="2">
        <v>1e-6</v>
      </c>
      <c r="AM8" s="2">
        <v>1e-6</v>
      </c>
      <c r="AN8" s="2">
        <v>1e-6</v>
      </c>
      <c r="AO8" s="2">
        <v>1e-6</v>
      </c>
      <c r="AP8" s="2">
        <v>1e-6</v>
      </c>
      <c r="AQ8" s="2">
        <v>1e-6</v>
      </c>
      <c r="AR8" s="2">
        <v>1e-6</v>
      </c>
      <c r="AS8" s="2">
        <v>1e-6</v>
      </c>
      <c r="AT8" s="2">
        <v>1e-6</v>
      </c>
      <c r="AU8" s="2">
        <v>1e-6</v>
      </c>
      <c r="AV8" s="2">
        <v>1e-6</v>
      </c>
      <c r="AW8" s="2">
        <v>1e-6</v>
      </c>
      <c r="AX8" s="2">
        <v>1e-6</v>
      </c>
      <c r="AY8" s="1">
        <v>0.000377049</v>
      </c>
      <c r="AZ8" s="2">
        <v>2.12e-29</v>
      </c>
      <c r="BA8" s="2">
        <v>1.06e-29</v>
      </c>
      <c r="BB8" s="2">
        <v>-2.65e-30</v>
      </c>
      <c r="BC8" s="2">
        <v>6.22e-31</v>
      </c>
      <c r="BD8" s="2">
        <v>3.87e-28</v>
      </c>
      <c r="BE8" s="2">
        <v>1.98e-29</v>
      </c>
      <c r="BF8" s="2">
        <v>-6.05e-30</v>
      </c>
      <c r="BG8" s="2">
        <v>-2.77e-29</v>
      </c>
      <c r="BH8" s="2">
        <v>-4.05e-30</v>
      </c>
      <c r="BI8" s="2">
        <v>-1.66e-29</v>
      </c>
      <c r="BJ8" s="2">
        <v>-1.38e-29</v>
      </c>
      <c r="BK8" s="2">
        <v>1.46e-29</v>
      </c>
      <c r="BL8" s="2">
        <v>-7.56e-30</v>
      </c>
      <c r="BM8" s="2">
        <v>1.01e-28</v>
      </c>
      <c r="BN8" s="2">
        <v>6.77e-29</v>
      </c>
      <c r="BO8" s="2">
        <v>-1.08e-29</v>
      </c>
      <c r="BP8" s="2">
        <v>-2.97e-29</v>
      </c>
      <c r="BQ8" s="2">
        <v>-1.41e-29</v>
      </c>
      <c r="BR8" s="2">
        <v>-4.68e-30</v>
      </c>
      <c r="BS8" s="2">
        <v>-1.03e-30</v>
      </c>
      <c r="BT8" s="2">
        <v>-4.52e-30</v>
      </c>
      <c r="BU8" s="2">
        <v>-3.51e-31</v>
      </c>
      <c r="BV8" s="2">
        <v>3.08e-30</v>
      </c>
      <c r="BW8" s="2">
        <v>6.07e-31</v>
      </c>
      <c r="BX8" s="1">
        <v>16000000</v>
      </c>
      <c r="BY8" s="1">
        <v>4000000</v>
      </c>
      <c r="BZ8" s="1">
        <v>-0.000113066</v>
      </c>
      <c r="CA8" s="1">
        <v>-0.000103181</v>
      </c>
      <c r="CB8" s="1">
        <v>0.000423661</v>
      </c>
      <c r="CC8" s="1">
        <v>-0.000313953</v>
      </c>
      <c r="CD8" s="1">
        <v>-0.000312113</v>
      </c>
      <c r="CE8" s="1">
        <v>97.00345196</v>
      </c>
      <c r="CF8" s="1">
        <v>101.368028</v>
      </c>
    </row>
    <row r="9" spans="1:84">
      <c r="A9" s="1">
        <v>6.237514243</v>
      </c>
      <c r="B9" s="2">
        <v>3.39e-23</v>
      </c>
      <c r="C9" s="1">
        <v>16125</v>
      </c>
      <c r="D9" s="1">
        <v>16125</v>
      </c>
      <c r="E9" s="1">
        <v>16125</v>
      </c>
      <c r="F9" s="1">
        <v>16125</v>
      </c>
      <c r="G9" s="1">
        <v>16125</v>
      </c>
      <c r="H9" s="1">
        <v>16125</v>
      </c>
      <c r="I9" s="1">
        <v>16125</v>
      </c>
      <c r="J9" s="1">
        <v>16125</v>
      </c>
      <c r="K9" s="1">
        <v>16125</v>
      </c>
      <c r="L9" s="1">
        <v>16125</v>
      </c>
      <c r="M9" s="1">
        <v>16125</v>
      </c>
      <c r="N9" s="1">
        <v>16125</v>
      </c>
      <c r="O9" s="1">
        <v>16125</v>
      </c>
      <c r="P9" s="1">
        <v>16125</v>
      </c>
      <c r="Q9" s="1">
        <v>16125</v>
      </c>
      <c r="R9" s="1">
        <v>16125</v>
      </c>
      <c r="S9" s="1">
        <v>16125</v>
      </c>
      <c r="T9" s="1">
        <v>16125</v>
      </c>
      <c r="U9" s="1">
        <v>16125</v>
      </c>
      <c r="V9" s="1">
        <v>16125</v>
      </c>
      <c r="W9" s="1">
        <v>16125</v>
      </c>
      <c r="X9" s="1">
        <v>16125</v>
      </c>
      <c r="Y9" s="1">
        <v>16125</v>
      </c>
      <c r="Z9" s="1">
        <v>16125</v>
      </c>
      <c r="AA9" s="2">
        <v>1e-6</v>
      </c>
      <c r="AB9" s="2">
        <v>1e-6</v>
      </c>
      <c r="AC9" s="2">
        <v>1e-6</v>
      </c>
      <c r="AD9" s="2">
        <v>1e-6</v>
      </c>
      <c r="AE9" s="2">
        <v>1e-6</v>
      </c>
      <c r="AF9" s="2">
        <v>1e-6</v>
      </c>
      <c r="AG9" s="2">
        <v>1e-6</v>
      </c>
      <c r="AH9" s="2">
        <v>1e-6</v>
      </c>
      <c r="AI9" s="2">
        <v>1e-6</v>
      </c>
      <c r="AJ9" s="2">
        <v>1e-6</v>
      </c>
      <c r="AK9" s="2">
        <v>1e-6</v>
      </c>
      <c r="AL9" s="2">
        <v>1e-6</v>
      </c>
      <c r="AM9" s="2">
        <v>1e-6</v>
      </c>
      <c r="AN9" s="2">
        <v>1e-6</v>
      </c>
      <c r="AO9" s="2">
        <v>1e-6</v>
      </c>
      <c r="AP9" s="2">
        <v>1e-6</v>
      </c>
      <c r="AQ9" s="2">
        <v>1e-6</v>
      </c>
      <c r="AR9" s="2">
        <v>1e-6</v>
      </c>
      <c r="AS9" s="2">
        <v>1e-6</v>
      </c>
      <c r="AT9" s="2">
        <v>1e-6</v>
      </c>
      <c r="AU9" s="2">
        <v>1e-6</v>
      </c>
      <c r="AV9" s="2">
        <v>1e-6</v>
      </c>
      <c r="AW9" s="2">
        <v>1e-6</v>
      </c>
      <c r="AX9" s="2">
        <v>1e-6</v>
      </c>
      <c r="AY9" s="1">
        <v>0.000555095</v>
      </c>
      <c r="AZ9" s="2">
        <v>1.54e-24</v>
      </c>
      <c r="BA9" s="2">
        <v>1.17e-24</v>
      </c>
      <c r="BB9" s="2">
        <v>-1.81e-25</v>
      </c>
      <c r="BC9" s="2">
        <v>1.03e-25</v>
      </c>
      <c r="BD9" s="2">
        <v>-7.38e-23</v>
      </c>
      <c r="BE9" s="2">
        <v>-2.73e-23</v>
      </c>
      <c r="BF9" s="2">
        <v>-7.61e-25</v>
      </c>
      <c r="BG9" s="2">
        <v>-4.19e-24</v>
      </c>
      <c r="BH9" s="2">
        <v>-7.67e-24</v>
      </c>
      <c r="BI9" s="2">
        <v>-1.73e-24</v>
      </c>
      <c r="BJ9" s="2">
        <v>-7.07e-25</v>
      </c>
      <c r="BK9" s="2">
        <v>2.12e-24</v>
      </c>
      <c r="BL9" s="2">
        <v>-3.54e-24</v>
      </c>
      <c r="BM9" s="2">
        <v>-2.47e-23</v>
      </c>
      <c r="BN9" s="2">
        <v>-2.86e-23</v>
      </c>
      <c r="BO9" s="2">
        <v>-8.33e-25</v>
      </c>
      <c r="BP9" s="2">
        <v>-2.53e-24</v>
      </c>
      <c r="BQ9" s="2">
        <v>-3.87e-24</v>
      </c>
      <c r="BR9" s="2">
        <v>-2.01e-25</v>
      </c>
      <c r="BS9" s="2">
        <v>8.19e-25</v>
      </c>
      <c r="BT9" s="2">
        <v>-4.73e-25</v>
      </c>
      <c r="BU9" s="2">
        <v>-1.03e-26</v>
      </c>
      <c r="BV9" s="2">
        <v>3.95e-24</v>
      </c>
      <c r="BW9" s="2">
        <v>2.52e-25</v>
      </c>
      <c r="BX9" s="1">
        <v>16000000</v>
      </c>
      <c r="BY9" s="1">
        <v>4000000</v>
      </c>
      <c r="BZ9" s="1">
        <v>-0.000166546</v>
      </c>
      <c r="CA9" s="1">
        <v>-0.000151985</v>
      </c>
      <c r="CB9" s="1">
        <v>0.000623554</v>
      </c>
      <c r="CC9" s="1">
        <v>-0.000680062</v>
      </c>
      <c r="CD9" s="1">
        <v>-0.000676205</v>
      </c>
      <c r="CE9" s="1">
        <v>142.9634437</v>
      </c>
      <c r="CF9" s="1">
        <v>149.3858786</v>
      </c>
    </row>
    <row r="10" spans="1:84">
      <c r="A10" s="1">
        <v>8.237514243</v>
      </c>
      <c r="B10" s="2">
        <v>7.69e-20</v>
      </c>
      <c r="C10" s="1">
        <v>16125</v>
      </c>
      <c r="D10" s="1">
        <v>16125</v>
      </c>
      <c r="E10" s="1">
        <v>16125</v>
      </c>
      <c r="F10" s="1">
        <v>16125</v>
      </c>
      <c r="G10" s="1">
        <v>16125</v>
      </c>
      <c r="H10" s="1">
        <v>16125</v>
      </c>
      <c r="I10" s="1">
        <v>16125</v>
      </c>
      <c r="J10" s="1">
        <v>16125</v>
      </c>
      <c r="K10" s="1">
        <v>16125</v>
      </c>
      <c r="L10" s="1">
        <v>16125</v>
      </c>
      <c r="M10" s="1">
        <v>16125</v>
      </c>
      <c r="N10" s="1">
        <v>16125</v>
      </c>
      <c r="O10" s="1">
        <v>16125</v>
      </c>
      <c r="P10" s="1">
        <v>16125</v>
      </c>
      <c r="Q10" s="1">
        <v>16125</v>
      </c>
      <c r="R10" s="1">
        <v>16125</v>
      </c>
      <c r="S10" s="1">
        <v>16125</v>
      </c>
      <c r="T10" s="1">
        <v>16125</v>
      </c>
      <c r="U10" s="1">
        <v>16125</v>
      </c>
      <c r="V10" s="1">
        <v>16125</v>
      </c>
      <c r="W10" s="1">
        <v>16125</v>
      </c>
      <c r="X10" s="1">
        <v>16125</v>
      </c>
      <c r="Y10" s="1">
        <v>16125</v>
      </c>
      <c r="Z10" s="1">
        <v>16125</v>
      </c>
      <c r="AA10" s="2">
        <v>1e-6</v>
      </c>
      <c r="AB10" s="2">
        <v>1e-6</v>
      </c>
      <c r="AC10" s="2">
        <v>1e-6</v>
      </c>
      <c r="AD10" s="2">
        <v>1e-6</v>
      </c>
      <c r="AE10" s="2">
        <v>1e-6</v>
      </c>
      <c r="AF10" s="2">
        <v>1e-6</v>
      </c>
      <c r="AG10" s="2">
        <v>1e-6</v>
      </c>
      <c r="AH10" s="2">
        <v>1e-6</v>
      </c>
      <c r="AI10" s="2">
        <v>1e-6</v>
      </c>
      <c r="AJ10" s="2">
        <v>1e-6</v>
      </c>
      <c r="AK10" s="2">
        <v>1e-6</v>
      </c>
      <c r="AL10" s="2">
        <v>1e-6</v>
      </c>
      <c r="AM10" s="2">
        <v>1e-6</v>
      </c>
      <c r="AN10" s="2">
        <v>1e-6</v>
      </c>
      <c r="AO10" s="2">
        <v>1e-6</v>
      </c>
      <c r="AP10" s="2">
        <v>1e-6</v>
      </c>
      <c r="AQ10" s="2">
        <v>1e-6</v>
      </c>
      <c r="AR10" s="2">
        <v>1e-6</v>
      </c>
      <c r="AS10" s="2">
        <v>1e-6</v>
      </c>
      <c r="AT10" s="2">
        <v>1e-6</v>
      </c>
      <c r="AU10" s="2">
        <v>1e-6</v>
      </c>
      <c r="AV10" s="2">
        <v>1e-6</v>
      </c>
      <c r="AW10" s="2">
        <v>1e-6</v>
      </c>
      <c r="AX10" s="2">
        <v>1e-6</v>
      </c>
      <c r="AY10" s="1">
        <v>0.000733197</v>
      </c>
      <c r="AZ10" s="2">
        <v>3.79e-22</v>
      </c>
      <c r="BA10" s="2">
        <v>2.44e-22</v>
      </c>
      <c r="BB10" s="2">
        <v>-4.17e-23</v>
      </c>
      <c r="BC10" s="2">
        <v>2.5e-23</v>
      </c>
      <c r="BD10" s="2">
        <v>-1.52e-19</v>
      </c>
      <c r="BE10" s="2">
        <v>-2.63e-21</v>
      </c>
      <c r="BF10" s="2">
        <v>-1.66e-22</v>
      </c>
      <c r="BG10" s="2">
        <v>-8.31e-22</v>
      </c>
      <c r="BH10" s="2">
        <v>-9.28e-22</v>
      </c>
      <c r="BI10" s="2">
        <v>-4.01e-22</v>
      </c>
      <c r="BJ10" s="2">
        <v>-1.97e-22</v>
      </c>
      <c r="BK10" s="2">
        <v>4.12e-21</v>
      </c>
      <c r="BL10" s="2">
        <v>-4.88e-22</v>
      </c>
      <c r="BM10" s="2">
        <v>-5.88e-22</v>
      </c>
      <c r="BN10" s="2">
        <v>-1.81e-21</v>
      </c>
      <c r="BO10" s="2">
        <v>-2.11e-22</v>
      </c>
      <c r="BP10" s="2">
        <v>-6.26e-22</v>
      </c>
      <c r="BQ10" s="2">
        <v>-2.5e-21</v>
      </c>
      <c r="BR10" s="2">
        <v>-6.42e-23</v>
      </c>
      <c r="BS10" s="2">
        <v>1.16e-22</v>
      </c>
      <c r="BT10" s="2">
        <v>-1.21e-22</v>
      </c>
      <c r="BU10" s="2">
        <v>-4.44e-24</v>
      </c>
      <c r="BV10" s="2">
        <v>4.92e-22</v>
      </c>
      <c r="BW10" s="2">
        <v>4.76e-23</v>
      </c>
      <c r="BX10" s="1">
        <v>16000000</v>
      </c>
      <c r="BY10" s="1">
        <v>4000000</v>
      </c>
      <c r="BZ10" s="1">
        <v>-0.0002201</v>
      </c>
      <c r="CA10" s="1">
        <v>-0.000200858</v>
      </c>
      <c r="CB10" s="1">
        <v>0.000823408</v>
      </c>
      <c r="CC10" s="1">
        <v>-0.001185673</v>
      </c>
      <c r="CD10" s="1">
        <v>-0.00117918</v>
      </c>
      <c r="CE10" s="1">
        <v>189.0370871</v>
      </c>
      <c r="CF10" s="1">
        <v>197.5160298</v>
      </c>
    </row>
    <row r="11" spans="1:84">
      <c r="A11" s="1">
        <v>10.23751424</v>
      </c>
      <c r="B11" s="2">
        <v>1.9e-16</v>
      </c>
      <c r="C11" s="1">
        <v>16125</v>
      </c>
      <c r="D11" s="1">
        <v>16125</v>
      </c>
      <c r="E11" s="1">
        <v>16125</v>
      </c>
      <c r="F11" s="1">
        <v>16125</v>
      </c>
      <c r="G11" s="1">
        <v>16125</v>
      </c>
      <c r="H11" s="1">
        <v>16125</v>
      </c>
      <c r="I11" s="1">
        <v>16125</v>
      </c>
      <c r="J11" s="1">
        <v>16125</v>
      </c>
      <c r="K11" s="1">
        <v>16125</v>
      </c>
      <c r="L11" s="1">
        <v>16125</v>
      </c>
      <c r="M11" s="1">
        <v>16125</v>
      </c>
      <c r="N11" s="1">
        <v>16125</v>
      </c>
      <c r="O11" s="1">
        <v>16125</v>
      </c>
      <c r="P11" s="1">
        <v>16125</v>
      </c>
      <c r="Q11" s="1">
        <v>16125</v>
      </c>
      <c r="R11" s="1">
        <v>16125</v>
      </c>
      <c r="S11" s="1">
        <v>16125</v>
      </c>
      <c r="T11" s="1">
        <v>16125</v>
      </c>
      <c r="U11" s="1">
        <v>16125</v>
      </c>
      <c r="V11" s="1">
        <v>16125</v>
      </c>
      <c r="W11" s="1">
        <v>16125</v>
      </c>
      <c r="X11" s="1">
        <v>16125</v>
      </c>
      <c r="Y11" s="1">
        <v>16125</v>
      </c>
      <c r="Z11" s="1">
        <v>16125</v>
      </c>
      <c r="AA11" s="2">
        <v>1e-6</v>
      </c>
      <c r="AB11" s="2">
        <v>1e-6</v>
      </c>
      <c r="AC11" s="2">
        <v>1e-6</v>
      </c>
      <c r="AD11" s="2">
        <v>1e-6</v>
      </c>
      <c r="AE11" s="2">
        <v>1e-6</v>
      </c>
      <c r="AF11" s="2">
        <v>1e-6</v>
      </c>
      <c r="AG11" s="2">
        <v>1e-6</v>
      </c>
      <c r="AH11" s="2">
        <v>1e-6</v>
      </c>
      <c r="AI11" s="2">
        <v>1e-6</v>
      </c>
      <c r="AJ11" s="2">
        <v>1e-6</v>
      </c>
      <c r="AK11" s="2">
        <v>1e-6</v>
      </c>
      <c r="AL11" s="2">
        <v>1e-6</v>
      </c>
      <c r="AM11" s="2">
        <v>1e-6</v>
      </c>
      <c r="AN11" s="2">
        <v>1e-6</v>
      </c>
      <c r="AO11" s="2">
        <v>1e-6</v>
      </c>
      <c r="AP11" s="2">
        <v>1e-6</v>
      </c>
      <c r="AQ11" s="2">
        <v>1e-6</v>
      </c>
      <c r="AR11" s="2">
        <v>1e-6</v>
      </c>
      <c r="AS11" s="2">
        <v>1e-6</v>
      </c>
      <c r="AT11" s="2">
        <v>1e-6</v>
      </c>
      <c r="AU11" s="2">
        <v>1e-6</v>
      </c>
      <c r="AV11" s="2">
        <v>1e-6</v>
      </c>
      <c r="AW11" s="2">
        <v>1e-6</v>
      </c>
      <c r="AX11" s="2">
        <v>1e-6</v>
      </c>
      <c r="AY11" s="1">
        <v>0.000911356</v>
      </c>
      <c r="AZ11" s="2">
        <v>3.53e-18</v>
      </c>
      <c r="BA11" s="2">
        <v>2.99e-18</v>
      </c>
      <c r="BB11" s="2">
        <v>-3.27e-19</v>
      </c>
      <c r="BC11" s="2">
        <v>2.79e-19</v>
      </c>
      <c r="BD11" s="2">
        <v>-3.51e-16</v>
      </c>
      <c r="BE11" s="2">
        <v>-1.03e-16</v>
      </c>
      <c r="BF11" s="2">
        <v>-2.14e-18</v>
      </c>
      <c r="BG11" s="2">
        <v>-1.2e-17</v>
      </c>
      <c r="BH11" s="2">
        <v>-2.74e-17</v>
      </c>
      <c r="BI11" s="2">
        <v>-5.05e-18</v>
      </c>
      <c r="BJ11" s="2">
        <v>-1.51e-18</v>
      </c>
      <c r="BK11" s="2">
        <v>6.32e-18</v>
      </c>
      <c r="BL11" s="2">
        <v>-1.22e-17</v>
      </c>
      <c r="BM11" s="2">
        <v>-1.09e-16</v>
      </c>
      <c r="BN11" s="2">
        <v>-1.15e-16</v>
      </c>
      <c r="BO11" s="2">
        <v>-2.39e-18</v>
      </c>
      <c r="BP11" s="2">
        <v>-6.55e-18</v>
      </c>
      <c r="BQ11" s="2">
        <v>-1.21e-17</v>
      </c>
      <c r="BR11" s="2">
        <v>-4.24e-19</v>
      </c>
      <c r="BS11" s="2">
        <v>2.66e-18</v>
      </c>
      <c r="BT11" s="2">
        <v>-1.35e-18</v>
      </c>
      <c r="BU11" s="2">
        <v>-2.36e-20</v>
      </c>
      <c r="BV11" s="2">
        <v>1.41e-17</v>
      </c>
      <c r="BW11" s="2">
        <v>7.52e-19</v>
      </c>
      <c r="BX11" s="1">
        <v>16000000</v>
      </c>
      <c r="BY11" s="1">
        <v>4000000</v>
      </c>
      <c r="BZ11" s="1">
        <v>-0.000273728</v>
      </c>
      <c r="CA11" s="1">
        <v>-0.000249798</v>
      </c>
      <c r="CB11" s="1">
        <v>0.001023221</v>
      </c>
      <c r="CC11" s="1">
        <v>-0.001830604</v>
      </c>
      <c r="CD11" s="1">
        <v>-0.001820939</v>
      </c>
      <c r="CE11" s="1">
        <v>235.2245794</v>
      </c>
      <c r="CF11" s="1">
        <v>245.7586803</v>
      </c>
    </row>
    <row r="12" spans="1:84">
      <c r="A12" s="1">
        <v>12.23751424</v>
      </c>
      <c r="B12" s="2">
        <v>5.19e-14</v>
      </c>
      <c r="C12" s="1">
        <v>16125</v>
      </c>
      <c r="D12" s="1">
        <v>16125</v>
      </c>
      <c r="E12" s="1">
        <v>16125</v>
      </c>
      <c r="F12" s="1">
        <v>16125</v>
      </c>
      <c r="G12" s="1">
        <v>16124.99998</v>
      </c>
      <c r="H12" s="1">
        <v>16124.99999</v>
      </c>
      <c r="I12" s="1">
        <v>16125</v>
      </c>
      <c r="J12" s="1">
        <v>16125</v>
      </c>
      <c r="K12" s="1">
        <v>16125</v>
      </c>
      <c r="L12" s="1">
        <v>16125</v>
      </c>
      <c r="M12" s="1">
        <v>16125</v>
      </c>
      <c r="N12" s="1">
        <v>16125</v>
      </c>
      <c r="O12" s="1">
        <v>16125</v>
      </c>
      <c r="P12" s="1">
        <v>16124.99999</v>
      </c>
      <c r="Q12" s="1">
        <v>16124.99999</v>
      </c>
      <c r="R12" s="1">
        <v>16125</v>
      </c>
      <c r="S12" s="1">
        <v>16125</v>
      </c>
      <c r="T12" s="1">
        <v>16125</v>
      </c>
      <c r="U12" s="1">
        <v>16125</v>
      </c>
      <c r="V12" s="1">
        <v>16125</v>
      </c>
      <c r="W12" s="1">
        <v>16125</v>
      </c>
      <c r="X12" s="1">
        <v>16125</v>
      </c>
      <c r="Y12" s="1">
        <v>16125</v>
      </c>
      <c r="Z12" s="1">
        <v>16125</v>
      </c>
      <c r="AA12" s="2">
        <v>1e-6</v>
      </c>
      <c r="AB12" s="2">
        <v>1e-6</v>
      </c>
      <c r="AC12" s="2">
        <v>1e-6</v>
      </c>
      <c r="AD12" s="2">
        <v>1e-6</v>
      </c>
      <c r="AE12" s="2">
        <v>1e-6</v>
      </c>
      <c r="AF12" s="2">
        <v>1e-6</v>
      </c>
      <c r="AG12" s="2">
        <v>1e-6</v>
      </c>
      <c r="AH12" s="2">
        <v>1e-6</v>
      </c>
      <c r="AI12" s="2">
        <v>1e-6</v>
      </c>
      <c r="AJ12" s="2">
        <v>1e-6</v>
      </c>
      <c r="AK12" s="2">
        <v>1e-6</v>
      </c>
      <c r="AL12" s="2">
        <v>1e-6</v>
      </c>
      <c r="AM12" s="2">
        <v>1e-6</v>
      </c>
      <c r="AN12" s="2">
        <v>1e-6</v>
      </c>
      <c r="AO12" s="2">
        <v>1e-6</v>
      </c>
      <c r="AP12" s="2">
        <v>1e-6</v>
      </c>
      <c r="AQ12" s="2">
        <v>1e-6</v>
      </c>
      <c r="AR12" s="2">
        <v>1e-6</v>
      </c>
      <c r="AS12" s="2">
        <v>1e-6</v>
      </c>
      <c r="AT12" s="2">
        <v>1e-6</v>
      </c>
      <c r="AU12" s="2">
        <v>1e-6</v>
      </c>
      <c r="AV12" s="2">
        <v>1e-6</v>
      </c>
      <c r="AW12" s="2">
        <v>1e-6</v>
      </c>
      <c r="AX12" s="2">
        <v>1e-6</v>
      </c>
      <c r="AY12" s="1">
        <v>0.001089571</v>
      </c>
      <c r="AZ12" s="2">
        <v>7.09e-16</v>
      </c>
      <c r="BA12" s="2">
        <v>6.19e-16</v>
      </c>
      <c r="BB12" s="2">
        <v>-6.35e-17</v>
      </c>
      <c r="BC12" s="2">
        <v>5.7e-17</v>
      </c>
      <c r="BD12" s="2">
        <v>-8.22e-14</v>
      </c>
      <c r="BE12" s="2">
        <v>-2.31e-14</v>
      </c>
      <c r="BF12" s="2">
        <v>-4.47e-16</v>
      </c>
      <c r="BG12" s="2">
        <v>-2.53e-15</v>
      </c>
      <c r="BH12" s="2">
        <v>-6.09e-15</v>
      </c>
      <c r="BI12" s="2">
        <v>-1.06e-15</v>
      </c>
      <c r="BJ12" s="2">
        <v>-2.96e-16</v>
      </c>
      <c r="BK12" s="2">
        <v>1.35e-15</v>
      </c>
      <c r="BL12" s="2">
        <v>-2.67e-15</v>
      </c>
      <c r="BM12" s="2">
        <v>-2.51e-14</v>
      </c>
      <c r="BN12" s="2">
        <v>-2.62e-14</v>
      </c>
      <c r="BO12" s="2">
        <v>-4.95e-16</v>
      </c>
      <c r="BP12" s="2">
        <v>-1.34e-15</v>
      </c>
      <c r="BQ12" s="2">
        <v>-2.61e-15</v>
      </c>
      <c r="BR12" s="2">
        <v>-8.23e-17</v>
      </c>
      <c r="BS12" s="2">
        <v>5.78e-16</v>
      </c>
      <c r="BT12" s="2">
        <v>-2.77e-16</v>
      </c>
      <c r="BU12" s="2">
        <v>-4.33e-18</v>
      </c>
      <c r="BV12" s="2">
        <v>3.12e-15</v>
      </c>
      <c r="BW12" s="2">
        <v>1.58e-16</v>
      </c>
      <c r="BX12" s="1">
        <v>16000000</v>
      </c>
      <c r="BY12" s="1">
        <v>4000000</v>
      </c>
      <c r="BZ12" s="1">
        <v>-0.00032743</v>
      </c>
      <c r="CA12" s="1">
        <v>-0.000298806</v>
      </c>
      <c r="CB12" s="1">
        <v>0.001222994</v>
      </c>
      <c r="CC12" s="1">
        <v>-0.002614673</v>
      </c>
      <c r="CD12" s="1">
        <v>-0.002601384</v>
      </c>
      <c r="CE12" s="1">
        <v>281.5261176</v>
      </c>
      <c r="CF12" s="1">
        <v>294.1140292</v>
      </c>
    </row>
    <row r="13" spans="1:84">
      <c r="A13" s="1">
        <v>14.23751424</v>
      </c>
      <c r="B13" s="2">
        <v>6.35e-12</v>
      </c>
      <c r="C13" s="1">
        <v>16124.99998</v>
      </c>
      <c r="D13" s="1">
        <v>16124.99998</v>
      </c>
      <c r="E13" s="1">
        <v>16124.99998</v>
      </c>
      <c r="F13" s="1">
        <v>16125</v>
      </c>
      <c r="G13" s="1">
        <v>16124.99743</v>
      </c>
      <c r="H13" s="1">
        <v>16124.99929</v>
      </c>
      <c r="I13" s="1">
        <v>16124.99999</v>
      </c>
      <c r="J13" s="1">
        <v>16124.99992</v>
      </c>
      <c r="K13" s="1">
        <v>16124.99981</v>
      </c>
      <c r="L13" s="1">
        <v>16124.99997</v>
      </c>
      <c r="M13" s="1">
        <v>16124.99999</v>
      </c>
      <c r="N13" s="1">
        <v>16124.99992</v>
      </c>
      <c r="O13" s="1">
        <v>16124.99992</v>
      </c>
      <c r="P13" s="1">
        <v>16124.99922</v>
      </c>
      <c r="Q13" s="1">
        <v>16124.99919</v>
      </c>
      <c r="R13" s="1">
        <v>16124.99999</v>
      </c>
      <c r="S13" s="1">
        <v>16124.99996</v>
      </c>
      <c r="T13" s="1">
        <v>16124.99991</v>
      </c>
      <c r="U13" s="1">
        <v>16125</v>
      </c>
      <c r="V13" s="1">
        <v>16124.99997</v>
      </c>
      <c r="W13" s="1">
        <v>16124.99999</v>
      </c>
      <c r="X13" s="1">
        <v>16125</v>
      </c>
      <c r="Y13" s="1">
        <v>16124.9999</v>
      </c>
      <c r="Z13" s="1">
        <v>16124.99999</v>
      </c>
      <c r="AA13" s="2">
        <v>1e-6</v>
      </c>
      <c r="AB13" s="2">
        <v>1e-6</v>
      </c>
      <c r="AC13" s="2">
        <v>1e-6</v>
      </c>
      <c r="AD13" s="2">
        <v>1e-6</v>
      </c>
      <c r="AE13" s="2">
        <v>1e-6</v>
      </c>
      <c r="AF13" s="2">
        <v>1e-6</v>
      </c>
      <c r="AG13" s="2">
        <v>1e-6</v>
      </c>
      <c r="AH13" s="2">
        <v>1e-6</v>
      </c>
      <c r="AI13" s="2">
        <v>1e-6</v>
      </c>
      <c r="AJ13" s="2">
        <v>1e-6</v>
      </c>
      <c r="AK13" s="2">
        <v>1e-6</v>
      </c>
      <c r="AL13" s="2">
        <v>1e-6</v>
      </c>
      <c r="AM13" s="2">
        <v>1e-6</v>
      </c>
      <c r="AN13" s="2">
        <v>1e-6</v>
      </c>
      <c r="AO13" s="2">
        <v>1e-6</v>
      </c>
      <c r="AP13" s="2">
        <v>1e-6</v>
      </c>
      <c r="AQ13" s="2">
        <v>1e-6</v>
      </c>
      <c r="AR13" s="2">
        <v>1e-6</v>
      </c>
      <c r="AS13" s="2">
        <v>1e-6</v>
      </c>
      <c r="AT13" s="2">
        <v>1e-6</v>
      </c>
      <c r="AU13" s="2">
        <v>1e-6</v>
      </c>
      <c r="AV13" s="2">
        <v>1e-6</v>
      </c>
      <c r="AW13" s="2">
        <v>1e-6</v>
      </c>
      <c r="AX13" s="2">
        <v>1e-6</v>
      </c>
      <c r="AY13" s="1">
        <v>0.001267842</v>
      </c>
      <c r="AZ13" s="2">
        <v>7.21e-14</v>
      </c>
      <c r="BA13" s="2">
        <v>6.42e-14</v>
      </c>
      <c r="BB13" s="2">
        <v>-6.37e-15</v>
      </c>
      <c r="BC13" s="2">
        <v>5.84e-15</v>
      </c>
      <c r="BD13" s="2">
        <v>-9.13e-12</v>
      </c>
      <c r="BE13" s="2">
        <v>-2.51e-12</v>
      </c>
      <c r="BF13" s="2">
        <v>-4.65e-14</v>
      </c>
      <c r="BG13" s="2">
        <v>-2.65e-13</v>
      </c>
      <c r="BH13" s="2">
        <v>-6.58e-13</v>
      </c>
      <c r="BI13" s="2">
        <v>-1.1e-13</v>
      </c>
      <c r="BJ13" s="2">
        <v>-2.96e-14</v>
      </c>
      <c r="BK13" s="2">
        <v>1.43e-13</v>
      </c>
      <c r="BL13" s="2">
        <v>-2.85e-13</v>
      </c>
      <c r="BM13" s="2">
        <v>-2.78e-12</v>
      </c>
      <c r="BN13" s="2">
        <v>-2.86e-12</v>
      </c>
      <c r="BO13" s="2">
        <v>-5.12e-14</v>
      </c>
      <c r="BP13" s="2">
        <v>-1.37e-13</v>
      </c>
      <c r="BQ13" s="2">
        <v>-2.77e-13</v>
      </c>
      <c r="BR13" s="2">
        <v>-8.1e-15</v>
      </c>
      <c r="BS13" s="2">
        <v>6.17e-14</v>
      </c>
      <c r="BT13" s="2">
        <v>-2.86e-14</v>
      </c>
      <c r="BU13" s="2">
        <v>-4.12e-16</v>
      </c>
      <c r="BV13" s="2">
        <v>3.37e-13</v>
      </c>
      <c r="BW13" s="2">
        <v>1.65e-14</v>
      </c>
      <c r="BX13" s="1">
        <v>16000000.01</v>
      </c>
      <c r="BY13" s="1">
        <v>4000000.001</v>
      </c>
      <c r="BZ13" s="1">
        <v>-0.000381206</v>
      </c>
      <c r="CA13" s="1">
        <v>-0.000347883</v>
      </c>
      <c r="CB13" s="1">
        <v>0.001422726</v>
      </c>
      <c r="CC13" s="1">
        <v>-0.003537697</v>
      </c>
      <c r="CD13" s="1">
        <v>-0.003520416</v>
      </c>
      <c r="CE13" s="1">
        <v>327.9418983</v>
      </c>
      <c r="CF13" s="1">
        <v>342.5822746</v>
      </c>
    </row>
    <row r="14" spans="1:84">
      <c r="A14" s="1">
        <v>16.23751424</v>
      </c>
      <c r="B14" s="2">
        <v>4.3e-10</v>
      </c>
      <c r="C14" s="1">
        <v>16124.99866</v>
      </c>
      <c r="D14" s="1">
        <v>16124.99861</v>
      </c>
      <c r="E14" s="1">
        <v>16124.99884</v>
      </c>
      <c r="F14" s="1">
        <v>16124.99983</v>
      </c>
      <c r="G14" s="1">
        <v>16124.82548</v>
      </c>
      <c r="H14" s="1">
        <v>16124.95217</v>
      </c>
      <c r="I14" s="1">
        <v>16124.99913</v>
      </c>
      <c r="J14" s="1">
        <v>16124.99504</v>
      </c>
      <c r="K14" s="1">
        <v>16124.98746</v>
      </c>
      <c r="L14" s="1">
        <v>16124.99793</v>
      </c>
      <c r="M14" s="1">
        <v>16124.99946</v>
      </c>
      <c r="N14" s="1">
        <v>16124.99495</v>
      </c>
      <c r="O14" s="1">
        <v>16124.9946</v>
      </c>
      <c r="P14" s="1">
        <v>16124.94665</v>
      </c>
      <c r="Q14" s="1">
        <v>16124.94535</v>
      </c>
      <c r="R14" s="1">
        <v>16124.99904</v>
      </c>
      <c r="S14" s="1">
        <v>16124.99745</v>
      </c>
      <c r="T14" s="1">
        <v>16124.99422</v>
      </c>
      <c r="U14" s="1">
        <v>16124.99984</v>
      </c>
      <c r="V14" s="1">
        <v>16124.9982</v>
      </c>
      <c r="W14" s="1">
        <v>16124.99924</v>
      </c>
      <c r="X14" s="1">
        <v>16124.99998</v>
      </c>
      <c r="Y14" s="1">
        <v>16124.99356</v>
      </c>
      <c r="Z14" s="1">
        <v>16124.99942</v>
      </c>
      <c r="AA14" s="2">
        <v>1e-6</v>
      </c>
      <c r="AB14" s="2">
        <v>1e-6</v>
      </c>
      <c r="AC14" s="2">
        <v>1e-6</v>
      </c>
      <c r="AD14" s="2">
        <v>1e-6</v>
      </c>
      <c r="AE14" s="2">
        <v>1e-6</v>
      </c>
      <c r="AF14" s="2">
        <v>1e-6</v>
      </c>
      <c r="AG14" s="2">
        <v>1e-6</v>
      </c>
      <c r="AH14" s="2">
        <v>1e-6</v>
      </c>
      <c r="AI14" s="2">
        <v>1e-6</v>
      </c>
      <c r="AJ14" s="2">
        <v>1e-6</v>
      </c>
      <c r="AK14" s="2">
        <v>1e-6</v>
      </c>
      <c r="AL14" s="2">
        <v>1e-6</v>
      </c>
      <c r="AM14" s="2">
        <v>1e-6</v>
      </c>
      <c r="AN14" s="2">
        <v>1e-6</v>
      </c>
      <c r="AO14" s="2">
        <v>1e-6</v>
      </c>
      <c r="AP14" s="2">
        <v>1e-6</v>
      </c>
      <c r="AQ14" s="2">
        <v>1e-6</v>
      </c>
      <c r="AR14" s="2">
        <v>1e-6</v>
      </c>
      <c r="AS14" s="2">
        <v>1e-6</v>
      </c>
      <c r="AT14" s="2">
        <v>1e-6</v>
      </c>
      <c r="AU14" s="2">
        <v>1e-6</v>
      </c>
      <c r="AV14" s="2">
        <v>1e-6</v>
      </c>
      <c r="AW14" s="2">
        <v>1e-6</v>
      </c>
      <c r="AX14" s="2">
        <v>1e-6</v>
      </c>
      <c r="AY14" s="1">
        <v>0.00144617</v>
      </c>
      <c r="AZ14" s="2">
        <v>4.27e-12</v>
      </c>
      <c r="BA14" s="2">
        <v>3.84e-12</v>
      </c>
      <c r="BB14" s="2">
        <v>-3.75e-13</v>
      </c>
      <c r="BC14" s="2">
        <v>3.47e-13</v>
      </c>
      <c r="BD14" s="2">
        <v>-5.6e-10</v>
      </c>
      <c r="BE14" s="2">
        <v>-1.54e-10</v>
      </c>
      <c r="BF14" s="2">
        <v>-2.78e-12</v>
      </c>
      <c r="BG14" s="2">
        <v>-1.59e-11</v>
      </c>
      <c r="BH14" s="2">
        <v>-4.02e-11</v>
      </c>
      <c r="BI14" s="2">
        <v>-6.62e-12</v>
      </c>
      <c r="BJ14" s="2">
        <v>-1.73e-12</v>
      </c>
      <c r="BK14" s="2">
        <v>8.67e-12</v>
      </c>
      <c r="BL14" s="2">
        <v>-1.73e-11</v>
      </c>
      <c r="BM14" s="2">
        <v>-1.71e-10</v>
      </c>
      <c r="BN14" s="2">
        <v>-1.75e-10</v>
      </c>
      <c r="BO14" s="2">
        <v>-3.05e-12</v>
      </c>
      <c r="BP14" s="2">
        <v>-8.14e-12</v>
      </c>
      <c r="BQ14" s="2">
        <v>-1.67e-11</v>
      </c>
      <c r="BR14" s="2">
        <v>-4.69e-13</v>
      </c>
      <c r="BS14" s="2">
        <v>3.74e-12</v>
      </c>
      <c r="BT14" s="2">
        <v>-1.7e-12</v>
      </c>
      <c r="BU14" s="2">
        <v>-2.33e-14</v>
      </c>
      <c r="BV14" s="2">
        <v>2.05e-11</v>
      </c>
      <c r="BW14" s="2">
        <v>9.87e-13</v>
      </c>
      <c r="BX14" s="1">
        <v>16000000.36</v>
      </c>
      <c r="BY14" s="1">
        <v>4000000.062</v>
      </c>
      <c r="BZ14" s="1">
        <v>-0.000435056</v>
      </c>
      <c r="CA14" s="1">
        <v>-0.000397027</v>
      </c>
      <c r="CB14" s="1">
        <v>0.001622418</v>
      </c>
      <c r="CC14" s="1">
        <v>-0.00459949</v>
      </c>
      <c r="CD14" s="1">
        <v>-0.004577932</v>
      </c>
      <c r="CE14" s="1">
        <v>374.4720336</v>
      </c>
      <c r="CF14" s="1">
        <v>391.1635332</v>
      </c>
    </row>
    <row r="15" spans="1:84">
      <c r="A15" s="1">
        <v>18.23751424</v>
      </c>
      <c r="B15" s="2">
        <v>1.79e-8</v>
      </c>
      <c r="C15" s="1">
        <v>16124.9444</v>
      </c>
      <c r="D15" s="1">
        <v>16124.94219</v>
      </c>
      <c r="E15" s="1">
        <v>16124.95217</v>
      </c>
      <c r="F15" s="1">
        <v>16124.99292</v>
      </c>
      <c r="G15" s="1">
        <v>16117.82571</v>
      </c>
      <c r="H15" s="1">
        <v>16122.99671</v>
      </c>
      <c r="I15" s="1">
        <v>16124.96368</v>
      </c>
      <c r="J15" s="1">
        <v>16124.79302</v>
      </c>
      <c r="K15" s="1">
        <v>16124.47405</v>
      </c>
      <c r="L15" s="1">
        <v>16124.91356</v>
      </c>
      <c r="M15" s="1">
        <v>16124.97762</v>
      </c>
      <c r="N15" s="1">
        <v>16124.78915</v>
      </c>
      <c r="O15" s="1">
        <v>16124.77457</v>
      </c>
      <c r="P15" s="1">
        <v>16122.77354</v>
      </c>
      <c r="Q15" s="1">
        <v>16122.71759</v>
      </c>
      <c r="R15" s="1">
        <v>16124.96024</v>
      </c>
      <c r="S15" s="1">
        <v>16124.89416</v>
      </c>
      <c r="T15" s="1">
        <v>16124.75979</v>
      </c>
      <c r="U15" s="1">
        <v>16124.99358</v>
      </c>
      <c r="V15" s="1">
        <v>16124.92485</v>
      </c>
      <c r="W15" s="1">
        <v>16124.96842</v>
      </c>
      <c r="X15" s="1">
        <v>16124.99934</v>
      </c>
      <c r="Y15" s="1">
        <v>16124.73117</v>
      </c>
      <c r="Z15" s="1">
        <v>16124.97615</v>
      </c>
      <c r="AA15" s="2">
        <v>1e-6</v>
      </c>
      <c r="AB15" s="2">
        <v>1e-6</v>
      </c>
      <c r="AC15" s="2">
        <v>1e-6</v>
      </c>
      <c r="AD15" s="2">
        <v>1e-6</v>
      </c>
      <c r="AE15" s="2">
        <v>1e-6</v>
      </c>
      <c r="AF15" s="2">
        <v>1e-6</v>
      </c>
      <c r="AG15" s="2">
        <v>1e-6</v>
      </c>
      <c r="AH15" s="2">
        <v>1e-6</v>
      </c>
      <c r="AI15" s="2">
        <v>1e-6</v>
      </c>
      <c r="AJ15" s="2">
        <v>1e-6</v>
      </c>
      <c r="AK15" s="2">
        <v>1e-6</v>
      </c>
      <c r="AL15" s="2">
        <v>1e-6</v>
      </c>
      <c r="AM15" s="2">
        <v>1e-6</v>
      </c>
      <c r="AN15" s="2">
        <v>1e-6</v>
      </c>
      <c r="AO15" s="2">
        <v>1e-6</v>
      </c>
      <c r="AP15" s="2">
        <v>1e-6</v>
      </c>
      <c r="AQ15" s="2">
        <v>1e-6</v>
      </c>
      <c r="AR15" s="2">
        <v>1e-6</v>
      </c>
      <c r="AS15" s="2">
        <v>1e-6</v>
      </c>
      <c r="AT15" s="2">
        <v>1e-6</v>
      </c>
      <c r="AU15" s="2">
        <v>1e-6</v>
      </c>
      <c r="AV15" s="2">
        <v>1e-6</v>
      </c>
      <c r="AW15" s="2">
        <v>1e-6</v>
      </c>
      <c r="AX15" s="2">
        <v>1e-6</v>
      </c>
      <c r="AY15" s="1">
        <v>0.001624557</v>
      </c>
      <c r="AZ15" s="2">
        <v>1.62e-10</v>
      </c>
      <c r="BA15" s="2">
        <v>1.46e-10</v>
      </c>
      <c r="BB15" s="2">
        <v>-1.42e-11</v>
      </c>
      <c r="BC15" s="2">
        <v>1.32e-11</v>
      </c>
      <c r="BD15" s="2">
        <v>-2.1e-8</v>
      </c>
      <c r="BE15" s="2">
        <v>-5.85e-9</v>
      </c>
      <c r="BF15" s="2">
        <v>-1.06e-10</v>
      </c>
      <c r="BG15" s="2">
        <v>-6.03e-10</v>
      </c>
      <c r="BH15" s="2">
        <v>-1.53e-9</v>
      </c>
      <c r="BI15" s="2">
        <v>-2.52e-10</v>
      </c>
      <c r="BJ15" s="2">
        <v>-6.51e-11</v>
      </c>
      <c r="BK15" s="2">
        <v>3.3e-10</v>
      </c>
      <c r="BL15" s="2">
        <v>-6.57e-10</v>
      </c>
      <c r="BM15" s="2">
        <v>-6.5e-9</v>
      </c>
      <c r="BN15" s="2">
        <v>-6.66e-9</v>
      </c>
      <c r="BO15" s="2">
        <v>-1.16e-10</v>
      </c>
      <c r="BP15" s="2">
        <v>-3.08e-10</v>
      </c>
      <c r="BQ15" s="2">
        <v>-6.3e-10</v>
      </c>
      <c r="BR15" s="2">
        <v>-1.76e-11</v>
      </c>
      <c r="BS15" s="2">
        <v>1.43e-10</v>
      </c>
      <c r="BT15" s="2">
        <v>-6.48e-11</v>
      </c>
      <c r="BU15" s="2">
        <v>-8.64e-13</v>
      </c>
      <c r="BV15" s="2">
        <v>7.78e-10</v>
      </c>
      <c r="BW15" s="2">
        <v>3.75e-11</v>
      </c>
      <c r="BX15" s="1">
        <v>16000014.88</v>
      </c>
      <c r="BY15" s="1">
        <v>4000002.6</v>
      </c>
      <c r="BZ15" s="1">
        <v>-0.000488987</v>
      </c>
      <c r="CA15" s="1">
        <v>-0.000446242</v>
      </c>
      <c r="CB15" s="1">
        <v>0.001822069</v>
      </c>
      <c r="CC15" s="1">
        <v>-0.005799691</v>
      </c>
      <c r="CD15" s="1">
        <v>-0.005773724</v>
      </c>
      <c r="CE15" s="1">
        <v>421.113243</v>
      </c>
      <c r="CF15" s="1">
        <v>439.8546258</v>
      </c>
    </row>
    <row r="16" spans="1:84">
      <c r="A16" s="1">
        <v>20.23751424</v>
      </c>
      <c r="B16" s="2">
        <v>4.92e-7</v>
      </c>
      <c r="C16" s="1">
        <v>16123.43471</v>
      </c>
      <c r="D16" s="1">
        <v>16123.40778</v>
      </c>
      <c r="E16" s="1">
        <v>16123.65519</v>
      </c>
      <c r="F16" s="1">
        <v>16124.80047</v>
      </c>
      <c r="G16" s="1">
        <v>15985.54454</v>
      </c>
      <c r="H16" s="1">
        <v>16071.60039</v>
      </c>
      <c r="I16" s="1">
        <v>16123.97062</v>
      </c>
      <c r="J16" s="1">
        <v>16119.18162</v>
      </c>
      <c r="K16" s="1">
        <v>16110.65341</v>
      </c>
      <c r="L16" s="1">
        <v>16122.5588</v>
      </c>
      <c r="M16" s="1">
        <v>16124.36704</v>
      </c>
      <c r="N16" s="1">
        <v>16119.47272</v>
      </c>
      <c r="O16" s="1">
        <v>16118.79563</v>
      </c>
      <c r="P16" s="1">
        <v>16070.86776</v>
      </c>
      <c r="Q16" s="1">
        <v>16065.95224</v>
      </c>
      <c r="R16" s="1">
        <v>16123.88112</v>
      </c>
      <c r="S16" s="1">
        <v>16122.00389</v>
      </c>
      <c r="T16" s="1">
        <v>16118.91694</v>
      </c>
      <c r="U16" s="1">
        <v>16124.8191</v>
      </c>
      <c r="V16" s="1">
        <v>16122.90278</v>
      </c>
      <c r="W16" s="1">
        <v>16124.10517</v>
      </c>
      <c r="X16" s="1">
        <v>16124.98164</v>
      </c>
      <c r="Y16" s="1">
        <v>16117.97928</v>
      </c>
      <c r="Z16" s="1">
        <v>16124.32965</v>
      </c>
      <c r="AA16" s="2">
        <v>1e-6</v>
      </c>
      <c r="AB16" s="2">
        <v>1e-6</v>
      </c>
      <c r="AC16" s="2">
        <v>1e-6</v>
      </c>
      <c r="AD16" s="2">
        <v>1e-6</v>
      </c>
      <c r="AE16" s="2">
        <v>1e-6</v>
      </c>
      <c r="AF16" s="2">
        <v>1e-6</v>
      </c>
      <c r="AG16" s="2">
        <v>1e-6</v>
      </c>
      <c r="AH16" s="2">
        <v>1e-6</v>
      </c>
      <c r="AI16" s="2">
        <v>1e-6</v>
      </c>
      <c r="AJ16" s="2">
        <v>1e-6</v>
      </c>
      <c r="AK16" s="2">
        <v>1e-6</v>
      </c>
      <c r="AL16" s="2">
        <v>1e-6</v>
      </c>
      <c r="AM16" s="2">
        <v>1e-6</v>
      </c>
      <c r="AN16" s="2">
        <v>1e-6</v>
      </c>
      <c r="AO16" s="2">
        <v>1e-6</v>
      </c>
      <c r="AP16" s="2">
        <v>1e-6</v>
      </c>
      <c r="AQ16" s="2">
        <v>1e-6</v>
      </c>
      <c r="AR16" s="2">
        <v>1e-6</v>
      </c>
      <c r="AS16" s="2">
        <v>1e-6</v>
      </c>
      <c r="AT16" s="2">
        <v>1e-6</v>
      </c>
      <c r="AU16" s="2">
        <v>1e-6</v>
      </c>
      <c r="AV16" s="2">
        <v>1e-6</v>
      </c>
      <c r="AW16" s="2">
        <v>1e-6</v>
      </c>
      <c r="AX16" s="2">
        <v>1e-6</v>
      </c>
      <c r="AY16" s="1">
        <v>0.00180307</v>
      </c>
      <c r="AZ16" s="2">
        <v>4.15e-9</v>
      </c>
      <c r="BA16" s="2">
        <v>3.58e-9</v>
      </c>
      <c r="BB16" s="2">
        <v>-3.27e-10</v>
      </c>
      <c r="BC16" s="2">
        <v>3.4e-10</v>
      </c>
      <c r="BD16" s="2">
        <v>-4.66e-7</v>
      </c>
      <c r="BE16" s="2">
        <v>-1.46e-7</v>
      </c>
      <c r="BF16" s="2">
        <v>-2.75e-9</v>
      </c>
      <c r="BG16" s="2">
        <v>-1.55e-8</v>
      </c>
      <c r="BH16" s="2">
        <v>-3.85e-8</v>
      </c>
      <c r="BI16" s="2">
        <v>-6.52e-9</v>
      </c>
      <c r="BJ16" s="2">
        <v>-1.69e-9</v>
      </c>
      <c r="BK16" s="2">
        <v>7.76e-9</v>
      </c>
      <c r="BL16" s="2">
        <v>-1.67e-8</v>
      </c>
      <c r="BM16" s="2">
        <v>-1.53e-7</v>
      </c>
      <c r="BN16" s="2">
        <v>-1.63e-7</v>
      </c>
      <c r="BO16" s="2">
        <v>-2.98e-9</v>
      </c>
      <c r="BP16" s="2">
        <v>-8e-9</v>
      </c>
      <c r="BQ16" s="2">
        <v>-1.48e-8</v>
      </c>
      <c r="BR16" s="2">
        <v>-4.54e-10</v>
      </c>
      <c r="BS16" s="2">
        <v>3.6e-9</v>
      </c>
      <c r="BT16" s="2">
        <v>-1.68e-9</v>
      </c>
      <c r="BU16" s="2">
        <v>-2.2e-11</v>
      </c>
      <c r="BV16" s="2">
        <v>1.82e-8</v>
      </c>
      <c r="BW16" s="2">
        <v>9.78e-10</v>
      </c>
      <c r="BX16" s="1">
        <v>16000408.83</v>
      </c>
      <c r="BY16" s="1">
        <v>4000071.435</v>
      </c>
      <c r="BZ16" s="1">
        <v>-0.000543138</v>
      </c>
      <c r="CA16" s="1">
        <v>-0.000495578</v>
      </c>
      <c r="CB16" s="1">
        <v>0.00202168</v>
      </c>
      <c r="CC16" s="1">
        <v>-0.007157485</v>
      </c>
      <c r="CD16" s="1">
        <v>-0.007124622</v>
      </c>
      <c r="CE16" s="1">
        <v>467.7735712</v>
      </c>
      <c r="CF16" s="1">
        <v>488.5663032</v>
      </c>
    </row>
    <row r="17" spans="1:84">
      <c r="A17" s="1">
        <v>22.23751424</v>
      </c>
      <c r="B17" s="2">
        <v>7.14e-6</v>
      </c>
      <c r="C17" s="1">
        <v>16099.29406</v>
      </c>
      <c r="D17" s="1">
        <v>16108.23804</v>
      </c>
      <c r="E17" s="1">
        <v>16103.8024</v>
      </c>
      <c r="F17" s="1">
        <v>16121.21916</v>
      </c>
      <c r="G17" s="1">
        <v>15545.0513</v>
      </c>
      <c r="H17" s="1">
        <v>15630.49535</v>
      </c>
      <c r="I17" s="1">
        <v>16105.41913</v>
      </c>
      <c r="J17" s="1">
        <v>16022.06384</v>
      </c>
      <c r="K17" s="1">
        <v>15971.06127</v>
      </c>
      <c r="L17" s="1">
        <v>16081.0273</v>
      </c>
      <c r="M17" s="1">
        <v>16112.46083</v>
      </c>
      <c r="N17" s="1">
        <v>16056.54451</v>
      </c>
      <c r="O17" s="1">
        <v>16049.58372</v>
      </c>
      <c r="P17" s="1">
        <v>15877.00245</v>
      </c>
      <c r="Q17" s="1">
        <v>15725.9356</v>
      </c>
      <c r="R17" s="1">
        <v>16105.04414</v>
      </c>
      <c r="S17" s="1">
        <v>16067.14822</v>
      </c>
      <c r="T17" s="1">
        <v>16079.39197</v>
      </c>
      <c r="U17" s="1">
        <v>16121.55268</v>
      </c>
      <c r="V17" s="1">
        <v>16092.46274</v>
      </c>
      <c r="W17" s="1">
        <v>16107.67505</v>
      </c>
      <c r="X17" s="1">
        <v>16124.66851</v>
      </c>
      <c r="Y17" s="1">
        <v>16079.54491</v>
      </c>
      <c r="Z17" s="1">
        <v>16114.51614</v>
      </c>
      <c r="AA17" s="2">
        <v>1e-6</v>
      </c>
      <c r="AB17" s="2">
        <v>1e-6</v>
      </c>
      <c r="AC17" s="2">
        <v>1e-6</v>
      </c>
      <c r="AD17" s="2">
        <v>1e-6</v>
      </c>
      <c r="AE17" s="2">
        <v>1e-6</v>
      </c>
      <c r="AF17" s="2">
        <v>1e-6</v>
      </c>
      <c r="AG17" s="2">
        <v>1e-6</v>
      </c>
      <c r="AH17" s="2">
        <v>1e-6</v>
      </c>
      <c r="AI17" s="2">
        <v>1e-6</v>
      </c>
      <c r="AJ17" s="2">
        <v>1e-6</v>
      </c>
      <c r="AK17" s="2">
        <v>1e-6</v>
      </c>
      <c r="AL17" s="2">
        <v>1e-6</v>
      </c>
      <c r="AM17" s="2">
        <v>1e-6</v>
      </c>
      <c r="AN17" s="2">
        <v>1e-6</v>
      </c>
      <c r="AO17" s="2">
        <v>1e-6</v>
      </c>
      <c r="AP17" s="2">
        <v>1e-6</v>
      </c>
      <c r="AQ17" s="2">
        <v>1e-6</v>
      </c>
      <c r="AR17" s="2">
        <v>1e-6</v>
      </c>
      <c r="AS17" s="2">
        <v>1e-6</v>
      </c>
      <c r="AT17" s="2">
        <v>1e-6</v>
      </c>
      <c r="AU17" s="2">
        <v>1e-6</v>
      </c>
      <c r="AV17" s="2">
        <v>1e-6</v>
      </c>
      <c r="AW17" s="2">
        <v>1e-6</v>
      </c>
      <c r="AX17" s="2">
        <v>1e-6</v>
      </c>
      <c r="AY17" s="1">
        <v>0.001982515</v>
      </c>
      <c r="AZ17" s="2">
        <v>6.32e-8</v>
      </c>
      <c r="BA17" s="2">
        <v>3.07e-8</v>
      </c>
      <c r="BB17" s="2">
        <v>4.83e-9</v>
      </c>
      <c r="BC17" s="2">
        <v>5.45e-9</v>
      </c>
      <c r="BD17" s="2">
        <v>-2.69e-6</v>
      </c>
      <c r="BE17" s="2">
        <v>-1.82e-6</v>
      </c>
      <c r="BF17" s="2">
        <v>-4.93e-8</v>
      </c>
      <c r="BG17" s="2">
        <v>-2.66e-7</v>
      </c>
      <c r="BH17" s="2">
        <v>-5.15e-7</v>
      </c>
      <c r="BI17" s="2">
        <v>-1.12e-7</v>
      </c>
      <c r="BJ17" s="2">
        <v>-3.08e-8</v>
      </c>
      <c r="BK17" s="2">
        <v>6.88e-8</v>
      </c>
      <c r="BL17" s="2">
        <v>-2.66e-7</v>
      </c>
      <c r="BM17" s="2">
        <v>-1.19e-6</v>
      </c>
      <c r="BN17" s="2">
        <v>-1.68e-6</v>
      </c>
      <c r="BO17" s="2">
        <v>-4.95e-8</v>
      </c>
      <c r="BP17" s="2">
        <v>-1.44e-7</v>
      </c>
      <c r="BQ17" s="2">
        <v>-8.38e-8</v>
      </c>
      <c r="BR17" s="2">
        <v>-7.61e-9</v>
      </c>
      <c r="BS17" s="2">
        <v>4.27e-8</v>
      </c>
      <c r="BT17" s="2">
        <v>-2.97e-8</v>
      </c>
      <c r="BU17" s="2">
        <v>-3.21e-10</v>
      </c>
      <c r="BV17" s="2">
        <v>1.16e-7</v>
      </c>
      <c r="BW17" s="2">
        <v>1.98e-8</v>
      </c>
      <c r="BX17" s="1">
        <v>16005942.38</v>
      </c>
      <c r="BY17" s="1">
        <v>4001038.183</v>
      </c>
      <c r="BZ17" s="1">
        <v>-0.000599204</v>
      </c>
      <c r="CA17" s="1">
        <v>-0.000545765</v>
      </c>
      <c r="CB17" s="1">
        <v>0.002221251</v>
      </c>
      <c r="CC17" s="1">
        <v>-0.008802782</v>
      </c>
      <c r="CD17" s="1">
        <v>-0.008695435</v>
      </c>
      <c r="CE17" s="1">
        <v>513.2710603</v>
      </c>
      <c r="CF17" s="1">
        <v>536.1483362</v>
      </c>
    </row>
    <row r="18" spans="1:84">
      <c r="A18" s="1">
        <v>24.23751424</v>
      </c>
      <c r="B18" s="2">
        <v>3.91e-5</v>
      </c>
      <c r="C18" s="1">
        <v>15967.99753</v>
      </c>
      <c r="D18" s="1">
        <v>16036.3227</v>
      </c>
      <c r="E18" s="1">
        <v>15958.41149</v>
      </c>
      <c r="F18" s="1">
        <v>16087.43991</v>
      </c>
      <c r="G18" s="1">
        <v>14484.46097</v>
      </c>
      <c r="H18" s="1">
        <v>14924.33816</v>
      </c>
      <c r="I18" s="1">
        <v>16017.34933</v>
      </c>
      <c r="J18" s="1">
        <v>15609.44684</v>
      </c>
      <c r="K18" s="1">
        <v>15714.9282</v>
      </c>
      <c r="L18" s="1">
        <v>15854.23887</v>
      </c>
      <c r="M18" s="1">
        <v>16008.15342</v>
      </c>
      <c r="N18" s="1">
        <v>15811.66338</v>
      </c>
      <c r="O18" s="1">
        <v>15898.88106</v>
      </c>
      <c r="P18" s="1">
        <v>15654.29247</v>
      </c>
      <c r="Q18" s="1">
        <v>15262.823</v>
      </c>
      <c r="R18" s="1">
        <v>15999.87088</v>
      </c>
      <c r="S18" s="1">
        <v>15651.65195</v>
      </c>
      <c r="T18" s="1">
        <v>15936.11881</v>
      </c>
      <c r="U18" s="1">
        <v>16093.30269</v>
      </c>
      <c r="V18" s="1">
        <v>15981.20541</v>
      </c>
      <c r="W18" s="1">
        <v>15965.11805</v>
      </c>
      <c r="X18" s="1">
        <v>16122.04968</v>
      </c>
      <c r="Y18" s="1">
        <v>16003.07416</v>
      </c>
      <c r="Z18" s="1">
        <v>16076.50359</v>
      </c>
      <c r="AA18" s="2">
        <v>1e-6</v>
      </c>
      <c r="AB18" s="2">
        <v>1e-6</v>
      </c>
      <c r="AC18" s="2">
        <v>1e-6</v>
      </c>
      <c r="AD18" s="2">
        <v>1e-6</v>
      </c>
      <c r="AE18" s="2">
        <v>1e-6</v>
      </c>
      <c r="AF18" s="2">
        <v>1e-6</v>
      </c>
      <c r="AG18" s="2">
        <v>1e-6</v>
      </c>
      <c r="AH18" s="2">
        <v>1e-6</v>
      </c>
      <c r="AI18" s="2">
        <v>1e-6</v>
      </c>
      <c r="AJ18" s="2">
        <v>1e-6</v>
      </c>
      <c r="AK18" s="2">
        <v>1e-6</v>
      </c>
      <c r="AL18" s="2">
        <v>1e-6</v>
      </c>
      <c r="AM18" s="2">
        <v>1e-6</v>
      </c>
      <c r="AN18" s="2">
        <v>1e-6</v>
      </c>
      <c r="AO18" s="2">
        <v>1e-6</v>
      </c>
      <c r="AP18" s="2">
        <v>1e-6</v>
      </c>
      <c r="AQ18" s="2">
        <v>1e-6</v>
      </c>
      <c r="AR18" s="2">
        <v>1e-6</v>
      </c>
      <c r="AS18" s="2">
        <v>1e-6</v>
      </c>
      <c r="AT18" s="2">
        <v>1e-6</v>
      </c>
      <c r="AU18" s="2">
        <v>1e-6</v>
      </c>
      <c r="AV18" s="2">
        <v>1e-6</v>
      </c>
      <c r="AW18" s="2">
        <v>1e-6</v>
      </c>
      <c r="AX18" s="2">
        <v>1e-6</v>
      </c>
      <c r="AY18" s="1">
        <v>0.002165203</v>
      </c>
      <c r="AZ18" s="2">
        <v>4.08e-7</v>
      </c>
      <c r="BA18" s="2">
        <v>2.27e-8</v>
      </c>
      <c r="BB18" s="2">
        <v>1.75e-7</v>
      </c>
      <c r="BC18" s="2">
        <v>3.27e-8</v>
      </c>
      <c r="BD18" s="2">
        <v>-7.83e-6</v>
      </c>
      <c r="BE18" s="2">
        <v>-6.5e-6</v>
      </c>
      <c r="BF18" s="2">
        <v>-4.26e-7</v>
      </c>
      <c r="BG18" s="2">
        <v>-1.98e-6</v>
      </c>
      <c r="BH18" s="2">
        <v>-1.85e-6</v>
      </c>
      <c r="BI18" s="2">
        <v>-9.79e-7</v>
      </c>
      <c r="BJ18" s="2">
        <v>-3.27e-7</v>
      </c>
      <c r="BK18" s="2">
        <v>5.09e-7</v>
      </c>
      <c r="BL18" s="2">
        <v>-9.22e-7</v>
      </c>
      <c r="BM18" s="2">
        <v>-2.78e-6</v>
      </c>
      <c r="BN18" s="2">
        <v>-4.86e-6</v>
      </c>
      <c r="BO18" s="2">
        <v>-4.02e-7</v>
      </c>
      <c r="BP18" s="2">
        <v>-1.46e-6</v>
      </c>
      <c r="BQ18" s="2">
        <v>-8.02e-8</v>
      </c>
      <c r="BR18" s="2">
        <v>-6.03e-8</v>
      </c>
      <c r="BS18" s="2">
        <v>-3.17e-8</v>
      </c>
      <c r="BT18" s="2">
        <v>-2.97e-7</v>
      </c>
      <c r="BU18" s="2">
        <v>-2.68e-10</v>
      </c>
      <c r="BV18" s="2">
        <v>2.24e-7</v>
      </c>
      <c r="BW18" s="2">
        <v>7.26e-8</v>
      </c>
      <c r="BX18" s="1">
        <v>16032749.78</v>
      </c>
      <c r="BY18" s="1">
        <v>4005720.674</v>
      </c>
      <c r="BZ18" s="1">
        <v>-0.000661698</v>
      </c>
      <c r="CA18" s="1">
        <v>-0.000599972</v>
      </c>
      <c r="CB18" s="1">
        <v>0.00242078</v>
      </c>
      <c r="CC18" s="1">
        <v>-0.011106089</v>
      </c>
      <c r="CD18" s="1">
        <v>-0.010720481</v>
      </c>
      <c r="CE18" s="1">
        <v>553.8436957</v>
      </c>
      <c r="CF18" s="1">
        <v>578.9252936</v>
      </c>
    </row>
    <row r="19" spans="1:84">
      <c r="A19" s="1">
        <v>26.23751424</v>
      </c>
      <c r="B19" s="1">
        <v>0.000117369</v>
      </c>
      <c r="C19" s="1">
        <v>15734.81357</v>
      </c>
      <c r="D19" s="1">
        <v>15832.9254</v>
      </c>
      <c r="E19" s="1">
        <v>15649.07738</v>
      </c>
      <c r="F19" s="1">
        <v>15953.26225</v>
      </c>
      <c r="G19" s="1">
        <v>13222.77667</v>
      </c>
      <c r="H19" s="1">
        <v>14464.02053</v>
      </c>
      <c r="I19" s="1">
        <v>15949.29949</v>
      </c>
      <c r="J19" s="1">
        <v>15193.7615</v>
      </c>
      <c r="K19" s="1">
        <v>15470.65499</v>
      </c>
      <c r="L19" s="1">
        <v>15536.57842</v>
      </c>
      <c r="M19" s="1">
        <v>15576.50442</v>
      </c>
      <c r="N19" s="1">
        <v>15313.05592</v>
      </c>
      <c r="O19" s="1">
        <v>15602.0401</v>
      </c>
      <c r="P19" s="1">
        <v>15405.96798</v>
      </c>
      <c r="Q19" s="1">
        <v>14844.25304</v>
      </c>
      <c r="R19" s="1">
        <v>15656.36053</v>
      </c>
      <c r="S19" s="1">
        <v>15057.36356</v>
      </c>
      <c r="T19" s="1">
        <v>15717.03154</v>
      </c>
      <c r="U19" s="1">
        <v>15975.80127</v>
      </c>
      <c r="V19" s="1">
        <v>15724.31074</v>
      </c>
      <c r="W19" s="1">
        <v>15713.23859</v>
      </c>
      <c r="X19" s="1">
        <v>16103.58939</v>
      </c>
      <c r="Y19" s="1">
        <v>15806.72305</v>
      </c>
      <c r="Z19" s="1">
        <v>15971.97785</v>
      </c>
      <c r="AA19" s="2">
        <v>1e-6</v>
      </c>
      <c r="AB19" s="2">
        <v>1e-6</v>
      </c>
      <c r="AC19" s="2">
        <v>1e-6</v>
      </c>
      <c r="AD19" s="2">
        <v>1e-6</v>
      </c>
      <c r="AE19" s="2">
        <v>1e-6</v>
      </c>
      <c r="AF19" s="2">
        <v>1e-6</v>
      </c>
      <c r="AG19" s="2">
        <v>1e-6</v>
      </c>
      <c r="AH19" s="2">
        <v>1e-6</v>
      </c>
      <c r="AI19" s="2">
        <v>1e-6</v>
      </c>
      <c r="AJ19" s="2">
        <v>1e-6</v>
      </c>
      <c r="AK19" s="2">
        <v>1e-6</v>
      </c>
      <c r="AL19" s="2">
        <v>1e-6</v>
      </c>
      <c r="AM19" s="2">
        <v>1e-6</v>
      </c>
      <c r="AN19" s="2">
        <v>1e-6</v>
      </c>
      <c r="AO19" s="2">
        <v>1e-6</v>
      </c>
      <c r="AP19" s="2">
        <v>1e-6</v>
      </c>
      <c r="AQ19" s="2">
        <v>1e-6</v>
      </c>
      <c r="AR19" s="2">
        <v>1e-6</v>
      </c>
      <c r="AS19" s="2">
        <v>1e-6</v>
      </c>
      <c r="AT19" s="2">
        <v>1e-6</v>
      </c>
      <c r="AU19" s="2">
        <v>1e-6</v>
      </c>
      <c r="AV19" s="2">
        <v>1e-6</v>
      </c>
      <c r="AW19" s="2">
        <v>1e-6</v>
      </c>
      <c r="AX19" s="2">
        <v>1e-6</v>
      </c>
      <c r="AY19" s="1">
        <v>0.002353042</v>
      </c>
      <c r="AZ19" s="2">
        <v>9.45e-7</v>
      </c>
      <c r="BA19" s="2">
        <v>-3.99e-7</v>
      </c>
      <c r="BB19" s="2">
        <v>7.02e-7</v>
      </c>
      <c r="BC19" s="2">
        <v>4.97e-8</v>
      </c>
      <c r="BD19" s="2">
        <v>-1.69e-5</v>
      </c>
      <c r="BE19" s="2">
        <v>-1.13e-5</v>
      </c>
      <c r="BF19" s="2">
        <v>-9.83e-7</v>
      </c>
      <c r="BG19" s="2">
        <v>-5.19e-6</v>
      </c>
      <c r="BH19" s="2">
        <v>-3.74e-6</v>
      </c>
      <c r="BI19" s="2">
        <v>-2.81e-6</v>
      </c>
      <c r="BJ19" s="2">
        <v>-1.67e-6</v>
      </c>
      <c r="BK19" s="2">
        <v>1.34e-6</v>
      </c>
      <c r="BL19" s="2">
        <v>-2.3e-6</v>
      </c>
      <c r="BM19" s="2">
        <v>-4.57e-6</v>
      </c>
      <c r="BN19" s="2">
        <v>-7.84e-6</v>
      </c>
      <c r="BO19" s="2">
        <v>-1.65e-6</v>
      </c>
      <c r="BP19" s="2">
        <v>-5.18e-6</v>
      </c>
      <c r="BQ19" s="2">
        <v>-7.11e-8</v>
      </c>
      <c r="BR19" s="2">
        <v>-2.38e-7</v>
      </c>
      <c r="BS19" s="2">
        <v>-6.05e-7</v>
      </c>
      <c r="BT19" s="2">
        <v>-9.63e-7</v>
      </c>
      <c r="BU19" s="2">
        <v>-2.76e-9</v>
      </c>
      <c r="BV19" s="2">
        <v>4.94e-7</v>
      </c>
      <c r="BW19" s="2">
        <v>1.75e-7</v>
      </c>
      <c r="BX19" s="1">
        <v>16099731.55</v>
      </c>
      <c r="BY19" s="1">
        <v>4017417.833</v>
      </c>
      <c r="BZ19" s="1">
        <v>-0.000734306</v>
      </c>
      <c r="CA19" s="1">
        <v>-0.000662398</v>
      </c>
      <c r="CB19" s="1">
        <v>0.00262027</v>
      </c>
      <c r="CC19" s="1">
        <v>-0.016323198</v>
      </c>
      <c r="CD19" s="1">
        <v>-0.015621591</v>
      </c>
      <c r="CE19" s="1">
        <v>585.5706855</v>
      </c>
      <c r="CF19" s="1">
        <v>613.0136642</v>
      </c>
    </row>
    <row r="20" spans="1:84">
      <c r="A20" s="1">
        <v>27.53517824</v>
      </c>
      <c r="B20" s="1">
        <v>0.000192095</v>
      </c>
      <c r="C20" s="1">
        <v>15518.86073</v>
      </c>
      <c r="D20" s="1">
        <v>15650.73705</v>
      </c>
      <c r="E20" s="1">
        <v>15418.51235</v>
      </c>
      <c r="F20" s="1">
        <v>15756.2702</v>
      </c>
      <c r="G20" s="1">
        <v>12713.94516</v>
      </c>
      <c r="H20" s="1">
        <v>14271.39142</v>
      </c>
      <c r="I20" s="1">
        <v>15892.04537</v>
      </c>
      <c r="J20" s="1">
        <v>14965.14791</v>
      </c>
      <c r="K20" s="1">
        <v>15292.17571</v>
      </c>
      <c r="L20" s="1">
        <v>15355.85821</v>
      </c>
      <c r="M20" s="1">
        <v>15231.17535</v>
      </c>
      <c r="N20" s="1">
        <v>14846.33061</v>
      </c>
      <c r="O20" s="1">
        <v>15432.07667</v>
      </c>
      <c r="P20" s="1">
        <v>15094.96003</v>
      </c>
      <c r="Q20" s="1">
        <v>14600.64075</v>
      </c>
      <c r="R20" s="1">
        <v>15434.01399</v>
      </c>
      <c r="S20" s="1">
        <v>14778.38009</v>
      </c>
      <c r="T20" s="1">
        <v>15541.60652</v>
      </c>
      <c r="U20" s="1">
        <v>15827.58525</v>
      </c>
      <c r="V20" s="1">
        <v>15531.51519</v>
      </c>
      <c r="W20" s="1">
        <v>15489.4743</v>
      </c>
      <c r="X20" s="1">
        <v>16059.86388</v>
      </c>
      <c r="Y20" s="1">
        <v>15543.87772</v>
      </c>
      <c r="Z20" s="1">
        <v>15865.09516</v>
      </c>
      <c r="AA20" s="2">
        <v>1e-6</v>
      </c>
      <c r="AB20" s="2">
        <v>1e-6</v>
      </c>
      <c r="AC20" s="2">
        <v>1e-6</v>
      </c>
      <c r="AD20" s="2">
        <v>1e-6</v>
      </c>
      <c r="AE20" s="2">
        <v>1e-6</v>
      </c>
      <c r="AF20" s="2">
        <v>1e-6</v>
      </c>
      <c r="AG20" s="2">
        <v>1e-6</v>
      </c>
      <c r="AH20" s="2">
        <v>1e-6</v>
      </c>
      <c r="AI20" s="2">
        <v>1e-6</v>
      </c>
      <c r="AJ20" s="2">
        <v>1e-6</v>
      </c>
      <c r="AK20" s="2">
        <v>1e-6</v>
      </c>
      <c r="AL20" s="2">
        <v>1e-6</v>
      </c>
      <c r="AM20" s="2">
        <v>1e-6</v>
      </c>
      <c r="AN20" s="2">
        <v>1e-6</v>
      </c>
      <c r="AO20" s="2">
        <v>1e-6</v>
      </c>
      <c r="AP20" s="2">
        <v>1e-6</v>
      </c>
      <c r="AQ20" s="2">
        <v>1e-6</v>
      </c>
      <c r="AR20" s="2">
        <v>1e-6</v>
      </c>
      <c r="AS20" s="2">
        <v>1e-6</v>
      </c>
      <c r="AT20" s="2">
        <v>1e-6</v>
      </c>
      <c r="AU20" s="2">
        <v>1e-6</v>
      </c>
      <c r="AV20" s="2">
        <v>1e-6</v>
      </c>
      <c r="AW20" s="2">
        <v>1e-6</v>
      </c>
      <c r="AX20" s="2">
        <v>1e-6</v>
      </c>
      <c r="AY20" s="1">
        <v>0.002477204</v>
      </c>
      <c r="AZ20" s="2">
        <v>1.32e-6</v>
      </c>
      <c r="BA20" s="2">
        <v>-9.99e-7</v>
      </c>
      <c r="BB20" s="2">
        <v>1.02e-6</v>
      </c>
      <c r="BC20" s="2">
        <v>7.55e-8</v>
      </c>
      <c r="BD20" s="2">
        <v>-2.46e-5</v>
      </c>
      <c r="BE20" s="2">
        <v>-1.47e-5</v>
      </c>
      <c r="BF20" s="2">
        <v>-1.44e-6</v>
      </c>
      <c r="BG20" s="2">
        <v>-7.47e-6</v>
      </c>
      <c r="BH20" s="2">
        <v>-5.26e-6</v>
      </c>
      <c r="BI20" s="2">
        <v>-4.18e-6</v>
      </c>
      <c r="BJ20" s="2">
        <v>-3.42e-6</v>
      </c>
      <c r="BK20" s="2">
        <v>2.07e-6</v>
      </c>
      <c r="BL20" s="2">
        <v>-3.78e-6</v>
      </c>
      <c r="BM20" s="2">
        <v>-6.3e-6</v>
      </c>
      <c r="BN20" s="2">
        <v>-1.08e-5</v>
      </c>
      <c r="BO20" s="2">
        <v>-3.37e-6</v>
      </c>
      <c r="BP20" s="2">
        <v>-8.29e-6</v>
      </c>
      <c r="BQ20" s="2">
        <v>-1.66e-7</v>
      </c>
      <c r="BR20" s="2">
        <v>-5.48e-7</v>
      </c>
      <c r="BS20" s="2">
        <v>-1.07e-6</v>
      </c>
      <c r="BT20" s="2">
        <v>-1.43e-6</v>
      </c>
      <c r="BU20" s="2">
        <v>-2.58e-8</v>
      </c>
      <c r="BV20" s="2">
        <v>9.66e-7</v>
      </c>
      <c r="BW20" s="2">
        <v>2.64e-7</v>
      </c>
      <c r="BX20" s="1">
        <v>16164852.91</v>
      </c>
      <c r="BY20" s="1">
        <v>4028787.946</v>
      </c>
      <c r="BZ20" s="1">
        <v>-0.000786019</v>
      </c>
      <c r="CA20" s="1">
        <v>-0.000707513</v>
      </c>
      <c r="CB20" s="1">
        <v>0.002749683</v>
      </c>
      <c r="CC20" s="1">
        <v>-0.016306672</v>
      </c>
      <c r="CD20" s="1">
        <v>-0.015237952</v>
      </c>
      <c r="CE20" s="1">
        <v>601.683374</v>
      </c>
      <c r="CF20" s="1">
        <v>630.7011134</v>
      </c>
    </row>
    <row r="21" spans="1:84">
      <c r="A21" s="1">
        <v>29.26947031</v>
      </c>
      <c r="B21" s="1">
        <v>0.000316512</v>
      </c>
      <c r="C21" s="1">
        <v>15106.93015</v>
      </c>
      <c r="D21" s="1">
        <v>15407.99437</v>
      </c>
      <c r="E21" s="1">
        <v>14970.01233</v>
      </c>
      <c r="F21" s="1">
        <v>15403.5704</v>
      </c>
      <c r="G21" s="1">
        <v>12437.2666</v>
      </c>
      <c r="H21" s="1">
        <v>14123.69992</v>
      </c>
      <c r="I21" s="1">
        <v>15803.54326</v>
      </c>
      <c r="J21" s="1">
        <v>14782.04569</v>
      </c>
      <c r="K21" s="1">
        <v>15083.21706</v>
      </c>
      <c r="L21" s="1">
        <v>15176.90632</v>
      </c>
      <c r="M21" s="1">
        <v>14768.84725</v>
      </c>
      <c r="N21" s="1">
        <v>14112.8803</v>
      </c>
      <c r="O21" s="1">
        <v>15263.27735</v>
      </c>
      <c r="P21" s="1">
        <v>14756.03506</v>
      </c>
      <c r="Q21" s="1">
        <v>14358.73129</v>
      </c>
      <c r="R21" s="1">
        <v>15216.00674</v>
      </c>
      <c r="S21" s="1">
        <v>14515.23076</v>
      </c>
      <c r="T21" s="1">
        <v>15221.28422</v>
      </c>
      <c r="U21" s="1">
        <v>15655.96249</v>
      </c>
      <c r="V21" s="1">
        <v>15247.54602</v>
      </c>
      <c r="W21" s="1">
        <v>15116.24657</v>
      </c>
      <c r="X21" s="1">
        <v>15919.68524</v>
      </c>
      <c r="Y21" s="1">
        <v>15048.09376</v>
      </c>
      <c r="Z21" s="1">
        <v>15724.27894</v>
      </c>
      <c r="AA21" s="2">
        <v>1e-6</v>
      </c>
      <c r="AB21" s="2">
        <v>1e-6</v>
      </c>
      <c r="AC21" s="2">
        <v>1e-6</v>
      </c>
      <c r="AD21" s="2">
        <v>1e-6</v>
      </c>
      <c r="AE21" s="2">
        <v>1e-6</v>
      </c>
      <c r="AF21" s="2">
        <v>1e-6</v>
      </c>
      <c r="AG21" s="2">
        <v>1e-6</v>
      </c>
      <c r="AH21" s="2">
        <v>1e-6</v>
      </c>
      <c r="AI21" s="2">
        <v>1e-6</v>
      </c>
      <c r="AJ21" s="2">
        <v>1e-6</v>
      </c>
      <c r="AK21" s="2">
        <v>1e-6</v>
      </c>
      <c r="AL21" s="2">
        <v>1e-6</v>
      </c>
      <c r="AM21" s="2">
        <v>1e-6</v>
      </c>
      <c r="AN21" s="2">
        <v>1e-6</v>
      </c>
      <c r="AO21" s="2">
        <v>1e-6</v>
      </c>
      <c r="AP21" s="2">
        <v>1e-6</v>
      </c>
      <c r="AQ21" s="2">
        <v>1e-6</v>
      </c>
      <c r="AR21" s="2">
        <v>1e-6</v>
      </c>
      <c r="AS21" s="2">
        <v>1e-6</v>
      </c>
      <c r="AT21" s="2">
        <v>1e-6</v>
      </c>
      <c r="AU21" s="2">
        <v>1e-6</v>
      </c>
      <c r="AV21" s="2">
        <v>1e-6</v>
      </c>
      <c r="AW21" s="2">
        <v>1e-6</v>
      </c>
      <c r="AX21" s="2">
        <v>1e-6</v>
      </c>
      <c r="AY21" s="1">
        <v>0.002645076</v>
      </c>
      <c r="AZ21" s="2">
        <v>1.52e-6</v>
      </c>
      <c r="BA21" s="2">
        <v>-1.7e-6</v>
      </c>
      <c r="BB21" s="2">
        <v>1.42e-6</v>
      </c>
      <c r="BC21" s="2">
        <v>2.07e-7</v>
      </c>
      <c r="BD21" s="2">
        <v>-3.27e-5</v>
      </c>
      <c r="BE21" s="2">
        <v>-1.9e-5</v>
      </c>
      <c r="BF21" s="2">
        <v>-2.2e-6</v>
      </c>
      <c r="BG21" s="2">
        <v>-9.96e-6</v>
      </c>
      <c r="BH21" s="2">
        <v>-6.89e-6</v>
      </c>
      <c r="BI21" s="2">
        <v>-5.72e-6</v>
      </c>
      <c r="BJ21" s="2">
        <v>-5.93e-6</v>
      </c>
      <c r="BK21" s="2">
        <v>2.95e-6</v>
      </c>
      <c r="BL21" s="2">
        <v>-5.58e-6</v>
      </c>
      <c r="BM21" s="2">
        <v>-9.13e-6</v>
      </c>
      <c r="BN21" s="2">
        <v>-1.44e-5</v>
      </c>
      <c r="BO21" s="2">
        <v>-5.18e-6</v>
      </c>
      <c r="BP21" s="2">
        <v>-1.16e-5</v>
      </c>
      <c r="BQ21" s="2">
        <v>-2.2e-7</v>
      </c>
      <c r="BR21" s="2">
        <v>-9.09e-7</v>
      </c>
      <c r="BS21" s="2">
        <v>-1.62e-6</v>
      </c>
      <c r="BT21" s="2">
        <v>-1.91e-6</v>
      </c>
      <c r="BU21" s="2">
        <v>-1.21e-7</v>
      </c>
      <c r="BV21" s="2">
        <v>1.71e-6</v>
      </c>
      <c r="BW21" s="2">
        <v>3.73e-7</v>
      </c>
      <c r="BX21" s="1">
        <v>16275197.18</v>
      </c>
      <c r="BY21" s="1">
        <v>4048050.484</v>
      </c>
      <c r="BZ21" s="1">
        <v>-0.000859747</v>
      </c>
      <c r="CA21" s="1">
        <v>-0.000772487</v>
      </c>
      <c r="CB21" s="1">
        <v>0.002922615</v>
      </c>
      <c r="CC21" s="1">
        <v>-0.021996949</v>
      </c>
      <c r="CD21" s="1">
        <v>-0.020827245</v>
      </c>
      <c r="CE21" s="1">
        <v>618.6163703</v>
      </c>
      <c r="CF21" s="1">
        <v>649.7843034</v>
      </c>
    </row>
    <row r="22" spans="1:84">
      <c r="A22" s="1">
        <v>31.26947031</v>
      </c>
      <c r="B22" s="1">
        <v>0.000492018</v>
      </c>
      <c r="C22" s="1">
        <v>14789.32829</v>
      </c>
      <c r="D22" s="1">
        <v>15149.58807</v>
      </c>
      <c r="E22" s="1">
        <v>14511.29153</v>
      </c>
      <c r="F22" s="1">
        <v>15065.39001</v>
      </c>
      <c r="G22" s="1">
        <v>12333.79386</v>
      </c>
      <c r="H22" s="1">
        <v>13958.34689</v>
      </c>
      <c r="I22" s="1">
        <v>15665.47958</v>
      </c>
      <c r="J22" s="1">
        <v>14720.04816</v>
      </c>
      <c r="K22" s="1">
        <v>14880.92066</v>
      </c>
      <c r="L22" s="1">
        <v>15024.72878</v>
      </c>
      <c r="M22" s="1">
        <v>14368.13027</v>
      </c>
      <c r="N22" s="1">
        <v>13471.69689</v>
      </c>
      <c r="O22" s="1">
        <v>15124.6035</v>
      </c>
      <c r="P22" s="1">
        <v>14468.11548</v>
      </c>
      <c r="Q22" s="1">
        <v>14103.90254</v>
      </c>
      <c r="R22" s="1">
        <v>14970.53896</v>
      </c>
      <c r="S22" s="1">
        <v>14363.59964</v>
      </c>
      <c r="T22" s="1">
        <v>14917.10538</v>
      </c>
      <c r="U22" s="1">
        <v>15501.72203</v>
      </c>
      <c r="V22" s="1">
        <v>14970.81216</v>
      </c>
      <c r="W22" s="1">
        <v>14682.17072</v>
      </c>
      <c r="X22" s="1">
        <v>15683.12294</v>
      </c>
      <c r="Y22" s="1">
        <v>14375.00266</v>
      </c>
      <c r="Z22" s="1">
        <v>15572.12693</v>
      </c>
      <c r="AA22" s="2">
        <v>1e-6</v>
      </c>
      <c r="AB22" s="2">
        <v>1e-6</v>
      </c>
      <c r="AC22" s="2">
        <v>1e-6</v>
      </c>
      <c r="AD22" s="2">
        <v>1e-6</v>
      </c>
      <c r="AE22" s="2">
        <v>1e-6</v>
      </c>
      <c r="AF22" s="2">
        <v>1e-6</v>
      </c>
      <c r="AG22" s="2">
        <v>1e-6</v>
      </c>
      <c r="AH22" s="2">
        <v>1e-6</v>
      </c>
      <c r="AI22" s="2">
        <v>1e-6</v>
      </c>
      <c r="AJ22" s="2">
        <v>1e-6</v>
      </c>
      <c r="AK22" s="2">
        <v>1e-6</v>
      </c>
      <c r="AL22" s="2">
        <v>1e-6</v>
      </c>
      <c r="AM22" s="2">
        <v>1e-6</v>
      </c>
      <c r="AN22" s="2">
        <v>1e-6</v>
      </c>
      <c r="AO22" s="2">
        <v>1e-6</v>
      </c>
      <c r="AP22" s="2">
        <v>1e-6</v>
      </c>
      <c r="AQ22" s="2">
        <v>1e-6</v>
      </c>
      <c r="AR22" s="2">
        <v>1e-6</v>
      </c>
      <c r="AS22" s="2">
        <v>1e-6</v>
      </c>
      <c r="AT22" s="2">
        <v>1e-6</v>
      </c>
      <c r="AU22" s="2">
        <v>1e-6</v>
      </c>
      <c r="AV22" s="2">
        <v>1e-6</v>
      </c>
      <c r="AW22" s="2">
        <v>1e-6</v>
      </c>
      <c r="AX22" s="2">
        <v>1e-6</v>
      </c>
      <c r="AY22" s="1">
        <v>0.002841745</v>
      </c>
      <c r="AZ22" s="2">
        <v>1.32e-6</v>
      </c>
      <c r="BA22" s="2">
        <v>-1.93e-6</v>
      </c>
      <c r="BB22" s="2">
        <v>1.99e-6</v>
      </c>
      <c r="BC22" s="2">
        <v>5.04e-7</v>
      </c>
      <c r="BD22" s="2">
        <v>-3.53e-5</v>
      </c>
      <c r="BE22" s="2">
        <v>-2.02e-5</v>
      </c>
      <c r="BF22" s="2">
        <v>-2.72e-6</v>
      </c>
      <c r="BG22" s="2">
        <v>-1.13e-5</v>
      </c>
      <c r="BH22" s="2">
        <v>-7.73e-6</v>
      </c>
      <c r="BI22" s="2">
        <v>-6.8e-6</v>
      </c>
      <c r="BJ22" s="2">
        <v>-8.37e-6</v>
      </c>
      <c r="BK22" s="2">
        <v>3.56e-6</v>
      </c>
      <c r="BL22" s="2">
        <v>-7.03e-6</v>
      </c>
      <c r="BM22" s="2">
        <v>-1.07e-5</v>
      </c>
      <c r="BN22" s="2">
        <v>-1.59e-5</v>
      </c>
      <c r="BO22" s="2">
        <v>-6.19e-6</v>
      </c>
      <c r="BP22" s="2">
        <v>-1.35e-5</v>
      </c>
      <c r="BQ22" s="2">
        <v>-2.27e-7</v>
      </c>
      <c r="BR22" s="2">
        <v>-1.27e-6</v>
      </c>
      <c r="BS22" s="2">
        <v>-2.08e-6</v>
      </c>
      <c r="BT22" s="2">
        <v>-2.55e-6</v>
      </c>
      <c r="BU22" s="2">
        <v>-3.89e-7</v>
      </c>
      <c r="BV22" s="2">
        <v>2.51e-6</v>
      </c>
      <c r="BW22" s="2">
        <v>4.55e-7</v>
      </c>
      <c r="BX22" s="1">
        <v>16434466.75</v>
      </c>
      <c r="BY22" s="1">
        <v>4075844.737</v>
      </c>
      <c r="BZ22" s="1">
        <v>-0.000951659</v>
      </c>
      <c r="CA22" s="1">
        <v>-0.000853308</v>
      </c>
      <c r="CB22" s="1">
        <v>0.003122003</v>
      </c>
      <c r="CC22" s="1">
        <v>-0.023637518</v>
      </c>
      <c r="CD22" s="1">
        <v>-0.02235327</v>
      </c>
      <c r="CE22" s="1">
        <v>631.8687468</v>
      </c>
      <c r="CF22" s="1">
        <v>665.6199695</v>
      </c>
    </row>
    <row r="23" spans="1:84">
      <c r="A23" s="1">
        <v>33.26947031</v>
      </c>
      <c r="B23" s="1">
        <v>0.000682294</v>
      </c>
      <c r="C23" s="1">
        <v>14564.67756</v>
      </c>
      <c r="D23" s="1">
        <v>14868.43981</v>
      </c>
      <c r="E23" s="1">
        <v>14113.22411</v>
      </c>
      <c r="F23" s="1">
        <v>14785.25455</v>
      </c>
      <c r="G23" s="1">
        <v>12291.45466</v>
      </c>
      <c r="H23" s="1">
        <v>13806.31564</v>
      </c>
      <c r="I23" s="1">
        <v>15515.39387</v>
      </c>
      <c r="J23" s="1">
        <v>14639.61595</v>
      </c>
      <c r="K23" s="1">
        <v>14772.70096</v>
      </c>
      <c r="L23" s="1">
        <v>14902.41647</v>
      </c>
      <c r="M23" s="1">
        <v>14042.9459</v>
      </c>
      <c r="N23" s="1">
        <v>12907.79881</v>
      </c>
      <c r="O23" s="1">
        <v>15052.41331</v>
      </c>
      <c r="P23" s="1">
        <v>14244.85919</v>
      </c>
      <c r="Q23" s="1">
        <v>13819.92092</v>
      </c>
      <c r="R23" s="1">
        <v>14680.19353</v>
      </c>
      <c r="S23" s="1">
        <v>14228.49209</v>
      </c>
      <c r="T23" s="1">
        <v>14681.30268</v>
      </c>
      <c r="U23" s="1">
        <v>15355.60948</v>
      </c>
      <c r="V23" s="1">
        <v>14676.63697</v>
      </c>
      <c r="W23" s="1">
        <v>14419.79011</v>
      </c>
      <c r="X23" s="1">
        <v>15377.0026</v>
      </c>
      <c r="Y23" s="1">
        <v>13807.56884</v>
      </c>
      <c r="Z23" s="1">
        <v>15423.93474</v>
      </c>
      <c r="AA23" s="2">
        <v>1e-6</v>
      </c>
      <c r="AB23" s="2">
        <v>1e-6</v>
      </c>
      <c r="AC23" s="2">
        <v>1e-6</v>
      </c>
      <c r="AD23" s="2">
        <v>1e-6</v>
      </c>
      <c r="AE23" s="2">
        <v>1e-6</v>
      </c>
      <c r="AF23" s="2">
        <v>1e-6</v>
      </c>
      <c r="AG23" s="2">
        <v>1e-6</v>
      </c>
      <c r="AH23" s="2">
        <v>1e-6</v>
      </c>
      <c r="AI23" s="2">
        <v>1e-6</v>
      </c>
      <c r="AJ23" s="2">
        <v>1e-6</v>
      </c>
      <c r="AK23" s="2">
        <v>1e-6</v>
      </c>
      <c r="AL23" s="2">
        <v>1e-6</v>
      </c>
      <c r="AM23" s="2">
        <v>1e-6</v>
      </c>
      <c r="AN23" s="2">
        <v>1e-6</v>
      </c>
      <c r="AO23" s="2">
        <v>1e-6</v>
      </c>
      <c r="AP23" s="2">
        <v>1e-6</v>
      </c>
      <c r="AQ23" s="2">
        <v>1e-6</v>
      </c>
      <c r="AR23" s="2">
        <v>1e-6</v>
      </c>
      <c r="AS23" s="2">
        <v>1e-6</v>
      </c>
      <c r="AT23" s="2">
        <v>1e-6</v>
      </c>
      <c r="AU23" s="2">
        <v>1e-6</v>
      </c>
      <c r="AV23" s="2">
        <v>1e-6</v>
      </c>
      <c r="AW23" s="2">
        <v>1e-6</v>
      </c>
      <c r="AX23" s="2">
        <v>1e-6</v>
      </c>
      <c r="AY23" s="1">
        <v>0.003040042</v>
      </c>
      <c r="AZ23" s="2">
        <v>1.12e-6</v>
      </c>
      <c r="BA23" s="2">
        <v>-1.75e-6</v>
      </c>
      <c r="BB23" s="2">
        <v>2.44e-6</v>
      </c>
      <c r="BC23" s="2">
        <v>7.79e-7</v>
      </c>
      <c r="BD23" s="2">
        <v>-3.55e-5</v>
      </c>
      <c r="BE23" s="2">
        <v>-2.07e-5</v>
      </c>
      <c r="BF23" s="2">
        <v>-3.06e-6</v>
      </c>
      <c r="BG23" s="2">
        <v>-1.17e-5</v>
      </c>
      <c r="BH23" s="2">
        <v>-8.16e-6</v>
      </c>
      <c r="BI23" s="2">
        <v>-7.25e-6</v>
      </c>
      <c r="BJ23" s="2">
        <v>-1.03e-5</v>
      </c>
      <c r="BK23" s="2">
        <v>3.78e-6</v>
      </c>
      <c r="BL23" s="2">
        <v>-8.05e-6</v>
      </c>
      <c r="BM23" s="2">
        <v>-1.11e-5</v>
      </c>
      <c r="BN23" s="2">
        <v>-1.65e-5</v>
      </c>
      <c r="BO23" s="2">
        <v>-6.63e-6</v>
      </c>
      <c r="BP23" s="2">
        <v>-1.39e-5</v>
      </c>
      <c r="BQ23" s="2">
        <v>-2.51e-7</v>
      </c>
      <c r="BR23" s="2">
        <v>-1.4e-6</v>
      </c>
      <c r="BS23" s="2">
        <v>-2.37e-6</v>
      </c>
      <c r="BT23" s="2">
        <v>-3.09e-6</v>
      </c>
      <c r="BU23" s="2">
        <v>-7.65e-7</v>
      </c>
      <c r="BV23" s="2">
        <v>3.1e-6</v>
      </c>
      <c r="BW23" s="2">
        <v>5.19e-7</v>
      </c>
      <c r="BX23" s="1">
        <v>16611224.07</v>
      </c>
      <c r="BY23" s="1">
        <v>4106679.522</v>
      </c>
      <c r="BZ23" s="1">
        <v>-0.001046696</v>
      </c>
      <c r="CA23" s="1">
        <v>-0.000937272</v>
      </c>
      <c r="CB23" s="1">
        <v>0.003321351</v>
      </c>
      <c r="CC23" s="1">
        <v>-0.026339484</v>
      </c>
      <c r="CD23" s="1">
        <v>-0.025086757</v>
      </c>
      <c r="CE23" s="1">
        <v>642.0228328</v>
      </c>
      <c r="CF23" s="1">
        <v>678.4284284</v>
      </c>
    </row>
    <row r="24" spans="1:84">
      <c r="A24" s="1">
        <v>35.26947031</v>
      </c>
      <c r="B24" s="1">
        <v>0.000880105</v>
      </c>
      <c r="C24" s="1">
        <v>14381.80996</v>
      </c>
      <c r="D24" s="1">
        <v>14592.16</v>
      </c>
      <c r="E24" s="1">
        <v>13829.44888</v>
      </c>
      <c r="F24" s="1">
        <v>14551.86424</v>
      </c>
      <c r="G24" s="1">
        <v>12230.48579</v>
      </c>
      <c r="H24" s="1">
        <v>13624.12203</v>
      </c>
      <c r="I24" s="1">
        <v>15440.53865</v>
      </c>
      <c r="J24" s="1">
        <v>14474.46575</v>
      </c>
      <c r="K24" s="1">
        <v>14648.49159</v>
      </c>
      <c r="L24" s="1">
        <v>14750.66428</v>
      </c>
      <c r="M24" s="1">
        <v>13798.1866</v>
      </c>
      <c r="N24" s="1">
        <v>12453.98906</v>
      </c>
      <c r="O24" s="1">
        <v>14935.19905</v>
      </c>
      <c r="P24" s="1">
        <v>14124.75248</v>
      </c>
      <c r="Q24" s="1">
        <v>13590.89841</v>
      </c>
      <c r="R24" s="1">
        <v>14459.54774</v>
      </c>
      <c r="S24" s="1">
        <v>14112.37587</v>
      </c>
      <c r="T24" s="1">
        <v>14515.42539</v>
      </c>
      <c r="U24" s="1">
        <v>15230.93349</v>
      </c>
      <c r="V24" s="1">
        <v>14391.5189</v>
      </c>
      <c r="W24" s="1">
        <v>14267.54319</v>
      </c>
      <c r="X24" s="1">
        <v>15068.81512</v>
      </c>
      <c r="Y24" s="1">
        <v>13367.4541</v>
      </c>
      <c r="Z24" s="1">
        <v>15279.48416</v>
      </c>
      <c r="AA24" s="2">
        <v>1e-6</v>
      </c>
      <c r="AB24" s="2">
        <v>1e-6</v>
      </c>
      <c r="AC24" s="2">
        <v>1e-6</v>
      </c>
      <c r="AD24" s="2">
        <v>1e-6</v>
      </c>
      <c r="AE24" s="2">
        <v>1e-6</v>
      </c>
      <c r="AF24" s="2">
        <v>1e-6</v>
      </c>
      <c r="AG24" s="2">
        <v>1e-6</v>
      </c>
      <c r="AH24" s="2">
        <v>1e-6</v>
      </c>
      <c r="AI24" s="2">
        <v>1e-6</v>
      </c>
      <c r="AJ24" s="2">
        <v>1e-6</v>
      </c>
      <c r="AK24" s="2">
        <v>1e-6</v>
      </c>
      <c r="AL24" s="2">
        <v>1e-6</v>
      </c>
      <c r="AM24" s="2">
        <v>1e-6</v>
      </c>
      <c r="AN24" s="2">
        <v>1e-6</v>
      </c>
      <c r="AO24" s="2">
        <v>1e-6</v>
      </c>
      <c r="AP24" s="2">
        <v>1e-6</v>
      </c>
      <c r="AQ24" s="2">
        <v>1e-6</v>
      </c>
      <c r="AR24" s="2">
        <v>1e-6</v>
      </c>
      <c r="AS24" s="2">
        <v>1e-6</v>
      </c>
      <c r="AT24" s="2">
        <v>1e-6</v>
      </c>
      <c r="AU24" s="2">
        <v>1e-6</v>
      </c>
      <c r="AV24" s="2">
        <v>1e-6</v>
      </c>
      <c r="AW24" s="2">
        <v>1e-6</v>
      </c>
      <c r="AX24" s="2">
        <v>1e-6</v>
      </c>
      <c r="AY24" s="1">
        <v>0.003239491</v>
      </c>
      <c r="AZ24" s="2">
        <v>1.04e-6</v>
      </c>
      <c r="BA24" s="2">
        <v>-1.51e-6</v>
      </c>
      <c r="BB24" s="2">
        <v>2.62e-6</v>
      </c>
      <c r="BC24" s="2">
        <v>1.03e-6</v>
      </c>
      <c r="BD24" s="2">
        <v>-3.47e-5</v>
      </c>
      <c r="BE24" s="2">
        <v>-2.07e-5</v>
      </c>
      <c r="BF24" s="2">
        <v>-3.38e-6</v>
      </c>
      <c r="BG24" s="2">
        <v>-1.2e-5</v>
      </c>
      <c r="BH24" s="2">
        <v>-8.19e-6</v>
      </c>
      <c r="BI24" s="2">
        <v>-7.29e-6</v>
      </c>
      <c r="BJ24" s="2">
        <v>-1.17e-5</v>
      </c>
      <c r="BK24" s="2">
        <v>3.86e-6</v>
      </c>
      <c r="BL24" s="2">
        <v>-8.6e-6</v>
      </c>
      <c r="BM24" s="2">
        <v>-1.12e-5</v>
      </c>
      <c r="BN24" s="2">
        <v>-1.71e-5</v>
      </c>
      <c r="BO24" s="2">
        <v>-6.9e-6</v>
      </c>
      <c r="BP24" s="2">
        <v>-1.39e-5</v>
      </c>
      <c r="BQ24" s="2">
        <v>-2.67e-7</v>
      </c>
      <c r="BR24" s="2">
        <v>-1.33e-6</v>
      </c>
      <c r="BS24" s="2">
        <v>-2.77e-6</v>
      </c>
      <c r="BT24" s="2">
        <v>-3.4e-6</v>
      </c>
      <c r="BU24" s="2">
        <v>-1.16e-6</v>
      </c>
      <c r="BV24" s="2">
        <v>3.25e-6</v>
      </c>
      <c r="BW24" s="2">
        <v>5.83e-7</v>
      </c>
      <c r="BX24" s="1">
        <v>16799173.94</v>
      </c>
      <c r="BY24" s="1">
        <v>4139455.013</v>
      </c>
      <c r="BZ24" s="1">
        <v>-0.001143554</v>
      </c>
      <c r="CA24" s="1">
        <v>-0.001023027</v>
      </c>
      <c r="CB24" s="1">
        <v>0.003520658</v>
      </c>
      <c r="CC24" s="1">
        <v>-0.028293002</v>
      </c>
      <c r="CD24" s="1">
        <v>-0.027175411</v>
      </c>
      <c r="CE24" s="1">
        <v>650.3823268</v>
      </c>
      <c r="CF24" s="1">
        <v>689.4871925</v>
      </c>
    </row>
    <row r="25" spans="1:84">
      <c r="A25" s="1">
        <v>37.26947031</v>
      </c>
      <c r="B25" s="1">
        <v>0.001082287</v>
      </c>
      <c r="C25" s="1">
        <v>14230.48091</v>
      </c>
      <c r="D25" s="1">
        <v>14299.5203</v>
      </c>
      <c r="E25" s="1">
        <v>13550.98297</v>
      </c>
      <c r="F25" s="1">
        <v>14354.07837</v>
      </c>
      <c r="G25" s="1">
        <v>12166.23312</v>
      </c>
      <c r="H25" s="1">
        <v>13450.0987</v>
      </c>
      <c r="I25" s="1">
        <v>15373.95807</v>
      </c>
      <c r="J25" s="1">
        <v>14263.87921</v>
      </c>
      <c r="K25" s="1">
        <v>14530.90334</v>
      </c>
      <c r="L25" s="1">
        <v>14603.66877</v>
      </c>
      <c r="M25" s="1">
        <v>13659.50441</v>
      </c>
      <c r="N25" s="1">
        <v>12044.17826</v>
      </c>
      <c r="O25" s="1">
        <v>14707.10551</v>
      </c>
      <c r="P25" s="1">
        <v>14004.73782</v>
      </c>
      <c r="Q25" s="1">
        <v>13370.60583</v>
      </c>
      <c r="R25" s="1">
        <v>14260.43472</v>
      </c>
      <c r="S25" s="1">
        <v>13992.61397</v>
      </c>
      <c r="T25" s="1">
        <v>14396.38185</v>
      </c>
      <c r="U25" s="1">
        <v>15125.47322</v>
      </c>
      <c r="V25" s="1">
        <v>14151.04126</v>
      </c>
      <c r="W25" s="1">
        <v>14168.90972</v>
      </c>
      <c r="X25" s="1">
        <v>14753.60495</v>
      </c>
      <c r="Y25" s="1">
        <v>12977.43148</v>
      </c>
      <c r="Z25" s="1">
        <v>15148.6717</v>
      </c>
      <c r="AA25" s="2">
        <v>1e-6</v>
      </c>
      <c r="AB25" s="2">
        <v>1e-6</v>
      </c>
      <c r="AC25" s="2">
        <v>1e-6</v>
      </c>
      <c r="AD25" s="2">
        <v>1e-6</v>
      </c>
      <c r="AE25" s="2">
        <v>1e-6</v>
      </c>
      <c r="AF25" s="2">
        <v>1e-6</v>
      </c>
      <c r="AG25" s="2">
        <v>1e-6</v>
      </c>
      <c r="AH25" s="2">
        <v>1e-6</v>
      </c>
      <c r="AI25" s="2">
        <v>1e-6</v>
      </c>
      <c r="AJ25" s="2">
        <v>1e-6</v>
      </c>
      <c r="AK25" s="2">
        <v>1e-6</v>
      </c>
      <c r="AL25" s="2">
        <v>1e-6</v>
      </c>
      <c r="AM25" s="2">
        <v>1e-6</v>
      </c>
      <c r="AN25" s="2">
        <v>1e-6</v>
      </c>
      <c r="AO25" s="2">
        <v>1e-6</v>
      </c>
      <c r="AP25" s="2">
        <v>1e-6</v>
      </c>
      <c r="AQ25" s="2">
        <v>1e-6</v>
      </c>
      <c r="AR25" s="2">
        <v>1e-6</v>
      </c>
      <c r="AS25" s="2">
        <v>1e-6</v>
      </c>
      <c r="AT25" s="2">
        <v>1e-6</v>
      </c>
      <c r="AU25" s="2">
        <v>1e-6</v>
      </c>
      <c r="AV25" s="2">
        <v>1e-6</v>
      </c>
      <c r="AW25" s="2">
        <v>1e-6</v>
      </c>
      <c r="AX25" s="2">
        <v>1e-6</v>
      </c>
      <c r="AY25" s="1">
        <v>0.003439957</v>
      </c>
      <c r="AZ25" s="2">
        <v>1.11e-6</v>
      </c>
      <c r="BA25" s="2">
        <v>-1.18e-6</v>
      </c>
      <c r="BB25" s="2">
        <v>2.59e-6</v>
      </c>
      <c r="BC25" s="2">
        <v>1.25e-6</v>
      </c>
      <c r="BD25" s="2">
        <v>-3.37e-5</v>
      </c>
      <c r="BE25" s="2">
        <v>-2.04e-5</v>
      </c>
      <c r="BF25" s="2">
        <v>-3.46e-6</v>
      </c>
      <c r="BG25" s="2">
        <v>-1.23e-5</v>
      </c>
      <c r="BH25" s="2">
        <v>-7.94e-6</v>
      </c>
      <c r="BI25" s="2">
        <v>-7.2e-6</v>
      </c>
      <c r="BJ25" s="2">
        <v>-1.26e-5</v>
      </c>
      <c r="BK25" s="2">
        <v>3.93e-6</v>
      </c>
      <c r="BL25" s="2">
        <v>-8.99e-6</v>
      </c>
      <c r="BM25" s="2">
        <v>-1.12e-5</v>
      </c>
      <c r="BN25" s="2">
        <v>-1.76e-5</v>
      </c>
      <c r="BO25" s="2">
        <v>-7.17e-6</v>
      </c>
      <c r="BP25" s="2">
        <v>-1.38e-5</v>
      </c>
      <c r="BQ25" s="2">
        <v>-2.82e-7</v>
      </c>
      <c r="BR25" s="2">
        <v>-1.19e-6</v>
      </c>
      <c r="BS25" s="2">
        <v>-3.24e-6</v>
      </c>
      <c r="BT25" s="2">
        <v>-3.57e-6</v>
      </c>
      <c r="BU25" s="2">
        <v>-1.52e-6</v>
      </c>
      <c r="BV25" s="2">
        <v>3.09e-6</v>
      </c>
      <c r="BW25" s="2">
        <v>6.55e-7</v>
      </c>
      <c r="BX25" s="1">
        <v>16995742.36</v>
      </c>
      <c r="BY25" s="1">
        <v>4173721.629</v>
      </c>
      <c r="BZ25" s="1">
        <v>-0.001241811</v>
      </c>
      <c r="CA25" s="1">
        <v>-0.001109928</v>
      </c>
      <c r="CB25" s="1">
        <v>0.003719925</v>
      </c>
      <c r="CC25" s="1">
        <v>-0.031082891</v>
      </c>
      <c r="CD25" s="1">
        <v>-0.030141224</v>
      </c>
      <c r="CE25" s="1">
        <v>657.4711452</v>
      </c>
      <c r="CF25" s="1">
        <v>699.2784014</v>
      </c>
    </row>
    <row r="26" spans="1:84">
      <c r="A26" s="1">
        <v>39.26947031</v>
      </c>
      <c r="B26" s="1">
        <v>0.00128712</v>
      </c>
      <c r="C26" s="1">
        <v>14059.54649</v>
      </c>
      <c r="D26" s="1">
        <v>14023.7693</v>
      </c>
      <c r="E26" s="1">
        <v>13288.57496</v>
      </c>
      <c r="F26" s="1">
        <v>14138.27981</v>
      </c>
      <c r="G26" s="1">
        <v>12112.6062</v>
      </c>
      <c r="H26" s="1">
        <v>13317.8052</v>
      </c>
      <c r="I26" s="1">
        <v>15280.21444</v>
      </c>
      <c r="J26" s="1">
        <v>14175.70603</v>
      </c>
      <c r="K26" s="1">
        <v>14445.79656</v>
      </c>
      <c r="L26" s="1">
        <v>14467.72778</v>
      </c>
      <c r="M26" s="1">
        <v>13587.27225</v>
      </c>
      <c r="N26" s="1">
        <v>11725.62748</v>
      </c>
      <c r="O26" s="1">
        <v>14490.70162</v>
      </c>
      <c r="P26" s="1">
        <v>13883.54678</v>
      </c>
      <c r="Q26" s="1">
        <v>13186.15176</v>
      </c>
      <c r="R26" s="1">
        <v>14075.84663</v>
      </c>
      <c r="S26" s="1">
        <v>13889.42571</v>
      </c>
      <c r="T26" s="1">
        <v>14291.55785</v>
      </c>
      <c r="U26" s="1">
        <v>15021.85669</v>
      </c>
      <c r="V26" s="1">
        <v>13945.15142</v>
      </c>
      <c r="W26" s="1">
        <v>14078.12404</v>
      </c>
      <c r="X26" s="1">
        <v>14441.30062</v>
      </c>
      <c r="Y26" s="1">
        <v>12650.19279</v>
      </c>
      <c r="Z26" s="1">
        <v>15034.37093</v>
      </c>
      <c r="AA26" s="2">
        <v>1e-6</v>
      </c>
      <c r="AB26" s="2">
        <v>1e-6</v>
      </c>
      <c r="AC26" s="2">
        <v>1e-6</v>
      </c>
      <c r="AD26" s="2">
        <v>1e-6</v>
      </c>
      <c r="AE26" s="2">
        <v>1e-6</v>
      </c>
      <c r="AF26" s="2">
        <v>1e-6</v>
      </c>
      <c r="AG26" s="2">
        <v>1e-6</v>
      </c>
      <c r="AH26" s="2">
        <v>1e-6</v>
      </c>
      <c r="AI26" s="2">
        <v>1e-6</v>
      </c>
      <c r="AJ26" s="2">
        <v>1e-6</v>
      </c>
      <c r="AK26" s="2">
        <v>1e-6</v>
      </c>
      <c r="AL26" s="2">
        <v>1e-6</v>
      </c>
      <c r="AM26" s="2">
        <v>1e-6</v>
      </c>
      <c r="AN26" s="2">
        <v>1e-6</v>
      </c>
      <c r="AO26" s="2">
        <v>1e-6</v>
      </c>
      <c r="AP26" s="2">
        <v>1e-6</v>
      </c>
      <c r="AQ26" s="2">
        <v>1e-6</v>
      </c>
      <c r="AR26" s="2">
        <v>1e-6</v>
      </c>
      <c r="AS26" s="2">
        <v>1e-6</v>
      </c>
      <c r="AT26" s="2">
        <v>1e-6</v>
      </c>
      <c r="AU26" s="2">
        <v>1e-6</v>
      </c>
      <c r="AV26" s="2">
        <v>1e-6</v>
      </c>
      <c r="AW26" s="2">
        <v>1e-6</v>
      </c>
      <c r="AX26" s="2">
        <v>1e-6</v>
      </c>
      <c r="AY26" s="1">
        <v>0.00364135</v>
      </c>
      <c r="AZ26" s="2">
        <v>1.27e-6</v>
      </c>
      <c r="BA26" s="2">
        <v>-8.09e-7</v>
      </c>
      <c r="BB26" s="2">
        <v>2.41e-6</v>
      </c>
      <c r="BC26" s="2">
        <v>1.46e-6</v>
      </c>
      <c r="BD26" s="2">
        <v>-3.27e-5</v>
      </c>
      <c r="BE26" s="2">
        <v>-2.01e-5</v>
      </c>
      <c r="BF26" s="2">
        <v>-3.41e-6</v>
      </c>
      <c r="BG26" s="2">
        <v>-1.24e-5</v>
      </c>
      <c r="BH26" s="2">
        <v>-7.61e-6</v>
      </c>
      <c r="BI26" s="2">
        <v>-7.04e-6</v>
      </c>
      <c r="BJ26" s="2">
        <v>-1.29e-5</v>
      </c>
      <c r="BK26" s="2">
        <v>4.02e-6</v>
      </c>
      <c r="BL26" s="2">
        <v>-9.37e-6</v>
      </c>
      <c r="BM26" s="2">
        <v>-1.13e-5</v>
      </c>
      <c r="BN26" s="2">
        <v>-1.8e-5</v>
      </c>
      <c r="BO26" s="2">
        <v>-7.4e-6</v>
      </c>
      <c r="BP26" s="2">
        <v>-1.36e-5</v>
      </c>
      <c r="BQ26" s="2">
        <v>-2.93e-7</v>
      </c>
      <c r="BR26" s="2">
        <v>-1.05e-6</v>
      </c>
      <c r="BS26" s="2">
        <v>-3.58e-6</v>
      </c>
      <c r="BT26" s="2">
        <v>-3.7e-6</v>
      </c>
      <c r="BU26" s="2">
        <v>-1.9e-6</v>
      </c>
      <c r="BV26" s="2">
        <v>2.87e-6</v>
      </c>
      <c r="BW26" s="2">
        <v>7.49e-7</v>
      </c>
      <c r="BX26" s="1">
        <v>17199860.6</v>
      </c>
      <c r="BY26" s="1">
        <v>4209292.972</v>
      </c>
      <c r="BZ26" s="1">
        <v>-0.001341351</v>
      </c>
      <c r="CA26" s="1">
        <v>-0.001197591</v>
      </c>
      <c r="CB26" s="1">
        <v>0.003919152</v>
      </c>
      <c r="CC26" s="1">
        <v>-0.034205948</v>
      </c>
      <c r="CD26" s="1">
        <v>-0.033368374</v>
      </c>
      <c r="CE26" s="1">
        <v>663.5304499</v>
      </c>
      <c r="CF26" s="1">
        <v>707.9881905</v>
      </c>
    </row>
    <row r="27" spans="1:84">
      <c r="A27" s="1">
        <v>41.26947031</v>
      </c>
      <c r="B27" s="1">
        <v>0.00149324</v>
      </c>
      <c r="C27" s="1">
        <v>13910.0895</v>
      </c>
      <c r="D27" s="1">
        <v>13808.95833</v>
      </c>
      <c r="E27" s="1">
        <v>13068.28408</v>
      </c>
      <c r="F27" s="1">
        <v>13903.68406</v>
      </c>
      <c r="G27" s="1">
        <v>12052.70336</v>
      </c>
      <c r="H27" s="1">
        <v>13227.37426</v>
      </c>
      <c r="I27" s="1">
        <v>15174.73755</v>
      </c>
      <c r="J27" s="1">
        <v>14110.94379</v>
      </c>
      <c r="K27" s="1">
        <v>14397.51471</v>
      </c>
      <c r="L27" s="1">
        <v>14328.49095</v>
      </c>
      <c r="M27" s="1">
        <v>13539.70969</v>
      </c>
      <c r="N27" s="1">
        <v>11464.77436</v>
      </c>
      <c r="O27" s="1">
        <v>14380.63798</v>
      </c>
      <c r="P27" s="1">
        <v>13788.09406</v>
      </c>
      <c r="Q27" s="1">
        <v>13038.90344</v>
      </c>
      <c r="R27" s="1">
        <v>13958.99019</v>
      </c>
      <c r="S27" s="1">
        <v>13800.81429</v>
      </c>
      <c r="T27" s="1">
        <v>14173.49534</v>
      </c>
      <c r="U27" s="1">
        <v>14910.1962</v>
      </c>
      <c r="V27" s="1">
        <v>13744.98962</v>
      </c>
      <c r="W27" s="1">
        <v>13983.9782</v>
      </c>
      <c r="X27" s="1">
        <v>14193.07316</v>
      </c>
      <c r="Y27" s="1">
        <v>12375.00105</v>
      </c>
      <c r="Z27" s="1">
        <v>14934.35046</v>
      </c>
      <c r="AA27" s="2">
        <v>1e-6</v>
      </c>
      <c r="AB27" s="2">
        <v>1e-6</v>
      </c>
      <c r="AC27" s="2">
        <v>1e-6</v>
      </c>
      <c r="AD27" s="2">
        <v>1e-6</v>
      </c>
      <c r="AE27" s="2">
        <v>1e-6</v>
      </c>
      <c r="AF27" s="2">
        <v>1e-6</v>
      </c>
      <c r="AG27" s="2">
        <v>1e-6</v>
      </c>
      <c r="AH27" s="2">
        <v>1e-6</v>
      </c>
      <c r="AI27" s="2">
        <v>1e-6</v>
      </c>
      <c r="AJ27" s="2">
        <v>1e-6</v>
      </c>
      <c r="AK27" s="2">
        <v>1e-6</v>
      </c>
      <c r="AL27" s="2">
        <v>1e-6</v>
      </c>
      <c r="AM27" s="2">
        <v>1e-6</v>
      </c>
      <c r="AN27" s="2">
        <v>1e-6</v>
      </c>
      <c r="AO27" s="2">
        <v>1e-6</v>
      </c>
      <c r="AP27" s="2">
        <v>1e-6</v>
      </c>
      <c r="AQ27" s="2">
        <v>1e-6</v>
      </c>
      <c r="AR27" s="2">
        <v>1e-6</v>
      </c>
      <c r="AS27" s="2">
        <v>1e-6</v>
      </c>
      <c r="AT27" s="2">
        <v>1e-6</v>
      </c>
      <c r="AU27" s="2">
        <v>1e-6</v>
      </c>
      <c r="AV27" s="2">
        <v>1e-6</v>
      </c>
      <c r="AW27" s="2">
        <v>1e-6</v>
      </c>
      <c r="AX27" s="2">
        <v>1e-6</v>
      </c>
      <c r="AY27" s="1">
        <v>0.00384353</v>
      </c>
      <c r="AZ27" s="2">
        <v>1.43e-6</v>
      </c>
      <c r="BA27" s="2">
        <v>-4.39e-7</v>
      </c>
      <c r="BB27" s="2">
        <v>2.15e-6</v>
      </c>
      <c r="BC27" s="2">
        <v>1.7e-6</v>
      </c>
      <c r="BD27" s="2">
        <v>-3.21e-5</v>
      </c>
      <c r="BE27" s="2">
        <v>-1.98e-5</v>
      </c>
      <c r="BF27" s="2">
        <v>-3.32e-6</v>
      </c>
      <c r="BG27" s="2">
        <v>-1.24e-5</v>
      </c>
      <c r="BH27" s="2">
        <v>-7.27e-6</v>
      </c>
      <c r="BI27" s="2">
        <v>-6.89e-6</v>
      </c>
      <c r="BJ27" s="2">
        <v>-1.29e-5</v>
      </c>
      <c r="BK27" s="2">
        <v>4.22e-6</v>
      </c>
      <c r="BL27" s="2">
        <v>-9.68e-6</v>
      </c>
      <c r="BM27" s="2">
        <v>-1.15e-5</v>
      </c>
      <c r="BN27" s="2">
        <v>-1.82e-5</v>
      </c>
      <c r="BO27" s="2">
        <v>-7.63e-6</v>
      </c>
      <c r="BP27" s="2">
        <v>-1.34e-5</v>
      </c>
      <c r="BQ27" s="2">
        <v>-2.89e-7</v>
      </c>
      <c r="BR27" s="2">
        <v>-9.13e-7</v>
      </c>
      <c r="BS27" s="2">
        <v>-3.76e-6</v>
      </c>
      <c r="BT27" s="2">
        <v>-3.83e-6</v>
      </c>
      <c r="BU27" s="2">
        <v>-2.24e-6</v>
      </c>
      <c r="BV27" s="2">
        <v>2.71e-6</v>
      </c>
      <c r="BW27" s="2">
        <v>8.5e-7</v>
      </c>
      <c r="BX27" s="1">
        <v>17410446.48</v>
      </c>
      <c r="BY27" s="1">
        <v>4245980.348</v>
      </c>
      <c r="BZ27" s="1">
        <v>-0.001442007</v>
      </c>
      <c r="CA27" s="1">
        <v>-0.001285755</v>
      </c>
      <c r="CB27" s="1">
        <v>0.004118339</v>
      </c>
      <c r="CC27" s="1">
        <v>-0.037489057</v>
      </c>
      <c r="CD27" s="1">
        <v>-0.036745789</v>
      </c>
      <c r="CE27" s="1">
        <v>668.7700468</v>
      </c>
      <c r="CF27" s="1">
        <v>715.7927345</v>
      </c>
    </row>
    <row r="28" spans="1:84">
      <c r="A28" s="1">
        <v>43.26947031</v>
      </c>
      <c r="B28" s="1">
        <v>0.001699806</v>
      </c>
      <c r="C28" s="1">
        <v>13756.8776</v>
      </c>
      <c r="D28" s="1">
        <v>13642.13704</v>
      </c>
      <c r="E28" s="1">
        <v>12865.19349</v>
      </c>
      <c r="F28" s="1">
        <v>13706.2813</v>
      </c>
      <c r="G28" s="1">
        <v>11981.04952</v>
      </c>
      <c r="H28" s="1">
        <v>13131.64575</v>
      </c>
      <c r="I28" s="1">
        <v>15089.0554</v>
      </c>
      <c r="J28" s="1">
        <v>14049.87027</v>
      </c>
      <c r="K28" s="1">
        <v>14330.78966</v>
      </c>
      <c r="L28" s="1">
        <v>14174.16761</v>
      </c>
      <c r="M28" s="1">
        <v>13484.91439</v>
      </c>
      <c r="N28" s="1">
        <v>11220.16377</v>
      </c>
      <c r="O28" s="1">
        <v>14306.26466</v>
      </c>
      <c r="P28" s="1">
        <v>13720.81543</v>
      </c>
      <c r="Q28" s="1">
        <v>12950.07709</v>
      </c>
      <c r="R28" s="1">
        <v>13839.95665</v>
      </c>
      <c r="S28" s="1">
        <v>13709.87219</v>
      </c>
      <c r="T28" s="1">
        <v>14029.82683</v>
      </c>
      <c r="U28" s="1">
        <v>14782.47884</v>
      </c>
      <c r="V28" s="1">
        <v>13537.12221</v>
      </c>
      <c r="W28" s="1">
        <v>13870.3192</v>
      </c>
      <c r="X28" s="1">
        <v>14011.22599</v>
      </c>
      <c r="Y28" s="1">
        <v>12127.83278</v>
      </c>
      <c r="Z28" s="1">
        <v>14841.65445</v>
      </c>
      <c r="AA28" s="2">
        <v>1e-6</v>
      </c>
      <c r="AB28" s="2">
        <v>1e-6</v>
      </c>
      <c r="AC28" s="2">
        <v>1e-6</v>
      </c>
      <c r="AD28" s="2">
        <v>1e-6</v>
      </c>
      <c r="AE28" s="2">
        <v>1e-6</v>
      </c>
      <c r="AF28" s="2">
        <v>1e-6</v>
      </c>
      <c r="AG28" s="2">
        <v>1e-6</v>
      </c>
      <c r="AH28" s="2">
        <v>1e-6</v>
      </c>
      <c r="AI28" s="2">
        <v>1e-6</v>
      </c>
      <c r="AJ28" s="2">
        <v>1e-6</v>
      </c>
      <c r="AK28" s="2">
        <v>1e-6</v>
      </c>
      <c r="AL28" s="2">
        <v>1e-6</v>
      </c>
      <c r="AM28" s="2">
        <v>1e-6</v>
      </c>
      <c r="AN28" s="2">
        <v>1e-6</v>
      </c>
      <c r="AO28" s="2">
        <v>1e-6</v>
      </c>
      <c r="AP28" s="2">
        <v>1e-6</v>
      </c>
      <c r="AQ28" s="2">
        <v>1e-6</v>
      </c>
      <c r="AR28" s="2">
        <v>1e-6</v>
      </c>
      <c r="AS28" s="2">
        <v>1e-6</v>
      </c>
      <c r="AT28" s="2">
        <v>1e-6</v>
      </c>
      <c r="AU28" s="2">
        <v>1e-6</v>
      </c>
      <c r="AV28" s="2">
        <v>1e-6</v>
      </c>
      <c r="AW28" s="2">
        <v>1e-6</v>
      </c>
      <c r="AX28" s="2">
        <v>1e-6</v>
      </c>
      <c r="AY28" s="1">
        <v>0.004046372</v>
      </c>
      <c r="AZ28" s="2">
        <v>1.59e-6</v>
      </c>
      <c r="BA28" s="2">
        <v>-1.14e-7</v>
      </c>
      <c r="BB28" s="2">
        <v>1.89e-6</v>
      </c>
      <c r="BC28" s="2">
        <v>2e-6</v>
      </c>
      <c r="BD28" s="2">
        <v>-3.15e-5</v>
      </c>
      <c r="BE28" s="2">
        <v>-1.95e-5</v>
      </c>
      <c r="BF28" s="2">
        <v>-3.24e-6</v>
      </c>
      <c r="BG28" s="2">
        <v>-1.23e-5</v>
      </c>
      <c r="BH28" s="2">
        <v>-6.98e-6</v>
      </c>
      <c r="BI28" s="2">
        <v>-6.85e-6</v>
      </c>
      <c r="BJ28" s="2">
        <v>-1.26e-5</v>
      </c>
      <c r="BK28" s="2">
        <v>4.51e-6</v>
      </c>
      <c r="BL28" s="2">
        <v>-9.82e-6</v>
      </c>
      <c r="BM28" s="2">
        <v>-1.16e-5</v>
      </c>
      <c r="BN28" s="2">
        <v>-1.83e-5</v>
      </c>
      <c r="BO28" s="2">
        <v>-7.88e-6</v>
      </c>
      <c r="BP28" s="2">
        <v>-1.32e-5</v>
      </c>
      <c r="BQ28" s="2">
        <v>-2.55e-7</v>
      </c>
      <c r="BR28" s="2">
        <v>-7.81e-7</v>
      </c>
      <c r="BS28" s="2">
        <v>-3.83e-6</v>
      </c>
      <c r="BT28" s="2">
        <v>-3.97e-6</v>
      </c>
      <c r="BU28" s="2">
        <v>-2.51e-6</v>
      </c>
      <c r="BV28" s="2">
        <v>2.66e-6</v>
      </c>
      <c r="BW28" s="2">
        <v>9.46e-7</v>
      </c>
      <c r="BX28" s="1">
        <v>17626486.63</v>
      </c>
      <c r="BY28" s="1">
        <v>4283606.892</v>
      </c>
      <c r="BZ28" s="1">
        <v>-0.001543535</v>
      </c>
      <c r="CA28" s="1">
        <v>-0.001374319</v>
      </c>
      <c r="CB28" s="1">
        <v>0.004317485</v>
      </c>
      <c r="CC28" s="1">
        <v>-0.041058063</v>
      </c>
      <c r="CD28" s="1">
        <v>-0.040440555</v>
      </c>
      <c r="CE28" s="1">
        <v>673.3630091</v>
      </c>
      <c r="CF28" s="1">
        <v>722.8506003</v>
      </c>
    </row>
    <row r="29" spans="1:84">
      <c r="A29" s="1">
        <v>45.26947031</v>
      </c>
      <c r="B29" s="1">
        <v>0.001906399</v>
      </c>
      <c r="C29" s="1">
        <v>13608.67896</v>
      </c>
      <c r="D29" s="1">
        <v>13505.88236</v>
      </c>
      <c r="E29" s="1">
        <v>12692.35098</v>
      </c>
      <c r="F29" s="1">
        <v>13530.18372</v>
      </c>
      <c r="G29" s="1">
        <v>11890.43685</v>
      </c>
      <c r="H29" s="1">
        <v>13026.23696</v>
      </c>
      <c r="I29" s="1">
        <v>15028.12647</v>
      </c>
      <c r="J29" s="1">
        <v>13987.34776</v>
      </c>
      <c r="K29" s="1">
        <v>14250.10483</v>
      </c>
      <c r="L29" s="1">
        <v>14027.87382</v>
      </c>
      <c r="M29" s="1">
        <v>13416.44507</v>
      </c>
      <c r="N29" s="1">
        <v>10991.97001</v>
      </c>
      <c r="O29" s="1">
        <v>14220.80306</v>
      </c>
      <c r="P29" s="1">
        <v>13659.1706</v>
      </c>
      <c r="Q29" s="1">
        <v>12887.03994</v>
      </c>
      <c r="R29" s="1">
        <v>13692.21661</v>
      </c>
      <c r="S29" s="1">
        <v>13617.45826</v>
      </c>
      <c r="T29" s="1">
        <v>13876.86536</v>
      </c>
      <c r="U29" s="1">
        <v>14672.14897</v>
      </c>
      <c r="V29" s="1">
        <v>13340.91921</v>
      </c>
      <c r="W29" s="1">
        <v>13759.92652</v>
      </c>
      <c r="X29" s="1">
        <v>13866.19373</v>
      </c>
      <c r="Y29" s="1">
        <v>11892.72524</v>
      </c>
      <c r="Z29" s="1">
        <v>14751.3438</v>
      </c>
      <c r="AA29" s="2">
        <v>1e-6</v>
      </c>
      <c r="AB29" s="2">
        <v>1e-6</v>
      </c>
      <c r="AC29" s="2">
        <v>1e-6</v>
      </c>
      <c r="AD29" s="2">
        <v>1e-6</v>
      </c>
      <c r="AE29" s="2">
        <v>1e-6</v>
      </c>
      <c r="AF29" s="2">
        <v>1e-6</v>
      </c>
      <c r="AG29" s="2">
        <v>1e-6</v>
      </c>
      <c r="AH29" s="2">
        <v>1e-6</v>
      </c>
      <c r="AI29" s="2">
        <v>1e-6</v>
      </c>
      <c r="AJ29" s="2">
        <v>1e-6</v>
      </c>
      <c r="AK29" s="2">
        <v>1e-6</v>
      </c>
      <c r="AL29" s="2">
        <v>1e-6</v>
      </c>
      <c r="AM29" s="2">
        <v>1e-6</v>
      </c>
      <c r="AN29" s="2">
        <v>1e-6</v>
      </c>
      <c r="AO29" s="2">
        <v>1e-6</v>
      </c>
      <c r="AP29" s="2">
        <v>1e-6</v>
      </c>
      <c r="AQ29" s="2">
        <v>1e-6</v>
      </c>
      <c r="AR29" s="2">
        <v>1e-6</v>
      </c>
      <c r="AS29" s="2">
        <v>1e-6</v>
      </c>
      <c r="AT29" s="2">
        <v>1e-6</v>
      </c>
      <c r="AU29" s="2">
        <v>1e-6</v>
      </c>
      <c r="AV29" s="2">
        <v>1e-6</v>
      </c>
      <c r="AW29" s="2">
        <v>1e-6</v>
      </c>
      <c r="AX29" s="2">
        <v>1e-6</v>
      </c>
      <c r="AY29" s="1">
        <v>0.004249757</v>
      </c>
      <c r="AZ29" s="2">
        <v>1.73e-6</v>
      </c>
      <c r="BA29" s="2">
        <v>1.64e-7</v>
      </c>
      <c r="BB29" s="2">
        <v>1.68e-6</v>
      </c>
      <c r="BC29" s="2">
        <v>2.36e-6</v>
      </c>
      <c r="BD29" s="2">
        <v>-3.11e-5</v>
      </c>
      <c r="BE29" s="2">
        <v>-1.93e-5</v>
      </c>
      <c r="BF29" s="2">
        <v>-3.17e-6</v>
      </c>
      <c r="BG29" s="2">
        <v>-1.22e-5</v>
      </c>
      <c r="BH29" s="2">
        <v>-6.73e-6</v>
      </c>
      <c r="BI29" s="2">
        <v>-6.88e-6</v>
      </c>
      <c r="BJ29" s="2">
        <v>-1.23e-5</v>
      </c>
      <c r="BK29" s="2">
        <v>4.81e-6</v>
      </c>
      <c r="BL29" s="2">
        <v>-9.83e-6</v>
      </c>
      <c r="BM29" s="2">
        <v>-1.17e-5</v>
      </c>
      <c r="BN29" s="2">
        <v>-1.82e-5</v>
      </c>
      <c r="BO29" s="2">
        <v>-8.08e-6</v>
      </c>
      <c r="BP29" s="2">
        <v>-1.3e-5</v>
      </c>
      <c r="BQ29" s="2">
        <v>-1.84e-7</v>
      </c>
      <c r="BR29" s="2">
        <v>-6.52e-7</v>
      </c>
      <c r="BS29" s="2">
        <v>-3.84e-6</v>
      </c>
      <c r="BT29" s="2">
        <v>-4.11e-6</v>
      </c>
      <c r="BU29" s="2">
        <v>-2.7e-6</v>
      </c>
      <c r="BV29" s="2">
        <v>2.68e-6</v>
      </c>
      <c r="BW29" s="2">
        <v>1.05e-6</v>
      </c>
      <c r="BX29" s="1">
        <v>17847117.44</v>
      </c>
      <c r="BY29" s="1">
        <v>4322021.937</v>
      </c>
      <c r="BZ29" s="1">
        <v>-0.00164564</v>
      </c>
      <c r="CA29" s="1">
        <v>-0.001463276</v>
      </c>
      <c r="CB29" s="1">
        <v>0.00451659</v>
      </c>
      <c r="CC29" s="1">
        <v>-0.044793683</v>
      </c>
      <c r="CD29" s="1">
        <v>-0.044300495</v>
      </c>
      <c r="CE29" s="1">
        <v>677.4591026</v>
      </c>
      <c r="CF29" s="1">
        <v>729.3095672</v>
      </c>
    </row>
    <row r="30" spans="1:84">
      <c r="A30" s="1">
        <v>47.26947031</v>
      </c>
      <c r="B30" s="1">
        <v>0.002112958</v>
      </c>
      <c r="C30" s="1">
        <v>13462.96832</v>
      </c>
      <c r="D30" s="1">
        <v>13396.11669</v>
      </c>
      <c r="E30" s="1">
        <v>12549.87</v>
      </c>
      <c r="F30" s="1">
        <v>13373.08259</v>
      </c>
      <c r="G30" s="1">
        <v>11779.47922</v>
      </c>
      <c r="H30" s="1">
        <v>12939.15891</v>
      </c>
      <c r="I30" s="1">
        <v>14970.18115</v>
      </c>
      <c r="J30" s="1">
        <v>13906.43113</v>
      </c>
      <c r="K30" s="1">
        <v>14144.61469</v>
      </c>
      <c r="L30" s="1">
        <v>13886.22491</v>
      </c>
      <c r="M30" s="1">
        <v>13321.08651</v>
      </c>
      <c r="N30" s="1">
        <v>10791.56539</v>
      </c>
      <c r="O30" s="1">
        <v>14132.44867</v>
      </c>
      <c r="P30" s="1">
        <v>13597.33866</v>
      </c>
      <c r="Q30" s="1">
        <v>12823.10009</v>
      </c>
      <c r="R30" s="1">
        <v>13530.65006</v>
      </c>
      <c r="S30" s="1">
        <v>13517.10348</v>
      </c>
      <c r="T30" s="1">
        <v>13746.34434</v>
      </c>
      <c r="U30" s="1">
        <v>14574.47446</v>
      </c>
      <c r="V30" s="1">
        <v>13173.68336</v>
      </c>
      <c r="W30" s="1">
        <v>13658.13515</v>
      </c>
      <c r="X30" s="1">
        <v>13750.96525</v>
      </c>
      <c r="Y30" s="1">
        <v>11702.79723</v>
      </c>
      <c r="Z30" s="1">
        <v>14664.5518</v>
      </c>
      <c r="AA30" s="2">
        <v>1e-6</v>
      </c>
      <c r="AB30" s="2">
        <v>1e-6</v>
      </c>
      <c r="AC30" s="2">
        <v>1e-6</v>
      </c>
      <c r="AD30" s="2">
        <v>1e-6</v>
      </c>
      <c r="AE30" s="2">
        <v>1e-6</v>
      </c>
      <c r="AF30" s="2">
        <v>1e-6</v>
      </c>
      <c r="AG30" s="2">
        <v>1e-6</v>
      </c>
      <c r="AH30" s="2">
        <v>1e-6</v>
      </c>
      <c r="AI30" s="2">
        <v>1e-6</v>
      </c>
      <c r="AJ30" s="2">
        <v>1e-6</v>
      </c>
      <c r="AK30" s="2">
        <v>1e-6</v>
      </c>
      <c r="AL30" s="2">
        <v>1e-6</v>
      </c>
      <c r="AM30" s="2">
        <v>1e-6</v>
      </c>
      <c r="AN30" s="2">
        <v>1e-6</v>
      </c>
      <c r="AO30" s="2">
        <v>1e-6</v>
      </c>
      <c r="AP30" s="2">
        <v>1e-6</v>
      </c>
      <c r="AQ30" s="2">
        <v>1e-6</v>
      </c>
      <c r="AR30" s="2">
        <v>1e-6</v>
      </c>
      <c r="AS30" s="2">
        <v>1e-6</v>
      </c>
      <c r="AT30" s="2">
        <v>1e-6</v>
      </c>
      <c r="AU30" s="2">
        <v>1e-6</v>
      </c>
      <c r="AV30" s="2">
        <v>1e-6</v>
      </c>
      <c r="AW30" s="2">
        <v>1e-6</v>
      </c>
      <c r="AX30" s="2">
        <v>1e-6</v>
      </c>
      <c r="AY30" s="1">
        <v>0.004453602</v>
      </c>
      <c r="AZ30" s="2">
        <v>1.88e-6</v>
      </c>
      <c r="BA30" s="2">
        <v>4.1e-7</v>
      </c>
      <c r="BB30" s="2">
        <v>1.52e-6</v>
      </c>
      <c r="BC30" s="2">
        <v>2.75e-6</v>
      </c>
      <c r="BD30" s="2">
        <v>-3.06e-5</v>
      </c>
      <c r="BE30" s="2">
        <v>-1.92e-5</v>
      </c>
      <c r="BF30" s="2">
        <v>-3.12e-6</v>
      </c>
      <c r="BG30" s="2">
        <v>-1.21e-5</v>
      </c>
      <c r="BH30" s="2">
        <v>-6.52e-6</v>
      </c>
      <c r="BI30" s="2">
        <v>-6.92e-6</v>
      </c>
      <c r="BJ30" s="2">
        <v>-1.2e-5</v>
      </c>
      <c r="BK30" s="2">
        <v>5.04e-6</v>
      </c>
      <c r="BL30" s="2">
        <v>-9.78e-6</v>
      </c>
      <c r="BM30" s="2">
        <v>-1.17e-5</v>
      </c>
      <c r="BN30" s="2">
        <v>-1.8e-5</v>
      </c>
      <c r="BO30" s="2">
        <v>-8.22e-6</v>
      </c>
      <c r="BP30" s="2">
        <v>-1.27e-5</v>
      </c>
      <c r="BQ30" s="2">
        <v>-8.12e-8</v>
      </c>
      <c r="BR30" s="2">
        <v>-5.19e-7</v>
      </c>
      <c r="BS30" s="2">
        <v>-3.79e-6</v>
      </c>
      <c r="BT30" s="2">
        <v>-4.26e-6</v>
      </c>
      <c r="BU30" s="2">
        <v>-2.8e-6</v>
      </c>
      <c r="BV30" s="2">
        <v>2.75e-6</v>
      </c>
      <c r="BW30" s="2">
        <v>1.16e-6</v>
      </c>
      <c r="BX30" s="1">
        <v>18071959.02</v>
      </c>
      <c r="BY30" s="1">
        <v>4361159.262</v>
      </c>
      <c r="BZ30" s="1">
        <v>-0.001748118</v>
      </c>
      <c r="CA30" s="1">
        <v>-0.00155268</v>
      </c>
      <c r="CB30" s="1">
        <v>0.004715655</v>
      </c>
      <c r="CC30" s="1">
        <v>-0.048688149</v>
      </c>
      <c r="CD30" s="1">
        <v>-0.0482875</v>
      </c>
      <c r="CE30" s="1">
        <v>681.1306152</v>
      </c>
      <c r="CF30" s="1">
        <v>735.237416</v>
      </c>
    </row>
    <row r="31" spans="1:84">
      <c r="A31" s="1">
        <v>49.26947031</v>
      </c>
      <c r="B31" s="1">
        <v>0.002319451</v>
      </c>
      <c r="C31" s="1">
        <v>13330.7439</v>
      </c>
      <c r="D31" s="1">
        <v>13293.35928</v>
      </c>
      <c r="E31" s="1">
        <v>12433.40582</v>
      </c>
      <c r="F31" s="1">
        <v>13171.94724</v>
      </c>
      <c r="G31" s="1">
        <v>11676.11167</v>
      </c>
      <c r="H31" s="1">
        <v>12882.68457</v>
      </c>
      <c r="I31" s="1">
        <v>14901.2351</v>
      </c>
      <c r="J31" s="1">
        <v>13830.77708</v>
      </c>
      <c r="K31" s="1">
        <v>14024.84362</v>
      </c>
      <c r="L31" s="1">
        <v>13770.42163</v>
      </c>
      <c r="M31" s="1">
        <v>13201.50624</v>
      </c>
      <c r="N31" s="1">
        <v>10628.06213</v>
      </c>
      <c r="O31" s="1">
        <v>14055.76235</v>
      </c>
      <c r="P31" s="1">
        <v>13533.6091</v>
      </c>
      <c r="Q31" s="1">
        <v>12768.96004</v>
      </c>
      <c r="R31" s="1">
        <v>13395.37296</v>
      </c>
      <c r="S31" s="1">
        <v>13415.32427</v>
      </c>
      <c r="T31" s="1">
        <v>13607.57647</v>
      </c>
      <c r="U31" s="1">
        <v>14474.24001</v>
      </c>
      <c r="V31" s="1">
        <v>12999.17953</v>
      </c>
      <c r="W31" s="1">
        <v>13546.55031</v>
      </c>
      <c r="X31" s="1">
        <v>13617.48081</v>
      </c>
      <c r="Y31" s="1">
        <v>11546.27954</v>
      </c>
      <c r="Z31" s="1">
        <v>14580.69212</v>
      </c>
      <c r="AA31" s="2">
        <v>1e-6</v>
      </c>
      <c r="AB31" s="2">
        <v>1e-6</v>
      </c>
      <c r="AC31" s="2">
        <v>1e-6</v>
      </c>
      <c r="AD31" s="2">
        <v>1e-6</v>
      </c>
      <c r="AE31" s="2">
        <v>1e-6</v>
      </c>
      <c r="AF31" s="2">
        <v>1e-6</v>
      </c>
      <c r="AG31" s="2">
        <v>1e-6</v>
      </c>
      <c r="AH31" s="2">
        <v>1e-6</v>
      </c>
      <c r="AI31" s="2">
        <v>1e-6</v>
      </c>
      <c r="AJ31" s="2">
        <v>1e-6</v>
      </c>
      <c r="AK31" s="2">
        <v>1e-6</v>
      </c>
      <c r="AL31" s="2">
        <v>1e-6</v>
      </c>
      <c r="AM31" s="2">
        <v>1e-6</v>
      </c>
      <c r="AN31" s="2">
        <v>1e-6</v>
      </c>
      <c r="AO31" s="2">
        <v>1e-6</v>
      </c>
      <c r="AP31" s="2">
        <v>1e-6</v>
      </c>
      <c r="AQ31" s="2">
        <v>1e-6</v>
      </c>
      <c r="AR31" s="2">
        <v>1e-6</v>
      </c>
      <c r="AS31" s="2">
        <v>1e-6</v>
      </c>
      <c r="AT31" s="2">
        <v>1e-6</v>
      </c>
      <c r="AU31" s="2">
        <v>1e-6</v>
      </c>
      <c r="AV31" s="2">
        <v>1e-6</v>
      </c>
      <c r="AW31" s="2">
        <v>1e-6</v>
      </c>
      <c r="AX31" s="2">
        <v>1e-6</v>
      </c>
      <c r="AY31" s="1">
        <v>0.004657832</v>
      </c>
      <c r="AZ31" s="2">
        <v>2.03e-6</v>
      </c>
      <c r="BA31" s="2">
        <v>6.28e-7</v>
      </c>
      <c r="BB31" s="2">
        <v>1.42e-6</v>
      </c>
      <c r="BC31" s="2">
        <v>3.09e-6</v>
      </c>
      <c r="BD31" s="2">
        <v>-3.01e-5</v>
      </c>
      <c r="BE31" s="2">
        <v>-1.9e-5</v>
      </c>
      <c r="BF31" s="2">
        <v>-3.06e-6</v>
      </c>
      <c r="BG31" s="2">
        <v>-1.19e-5</v>
      </c>
      <c r="BH31" s="2">
        <v>-6.34e-6</v>
      </c>
      <c r="BI31" s="2">
        <v>-6.97e-6</v>
      </c>
      <c r="BJ31" s="2">
        <v>-1.17e-5</v>
      </c>
      <c r="BK31" s="2">
        <v>5.26e-6</v>
      </c>
      <c r="BL31" s="2">
        <v>-9.7e-6</v>
      </c>
      <c r="BM31" s="2">
        <v>-1.17e-5</v>
      </c>
      <c r="BN31" s="2">
        <v>-1.77e-5</v>
      </c>
      <c r="BO31" s="2">
        <v>-8.34e-6</v>
      </c>
      <c r="BP31" s="2">
        <v>-1.25e-5</v>
      </c>
      <c r="BQ31" s="2">
        <v>4.4e-8</v>
      </c>
      <c r="BR31" s="2">
        <v>-3.88e-7</v>
      </c>
      <c r="BS31" s="2">
        <v>-3.77e-6</v>
      </c>
      <c r="BT31" s="2">
        <v>-4.4e-6</v>
      </c>
      <c r="BU31" s="2">
        <v>-2.81e-6</v>
      </c>
      <c r="BV31" s="2">
        <v>2.88e-6</v>
      </c>
      <c r="BW31" s="2">
        <v>1.26e-6</v>
      </c>
      <c r="BX31" s="1">
        <v>18300748</v>
      </c>
      <c r="BY31" s="1">
        <v>4400972.972</v>
      </c>
      <c r="BZ31" s="1">
        <v>-0.001850827</v>
      </c>
      <c r="CA31" s="1">
        <v>-0.001642566</v>
      </c>
      <c r="CB31" s="1">
        <v>0.004914679</v>
      </c>
      <c r="CC31" s="1">
        <v>-0.052720327</v>
      </c>
      <c r="CD31" s="1">
        <v>-0.052377747</v>
      </c>
      <c r="CE31" s="1">
        <v>684.4276011</v>
      </c>
      <c r="CF31" s="1">
        <v>740.6801411</v>
      </c>
    </row>
    <row r="32" spans="1:84">
      <c r="A32" s="1">
        <v>51.26947031</v>
      </c>
      <c r="B32" s="1">
        <v>0.002525746</v>
      </c>
      <c r="C32" s="1">
        <v>13207.3854</v>
      </c>
      <c r="D32" s="1">
        <v>13198.08386</v>
      </c>
      <c r="E32" s="1">
        <v>12321.96895</v>
      </c>
      <c r="F32" s="1">
        <v>12937.29901</v>
      </c>
      <c r="G32" s="1">
        <v>11573.03823</v>
      </c>
      <c r="H32" s="1">
        <v>12836.52968</v>
      </c>
      <c r="I32" s="1">
        <v>14828.42052</v>
      </c>
      <c r="J32" s="1">
        <v>13737.84249</v>
      </c>
      <c r="K32" s="1">
        <v>13886.32612</v>
      </c>
      <c r="L32" s="1">
        <v>13680.73835</v>
      </c>
      <c r="M32" s="1">
        <v>13070.20781</v>
      </c>
      <c r="N32" s="1">
        <v>10472.14815</v>
      </c>
      <c r="O32" s="1">
        <v>13968.43814</v>
      </c>
      <c r="P32" s="1">
        <v>13462.0206</v>
      </c>
      <c r="Q32" s="1">
        <v>12705.1225</v>
      </c>
      <c r="R32" s="1">
        <v>13293.86152</v>
      </c>
      <c r="S32" s="1">
        <v>13333.78781</v>
      </c>
      <c r="T32" s="1">
        <v>13489.94564</v>
      </c>
      <c r="U32" s="1">
        <v>14371.62169</v>
      </c>
      <c r="V32" s="1">
        <v>12825.56234</v>
      </c>
      <c r="W32" s="1">
        <v>13421.77996</v>
      </c>
      <c r="X32" s="1">
        <v>13456.5367</v>
      </c>
      <c r="Y32" s="1">
        <v>11408.73123</v>
      </c>
      <c r="Z32" s="1">
        <v>14507.79585</v>
      </c>
      <c r="AA32" s="2">
        <v>1e-6</v>
      </c>
      <c r="AB32" s="2">
        <v>1e-6</v>
      </c>
      <c r="AC32" s="2">
        <v>1e-6</v>
      </c>
      <c r="AD32" s="2">
        <v>1e-6</v>
      </c>
      <c r="AE32" s="2">
        <v>1e-6</v>
      </c>
      <c r="AF32" s="2">
        <v>1e-6</v>
      </c>
      <c r="AG32" s="2">
        <v>1e-6</v>
      </c>
      <c r="AH32" s="2">
        <v>1e-6</v>
      </c>
      <c r="AI32" s="2">
        <v>1e-6</v>
      </c>
      <c r="AJ32" s="2">
        <v>1e-6</v>
      </c>
      <c r="AK32" s="2">
        <v>1e-6</v>
      </c>
      <c r="AL32" s="2">
        <v>1e-6</v>
      </c>
      <c r="AM32" s="2">
        <v>1e-6</v>
      </c>
      <c r="AN32" s="2">
        <v>1e-6</v>
      </c>
      <c r="AO32" s="2">
        <v>1e-6</v>
      </c>
      <c r="AP32" s="2">
        <v>1e-6</v>
      </c>
      <c r="AQ32" s="2">
        <v>1e-6</v>
      </c>
      <c r="AR32" s="2">
        <v>1e-6</v>
      </c>
      <c r="AS32" s="2">
        <v>1e-6</v>
      </c>
      <c r="AT32" s="2">
        <v>1e-6</v>
      </c>
      <c r="AU32" s="2">
        <v>1e-6</v>
      </c>
      <c r="AV32" s="2">
        <v>1e-6</v>
      </c>
      <c r="AW32" s="2">
        <v>1e-6</v>
      </c>
      <c r="AX32" s="2">
        <v>1e-6</v>
      </c>
      <c r="AY32" s="1">
        <v>0.004862377</v>
      </c>
      <c r="AZ32" s="2">
        <v>2.18e-6</v>
      </c>
      <c r="BA32" s="2">
        <v>8.08e-7</v>
      </c>
      <c r="BB32" s="2">
        <v>1.38e-6</v>
      </c>
      <c r="BC32" s="2">
        <v>3.42e-6</v>
      </c>
      <c r="BD32" s="2">
        <v>-2.97e-5</v>
      </c>
      <c r="BE32" s="2">
        <v>-1.89e-5</v>
      </c>
      <c r="BF32" s="2">
        <v>-2.98e-6</v>
      </c>
      <c r="BG32" s="2">
        <v>-1.17e-5</v>
      </c>
      <c r="BH32" s="2">
        <v>-6.17e-6</v>
      </c>
      <c r="BI32" s="2">
        <v>-7.02e-6</v>
      </c>
      <c r="BJ32" s="2">
        <v>-1.15e-5</v>
      </c>
      <c r="BK32" s="2">
        <v>5.47e-6</v>
      </c>
      <c r="BL32" s="2">
        <v>-9.59e-6</v>
      </c>
      <c r="BM32" s="2">
        <v>-1.17e-5</v>
      </c>
      <c r="BN32" s="2">
        <v>-1.74e-5</v>
      </c>
      <c r="BO32" s="2">
        <v>-8.47e-6</v>
      </c>
      <c r="BP32" s="2">
        <v>-1.22e-5</v>
      </c>
      <c r="BQ32" s="2">
        <v>1.88e-7</v>
      </c>
      <c r="BR32" s="2">
        <v>-2.63e-7</v>
      </c>
      <c r="BS32" s="2">
        <v>-3.8e-6</v>
      </c>
      <c r="BT32" s="2">
        <v>-4.52e-6</v>
      </c>
      <c r="BU32" s="2">
        <v>-2.76e-6</v>
      </c>
      <c r="BV32" s="2">
        <v>3.04e-6</v>
      </c>
      <c r="BW32" s="2">
        <v>1.34e-6</v>
      </c>
      <c r="BX32" s="1">
        <v>18533232.55</v>
      </c>
      <c r="BY32" s="1">
        <v>4441419.201</v>
      </c>
      <c r="BZ32" s="1">
        <v>-0.001953677</v>
      </c>
      <c r="CA32" s="1">
        <v>-0.001732931</v>
      </c>
      <c r="CB32" s="1">
        <v>0.005113662</v>
      </c>
      <c r="CC32" s="1">
        <v>-0.05684992</v>
      </c>
      <c r="CD32" s="1">
        <v>-0.056560071</v>
      </c>
      <c r="CE32" s="1">
        <v>687.3958005</v>
      </c>
      <c r="CF32" s="1">
        <v>745.6768212</v>
      </c>
    </row>
    <row r="33" spans="1:84">
      <c r="A33" s="1">
        <v>53.26947031</v>
      </c>
      <c r="B33" s="1">
        <v>0.002731675</v>
      </c>
      <c r="C33" s="1">
        <v>13106.71069</v>
      </c>
      <c r="D33" s="1">
        <v>13095.59312</v>
      </c>
      <c r="E33" s="1">
        <v>12231.81525</v>
      </c>
      <c r="F33" s="1">
        <v>12712.83955</v>
      </c>
      <c r="G33" s="1">
        <v>11471.00094</v>
      </c>
      <c r="H33" s="1">
        <v>12804.7342</v>
      </c>
      <c r="I33" s="1">
        <v>14771.14591</v>
      </c>
      <c r="J33" s="1">
        <v>13650.89526</v>
      </c>
      <c r="K33" s="1">
        <v>13740.56767</v>
      </c>
      <c r="L33" s="1">
        <v>13608.88209</v>
      </c>
      <c r="M33" s="1">
        <v>12941.8292</v>
      </c>
      <c r="N33" s="1">
        <v>10323.49088</v>
      </c>
      <c r="O33" s="1">
        <v>13887.76178</v>
      </c>
      <c r="P33" s="1">
        <v>13388.94218</v>
      </c>
      <c r="Q33" s="1">
        <v>12643.89161</v>
      </c>
      <c r="R33" s="1">
        <v>13209.64169</v>
      </c>
      <c r="S33" s="1">
        <v>13266.8819</v>
      </c>
      <c r="T33" s="1">
        <v>13380.49956</v>
      </c>
      <c r="U33" s="1">
        <v>14265.67098</v>
      </c>
      <c r="V33" s="1">
        <v>12682.10433</v>
      </c>
      <c r="W33" s="1">
        <v>13320.36299</v>
      </c>
      <c r="X33" s="1">
        <v>13309.30951</v>
      </c>
      <c r="Y33" s="1">
        <v>11257.48287</v>
      </c>
      <c r="Z33" s="1">
        <v>14441.29209</v>
      </c>
      <c r="AA33" s="2">
        <v>1e-6</v>
      </c>
      <c r="AB33" s="2">
        <v>1e-6</v>
      </c>
      <c r="AC33" s="2">
        <v>1e-6</v>
      </c>
      <c r="AD33" s="2">
        <v>1e-6</v>
      </c>
      <c r="AE33" s="2">
        <v>1e-6</v>
      </c>
      <c r="AF33" s="2">
        <v>1e-6</v>
      </c>
      <c r="AG33" s="2">
        <v>1e-6</v>
      </c>
      <c r="AH33" s="2">
        <v>1e-6</v>
      </c>
      <c r="AI33" s="2">
        <v>1e-6</v>
      </c>
      <c r="AJ33" s="2">
        <v>1e-6</v>
      </c>
      <c r="AK33" s="2">
        <v>1e-6</v>
      </c>
      <c r="AL33" s="2">
        <v>1e-6</v>
      </c>
      <c r="AM33" s="2">
        <v>1e-6</v>
      </c>
      <c r="AN33" s="2">
        <v>1e-6</v>
      </c>
      <c r="AO33" s="2">
        <v>1e-6</v>
      </c>
      <c r="AP33" s="2">
        <v>1e-6</v>
      </c>
      <c r="AQ33" s="2">
        <v>1e-6</v>
      </c>
      <c r="AR33" s="2">
        <v>1e-6</v>
      </c>
      <c r="AS33" s="2">
        <v>1e-6</v>
      </c>
      <c r="AT33" s="2">
        <v>1e-6</v>
      </c>
      <c r="AU33" s="2">
        <v>1e-6</v>
      </c>
      <c r="AV33" s="2">
        <v>1e-6</v>
      </c>
      <c r="AW33" s="2">
        <v>1e-6</v>
      </c>
      <c r="AX33" s="2">
        <v>1e-6</v>
      </c>
      <c r="AY33" s="1">
        <v>0.005067172</v>
      </c>
      <c r="AZ33" s="2">
        <v>2.31e-6</v>
      </c>
      <c r="BA33" s="2">
        <v>9.49e-7</v>
      </c>
      <c r="BB33" s="2">
        <v>1.38e-6</v>
      </c>
      <c r="BC33" s="2">
        <v>3.77e-6</v>
      </c>
      <c r="BD33" s="2">
        <v>-2.92e-5</v>
      </c>
      <c r="BE33" s="2">
        <v>-1.87e-5</v>
      </c>
      <c r="BF33" s="2">
        <v>-2.88e-6</v>
      </c>
      <c r="BG33" s="2">
        <v>-1.16e-5</v>
      </c>
      <c r="BH33" s="2">
        <v>-6e-6</v>
      </c>
      <c r="BI33" s="2">
        <v>-7.07e-6</v>
      </c>
      <c r="BJ33" s="2">
        <v>-1.13e-5</v>
      </c>
      <c r="BK33" s="2">
        <v>5.66e-6</v>
      </c>
      <c r="BL33" s="2">
        <v>-9.47e-6</v>
      </c>
      <c r="BM33" s="2">
        <v>-1.16e-5</v>
      </c>
      <c r="BN33" s="2">
        <v>-1.71e-5</v>
      </c>
      <c r="BO33" s="2">
        <v>-8.6e-6</v>
      </c>
      <c r="BP33" s="2">
        <v>-1.2e-5</v>
      </c>
      <c r="BQ33" s="2">
        <v>3.39e-7</v>
      </c>
      <c r="BR33" s="2">
        <v>-1.44e-7</v>
      </c>
      <c r="BS33" s="2">
        <v>-3.84e-6</v>
      </c>
      <c r="BT33" s="2">
        <v>-4.63e-6</v>
      </c>
      <c r="BU33" s="2">
        <v>-2.66e-6</v>
      </c>
      <c r="BV33" s="2">
        <v>3.17e-6</v>
      </c>
      <c r="BW33" s="2">
        <v>1.41e-6</v>
      </c>
      <c r="BX33" s="1">
        <v>18769328.55</v>
      </c>
      <c r="BY33" s="1">
        <v>4482483.403</v>
      </c>
      <c r="BZ33" s="1">
        <v>-0.002056655</v>
      </c>
      <c r="CA33" s="1">
        <v>-0.001823734</v>
      </c>
      <c r="CB33" s="1">
        <v>0.005312605</v>
      </c>
      <c r="CC33" s="1">
        <v>-0.061059203</v>
      </c>
      <c r="CD33" s="1">
        <v>-0.060807176</v>
      </c>
      <c r="CE33" s="1">
        <v>690.0611384</v>
      </c>
      <c r="CF33" s="1">
        <v>750.2370145</v>
      </c>
    </row>
    <row r="34" spans="1:84">
      <c r="A34" s="1">
        <v>55.26947031</v>
      </c>
      <c r="B34" s="1">
        <v>0.002937129</v>
      </c>
      <c r="C34" s="1">
        <v>13011.31052</v>
      </c>
      <c r="D34" s="1">
        <v>12984.54509</v>
      </c>
      <c r="E34" s="1">
        <v>12171.77394</v>
      </c>
      <c r="F34" s="1">
        <v>12529.17399</v>
      </c>
      <c r="G34" s="1">
        <v>11363.66943</v>
      </c>
      <c r="H34" s="1">
        <v>12774.51021</v>
      </c>
      <c r="I34" s="1">
        <v>14721.79681</v>
      </c>
      <c r="J34" s="1">
        <v>13576.17809</v>
      </c>
      <c r="K34" s="1">
        <v>13618.30921</v>
      </c>
      <c r="L34" s="1">
        <v>13550.40359</v>
      </c>
      <c r="M34" s="1">
        <v>12829.88965</v>
      </c>
      <c r="N34" s="1">
        <v>10211.08547</v>
      </c>
      <c r="O34" s="1">
        <v>13819.25042</v>
      </c>
      <c r="P34" s="1">
        <v>13302.1017</v>
      </c>
      <c r="Q34" s="1">
        <v>12581.32275</v>
      </c>
      <c r="R34" s="1">
        <v>13125.88932</v>
      </c>
      <c r="S34" s="1">
        <v>13193.59528</v>
      </c>
      <c r="T34" s="1">
        <v>13262.27194</v>
      </c>
      <c r="U34" s="1">
        <v>14178.37465</v>
      </c>
      <c r="V34" s="1">
        <v>12550.13376</v>
      </c>
      <c r="W34" s="1">
        <v>13245.18996</v>
      </c>
      <c r="X34" s="1">
        <v>13187.39536</v>
      </c>
      <c r="Y34" s="1">
        <v>11112.88348</v>
      </c>
      <c r="Z34" s="1">
        <v>14374.24772</v>
      </c>
      <c r="AA34" s="2">
        <v>1e-6</v>
      </c>
      <c r="AB34" s="2">
        <v>1e-6</v>
      </c>
      <c r="AC34" s="2">
        <v>1e-6</v>
      </c>
      <c r="AD34" s="2">
        <v>1e-6</v>
      </c>
      <c r="AE34" s="2">
        <v>1e-6</v>
      </c>
      <c r="AF34" s="2">
        <v>1e-6</v>
      </c>
      <c r="AG34" s="2">
        <v>1e-6</v>
      </c>
      <c r="AH34" s="2">
        <v>1e-6</v>
      </c>
      <c r="AI34" s="2">
        <v>1e-6</v>
      </c>
      <c r="AJ34" s="2">
        <v>1e-6</v>
      </c>
      <c r="AK34" s="2">
        <v>1e-6</v>
      </c>
      <c r="AL34" s="2">
        <v>1e-6</v>
      </c>
      <c r="AM34" s="2">
        <v>1e-6</v>
      </c>
      <c r="AN34" s="2">
        <v>1e-6</v>
      </c>
      <c r="AO34" s="2">
        <v>1e-6</v>
      </c>
      <c r="AP34" s="2">
        <v>1e-6</v>
      </c>
      <c r="AQ34" s="2">
        <v>1e-6</v>
      </c>
      <c r="AR34" s="2">
        <v>1e-6</v>
      </c>
      <c r="AS34" s="2">
        <v>1e-6</v>
      </c>
      <c r="AT34" s="2">
        <v>1e-6</v>
      </c>
      <c r="AU34" s="2">
        <v>1e-6</v>
      </c>
      <c r="AV34" s="2">
        <v>1e-6</v>
      </c>
      <c r="AW34" s="2">
        <v>1e-6</v>
      </c>
      <c r="AX34" s="2">
        <v>1e-6</v>
      </c>
      <c r="AY34" s="1">
        <v>0.005272167</v>
      </c>
      <c r="AZ34" s="2">
        <v>2.45e-6</v>
      </c>
      <c r="BA34" s="2">
        <v>1.06e-6</v>
      </c>
      <c r="BB34" s="2">
        <v>1.42e-6</v>
      </c>
      <c r="BC34" s="2">
        <v>4.15e-6</v>
      </c>
      <c r="BD34" s="2">
        <v>-2.88e-5</v>
      </c>
      <c r="BE34" s="2">
        <v>-1.86e-5</v>
      </c>
      <c r="BF34" s="2">
        <v>-2.77e-6</v>
      </c>
      <c r="BG34" s="2">
        <v>-1.14e-5</v>
      </c>
      <c r="BH34" s="2">
        <v>-5.84e-6</v>
      </c>
      <c r="BI34" s="2">
        <v>-7.11e-6</v>
      </c>
      <c r="BJ34" s="2">
        <v>-1.11e-5</v>
      </c>
      <c r="BK34" s="2">
        <v>5.81e-6</v>
      </c>
      <c r="BL34" s="2">
        <v>-9.35e-6</v>
      </c>
      <c r="BM34" s="2">
        <v>-1.15e-5</v>
      </c>
      <c r="BN34" s="2">
        <v>-1.68e-5</v>
      </c>
      <c r="BO34" s="2">
        <v>-8.7e-6</v>
      </c>
      <c r="BP34" s="2">
        <v>-1.18e-5</v>
      </c>
      <c r="BQ34" s="2">
        <v>4.83e-7</v>
      </c>
      <c r="BR34" s="2">
        <v>-3.48e-8</v>
      </c>
      <c r="BS34" s="2">
        <v>-3.88e-6</v>
      </c>
      <c r="BT34" s="2">
        <v>-4.73e-6</v>
      </c>
      <c r="BU34" s="2">
        <v>-2.54e-6</v>
      </c>
      <c r="BV34" s="2">
        <v>3.29e-6</v>
      </c>
      <c r="BW34" s="2">
        <v>1.46e-6</v>
      </c>
      <c r="BX34" s="1">
        <v>19009002.71</v>
      </c>
      <c r="BY34" s="1">
        <v>4524159.882</v>
      </c>
      <c r="BZ34" s="1">
        <v>-0.002159785</v>
      </c>
      <c r="CA34" s="1">
        <v>-0.00191491</v>
      </c>
      <c r="CB34" s="1">
        <v>0.005511507</v>
      </c>
      <c r="CC34" s="1">
        <v>-0.065317692</v>
      </c>
      <c r="CD34" s="1">
        <v>-0.065075981</v>
      </c>
      <c r="CE34" s="1">
        <v>692.4420718</v>
      </c>
      <c r="CF34" s="1">
        <v>754.3620572</v>
      </c>
    </row>
    <row r="35" spans="1:84">
      <c r="A35" s="1">
        <v>57.26947031</v>
      </c>
      <c r="B35" s="1">
        <v>0.003142109</v>
      </c>
      <c r="C35" s="1">
        <v>12930.14119</v>
      </c>
      <c r="D35" s="1">
        <v>12872.82358</v>
      </c>
      <c r="E35" s="1">
        <v>12114.9471</v>
      </c>
      <c r="F35" s="1">
        <v>12379.25054</v>
      </c>
      <c r="G35" s="1">
        <v>11230.87196</v>
      </c>
      <c r="H35" s="1">
        <v>12741.59123</v>
      </c>
      <c r="I35" s="1">
        <v>14678.6182</v>
      </c>
      <c r="J35" s="1">
        <v>13520.4005</v>
      </c>
      <c r="K35" s="1">
        <v>13486.39946</v>
      </c>
      <c r="L35" s="1">
        <v>13491.04867</v>
      </c>
      <c r="M35" s="1">
        <v>12732.35033</v>
      </c>
      <c r="N35" s="1">
        <v>10090.37918</v>
      </c>
      <c r="O35" s="1">
        <v>13774.8887</v>
      </c>
      <c r="P35" s="1">
        <v>13202.70925</v>
      </c>
      <c r="Q35" s="1">
        <v>12532.63455</v>
      </c>
      <c r="R35" s="1">
        <v>13044.38659</v>
      </c>
      <c r="S35" s="1">
        <v>13092.19118</v>
      </c>
      <c r="T35" s="1">
        <v>13146.61167</v>
      </c>
      <c r="U35" s="1">
        <v>14105.76144</v>
      </c>
      <c r="V35" s="1">
        <v>12437.73247</v>
      </c>
      <c r="W35" s="1">
        <v>13187.27353</v>
      </c>
      <c r="X35" s="1">
        <v>13093.65757</v>
      </c>
      <c r="Y35" s="1">
        <v>10981.99521</v>
      </c>
      <c r="Z35" s="1">
        <v>14296.46557</v>
      </c>
      <c r="AA35" s="2">
        <v>1e-6</v>
      </c>
      <c r="AB35" s="2">
        <v>1e-6</v>
      </c>
      <c r="AC35" s="2">
        <v>1e-6</v>
      </c>
      <c r="AD35" s="2">
        <v>1e-6</v>
      </c>
      <c r="AE35" s="2">
        <v>1e-6</v>
      </c>
      <c r="AF35" s="2">
        <v>1e-6</v>
      </c>
      <c r="AG35" s="2">
        <v>1e-6</v>
      </c>
      <c r="AH35" s="2">
        <v>1e-6</v>
      </c>
      <c r="AI35" s="2">
        <v>1e-6</v>
      </c>
      <c r="AJ35" s="2">
        <v>1e-6</v>
      </c>
      <c r="AK35" s="2">
        <v>1e-6</v>
      </c>
      <c r="AL35" s="2">
        <v>1e-6</v>
      </c>
      <c r="AM35" s="2">
        <v>1e-6</v>
      </c>
      <c r="AN35" s="2">
        <v>1e-6</v>
      </c>
      <c r="AO35" s="2">
        <v>1e-6</v>
      </c>
      <c r="AP35" s="2">
        <v>1e-6</v>
      </c>
      <c r="AQ35" s="2">
        <v>1e-6</v>
      </c>
      <c r="AR35" s="2">
        <v>1e-6</v>
      </c>
      <c r="AS35" s="2">
        <v>1e-6</v>
      </c>
      <c r="AT35" s="2">
        <v>1e-6</v>
      </c>
      <c r="AU35" s="2">
        <v>1e-6</v>
      </c>
      <c r="AV35" s="2">
        <v>1e-6</v>
      </c>
      <c r="AW35" s="2">
        <v>1e-6</v>
      </c>
      <c r="AX35" s="2">
        <v>1e-6</v>
      </c>
      <c r="AY35" s="1">
        <v>0.005477324</v>
      </c>
      <c r="AZ35" s="2">
        <v>2.58e-6</v>
      </c>
      <c r="BA35" s="2">
        <v>1.16e-6</v>
      </c>
      <c r="BB35" s="2">
        <v>1.44e-6</v>
      </c>
      <c r="BC35" s="2">
        <v>4.46e-6</v>
      </c>
      <c r="BD35" s="2">
        <v>-2.84e-5</v>
      </c>
      <c r="BE35" s="2">
        <v>-1.85e-5</v>
      </c>
      <c r="BF35" s="2">
        <v>-2.67e-6</v>
      </c>
      <c r="BG35" s="2">
        <v>-1.12e-5</v>
      </c>
      <c r="BH35" s="2">
        <v>-5.69e-6</v>
      </c>
      <c r="BI35" s="2">
        <v>-7.13e-6</v>
      </c>
      <c r="BJ35" s="2">
        <v>-1.09e-5</v>
      </c>
      <c r="BK35" s="2">
        <v>5.93e-6</v>
      </c>
      <c r="BL35" s="2">
        <v>-9.25e-6</v>
      </c>
      <c r="BM35" s="2">
        <v>-1.14e-5</v>
      </c>
      <c r="BN35" s="2">
        <v>-1.66e-5</v>
      </c>
      <c r="BO35" s="2">
        <v>-8.77e-6</v>
      </c>
      <c r="BP35" s="2">
        <v>-1.16e-5</v>
      </c>
      <c r="BQ35" s="2">
        <v>6.09e-7</v>
      </c>
      <c r="BR35" s="2">
        <v>5.97e-8</v>
      </c>
      <c r="BS35" s="2">
        <v>-3.91e-6</v>
      </c>
      <c r="BT35" s="2">
        <v>-4.83e-6</v>
      </c>
      <c r="BU35" s="2">
        <v>-2.43e-6</v>
      </c>
      <c r="BV35" s="2">
        <v>3.39e-6</v>
      </c>
      <c r="BW35" s="2">
        <v>1.51e-6</v>
      </c>
      <c r="BX35" s="1">
        <v>19252066.38</v>
      </c>
      <c r="BY35" s="1">
        <v>4566415.702</v>
      </c>
      <c r="BZ35" s="1">
        <v>-0.002263085</v>
      </c>
      <c r="CA35" s="1">
        <v>-0.002006372</v>
      </c>
      <c r="CB35" s="1">
        <v>0.005710369</v>
      </c>
      <c r="CC35" s="1">
        <v>-0.068939529</v>
      </c>
      <c r="CD35" s="1">
        <v>-0.068540273</v>
      </c>
      <c r="CE35" s="1">
        <v>694.5694506</v>
      </c>
      <c r="CF35" s="1">
        <v>758.0798882</v>
      </c>
    </row>
    <row r="36" spans="1:84">
      <c r="A36" s="1">
        <v>59.26947031</v>
      </c>
      <c r="B36" s="1">
        <v>0.003346613</v>
      </c>
      <c r="C36" s="1">
        <v>12852.44846</v>
      </c>
      <c r="D36" s="1">
        <v>12769.56226</v>
      </c>
      <c r="E36" s="1">
        <v>12065.98247</v>
      </c>
      <c r="F36" s="1">
        <v>12253.91217</v>
      </c>
      <c r="G36" s="1">
        <v>11078.35522</v>
      </c>
      <c r="H36" s="1">
        <v>12701.93987</v>
      </c>
      <c r="I36" s="1">
        <v>14637.37006</v>
      </c>
      <c r="J36" s="1">
        <v>13469.71326</v>
      </c>
      <c r="K36" s="1">
        <v>13360.68333</v>
      </c>
      <c r="L36" s="1">
        <v>13440.36386</v>
      </c>
      <c r="M36" s="1">
        <v>12641.75219</v>
      </c>
      <c r="N36" s="1">
        <v>9985.862074</v>
      </c>
      <c r="O36" s="1">
        <v>13734.5415</v>
      </c>
      <c r="P36" s="1">
        <v>13117.02874</v>
      </c>
      <c r="Q36" s="1">
        <v>12495.92821</v>
      </c>
      <c r="R36" s="1">
        <v>12950.22153</v>
      </c>
      <c r="S36" s="1">
        <v>12967.12868</v>
      </c>
      <c r="T36" s="1">
        <v>13028.23149</v>
      </c>
      <c r="U36" s="1">
        <v>14034.07766</v>
      </c>
      <c r="V36" s="1">
        <v>12337.97936</v>
      </c>
      <c r="W36" s="1">
        <v>13132.08392</v>
      </c>
      <c r="X36" s="1">
        <v>13013.26208</v>
      </c>
      <c r="Y36" s="1">
        <v>10860.87423</v>
      </c>
      <c r="Z36" s="1">
        <v>14202.97053</v>
      </c>
      <c r="AA36" s="2">
        <v>1e-6</v>
      </c>
      <c r="AB36" s="2">
        <v>1e-6</v>
      </c>
      <c r="AC36" s="2">
        <v>1e-6</v>
      </c>
      <c r="AD36" s="2">
        <v>1e-6</v>
      </c>
      <c r="AE36" s="2">
        <v>1e-6</v>
      </c>
      <c r="AF36" s="2">
        <v>1e-6</v>
      </c>
      <c r="AG36" s="2">
        <v>1e-6</v>
      </c>
      <c r="AH36" s="2">
        <v>1e-6</v>
      </c>
      <c r="AI36" s="2">
        <v>1e-6</v>
      </c>
      <c r="AJ36" s="2">
        <v>1e-6</v>
      </c>
      <c r="AK36" s="2">
        <v>1e-6</v>
      </c>
      <c r="AL36" s="2">
        <v>1e-6</v>
      </c>
      <c r="AM36" s="2">
        <v>1e-6</v>
      </c>
      <c r="AN36" s="2">
        <v>1e-6</v>
      </c>
      <c r="AO36" s="2">
        <v>1e-6</v>
      </c>
      <c r="AP36" s="2">
        <v>1e-6</v>
      </c>
      <c r="AQ36" s="2">
        <v>1e-6</v>
      </c>
      <c r="AR36" s="2">
        <v>1e-6</v>
      </c>
      <c r="AS36" s="2">
        <v>1e-6</v>
      </c>
      <c r="AT36" s="2">
        <v>1e-6</v>
      </c>
      <c r="AU36" s="2">
        <v>1e-6</v>
      </c>
      <c r="AV36" s="2">
        <v>1e-6</v>
      </c>
      <c r="AW36" s="2">
        <v>1e-6</v>
      </c>
      <c r="AX36" s="2">
        <v>1e-6</v>
      </c>
      <c r="AY36" s="1">
        <v>0.005682596</v>
      </c>
      <c r="AZ36" s="2">
        <v>2.71e-6</v>
      </c>
      <c r="BA36" s="2">
        <v>1.23e-6</v>
      </c>
      <c r="BB36" s="2">
        <v>1.47e-6</v>
      </c>
      <c r="BC36" s="2">
        <v>4.69e-6</v>
      </c>
      <c r="BD36" s="2">
        <v>-2.8e-5</v>
      </c>
      <c r="BE36" s="2">
        <v>-1.83e-5</v>
      </c>
      <c r="BF36" s="2">
        <v>-2.59e-6</v>
      </c>
      <c r="BG36" s="2">
        <v>-1.11e-5</v>
      </c>
      <c r="BH36" s="2">
        <v>-5.52e-6</v>
      </c>
      <c r="BI36" s="2">
        <v>-7.15e-6</v>
      </c>
      <c r="BJ36" s="2">
        <v>-1.07e-5</v>
      </c>
      <c r="BK36" s="2">
        <v>6.02e-6</v>
      </c>
      <c r="BL36" s="2">
        <v>-9.15e-6</v>
      </c>
      <c r="BM36" s="2">
        <v>-1.12e-5</v>
      </c>
      <c r="BN36" s="2">
        <v>-1.64e-5</v>
      </c>
      <c r="BO36" s="2">
        <v>-8.81e-6</v>
      </c>
      <c r="BP36" s="2">
        <v>-1.14e-5</v>
      </c>
      <c r="BQ36" s="2">
        <v>7.2e-7</v>
      </c>
      <c r="BR36" s="2">
        <v>1.38e-7</v>
      </c>
      <c r="BS36" s="2">
        <v>-4.03e-6</v>
      </c>
      <c r="BT36" s="2">
        <v>-4.92e-6</v>
      </c>
      <c r="BU36" s="2">
        <v>-2.32e-6</v>
      </c>
      <c r="BV36" s="2">
        <v>3.48e-6</v>
      </c>
      <c r="BW36" s="2">
        <v>1.55e-6</v>
      </c>
      <c r="BX36" s="1">
        <v>19498121.03</v>
      </c>
      <c r="BY36" s="1">
        <v>4609181.291</v>
      </c>
      <c r="BZ36" s="1">
        <v>-0.002366529</v>
      </c>
      <c r="CA36" s="1">
        <v>-0.002098053</v>
      </c>
      <c r="CB36" s="1">
        <v>0.005909191</v>
      </c>
      <c r="CC36" s="1">
        <v>-0.073842238</v>
      </c>
      <c r="CD36" s="1">
        <v>-0.073611169</v>
      </c>
      <c r="CE36" s="1">
        <v>696.4962133</v>
      </c>
      <c r="CF36" s="1">
        <v>761.4591095</v>
      </c>
    </row>
    <row r="37" spans="1:84">
      <c r="A37" s="1">
        <v>61.26947031</v>
      </c>
      <c r="B37" s="1">
        <v>0.003550883</v>
      </c>
      <c r="C37" s="1">
        <v>12763.92044</v>
      </c>
      <c r="D37" s="1">
        <v>12676.89775</v>
      </c>
      <c r="E37" s="1">
        <v>12021.07096</v>
      </c>
      <c r="F37" s="1">
        <v>12140.7286</v>
      </c>
      <c r="G37" s="1">
        <v>10928.1851</v>
      </c>
      <c r="H37" s="1">
        <v>12662.28366</v>
      </c>
      <c r="I37" s="1">
        <v>14595.6904</v>
      </c>
      <c r="J37" s="1">
        <v>13417.57098</v>
      </c>
      <c r="K37" s="1">
        <v>13243.41792</v>
      </c>
      <c r="L37" s="1">
        <v>13399.5773</v>
      </c>
      <c r="M37" s="1">
        <v>12536.77238</v>
      </c>
      <c r="N37" s="1">
        <v>9893.423899</v>
      </c>
      <c r="O37" s="1">
        <v>13693.06658</v>
      </c>
      <c r="P37" s="1">
        <v>13040.8953</v>
      </c>
      <c r="Q37" s="1">
        <v>12462.61942</v>
      </c>
      <c r="R37" s="1">
        <v>12854.95597</v>
      </c>
      <c r="S37" s="1">
        <v>12855.68729</v>
      </c>
      <c r="T37" s="1">
        <v>12907.46695</v>
      </c>
      <c r="U37" s="1">
        <v>13970.92823</v>
      </c>
      <c r="V37" s="1">
        <v>12254.40695</v>
      </c>
      <c r="W37" s="1">
        <v>13075.84954</v>
      </c>
      <c r="X37" s="1">
        <v>12931.72107</v>
      </c>
      <c r="Y37" s="1">
        <v>10721.51415</v>
      </c>
      <c r="Z37" s="1">
        <v>14106.23734</v>
      </c>
      <c r="AA37" s="2">
        <v>1e-6</v>
      </c>
      <c r="AB37" s="2">
        <v>1e-6</v>
      </c>
      <c r="AC37" s="2">
        <v>1e-6</v>
      </c>
      <c r="AD37" s="2">
        <v>1e-6</v>
      </c>
      <c r="AE37" s="2">
        <v>1e-6</v>
      </c>
      <c r="AF37" s="2">
        <v>1e-6</v>
      </c>
      <c r="AG37" s="2">
        <v>1e-6</v>
      </c>
      <c r="AH37" s="2">
        <v>1e-6</v>
      </c>
      <c r="AI37" s="2">
        <v>1e-6</v>
      </c>
      <c r="AJ37" s="2">
        <v>1e-6</v>
      </c>
      <c r="AK37" s="2">
        <v>1e-6</v>
      </c>
      <c r="AL37" s="2">
        <v>1e-6</v>
      </c>
      <c r="AM37" s="2">
        <v>1e-6</v>
      </c>
      <c r="AN37" s="2">
        <v>1e-6</v>
      </c>
      <c r="AO37" s="2">
        <v>1e-6</v>
      </c>
      <c r="AP37" s="2">
        <v>1e-6</v>
      </c>
      <c r="AQ37" s="2">
        <v>1e-6</v>
      </c>
      <c r="AR37" s="2">
        <v>1e-6</v>
      </c>
      <c r="AS37" s="2">
        <v>1e-6</v>
      </c>
      <c r="AT37" s="2">
        <v>1e-6</v>
      </c>
      <c r="AU37" s="2">
        <v>1e-6</v>
      </c>
      <c r="AV37" s="2">
        <v>1e-6</v>
      </c>
      <c r="AW37" s="2">
        <v>1e-6</v>
      </c>
      <c r="AX37" s="2">
        <v>1e-6</v>
      </c>
      <c r="AY37" s="1">
        <v>0.005887991</v>
      </c>
      <c r="AZ37" s="2">
        <v>2.84e-6</v>
      </c>
      <c r="BA37" s="2">
        <v>1.3e-6</v>
      </c>
      <c r="BB37" s="2">
        <v>1.49e-6</v>
      </c>
      <c r="BC37" s="2">
        <v>4.84e-6</v>
      </c>
      <c r="BD37" s="2">
        <v>-2.77e-5</v>
      </c>
      <c r="BE37" s="2">
        <v>-1.82e-5</v>
      </c>
      <c r="BF37" s="2">
        <v>-2.54e-6</v>
      </c>
      <c r="BG37" s="2">
        <v>-1.1e-5</v>
      </c>
      <c r="BH37" s="2">
        <v>-5.37e-6</v>
      </c>
      <c r="BI37" s="2">
        <v>-7.15e-6</v>
      </c>
      <c r="BJ37" s="2">
        <v>-1.05e-5</v>
      </c>
      <c r="BK37" s="2">
        <v>6.09e-6</v>
      </c>
      <c r="BL37" s="2">
        <v>-9.06e-6</v>
      </c>
      <c r="BM37" s="2">
        <v>-1.1e-5</v>
      </c>
      <c r="BN37" s="2">
        <v>-1.63e-5</v>
      </c>
      <c r="BO37" s="2">
        <v>-8.83e-6</v>
      </c>
      <c r="BP37" s="2">
        <v>-1.12e-5</v>
      </c>
      <c r="BQ37" s="2">
        <v>8.26e-7</v>
      </c>
      <c r="BR37" s="2">
        <v>1.93e-7</v>
      </c>
      <c r="BS37" s="2">
        <v>-4.08e-6</v>
      </c>
      <c r="BT37" s="2">
        <v>-4.99e-6</v>
      </c>
      <c r="BU37" s="2">
        <v>-2.22e-6</v>
      </c>
      <c r="BV37" s="2">
        <v>3.57e-6</v>
      </c>
      <c r="BW37" s="2">
        <v>1.58e-6</v>
      </c>
      <c r="BX37" s="1">
        <v>19746957.22</v>
      </c>
      <c r="BY37" s="1">
        <v>4652419.776</v>
      </c>
      <c r="BZ37" s="1">
        <v>-0.002470171</v>
      </c>
      <c r="CA37" s="1">
        <v>-0.00218986</v>
      </c>
      <c r="CB37" s="1">
        <v>0.006107972</v>
      </c>
      <c r="CC37" s="1">
        <v>-0.078114876</v>
      </c>
      <c r="CD37" s="1">
        <v>-0.077860841</v>
      </c>
      <c r="CE37" s="1">
        <v>698.2357761</v>
      </c>
      <c r="CF37" s="1">
        <v>764.5301044</v>
      </c>
    </row>
    <row r="38" spans="1:84">
      <c r="A38" s="1">
        <v>63.26947031</v>
      </c>
      <c r="B38" s="1">
        <v>0.003754915</v>
      </c>
      <c r="C38" s="1">
        <v>12670.68251</v>
      </c>
      <c r="D38" s="1">
        <v>12602.19861</v>
      </c>
      <c r="E38" s="1">
        <v>11972.59768</v>
      </c>
      <c r="F38" s="1">
        <v>12046.67473</v>
      </c>
      <c r="G38" s="1">
        <v>10804.06412</v>
      </c>
      <c r="H38" s="1">
        <v>12625.59041</v>
      </c>
      <c r="I38" s="1">
        <v>14553.78766</v>
      </c>
      <c r="J38" s="1">
        <v>13360.59358</v>
      </c>
      <c r="K38" s="1">
        <v>13126.61526</v>
      </c>
      <c r="L38" s="1">
        <v>13364.06824</v>
      </c>
      <c r="M38" s="1">
        <v>12417.94086</v>
      </c>
      <c r="N38" s="1">
        <v>9799.874204</v>
      </c>
      <c r="O38" s="1">
        <v>13649.74242</v>
      </c>
      <c r="P38" s="1">
        <v>12994.36163</v>
      </c>
      <c r="Q38" s="1">
        <v>12431.03453</v>
      </c>
      <c r="R38" s="1">
        <v>12776.75416</v>
      </c>
      <c r="S38" s="1">
        <v>12779.70671</v>
      </c>
      <c r="T38" s="1">
        <v>12789.8884</v>
      </c>
      <c r="U38" s="1">
        <v>13916.34573</v>
      </c>
      <c r="V38" s="1">
        <v>12193.35081</v>
      </c>
      <c r="W38" s="1">
        <v>13017.90509</v>
      </c>
      <c r="X38" s="1">
        <v>12855.70263</v>
      </c>
      <c r="Y38" s="1">
        <v>10584.00254</v>
      </c>
      <c r="Z38" s="1">
        <v>14015.64932</v>
      </c>
      <c r="AA38" s="2">
        <v>1e-6</v>
      </c>
      <c r="AB38" s="2">
        <v>1e-6</v>
      </c>
      <c r="AC38" s="2">
        <v>1e-6</v>
      </c>
      <c r="AD38" s="2">
        <v>1e-6</v>
      </c>
      <c r="AE38" s="2">
        <v>1e-6</v>
      </c>
      <c r="AF38" s="2">
        <v>1e-6</v>
      </c>
      <c r="AG38" s="2">
        <v>1e-6</v>
      </c>
      <c r="AH38" s="2">
        <v>1e-6</v>
      </c>
      <c r="AI38" s="2">
        <v>1e-6</v>
      </c>
      <c r="AJ38" s="2">
        <v>1e-6</v>
      </c>
      <c r="AK38" s="2">
        <v>1e-6</v>
      </c>
      <c r="AL38" s="2">
        <v>1e-6</v>
      </c>
      <c r="AM38" s="2">
        <v>1e-6</v>
      </c>
      <c r="AN38" s="2">
        <v>1e-6</v>
      </c>
      <c r="AO38" s="2">
        <v>1e-6</v>
      </c>
      <c r="AP38" s="2">
        <v>1e-6</v>
      </c>
      <c r="AQ38" s="2">
        <v>1e-6</v>
      </c>
      <c r="AR38" s="2">
        <v>1e-6</v>
      </c>
      <c r="AS38" s="2">
        <v>1e-6</v>
      </c>
      <c r="AT38" s="2">
        <v>1e-6</v>
      </c>
      <c r="AU38" s="2">
        <v>1e-6</v>
      </c>
      <c r="AV38" s="2">
        <v>1e-6</v>
      </c>
      <c r="AW38" s="2">
        <v>1e-6</v>
      </c>
      <c r="AX38" s="2">
        <v>1e-6</v>
      </c>
      <c r="AY38" s="1">
        <v>0.006093479</v>
      </c>
      <c r="AZ38" s="2">
        <v>2.96e-6</v>
      </c>
      <c r="BA38" s="2">
        <v>1.36e-6</v>
      </c>
      <c r="BB38" s="2">
        <v>1.51e-6</v>
      </c>
      <c r="BC38" s="2">
        <v>4.93e-6</v>
      </c>
      <c r="BD38" s="2">
        <v>-2.74e-5</v>
      </c>
      <c r="BE38" s="2">
        <v>-1.81e-5</v>
      </c>
      <c r="BF38" s="2">
        <v>-2.52e-6</v>
      </c>
      <c r="BG38" s="2">
        <v>-1.1e-5</v>
      </c>
      <c r="BH38" s="2">
        <v>-5.24e-6</v>
      </c>
      <c r="BI38" s="2">
        <v>-7.15e-6</v>
      </c>
      <c r="BJ38" s="2">
        <v>-1.04e-5</v>
      </c>
      <c r="BK38" s="2">
        <v>6.15e-6</v>
      </c>
      <c r="BL38" s="2">
        <v>-8.99e-6</v>
      </c>
      <c r="BM38" s="2">
        <v>-1.09e-5</v>
      </c>
      <c r="BN38" s="2">
        <v>-1.62e-5</v>
      </c>
      <c r="BO38" s="2">
        <v>-8.85e-6</v>
      </c>
      <c r="BP38" s="2">
        <v>-1.1e-5</v>
      </c>
      <c r="BQ38" s="2">
        <v>9.39e-7</v>
      </c>
      <c r="BR38" s="2">
        <v>2.25e-7</v>
      </c>
      <c r="BS38" s="2">
        <v>-4.12e-6</v>
      </c>
      <c r="BT38" s="2">
        <v>-5.04e-6</v>
      </c>
      <c r="BU38" s="2">
        <v>-2.12e-6</v>
      </c>
      <c r="BV38" s="2">
        <v>3.65e-6</v>
      </c>
      <c r="BW38" s="2">
        <v>1.61e-6</v>
      </c>
      <c r="BX38" s="1">
        <v>19998255.86</v>
      </c>
      <c r="BY38" s="1">
        <v>4696075.426</v>
      </c>
      <c r="BZ38" s="1">
        <v>-0.002573991</v>
      </c>
      <c r="CA38" s="1">
        <v>-0.002281743</v>
      </c>
      <c r="CB38" s="1">
        <v>0.006306713</v>
      </c>
      <c r="CC38" s="1">
        <v>-0.082381484</v>
      </c>
      <c r="CD38" s="1">
        <v>-0.082132383</v>
      </c>
      <c r="CE38" s="1">
        <v>699.826201</v>
      </c>
      <c r="CF38" s="1">
        <v>767.3473473</v>
      </c>
    </row>
    <row r="39" spans="1:84">
      <c r="A39" s="1">
        <v>65.26947031</v>
      </c>
      <c r="B39" s="1">
        <v>0.003958735</v>
      </c>
      <c r="C39" s="1">
        <v>12580.56379</v>
      </c>
      <c r="D39" s="1">
        <v>12541.99042</v>
      </c>
      <c r="E39" s="1">
        <v>11919.9574</v>
      </c>
      <c r="F39" s="1">
        <v>11970.93702</v>
      </c>
      <c r="G39" s="1">
        <v>10707.14453</v>
      </c>
      <c r="H39" s="1">
        <v>12584.52528</v>
      </c>
      <c r="I39" s="1">
        <v>14512.41621</v>
      </c>
      <c r="J39" s="1">
        <v>13301.58745</v>
      </c>
      <c r="K39" s="1">
        <v>13009.19438</v>
      </c>
      <c r="L39" s="1">
        <v>13338.50607</v>
      </c>
      <c r="M39" s="1">
        <v>12295.96312</v>
      </c>
      <c r="N39" s="1">
        <v>9716.41492</v>
      </c>
      <c r="O39" s="1">
        <v>13604.63458</v>
      </c>
      <c r="P39" s="1">
        <v>12945.92521</v>
      </c>
      <c r="Q39" s="1">
        <v>12400.69065</v>
      </c>
      <c r="R39" s="1">
        <v>12718.29929</v>
      </c>
      <c r="S39" s="1">
        <v>12717.90749</v>
      </c>
      <c r="T39" s="1">
        <v>12693.63761</v>
      </c>
      <c r="U39" s="1">
        <v>13866.17343</v>
      </c>
      <c r="V39" s="1">
        <v>12130.7453</v>
      </c>
      <c r="W39" s="1">
        <v>12953.92295</v>
      </c>
      <c r="X39" s="1">
        <v>12776.57847</v>
      </c>
      <c r="Y39" s="1">
        <v>10477.95996</v>
      </c>
      <c r="Z39" s="1">
        <v>13923.97687</v>
      </c>
      <c r="AA39" s="2">
        <v>1e-6</v>
      </c>
      <c r="AB39" s="2">
        <v>1e-6</v>
      </c>
      <c r="AC39" s="2">
        <v>1e-6</v>
      </c>
      <c r="AD39" s="2">
        <v>1e-6</v>
      </c>
      <c r="AE39" s="2">
        <v>1e-6</v>
      </c>
      <c r="AF39" s="2">
        <v>1e-6</v>
      </c>
      <c r="AG39" s="2">
        <v>1e-6</v>
      </c>
      <c r="AH39" s="2">
        <v>1e-6</v>
      </c>
      <c r="AI39" s="2">
        <v>1e-6</v>
      </c>
      <c r="AJ39" s="2">
        <v>1e-6</v>
      </c>
      <c r="AK39" s="2">
        <v>1e-6</v>
      </c>
      <c r="AL39" s="2">
        <v>1e-6</v>
      </c>
      <c r="AM39" s="2">
        <v>1e-6</v>
      </c>
      <c r="AN39" s="2">
        <v>1e-6</v>
      </c>
      <c r="AO39" s="2">
        <v>1e-6</v>
      </c>
      <c r="AP39" s="2">
        <v>1e-6</v>
      </c>
      <c r="AQ39" s="2">
        <v>1e-6</v>
      </c>
      <c r="AR39" s="2">
        <v>1e-6</v>
      </c>
      <c r="AS39" s="2">
        <v>1e-6</v>
      </c>
      <c r="AT39" s="2">
        <v>1e-6</v>
      </c>
      <c r="AU39" s="2">
        <v>1e-6</v>
      </c>
      <c r="AV39" s="2">
        <v>1e-6</v>
      </c>
      <c r="AW39" s="2">
        <v>1e-6</v>
      </c>
      <c r="AX39" s="2">
        <v>1e-6</v>
      </c>
      <c r="AY39" s="1">
        <v>0.006299039</v>
      </c>
      <c r="AZ39" s="2">
        <v>3.07e-6</v>
      </c>
      <c r="BA39" s="2">
        <v>1.41e-6</v>
      </c>
      <c r="BB39" s="2">
        <v>1.54e-6</v>
      </c>
      <c r="BC39" s="2">
        <v>5e-6</v>
      </c>
      <c r="BD39" s="2">
        <v>-2.71e-5</v>
      </c>
      <c r="BE39" s="2">
        <v>-1.8e-5</v>
      </c>
      <c r="BF39" s="2">
        <v>-2.52e-6</v>
      </c>
      <c r="BG39" s="2">
        <v>-1.1e-5</v>
      </c>
      <c r="BH39" s="2">
        <v>-5.13e-6</v>
      </c>
      <c r="BI39" s="2">
        <v>-7.14e-6</v>
      </c>
      <c r="BJ39" s="2">
        <v>-1.02e-5</v>
      </c>
      <c r="BK39" s="2">
        <v>6.21e-6</v>
      </c>
      <c r="BL39" s="2">
        <v>-8.93e-6</v>
      </c>
      <c r="BM39" s="2">
        <v>-1.08e-5</v>
      </c>
      <c r="BN39" s="2">
        <v>-1.61e-5</v>
      </c>
      <c r="BO39" s="2">
        <v>-8.86e-6</v>
      </c>
      <c r="BP39" s="2">
        <v>-1.09e-5</v>
      </c>
      <c r="BQ39" s="2">
        <v>1.06e-6</v>
      </c>
      <c r="BR39" s="2">
        <v>2.49e-7</v>
      </c>
      <c r="BS39" s="2">
        <v>-4.14e-6</v>
      </c>
      <c r="BT39" s="2">
        <v>-5.08e-6</v>
      </c>
      <c r="BU39" s="2">
        <v>-2.02e-6</v>
      </c>
      <c r="BV39" s="2">
        <v>3.7e-6</v>
      </c>
      <c r="BW39" s="2">
        <v>1.64e-6</v>
      </c>
      <c r="BX39" s="1">
        <v>20251812.57</v>
      </c>
      <c r="BY39" s="1">
        <v>4740112.518</v>
      </c>
      <c r="BZ39" s="1">
        <v>-0.002677974</v>
      </c>
      <c r="CA39" s="1">
        <v>-0.002373673</v>
      </c>
      <c r="CB39" s="1">
        <v>0.006505414</v>
      </c>
      <c r="CC39" s="1">
        <v>-0.086628676</v>
      </c>
      <c r="CD39" s="1">
        <v>-0.086411897</v>
      </c>
      <c r="CE39" s="1">
        <v>701.2897519</v>
      </c>
      <c r="CF39" s="1">
        <v>769.9440481</v>
      </c>
    </row>
    <row r="40" spans="1:84">
      <c r="A40" s="1">
        <v>67.26947031</v>
      </c>
      <c r="B40" s="1">
        <v>0.004162368</v>
      </c>
      <c r="C40" s="1">
        <v>12497.13781</v>
      </c>
      <c r="D40" s="1">
        <v>12487.14789</v>
      </c>
      <c r="E40" s="1">
        <v>11865.24213</v>
      </c>
      <c r="F40" s="1">
        <v>11893.40488</v>
      </c>
      <c r="G40" s="1">
        <v>10623.01898</v>
      </c>
      <c r="H40" s="1">
        <v>12540.30402</v>
      </c>
      <c r="I40" s="1">
        <v>14466.63733</v>
      </c>
      <c r="J40" s="1">
        <v>13241.26549</v>
      </c>
      <c r="K40" s="1">
        <v>12897.75801</v>
      </c>
      <c r="L40" s="1">
        <v>13319.28132</v>
      </c>
      <c r="M40" s="1">
        <v>12178.04137</v>
      </c>
      <c r="N40" s="1">
        <v>9647.954574</v>
      </c>
      <c r="O40" s="1">
        <v>13556.75576</v>
      </c>
      <c r="P40" s="1">
        <v>12894.88279</v>
      </c>
      <c r="Q40" s="1">
        <v>12374.39236</v>
      </c>
      <c r="R40" s="1">
        <v>12672.97114</v>
      </c>
      <c r="S40" s="1">
        <v>12675.76987</v>
      </c>
      <c r="T40" s="1">
        <v>12609.1762</v>
      </c>
      <c r="U40" s="1">
        <v>13823.03942</v>
      </c>
      <c r="V40" s="1">
        <v>12065.26495</v>
      </c>
      <c r="W40" s="1">
        <v>12883.11766</v>
      </c>
      <c r="X40" s="1">
        <v>12685.35785</v>
      </c>
      <c r="Y40" s="1">
        <v>10387.14035</v>
      </c>
      <c r="Z40" s="1">
        <v>13852.55475</v>
      </c>
      <c r="AA40" s="2">
        <v>1e-6</v>
      </c>
      <c r="AB40" s="2">
        <v>1e-6</v>
      </c>
      <c r="AC40" s="2">
        <v>1e-6</v>
      </c>
      <c r="AD40" s="2">
        <v>1e-6</v>
      </c>
      <c r="AE40" s="2">
        <v>1e-6</v>
      </c>
      <c r="AF40" s="2">
        <v>1e-6</v>
      </c>
      <c r="AG40" s="2">
        <v>1e-6</v>
      </c>
      <c r="AH40" s="2">
        <v>1e-6</v>
      </c>
      <c r="AI40" s="2">
        <v>1e-6</v>
      </c>
      <c r="AJ40" s="2">
        <v>1e-6</v>
      </c>
      <c r="AK40" s="2">
        <v>1e-6</v>
      </c>
      <c r="AL40" s="2">
        <v>1e-6</v>
      </c>
      <c r="AM40" s="2">
        <v>1e-6</v>
      </c>
      <c r="AN40" s="2">
        <v>1e-6</v>
      </c>
      <c r="AO40" s="2">
        <v>1e-6</v>
      </c>
      <c r="AP40" s="2">
        <v>1e-6</v>
      </c>
      <c r="AQ40" s="2">
        <v>1e-6</v>
      </c>
      <c r="AR40" s="2">
        <v>1e-6</v>
      </c>
      <c r="AS40" s="2">
        <v>1e-6</v>
      </c>
      <c r="AT40" s="2">
        <v>1e-6</v>
      </c>
      <c r="AU40" s="2">
        <v>1e-6</v>
      </c>
      <c r="AV40" s="2">
        <v>1e-6</v>
      </c>
      <c r="AW40" s="2">
        <v>1e-6</v>
      </c>
      <c r="AX40" s="2">
        <v>1e-6</v>
      </c>
      <c r="AY40" s="1">
        <v>0.006504654</v>
      </c>
      <c r="AZ40" s="2">
        <v>3.18e-6</v>
      </c>
      <c r="BA40" s="2">
        <v>1.44e-6</v>
      </c>
      <c r="BB40" s="2">
        <v>1.57e-6</v>
      </c>
      <c r="BC40" s="2">
        <v>5.06e-6</v>
      </c>
      <c r="BD40" s="2">
        <v>-2.68e-5</v>
      </c>
      <c r="BE40" s="2">
        <v>-1.79e-5</v>
      </c>
      <c r="BF40" s="2">
        <v>-2.52e-6</v>
      </c>
      <c r="BG40" s="2">
        <v>-1.09e-5</v>
      </c>
      <c r="BH40" s="2">
        <v>-5.03e-6</v>
      </c>
      <c r="BI40" s="2">
        <v>-7.12e-6</v>
      </c>
      <c r="BJ40" s="2">
        <v>-1.01e-5</v>
      </c>
      <c r="BK40" s="2">
        <v>6.26e-6</v>
      </c>
      <c r="BL40" s="2">
        <v>-8.9e-6</v>
      </c>
      <c r="BM40" s="2">
        <v>-1.06e-5</v>
      </c>
      <c r="BN40" s="2">
        <v>-1.6e-5</v>
      </c>
      <c r="BO40" s="2">
        <v>-8.87e-6</v>
      </c>
      <c r="BP40" s="2">
        <v>-1.08e-5</v>
      </c>
      <c r="BQ40" s="2">
        <v>1.18e-6</v>
      </c>
      <c r="BR40" s="2">
        <v>2.77e-7</v>
      </c>
      <c r="BS40" s="2">
        <v>-4.15e-6</v>
      </c>
      <c r="BT40" s="2">
        <v>-5.12e-6</v>
      </c>
      <c r="BU40" s="2">
        <v>-1.91e-6</v>
      </c>
      <c r="BV40" s="2">
        <v>3.74e-6</v>
      </c>
      <c r="BW40" s="2">
        <v>1.66e-6</v>
      </c>
      <c r="BX40" s="1">
        <v>20507455.29</v>
      </c>
      <c r="BY40" s="1">
        <v>4784500.973</v>
      </c>
      <c r="BZ40" s="1">
        <v>-0.002782099</v>
      </c>
      <c r="CA40" s="1">
        <v>-0.002465634</v>
      </c>
      <c r="CB40" s="1">
        <v>0.006704075</v>
      </c>
      <c r="CC40" s="1">
        <v>-0.090846136</v>
      </c>
      <c r="CD40" s="1">
        <v>-0.090696209</v>
      </c>
      <c r="CE40" s="1">
        <v>702.6442162</v>
      </c>
      <c r="CF40" s="1">
        <v>772.3474597</v>
      </c>
    </row>
    <row r="41" spans="1:84">
      <c r="A41" s="1">
        <v>69.26947031</v>
      </c>
      <c r="B41" s="1">
        <v>0.004365842</v>
      </c>
      <c r="C41" s="1">
        <v>12429.12494</v>
      </c>
      <c r="D41" s="1">
        <v>12435.36977</v>
      </c>
      <c r="E41" s="1">
        <v>11817.28556</v>
      </c>
      <c r="F41" s="1">
        <v>11808.85607</v>
      </c>
      <c r="G41" s="1">
        <v>10551.42845</v>
      </c>
      <c r="H41" s="1">
        <v>12497.24227</v>
      </c>
      <c r="I41" s="1">
        <v>14419.5509</v>
      </c>
      <c r="J41" s="1">
        <v>13178.09243</v>
      </c>
      <c r="K41" s="1">
        <v>12787.71049</v>
      </c>
      <c r="L41" s="1">
        <v>13298.04701</v>
      </c>
      <c r="M41" s="1">
        <v>12070.64987</v>
      </c>
      <c r="N41" s="1">
        <v>9596.828548</v>
      </c>
      <c r="O41" s="1">
        <v>13506.02335</v>
      </c>
      <c r="P41" s="1">
        <v>12843.45917</v>
      </c>
      <c r="Q41" s="1">
        <v>12346.68782</v>
      </c>
      <c r="R41" s="1">
        <v>12626.88239</v>
      </c>
      <c r="S41" s="1">
        <v>12635.79943</v>
      </c>
      <c r="T41" s="1">
        <v>12521.61051</v>
      </c>
      <c r="U41" s="1">
        <v>13776.53846</v>
      </c>
      <c r="V41" s="1">
        <v>12005.10994</v>
      </c>
      <c r="W41" s="1">
        <v>12808.51449</v>
      </c>
      <c r="X41" s="1">
        <v>12593.01513</v>
      </c>
      <c r="Y41" s="1">
        <v>10301.48222</v>
      </c>
      <c r="Z41" s="1">
        <v>13798.9752</v>
      </c>
      <c r="AA41" s="2">
        <v>1e-6</v>
      </c>
      <c r="AB41" s="2">
        <v>1e-6</v>
      </c>
      <c r="AC41" s="2">
        <v>1e-6</v>
      </c>
      <c r="AD41" s="2">
        <v>1e-6</v>
      </c>
      <c r="AE41" s="2">
        <v>1e-6</v>
      </c>
      <c r="AF41" s="2">
        <v>1e-6</v>
      </c>
      <c r="AG41" s="2">
        <v>1e-6</v>
      </c>
      <c r="AH41" s="2">
        <v>1e-6</v>
      </c>
      <c r="AI41" s="2">
        <v>1e-6</v>
      </c>
      <c r="AJ41" s="2">
        <v>1e-6</v>
      </c>
      <c r="AK41" s="2">
        <v>1e-6</v>
      </c>
      <c r="AL41" s="2">
        <v>1e-6</v>
      </c>
      <c r="AM41" s="2">
        <v>1e-6</v>
      </c>
      <c r="AN41" s="2">
        <v>1e-6</v>
      </c>
      <c r="AO41" s="2">
        <v>1e-6</v>
      </c>
      <c r="AP41" s="2">
        <v>1e-6</v>
      </c>
      <c r="AQ41" s="2">
        <v>1e-6</v>
      </c>
      <c r="AR41" s="2">
        <v>1e-6</v>
      </c>
      <c r="AS41" s="2">
        <v>1e-6</v>
      </c>
      <c r="AT41" s="2">
        <v>1e-6</v>
      </c>
      <c r="AU41" s="2">
        <v>1e-6</v>
      </c>
      <c r="AV41" s="2">
        <v>1e-6</v>
      </c>
      <c r="AW41" s="2">
        <v>1e-6</v>
      </c>
      <c r="AX41" s="2">
        <v>1e-6</v>
      </c>
      <c r="AY41" s="1">
        <v>0.006710312</v>
      </c>
      <c r="AZ41" s="2">
        <v>3.28e-6</v>
      </c>
      <c r="BA41" s="2">
        <v>1.47e-6</v>
      </c>
      <c r="BB41" s="2">
        <v>1.61e-6</v>
      </c>
      <c r="BC41" s="2">
        <v>5.11e-6</v>
      </c>
      <c r="BD41" s="2">
        <v>-2.66e-5</v>
      </c>
      <c r="BE41" s="2">
        <v>-1.78e-5</v>
      </c>
      <c r="BF41" s="2">
        <v>-2.53e-6</v>
      </c>
      <c r="BG41" s="2">
        <v>-1.09e-5</v>
      </c>
      <c r="BH41" s="2">
        <v>-4.92e-6</v>
      </c>
      <c r="BI41" s="2">
        <v>-7.1e-6</v>
      </c>
      <c r="BJ41" s="2">
        <v>-9.94e-6</v>
      </c>
      <c r="BK41" s="2">
        <v>6.31e-6</v>
      </c>
      <c r="BL41" s="2">
        <v>-8.88e-6</v>
      </c>
      <c r="BM41" s="2">
        <v>-1.06e-5</v>
      </c>
      <c r="BN41" s="2">
        <v>-1.59e-5</v>
      </c>
      <c r="BO41" s="2">
        <v>-8.87e-6</v>
      </c>
      <c r="BP41" s="2">
        <v>-1.07e-5</v>
      </c>
      <c r="BQ41" s="2">
        <v>1.29e-6</v>
      </c>
      <c r="BR41" s="2">
        <v>3.14e-7</v>
      </c>
      <c r="BS41" s="2">
        <v>-4.17e-6</v>
      </c>
      <c r="BT41" s="2">
        <v>-5.16e-6</v>
      </c>
      <c r="BU41" s="2">
        <v>-1.81e-6</v>
      </c>
      <c r="BV41" s="2">
        <v>3.75e-6</v>
      </c>
      <c r="BW41" s="2">
        <v>1.67e-6</v>
      </c>
      <c r="BX41" s="1">
        <v>20765028.86</v>
      </c>
      <c r="BY41" s="1">
        <v>4829213.663</v>
      </c>
      <c r="BZ41" s="1">
        <v>-0.002886352</v>
      </c>
      <c r="CA41" s="1">
        <v>-0.002557609</v>
      </c>
      <c r="CB41" s="1">
        <v>0.006902695</v>
      </c>
      <c r="CC41" s="1">
        <v>-0.095029481</v>
      </c>
      <c r="CD41" s="1">
        <v>-0.094983793</v>
      </c>
      <c r="CE41" s="1">
        <v>703.904897</v>
      </c>
      <c r="CF41" s="1">
        <v>774.5820868</v>
      </c>
    </row>
    <row r="42" spans="1:84">
      <c r="A42" s="1">
        <v>71.26947031</v>
      </c>
      <c r="B42" s="1">
        <v>0.004569177</v>
      </c>
      <c r="C42" s="1">
        <v>12377.25055</v>
      </c>
      <c r="D42" s="1">
        <v>12383.9886</v>
      </c>
      <c r="E42" s="1">
        <v>11777.85211</v>
      </c>
      <c r="F42" s="1">
        <v>11721.92217</v>
      </c>
      <c r="G42" s="1">
        <v>10501.97316</v>
      </c>
      <c r="H42" s="1">
        <v>12459.3856</v>
      </c>
      <c r="I42" s="1">
        <v>14364.97421</v>
      </c>
      <c r="J42" s="1">
        <v>13113.51323</v>
      </c>
      <c r="K42" s="1">
        <v>12699.43686</v>
      </c>
      <c r="L42" s="1">
        <v>13273.52033</v>
      </c>
      <c r="M42" s="1">
        <v>11969.44991</v>
      </c>
      <c r="N42" s="1">
        <v>9553.472019</v>
      </c>
      <c r="O42" s="1">
        <v>13451.21233</v>
      </c>
      <c r="P42" s="1">
        <v>12794.32366</v>
      </c>
      <c r="Q42" s="1">
        <v>12317.64335</v>
      </c>
      <c r="R42" s="1">
        <v>12578.98473</v>
      </c>
      <c r="S42" s="1">
        <v>12598.09676</v>
      </c>
      <c r="T42" s="1">
        <v>12426.41845</v>
      </c>
      <c r="U42" s="1">
        <v>13725.37936</v>
      </c>
      <c r="V42" s="1">
        <v>11943.86835</v>
      </c>
      <c r="W42" s="1">
        <v>12740.25309</v>
      </c>
      <c r="X42" s="1">
        <v>12503.56492</v>
      </c>
      <c r="Y42" s="1">
        <v>10223.75038</v>
      </c>
      <c r="Z42" s="1">
        <v>13759.19081</v>
      </c>
      <c r="AA42" s="2">
        <v>1e-6</v>
      </c>
      <c r="AB42" s="2">
        <v>1e-6</v>
      </c>
      <c r="AC42" s="2">
        <v>1e-6</v>
      </c>
      <c r="AD42" s="2">
        <v>1e-6</v>
      </c>
      <c r="AE42" s="2">
        <v>1e-6</v>
      </c>
      <c r="AF42" s="2">
        <v>1e-6</v>
      </c>
      <c r="AG42" s="2">
        <v>1e-6</v>
      </c>
      <c r="AH42" s="2">
        <v>1e-6</v>
      </c>
      <c r="AI42" s="2">
        <v>1e-6</v>
      </c>
      <c r="AJ42" s="2">
        <v>1e-6</v>
      </c>
      <c r="AK42" s="2">
        <v>1e-6</v>
      </c>
      <c r="AL42" s="2">
        <v>1e-6</v>
      </c>
      <c r="AM42" s="2">
        <v>1e-6</v>
      </c>
      <c r="AN42" s="2">
        <v>1e-6</v>
      </c>
      <c r="AO42" s="2">
        <v>1e-6</v>
      </c>
      <c r="AP42" s="2">
        <v>1e-6</v>
      </c>
      <c r="AQ42" s="2">
        <v>1e-6</v>
      </c>
      <c r="AR42" s="2">
        <v>1e-6</v>
      </c>
      <c r="AS42" s="2">
        <v>1e-6</v>
      </c>
      <c r="AT42" s="2">
        <v>1e-6</v>
      </c>
      <c r="AU42" s="2">
        <v>1e-6</v>
      </c>
      <c r="AV42" s="2">
        <v>1e-6</v>
      </c>
      <c r="AW42" s="2">
        <v>1e-6</v>
      </c>
      <c r="AX42" s="2">
        <v>1e-6</v>
      </c>
      <c r="AY42" s="1">
        <v>0.006915998</v>
      </c>
      <c r="AZ42" s="2">
        <v>3.38e-6</v>
      </c>
      <c r="BA42" s="2">
        <v>1.5e-6</v>
      </c>
      <c r="BB42" s="2">
        <v>1.64e-6</v>
      </c>
      <c r="BC42" s="2">
        <v>5.16e-6</v>
      </c>
      <c r="BD42" s="2">
        <v>-2.64e-5</v>
      </c>
      <c r="BE42" s="2">
        <v>-1.77e-5</v>
      </c>
      <c r="BF42" s="2">
        <v>-2.54e-6</v>
      </c>
      <c r="BG42" s="2">
        <v>-1.09e-5</v>
      </c>
      <c r="BH42" s="2">
        <v>-4.79e-6</v>
      </c>
      <c r="BI42" s="2">
        <v>-7.08e-6</v>
      </c>
      <c r="BJ42" s="2">
        <v>-9.82e-6</v>
      </c>
      <c r="BK42" s="2">
        <v>6.35e-6</v>
      </c>
      <c r="BL42" s="2">
        <v>-8.87e-6</v>
      </c>
      <c r="BM42" s="2">
        <v>-1.05e-5</v>
      </c>
      <c r="BN42" s="2">
        <v>-1.58e-5</v>
      </c>
      <c r="BO42" s="2">
        <v>-8.86e-6</v>
      </c>
      <c r="BP42" s="2">
        <v>-1.06e-5</v>
      </c>
      <c r="BQ42" s="2">
        <v>1.37e-6</v>
      </c>
      <c r="BR42" s="2">
        <v>3.57e-7</v>
      </c>
      <c r="BS42" s="2">
        <v>-4.19e-6</v>
      </c>
      <c r="BT42" s="2">
        <v>-5.2e-6</v>
      </c>
      <c r="BU42" s="2">
        <v>-1.69e-6</v>
      </c>
      <c r="BV42" s="2">
        <v>3.74e-6</v>
      </c>
      <c r="BW42" s="2">
        <v>1.69e-6</v>
      </c>
      <c r="BX42" s="1">
        <v>21024406.42</v>
      </c>
      <c r="BY42" s="1">
        <v>4874228.4</v>
      </c>
      <c r="BZ42" s="1">
        <v>-0.002990731</v>
      </c>
      <c r="CA42" s="1">
        <v>-0.002649578</v>
      </c>
      <c r="CB42" s="1">
        <v>0.007101275</v>
      </c>
      <c r="CC42" s="1">
        <v>-0.099174985</v>
      </c>
      <c r="CD42" s="1">
        <v>-0.099268918</v>
      </c>
      <c r="CE42" s="1">
        <v>705.083953</v>
      </c>
      <c r="CF42" s="1">
        <v>776.6681046</v>
      </c>
    </row>
    <row r="43" spans="1:84">
      <c r="A43" s="1">
        <v>73.26947031</v>
      </c>
      <c r="B43" s="1">
        <v>0.004772385</v>
      </c>
      <c r="C43" s="1">
        <v>12326.89019</v>
      </c>
      <c r="D43" s="1">
        <v>12331.36076</v>
      </c>
      <c r="E43" s="1">
        <v>11741.56069</v>
      </c>
      <c r="F43" s="1">
        <v>11639.78812</v>
      </c>
      <c r="G43" s="1">
        <v>10451.41272</v>
      </c>
      <c r="H43" s="1">
        <v>12424.87173</v>
      </c>
      <c r="I43" s="1">
        <v>14303.13397</v>
      </c>
      <c r="J43" s="1">
        <v>13044.17332</v>
      </c>
      <c r="K43" s="1">
        <v>12619.40712</v>
      </c>
      <c r="L43" s="1">
        <v>13245.60572</v>
      </c>
      <c r="M43" s="1">
        <v>11887.96101</v>
      </c>
      <c r="N43" s="1">
        <v>9511.858406</v>
      </c>
      <c r="O43" s="1">
        <v>13399.37908</v>
      </c>
      <c r="P43" s="1">
        <v>12742.45</v>
      </c>
      <c r="Q43" s="1">
        <v>12290.53518</v>
      </c>
      <c r="R43" s="1">
        <v>12531.95653</v>
      </c>
      <c r="S43" s="1">
        <v>12561.90744</v>
      </c>
      <c r="T43" s="1">
        <v>12339.35241</v>
      </c>
      <c r="U43" s="1">
        <v>13672.25072</v>
      </c>
      <c r="V43" s="1">
        <v>11883.41795</v>
      </c>
      <c r="W43" s="1">
        <v>12686.71489</v>
      </c>
      <c r="X43" s="1">
        <v>12427.60245</v>
      </c>
      <c r="Y43" s="1">
        <v>10156.13362</v>
      </c>
      <c r="Z43" s="1">
        <v>13724.67676</v>
      </c>
      <c r="AA43" s="2">
        <v>1e-6</v>
      </c>
      <c r="AB43" s="2">
        <v>1e-6</v>
      </c>
      <c r="AC43" s="2">
        <v>1e-6</v>
      </c>
      <c r="AD43" s="2">
        <v>1e-6</v>
      </c>
      <c r="AE43" s="2">
        <v>1e-6</v>
      </c>
      <c r="AF43" s="2">
        <v>1e-6</v>
      </c>
      <c r="AG43" s="2">
        <v>1e-6</v>
      </c>
      <c r="AH43" s="2">
        <v>1e-6</v>
      </c>
      <c r="AI43" s="2">
        <v>1e-6</v>
      </c>
      <c r="AJ43" s="2">
        <v>1e-6</v>
      </c>
      <c r="AK43" s="2">
        <v>1e-6</v>
      </c>
      <c r="AL43" s="2">
        <v>1e-6</v>
      </c>
      <c r="AM43" s="2">
        <v>1e-6</v>
      </c>
      <c r="AN43" s="2">
        <v>1e-6</v>
      </c>
      <c r="AO43" s="2">
        <v>1e-6</v>
      </c>
      <c r="AP43" s="2">
        <v>1e-6</v>
      </c>
      <c r="AQ43" s="2">
        <v>1e-6</v>
      </c>
      <c r="AR43" s="2">
        <v>1e-6</v>
      </c>
      <c r="AS43" s="2">
        <v>1e-6</v>
      </c>
      <c r="AT43" s="2">
        <v>1e-6</v>
      </c>
      <c r="AU43" s="2">
        <v>1e-6</v>
      </c>
      <c r="AV43" s="2">
        <v>1e-6</v>
      </c>
      <c r="AW43" s="2">
        <v>1e-6</v>
      </c>
      <c r="AX43" s="2">
        <v>1e-6</v>
      </c>
      <c r="AY43" s="1">
        <v>0.0071217</v>
      </c>
      <c r="AZ43" s="2">
        <v>3.46e-6</v>
      </c>
      <c r="BA43" s="2">
        <v>1.51e-6</v>
      </c>
      <c r="BB43" s="2">
        <v>1.66e-6</v>
      </c>
      <c r="BC43" s="2">
        <v>5.21e-6</v>
      </c>
      <c r="BD43" s="2">
        <v>-2.63e-5</v>
      </c>
      <c r="BE43" s="2">
        <v>-1.77e-5</v>
      </c>
      <c r="BF43" s="2">
        <v>-2.56e-6</v>
      </c>
      <c r="BG43" s="2">
        <v>-1.09e-5</v>
      </c>
      <c r="BH43" s="2">
        <v>-4.66e-6</v>
      </c>
      <c r="BI43" s="2">
        <v>-7.05e-6</v>
      </c>
      <c r="BJ43" s="2">
        <v>-9.71e-6</v>
      </c>
      <c r="BK43" s="2">
        <v>6.38e-6</v>
      </c>
      <c r="BL43" s="2">
        <v>-8.87e-6</v>
      </c>
      <c r="BM43" s="2">
        <v>-1.04e-5</v>
      </c>
      <c r="BN43" s="2">
        <v>-1.57e-5</v>
      </c>
      <c r="BO43" s="2">
        <v>-8.84e-6</v>
      </c>
      <c r="BP43" s="2">
        <v>-1.05e-5</v>
      </c>
      <c r="BQ43" s="2">
        <v>1.46e-6</v>
      </c>
      <c r="BR43" s="2">
        <v>4.04e-7</v>
      </c>
      <c r="BS43" s="2">
        <v>-4.22e-6</v>
      </c>
      <c r="BT43" s="2">
        <v>-5.25e-6</v>
      </c>
      <c r="BU43" s="2">
        <v>-1.56e-6</v>
      </c>
      <c r="BV43" s="2">
        <v>3.73e-6</v>
      </c>
      <c r="BW43" s="2">
        <v>1.7e-6</v>
      </c>
      <c r="BX43" s="1">
        <v>21285493.08</v>
      </c>
      <c r="BY43" s="1">
        <v>4919528.586</v>
      </c>
      <c r="BZ43" s="1">
        <v>-0.003095239</v>
      </c>
      <c r="CA43" s="1">
        <v>-0.002741519</v>
      </c>
      <c r="CB43" s="1">
        <v>0.007299815</v>
      </c>
      <c r="CC43" s="1">
        <v>-0.103280327</v>
      </c>
      <c r="CD43" s="1">
        <v>-0.103543027</v>
      </c>
      <c r="CE43" s="1">
        <v>706.1903859</v>
      </c>
      <c r="CF43" s="1">
        <v>778.6205165</v>
      </c>
    </row>
    <row r="44" spans="1:84">
      <c r="A44" s="1">
        <v>75.26947031</v>
      </c>
      <c r="B44" s="1">
        <v>0.004975477</v>
      </c>
      <c r="C44" s="1">
        <v>12272.82326</v>
      </c>
      <c r="D44" s="1">
        <v>12279.22857</v>
      </c>
      <c r="E44" s="1">
        <v>11709.65896</v>
      </c>
      <c r="F44" s="1">
        <v>11560.07179</v>
      </c>
      <c r="G44" s="1">
        <v>10398.16181</v>
      </c>
      <c r="H44" s="1">
        <v>12392.30518</v>
      </c>
      <c r="I44" s="1">
        <v>14238.05881</v>
      </c>
      <c r="J44" s="1">
        <v>12972.81672</v>
      </c>
      <c r="K44" s="1">
        <v>12556.74255</v>
      </c>
      <c r="L44" s="1">
        <v>13215.30748</v>
      </c>
      <c r="M44" s="1">
        <v>11815.48023</v>
      </c>
      <c r="N44" s="1">
        <v>9472.428185</v>
      </c>
      <c r="O44" s="1">
        <v>13353.33832</v>
      </c>
      <c r="P44" s="1">
        <v>12688.40194</v>
      </c>
      <c r="Q44" s="1">
        <v>12267.63155</v>
      </c>
      <c r="R44" s="1">
        <v>12486.01612</v>
      </c>
      <c r="S44" s="1">
        <v>12524.18331</v>
      </c>
      <c r="T44" s="1">
        <v>12269.74226</v>
      </c>
      <c r="U44" s="1">
        <v>13615.97469</v>
      </c>
      <c r="V44" s="1">
        <v>11824.49789</v>
      </c>
      <c r="W44" s="1">
        <v>12640.4247</v>
      </c>
      <c r="X44" s="1">
        <v>12373.63522</v>
      </c>
      <c r="Y44" s="1">
        <v>10087.91615</v>
      </c>
      <c r="Z44" s="1">
        <v>13692.00132</v>
      </c>
      <c r="AA44" s="2">
        <v>1e-6</v>
      </c>
      <c r="AB44" s="2">
        <v>1e-6</v>
      </c>
      <c r="AC44" s="2">
        <v>1e-6</v>
      </c>
      <c r="AD44" s="2">
        <v>1e-6</v>
      </c>
      <c r="AE44" s="2">
        <v>1e-6</v>
      </c>
      <c r="AF44" s="2">
        <v>1e-6</v>
      </c>
      <c r="AG44" s="2">
        <v>1e-6</v>
      </c>
      <c r="AH44" s="2">
        <v>1e-6</v>
      </c>
      <c r="AI44" s="2">
        <v>1e-6</v>
      </c>
      <c r="AJ44" s="2">
        <v>1e-6</v>
      </c>
      <c r="AK44" s="2">
        <v>1e-6</v>
      </c>
      <c r="AL44" s="2">
        <v>1e-6</v>
      </c>
      <c r="AM44" s="2">
        <v>1e-6</v>
      </c>
      <c r="AN44" s="2">
        <v>1e-6</v>
      </c>
      <c r="AO44" s="2">
        <v>1e-6</v>
      </c>
      <c r="AP44" s="2">
        <v>1e-6</v>
      </c>
      <c r="AQ44" s="2">
        <v>1e-6</v>
      </c>
      <c r="AR44" s="2">
        <v>1e-6</v>
      </c>
      <c r="AS44" s="2">
        <v>1e-6</v>
      </c>
      <c r="AT44" s="2">
        <v>1e-6</v>
      </c>
      <c r="AU44" s="2">
        <v>1e-6</v>
      </c>
      <c r="AV44" s="2">
        <v>1e-6</v>
      </c>
      <c r="AW44" s="2">
        <v>1e-6</v>
      </c>
      <c r="AX44" s="2">
        <v>1e-6</v>
      </c>
      <c r="AY44" s="1">
        <v>0.007327409</v>
      </c>
      <c r="AZ44" s="2">
        <v>3.55e-6</v>
      </c>
      <c r="BA44" s="2">
        <v>1.53e-6</v>
      </c>
      <c r="BB44" s="2">
        <v>1.67e-6</v>
      </c>
      <c r="BC44" s="2">
        <v>5.27e-6</v>
      </c>
      <c r="BD44" s="2">
        <v>-2.61e-5</v>
      </c>
      <c r="BE44" s="2">
        <v>-1.76e-5</v>
      </c>
      <c r="BF44" s="2">
        <v>-2.57e-6</v>
      </c>
      <c r="BG44" s="2">
        <v>-1.08e-5</v>
      </c>
      <c r="BH44" s="2">
        <v>-4.55e-6</v>
      </c>
      <c r="BI44" s="2">
        <v>-7.02e-6</v>
      </c>
      <c r="BJ44" s="2">
        <v>-9.62e-6</v>
      </c>
      <c r="BK44" s="2">
        <v>6.41e-6</v>
      </c>
      <c r="BL44" s="2">
        <v>-8.87e-6</v>
      </c>
      <c r="BM44" s="2">
        <v>-1.03e-5</v>
      </c>
      <c r="BN44" s="2">
        <v>-1.56e-5</v>
      </c>
      <c r="BO44" s="2">
        <v>-8.82e-6</v>
      </c>
      <c r="BP44" s="2">
        <v>-1.04e-5</v>
      </c>
      <c r="BQ44" s="2">
        <v>1.54e-6</v>
      </c>
      <c r="BR44" s="2">
        <v>4.54e-7</v>
      </c>
      <c r="BS44" s="2">
        <v>-4.24e-6</v>
      </c>
      <c r="BT44" s="2">
        <v>-5.29e-6</v>
      </c>
      <c r="BU44" s="2">
        <v>-1.43e-6</v>
      </c>
      <c r="BV44" s="2">
        <v>3.71e-6</v>
      </c>
      <c r="BW44" s="2">
        <v>1.72e-6</v>
      </c>
      <c r="BX44" s="1">
        <v>21548212.55</v>
      </c>
      <c r="BY44" s="1">
        <v>4965100.872</v>
      </c>
      <c r="BZ44" s="1">
        <v>-0.003199877</v>
      </c>
      <c r="CA44" s="1">
        <v>-0.002833415</v>
      </c>
      <c r="CB44" s="1">
        <v>0.007498315</v>
      </c>
      <c r="CC44" s="1">
        <v>-0.107347306</v>
      </c>
      <c r="CD44" s="1">
        <v>-0.107797949</v>
      </c>
      <c r="CE44" s="1">
        <v>707.2312521</v>
      </c>
      <c r="CF44" s="1">
        <v>780.4509082</v>
      </c>
    </row>
    <row r="45" spans="1:84">
      <c r="A45" s="1">
        <v>77.26947031</v>
      </c>
      <c r="B45" s="1">
        <v>0.005178465</v>
      </c>
      <c r="C45" s="1">
        <v>12213.95995</v>
      </c>
      <c r="D45" s="1">
        <v>12231.30721</v>
      </c>
      <c r="E45" s="1">
        <v>11680.38082</v>
      </c>
      <c r="F45" s="1">
        <v>11482.7389</v>
      </c>
      <c r="G45" s="1">
        <v>10349.36496</v>
      </c>
      <c r="H45" s="1">
        <v>12363.9082</v>
      </c>
      <c r="I45" s="1">
        <v>14169.94886</v>
      </c>
      <c r="J45" s="1">
        <v>12907.75886</v>
      </c>
      <c r="K45" s="1">
        <v>12508.82227</v>
      </c>
      <c r="L45" s="1">
        <v>13185.88986</v>
      </c>
      <c r="M45" s="1">
        <v>11747.84911</v>
      </c>
      <c r="N45" s="1">
        <v>9431.983314</v>
      </c>
      <c r="O45" s="1">
        <v>13307.83646</v>
      </c>
      <c r="P45" s="1">
        <v>12634.06792</v>
      </c>
      <c r="Q45" s="1">
        <v>12245.45914</v>
      </c>
      <c r="R45" s="1">
        <v>12447.55036</v>
      </c>
      <c r="S45" s="1">
        <v>12484.82984</v>
      </c>
      <c r="T45" s="1">
        <v>12200.31622</v>
      </c>
      <c r="U45" s="1">
        <v>13564.33817</v>
      </c>
      <c r="V45" s="1">
        <v>11765.94357</v>
      </c>
      <c r="W45" s="1">
        <v>12593.60897</v>
      </c>
      <c r="X45" s="1">
        <v>12336.4209</v>
      </c>
      <c r="Y45" s="1">
        <v>10018.24475</v>
      </c>
      <c r="Z45" s="1">
        <v>13656.82167</v>
      </c>
      <c r="AA45" s="2">
        <v>1e-6</v>
      </c>
      <c r="AB45" s="2">
        <v>1e-6</v>
      </c>
      <c r="AC45" s="2">
        <v>1e-6</v>
      </c>
      <c r="AD45" s="2">
        <v>1e-6</v>
      </c>
      <c r="AE45" s="2">
        <v>1e-6</v>
      </c>
      <c r="AF45" s="2">
        <v>1e-6</v>
      </c>
      <c r="AG45" s="2">
        <v>1e-6</v>
      </c>
      <c r="AH45" s="2">
        <v>1e-6</v>
      </c>
      <c r="AI45" s="2">
        <v>1e-6</v>
      </c>
      <c r="AJ45" s="2">
        <v>1e-6</v>
      </c>
      <c r="AK45" s="2">
        <v>1e-6</v>
      </c>
      <c r="AL45" s="2">
        <v>1e-6</v>
      </c>
      <c r="AM45" s="2">
        <v>1e-6</v>
      </c>
      <c r="AN45" s="2">
        <v>1e-6</v>
      </c>
      <c r="AO45" s="2">
        <v>1e-6</v>
      </c>
      <c r="AP45" s="2">
        <v>1e-6</v>
      </c>
      <c r="AQ45" s="2">
        <v>1e-6</v>
      </c>
      <c r="AR45" s="2">
        <v>1e-6</v>
      </c>
      <c r="AS45" s="2">
        <v>1e-6</v>
      </c>
      <c r="AT45" s="2">
        <v>1e-6</v>
      </c>
      <c r="AU45" s="2">
        <v>1e-6</v>
      </c>
      <c r="AV45" s="2">
        <v>1e-6</v>
      </c>
      <c r="AW45" s="2">
        <v>1e-6</v>
      </c>
      <c r="AX45" s="2">
        <v>1e-6</v>
      </c>
      <c r="AY45" s="1">
        <v>0.007533117</v>
      </c>
      <c r="AZ45" s="2">
        <v>3.62e-6</v>
      </c>
      <c r="BA45" s="2">
        <v>1.55e-6</v>
      </c>
      <c r="BB45" s="2">
        <v>1.68e-6</v>
      </c>
      <c r="BC45" s="2">
        <v>5.32e-6</v>
      </c>
      <c r="BD45" s="2">
        <v>-2.6e-5</v>
      </c>
      <c r="BE45" s="2">
        <v>-1.76e-5</v>
      </c>
      <c r="BF45" s="2">
        <v>-2.58e-6</v>
      </c>
      <c r="BG45" s="2">
        <v>-1.08e-5</v>
      </c>
      <c r="BH45" s="2">
        <v>-4.46e-6</v>
      </c>
      <c r="BI45" s="2">
        <v>-6.99e-6</v>
      </c>
      <c r="BJ45" s="2">
        <v>-9.54e-6</v>
      </c>
      <c r="BK45" s="2">
        <v>6.43e-6</v>
      </c>
      <c r="BL45" s="2">
        <v>-8.88e-6</v>
      </c>
      <c r="BM45" s="2">
        <v>-1.03e-5</v>
      </c>
      <c r="BN45" s="2">
        <v>-1.55e-5</v>
      </c>
      <c r="BO45" s="2">
        <v>-8.79e-6</v>
      </c>
      <c r="BP45" s="2">
        <v>-1.04e-5</v>
      </c>
      <c r="BQ45" s="2">
        <v>1.62e-6</v>
      </c>
      <c r="BR45" s="2">
        <v>5.07e-7</v>
      </c>
      <c r="BS45" s="2">
        <v>-4.25e-6</v>
      </c>
      <c r="BT45" s="2">
        <v>-5.33e-6</v>
      </c>
      <c r="BU45" s="2">
        <v>-1.31e-6</v>
      </c>
      <c r="BV45" s="2">
        <v>3.69e-6</v>
      </c>
      <c r="BW45" s="2">
        <v>1.73e-6</v>
      </c>
      <c r="BX45" s="1">
        <v>21812489.18</v>
      </c>
      <c r="BY45" s="1">
        <v>5010932.019</v>
      </c>
      <c r="BZ45" s="1">
        <v>-0.00330464</v>
      </c>
      <c r="CA45" s="1">
        <v>-0.00292526</v>
      </c>
      <c r="CB45" s="1">
        <v>0.007696774</v>
      </c>
      <c r="CC45" s="1">
        <v>-0.11137981</v>
      </c>
      <c r="CD45" s="1">
        <v>-0.112027111</v>
      </c>
      <c r="CE45" s="1">
        <v>708.2130638</v>
      </c>
      <c r="CF45" s="1">
        <v>782.1703177</v>
      </c>
    </row>
    <row r="46" spans="1:84">
      <c r="A46" s="1">
        <v>79.26947031</v>
      </c>
      <c r="B46" s="1">
        <v>0.005381368</v>
      </c>
      <c r="C46" s="1">
        <v>12154.70053</v>
      </c>
      <c r="D46" s="1">
        <v>12189.1904</v>
      </c>
      <c r="E46" s="1">
        <v>11652.89267</v>
      </c>
      <c r="F46" s="1">
        <v>11406.07989</v>
      </c>
      <c r="G46" s="1">
        <v>10304.95073</v>
      </c>
      <c r="H46" s="1">
        <v>12338.12523</v>
      </c>
      <c r="I46" s="1">
        <v>14107.16659</v>
      </c>
      <c r="J46" s="1">
        <v>12855.60582</v>
      </c>
      <c r="K46" s="1">
        <v>12465.5611</v>
      </c>
      <c r="L46" s="1">
        <v>13160.47351</v>
      </c>
      <c r="M46" s="1">
        <v>11686.57745</v>
      </c>
      <c r="N46" s="1">
        <v>9390.362651</v>
      </c>
      <c r="O46" s="1">
        <v>13259.05826</v>
      </c>
      <c r="P46" s="1">
        <v>12577.54712</v>
      </c>
      <c r="Q46" s="1">
        <v>12225.02924</v>
      </c>
      <c r="R46" s="1">
        <v>12405.84534</v>
      </c>
      <c r="S46" s="1">
        <v>12444.15255</v>
      </c>
      <c r="T46" s="1">
        <v>12136.09847</v>
      </c>
      <c r="U46" s="1">
        <v>13525.53756</v>
      </c>
      <c r="V46" s="1">
        <v>11705.19119</v>
      </c>
      <c r="W46" s="1">
        <v>12550.62151</v>
      </c>
      <c r="X46" s="1">
        <v>12304.94308</v>
      </c>
      <c r="Y46" s="1">
        <v>9955.124648</v>
      </c>
      <c r="Z46" s="1">
        <v>13617.96781</v>
      </c>
      <c r="AA46" s="2">
        <v>1e-6</v>
      </c>
      <c r="AB46" s="2">
        <v>1e-6</v>
      </c>
      <c r="AC46" s="2">
        <v>1e-6</v>
      </c>
      <c r="AD46" s="2">
        <v>1e-6</v>
      </c>
      <c r="AE46" s="2">
        <v>1e-6</v>
      </c>
      <c r="AF46" s="2">
        <v>1e-6</v>
      </c>
      <c r="AG46" s="2">
        <v>1e-6</v>
      </c>
      <c r="AH46" s="2">
        <v>1e-6</v>
      </c>
      <c r="AI46" s="2">
        <v>1e-6</v>
      </c>
      <c r="AJ46" s="2">
        <v>1e-6</v>
      </c>
      <c r="AK46" s="2">
        <v>1e-6</v>
      </c>
      <c r="AL46" s="2">
        <v>1e-6</v>
      </c>
      <c r="AM46" s="2">
        <v>1e-6</v>
      </c>
      <c r="AN46" s="2">
        <v>1e-6</v>
      </c>
      <c r="AO46" s="2">
        <v>1e-6</v>
      </c>
      <c r="AP46" s="2">
        <v>1e-6</v>
      </c>
      <c r="AQ46" s="2">
        <v>1e-6</v>
      </c>
      <c r="AR46" s="2">
        <v>1e-6</v>
      </c>
      <c r="AS46" s="2">
        <v>1e-6</v>
      </c>
      <c r="AT46" s="2">
        <v>1e-6</v>
      </c>
      <c r="AU46" s="2">
        <v>1e-6</v>
      </c>
      <c r="AV46" s="2">
        <v>1e-6</v>
      </c>
      <c r="AW46" s="2">
        <v>1e-6</v>
      </c>
      <c r="AX46" s="2">
        <v>1e-6</v>
      </c>
      <c r="AY46" s="1">
        <v>0.007738818</v>
      </c>
      <c r="AZ46" s="2">
        <v>3.69e-6</v>
      </c>
      <c r="BA46" s="2">
        <v>1.57e-6</v>
      </c>
      <c r="BB46" s="2">
        <v>1.67e-6</v>
      </c>
      <c r="BC46" s="2">
        <v>5.38e-6</v>
      </c>
      <c r="BD46" s="2">
        <v>-2.58e-5</v>
      </c>
      <c r="BE46" s="2">
        <v>-1.75e-5</v>
      </c>
      <c r="BF46" s="2">
        <v>-2.59e-6</v>
      </c>
      <c r="BG46" s="2">
        <v>-1.08e-5</v>
      </c>
      <c r="BH46" s="2">
        <v>-4.37e-6</v>
      </c>
      <c r="BI46" s="2">
        <v>-6.96e-6</v>
      </c>
      <c r="BJ46" s="2">
        <v>-9.46e-6</v>
      </c>
      <c r="BK46" s="2">
        <v>6.45e-6</v>
      </c>
      <c r="BL46" s="2">
        <v>-8.89e-6</v>
      </c>
      <c r="BM46" s="2">
        <v>-1.02e-5</v>
      </c>
      <c r="BN46" s="2">
        <v>-1.55e-5</v>
      </c>
      <c r="BO46" s="2">
        <v>-8.76e-6</v>
      </c>
      <c r="BP46" s="2">
        <v>-1.03e-5</v>
      </c>
      <c r="BQ46" s="2">
        <v>1.69e-6</v>
      </c>
      <c r="BR46" s="2">
        <v>5.59e-7</v>
      </c>
      <c r="BS46" s="2">
        <v>-4.27e-6</v>
      </c>
      <c r="BT46" s="2">
        <v>-5.36e-6</v>
      </c>
      <c r="BU46" s="2">
        <v>-1.21e-6</v>
      </c>
      <c r="BV46" s="2">
        <v>3.67e-6</v>
      </c>
      <c r="BW46" s="2">
        <v>1.74e-6</v>
      </c>
      <c r="BX46" s="1">
        <v>22078239.31</v>
      </c>
      <c r="BY46" s="1">
        <v>5057007.387</v>
      </c>
      <c r="BZ46" s="1">
        <v>-0.003409518</v>
      </c>
      <c r="CA46" s="1">
        <v>-0.003017051</v>
      </c>
      <c r="CB46" s="1">
        <v>0.007895194</v>
      </c>
      <c r="CC46" s="1">
        <v>-0.115381409</v>
      </c>
      <c r="CD46" s="1">
        <v>-0.116226537</v>
      </c>
      <c r="CE46" s="1">
        <v>709.1424405</v>
      </c>
      <c r="CF46" s="1">
        <v>783.7908663</v>
      </c>
    </row>
    <row r="47" spans="1:84">
      <c r="A47" s="1">
        <v>81.26947031</v>
      </c>
      <c r="B47" s="1">
        <v>0.005584205</v>
      </c>
      <c r="C47" s="1">
        <v>12103.43608</v>
      </c>
      <c r="D47" s="1">
        <v>12152.58328</v>
      </c>
      <c r="E47" s="1">
        <v>11626.58216</v>
      </c>
      <c r="F47" s="1">
        <v>11340.14263</v>
      </c>
      <c r="G47" s="1">
        <v>10260.80421</v>
      </c>
      <c r="H47" s="1">
        <v>12314.03789</v>
      </c>
      <c r="I47" s="1">
        <v>14058.89614</v>
      </c>
      <c r="J47" s="1">
        <v>12810.07361</v>
      </c>
      <c r="K47" s="1">
        <v>12423.52788</v>
      </c>
      <c r="L47" s="1">
        <v>13138.84367</v>
      </c>
      <c r="M47" s="1">
        <v>11630.82161</v>
      </c>
      <c r="N47" s="1">
        <v>9348.64271</v>
      </c>
      <c r="O47" s="1">
        <v>13209.89418</v>
      </c>
      <c r="P47" s="1">
        <v>12514.61957</v>
      </c>
      <c r="Q47" s="1">
        <v>12204.98881</v>
      </c>
      <c r="R47" s="1">
        <v>12360.35316</v>
      </c>
      <c r="S47" s="1">
        <v>12400.98984</v>
      </c>
      <c r="T47" s="1">
        <v>12076.47755</v>
      </c>
      <c r="U47" s="1">
        <v>13491.09765</v>
      </c>
      <c r="V47" s="1">
        <v>11643.61216</v>
      </c>
      <c r="W47" s="1">
        <v>12504.92278</v>
      </c>
      <c r="X47" s="1">
        <v>12273.16446</v>
      </c>
      <c r="Y47" s="1">
        <v>9902.390363</v>
      </c>
      <c r="Z47" s="1">
        <v>13575.35692</v>
      </c>
      <c r="AA47" s="2">
        <v>1e-6</v>
      </c>
      <c r="AB47" s="2">
        <v>1e-6</v>
      </c>
      <c r="AC47" s="2">
        <v>1e-6</v>
      </c>
      <c r="AD47" s="2">
        <v>1e-6</v>
      </c>
      <c r="AE47" s="2">
        <v>1e-6</v>
      </c>
      <c r="AF47" s="2">
        <v>1e-6</v>
      </c>
      <c r="AG47" s="2">
        <v>1e-6</v>
      </c>
      <c r="AH47" s="2">
        <v>1e-6</v>
      </c>
      <c r="AI47" s="2">
        <v>1e-6</v>
      </c>
      <c r="AJ47" s="2">
        <v>1e-6</v>
      </c>
      <c r="AK47" s="2">
        <v>1e-6</v>
      </c>
      <c r="AL47" s="2">
        <v>1e-6</v>
      </c>
      <c r="AM47" s="2">
        <v>1e-6</v>
      </c>
      <c r="AN47" s="2">
        <v>1e-6</v>
      </c>
      <c r="AO47" s="2">
        <v>1e-6</v>
      </c>
      <c r="AP47" s="2">
        <v>1e-6</v>
      </c>
      <c r="AQ47" s="2">
        <v>1e-6</v>
      </c>
      <c r="AR47" s="2">
        <v>1e-6</v>
      </c>
      <c r="AS47" s="2">
        <v>1e-6</v>
      </c>
      <c r="AT47" s="2">
        <v>1e-6</v>
      </c>
      <c r="AU47" s="2">
        <v>1e-6</v>
      </c>
      <c r="AV47" s="2">
        <v>1e-6</v>
      </c>
      <c r="AW47" s="2">
        <v>1e-6</v>
      </c>
      <c r="AX47" s="2">
        <v>1e-6</v>
      </c>
      <c r="AY47" s="1">
        <v>0.007944508</v>
      </c>
      <c r="AZ47" s="2">
        <v>3.75e-6</v>
      </c>
      <c r="BA47" s="2">
        <v>1.59e-6</v>
      </c>
      <c r="BB47" s="2">
        <v>1.66e-6</v>
      </c>
      <c r="BC47" s="2">
        <v>5.44e-6</v>
      </c>
      <c r="BD47" s="2">
        <v>-2.57e-5</v>
      </c>
      <c r="BE47" s="2">
        <v>-1.75e-5</v>
      </c>
      <c r="BF47" s="2">
        <v>-2.6e-6</v>
      </c>
      <c r="BG47" s="2">
        <v>-1.07e-5</v>
      </c>
      <c r="BH47" s="2">
        <v>-4.3e-6</v>
      </c>
      <c r="BI47" s="2">
        <v>-6.94e-6</v>
      </c>
      <c r="BJ47" s="2">
        <v>-9.4e-6</v>
      </c>
      <c r="BK47" s="2">
        <v>6.46e-6</v>
      </c>
      <c r="BL47" s="2">
        <v>-8.9e-6</v>
      </c>
      <c r="BM47" s="2">
        <v>-1.01e-5</v>
      </c>
      <c r="BN47" s="2">
        <v>-1.54e-5</v>
      </c>
      <c r="BO47" s="2">
        <v>-8.73e-6</v>
      </c>
      <c r="BP47" s="2">
        <v>-1.02e-5</v>
      </c>
      <c r="BQ47" s="2">
        <v>1.74e-6</v>
      </c>
      <c r="BR47" s="2">
        <v>6.07e-7</v>
      </c>
      <c r="BS47" s="2">
        <v>-4.28e-6</v>
      </c>
      <c r="BT47" s="2">
        <v>-5.38e-6</v>
      </c>
      <c r="BU47" s="2">
        <v>-1.14e-6</v>
      </c>
      <c r="BV47" s="2">
        <v>3.65e-6</v>
      </c>
      <c r="BW47" s="2">
        <v>1.76e-6</v>
      </c>
      <c r="BX47" s="1">
        <v>22345376.68</v>
      </c>
      <c r="BY47" s="1">
        <v>5103311.887</v>
      </c>
      <c r="BZ47" s="1">
        <v>-0.003514497</v>
      </c>
      <c r="CA47" s="1">
        <v>-0.003108789</v>
      </c>
      <c r="CB47" s="1">
        <v>0.008093574</v>
      </c>
      <c r="CC47" s="1">
        <v>-0.119355152</v>
      </c>
      <c r="CD47" s="1">
        <v>-0.120394979</v>
      </c>
      <c r="CE47" s="1">
        <v>710.025829</v>
      </c>
      <c r="CF47" s="1">
        <v>785.3250605</v>
      </c>
    </row>
    <row r="48" spans="1:84">
      <c r="A48" s="1">
        <v>83.26947031</v>
      </c>
      <c r="B48" s="1">
        <v>0.005786997</v>
      </c>
      <c r="C48" s="1">
        <v>12056.38037</v>
      </c>
      <c r="D48" s="1">
        <v>12116.55027</v>
      </c>
      <c r="E48" s="1">
        <v>11600.94363</v>
      </c>
      <c r="F48" s="1">
        <v>11283.0724</v>
      </c>
      <c r="G48" s="1">
        <v>10212.07148</v>
      </c>
      <c r="H48" s="1">
        <v>12290.73555</v>
      </c>
      <c r="I48" s="1">
        <v>14014.70344</v>
      </c>
      <c r="J48" s="1">
        <v>12767.75523</v>
      </c>
      <c r="K48" s="1">
        <v>12387.02109</v>
      </c>
      <c r="L48" s="1">
        <v>13118.49445</v>
      </c>
      <c r="M48" s="1">
        <v>11577.02071</v>
      </c>
      <c r="N48" s="1">
        <v>9308.596573</v>
      </c>
      <c r="O48" s="1">
        <v>13161.93156</v>
      </c>
      <c r="P48" s="1">
        <v>12447.66811</v>
      </c>
      <c r="Q48" s="1">
        <v>12184.18022</v>
      </c>
      <c r="R48" s="1">
        <v>12314.49154</v>
      </c>
      <c r="S48" s="1">
        <v>12356.41168</v>
      </c>
      <c r="T48" s="1">
        <v>12019.72217</v>
      </c>
      <c r="U48" s="1">
        <v>13462.15795</v>
      </c>
      <c r="V48" s="1">
        <v>11583.5512</v>
      </c>
      <c r="W48" s="1">
        <v>12455.46406</v>
      </c>
      <c r="X48" s="1">
        <v>12242.16662</v>
      </c>
      <c r="Y48" s="1">
        <v>9855.063682</v>
      </c>
      <c r="Z48" s="1">
        <v>13529.82134</v>
      </c>
      <c r="AA48" s="2">
        <v>1e-6</v>
      </c>
      <c r="AB48" s="2">
        <v>1e-6</v>
      </c>
      <c r="AC48" s="2">
        <v>1e-6</v>
      </c>
      <c r="AD48" s="2">
        <v>1e-6</v>
      </c>
      <c r="AE48" s="2">
        <v>1e-6</v>
      </c>
      <c r="AF48" s="2">
        <v>1e-6</v>
      </c>
      <c r="AG48" s="2">
        <v>1e-6</v>
      </c>
      <c r="AH48" s="2">
        <v>1e-6</v>
      </c>
      <c r="AI48" s="2">
        <v>1e-6</v>
      </c>
      <c r="AJ48" s="2">
        <v>1e-6</v>
      </c>
      <c r="AK48" s="2">
        <v>1e-6</v>
      </c>
      <c r="AL48" s="2">
        <v>1e-6</v>
      </c>
      <c r="AM48" s="2">
        <v>1e-6</v>
      </c>
      <c r="AN48" s="2">
        <v>1e-6</v>
      </c>
      <c r="AO48" s="2">
        <v>1e-6</v>
      </c>
      <c r="AP48" s="2">
        <v>1e-6</v>
      </c>
      <c r="AQ48" s="2">
        <v>1e-6</v>
      </c>
      <c r="AR48" s="2">
        <v>1e-6</v>
      </c>
      <c r="AS48" s="2">
        <v>1e-6</v>
      </c>
      <c r="AT48" s="2">
        <v>1e-6</v>
      </c>
      <c r="AU48" s="2">
        <v>1e-6</v>
      </c>
      <c r="AV48" s="2">
        <v>1e-6</v>
      </c>
      <c r="AW48" s="2">
        <v>1e-6</v>
      </c>
      <c r="AX48" s="2">
        <v>1e-6</v>
      </c>
      <c r="AY48" s="1">
        <v>0.008150183</v>
      </c>
      <c r="AZ48" s="2">
        <v>3.8e-6</v>
      </c>
      <c r="BA48" s="2">
        <v>1.62e-6</v>
      </c>
      <c r="BB48" s="2">
        <v>1.65e-6</v>
      </c>
      <c r="BC48" s="2">
        <v>5.5e-6</v>
      </c>
      <c r="BD48" s="2">
        <v>-2.56e-5</v>
      </c>
      <c r="BE48" s="2">
        <v>-1.75e-5</v>
      </c>
      <c r="BF48" s="2">
        <v>-2.6e-6</v>
      </c>
      <c r="BG48" s="2">
        <v>-1.07e-5</v>
      </c>
      <c r="BH48" s="2">
        <v>-4.24e-6</v>
      </c>
      <c r="BI48" s="2">
        <v>-6.92e-6</v>
      </c>
      <c r="BJ48" s="2">
        <v>-9.34e-6</v>
      </c>
      <c r="BK48" s="2">
        <v>6.47e-6</v>
      </c>
      <c r="BL48" s="2">
        <v>-8.9e-6</v>
      </c>
      <c r="BM48" s="2">
        <v>-1.01e-5</v>
      </c>
      <c r="BN48" s="2">
        <v>-1.53e-5</v>
      </c>
      <c r="BO48" s="2">
        <v>-8.71e-6</v>
      </c>
      <c r="BP48" s="2">
        <v>-1.01e-5</v>
      </c>
      <c r="BQ48" s="2">
        <v>1.79e-6</v>
      </c>
      <c r="BR48" s="2">
        <v>6.49e-7</v>
      </c>
      <c r="BS48" s="2">
        <v>-4.3e-6</v>
      </c>
      <c r="BT48" s="2">
        <v>-5.4e-6</v>
      </c>
      <c r="BU48" s="2">
        <v>-1.09e-6</v>
      </c>
      <c r="BV48" s="2">
        <v>3.63e-6</v>
      </c>
      <c r="BW48" s="2">
        <v>1.77e-6</v>
      </c>
      <c r="BX48" s="1">
        <v>22613821.62</v>
      </c>
      <c r="BY48" s="1">
        <v>5149831.586</v>
      </c>
      <c r="BZ48" s="1">
        <v>-0.003619562</v>
      </c>
      <c r="CA48" s="1">
        <v>-0.003200478</v>
      </c>
      <c r="CB48" s="1">
        <v>0.008291914</v>
      </c>
      <c r="CC48" s="1">
        <v>-0.123303967</v>
      </c>
      <c r="CD48" s="1">
        <v>-0.124533468</v>
      </c>
      <c r="CE48" s="1">
        <v>710.8690281</v>
      </c>
      <c r="CF48" s="1">
        <v>786.7843479</v>
      </c>
    </row>
    <row r="49" spans="1:84">
      <c r="A49" s="1">
        <v>85.26947031</v>
      </c>
      <c r="B49" s="1">
        <v>0.005989761</v>
      </c>
      <c r="C49" s="1">
        <v>12014.72478</v>
      </c>
      <c r="D49" s="1">
        <v>12079.53492</v>
      </c>
      <c r="E49" s="1">
        <v>11575.98133</v>
      </c>
      <c r="F49" s="1">
        <v>11233.79121</v>
      </c>
      <c r="G49" s="1">
        <v>10159.3003</v>
      </c>
      <c r="H49" s="1">
        <v>12268.55571</v>
      </c>
      <c r="I49" s="1">
        <v>13974.15429</v>
      </c>
      <c r="J49" s="1">
        <v>12727.05877</v>
      </c>
      <c r="K49" s="1">
        <v>12351.35298</v>
      </c>
      <c r="L49" s="1">
        <v>13099.80215</v>
      </c>
      <c r="M49" s="1">
        <v>11523.69784</v>
      </c>
      <c r="N49" s="1">
        <v>9272.910022</v>
      </c>
      <c r="O49" s="1">
        <v>13116.64514</v>
      </c>
      <c r="P49" s="1">
        <v>12384.75458</v>
      </c>
      <c r="Q49" s="1">
        <v>12162.81127</v>
      </c>
      <c r="R49" s="1">
        <v>12275.71128</v>
      </c>
      <c r="S49" s="1">
        <v>12310.14451</v>
      </c>
      <c r="T49" s="1">
        <v>11960.66381</v>
      </c>
      <c r="U49" s="1">
        <v>13432.29193</v>
      </c>
      <c r="V49" s="1">
        <v>11528.02062</v>
      </c>
      <c r="W49" s="1">
        <v>12403.69653</v>
      </c>
      <c r="X49" s="1">
        <v>12214.07047</v>
      </c>
      <c r="Y49" s="1">
        <v>9808.058079</v>
      </c>
      <c r="Z49" s="1">
        <v>13481.59746</v>
      </c>
      <c r="AA49" s="2">
        <v>1e-6</v>
      </c>
      <c r="AB49" s="2">
        <v>1e-6</v>
      </c>
      <c r="AC49" s="2">
        <v>1e-6</v>
      </c>
      <c r="AD49" s="2">
        <v>1e-6</v>
      </c>
      <c r="AE49" s="2">
        <v>1e-6</v>
      </c>
      <c r="AF49" s="2">
        <v>1e-6</v>
      </c>
      <c r="AG49" s="2">
        <v>1e-6</v>
      </c>
      <c r="AH49" s="2">
        <v>1e-6</v>
      </c>
      <c r="AI49" s="2">
        <v>1e-6</v>
      </c>
      <c r="AJ49" s="2">
        <v>1e-6</v>
      </c>
      <c r="AK49" s="2">
        <v>1e-6</v>
      </c>
      <c r="AL49" s="2">
        <v>1e-6</v>
      </c>
      <c r="AM49" s="2">
        <v>1e-6</v>
      </c>
      <c r="AN49" s="2">
        <v>1e-6</v>
      </c>
      <c r="AO49" s="2">
        <v>1e-6</v>
      </c>
      <c r="AP49" s="2">
        <v>1e-6</v>
      </c>
      <c r="AQ49" s="2">
        <v>1e-6</v>
      </c>
      <c r="AR49" s="2">
        <v>1e-6</v>
      </c>
      <c r="AS49" s="2">
        <v>1e-6</v>
      </c>
      <c r="AT49" s="2">
        <v>1e-6</v>
      </c>
      <c r="AU49" s="2">
        <v>1e-6</v>
      </c>
      <c r="AV49" s="2">
        <v>1e-6</v>
      </c>
      <c r="AW49" s="2">
        <v>1e-6</v>
      </c>
      <c r="AX49" s="2">
        <v>1e-6</v>
      </c>
      <c r="AY49" s="1">
        <v>0.008355841</v>
      </c>
      <c r="AZ49" s="2">
        <v>3.84e-6</v>
      </c>
      <c r="BA49" s="2">
        <v>1.64e-6</v>
      </c>
      <c r="BB49" s="2">
        <v>1.64e-6</v>
      </c>
      <c r="BC49" s="2">
        <v>5.57e-6</v>
      </c>
      <c r="BD49" s="2">
        <v>-2.55e-5</v>
      </c>
      <c r="BE49" s="2">
        <v>-1.75e-5</v>
      </c>
      <c r="BF49" s="2">
        <v>-2.59e-6</v>
      </c>
      <c r="BG49" s="2">
        <v>-1.07e-5</v>
      </c>
      <c r="BH49" s="2">
        <v>-4.18e-6</v>
      </c>
      <c r="BI49" s="2">
        <v>-6.9e-6</v>
      </c>
      <c r="BJ49" s="2">
        <v>-9.28e-6</v>
      </c>
      <c r="BK49" s="2">
        <v>6.48e-6</v>
      </c>
      <c r="BL49" s="2">
        <v>-8.91e-6</v>
      </c>
      <c r="BM49" s="2">
        <v>-1e-5</v>
      </c>
      <c r="BN49" s="2">
        <v>-1.53e-5</v>
      </c>
      <c r="BO49" s="2">
        <v>-8.7e-6</v>
      </c>
      <c r="BP49" s="2">
        <v>-1.01e-5</v>
      </c>
      <c r="BQ49" s="2">
        <v>1.82e-6</v>
      </c>
      <c r="BR49" s="2">
        <v>6.86e-7</v>
      </c>
      <c r="BS49" s="2">
        <v>-4.31e-6</v>
      </c>
      <c r="BT49" s="2">
        <v>-5.41e-6</v>
      </c>
      <c r="BU49" s="2">
        <v>-1.06e-6</v>
      </c>
      <c r="BV49" s="2">
        <v>3.62e-6</v>
      </c>
      <c r="BW49" s="2">
        <v>1.78e-6</v>
      </c>
      <c r="BX49" s="1">
        <v>22883505.89</v>
      </c>
      <c r="BY49" s="1">
        <v>5196554.561</v>
      </c>
      <c r="BZ49" s="1">
        <v>-0.003724693</v>
      </c>
      <c r="CA49" s="1">
        <v>-0.003292128</v>
      </c>
      <c r="CB49" s="1">
        <v>0.008490215</v>
      </c>
      <c r="CC49" s="1">
        <v>-0.127230154</v>
      </c>
      <c r="CD49" s="1">
        <v>-0.128644402</v>
      </c>
      <c r="CE49" s="1">
        <v>711.6769717</v>
      </c>
      <c r="CF49" s="1">
        <v>788.1783181</v>
      </c>
    </row>
    <row r="50" spans="1:84">
      <c r="A50" s="1">
        <v>87.26947031</v>
      </c>
      <c r="B50" s="1">
        <v>0.006192508</v>
      </c>
      <c r="C50" s="1">
        <v>11975.87249</v>
      </c>
      <c r="D50" s="1">
        <v>12040.82112</v>
      </c>
      <c r="E50" s="1">
        <v>11551.68935</v>
      </c>
      <c r="F50" s="1">
        <v>11184.90551</v>
      </c>
      <c r="G50" s="1">
        <v>10104.40234</v>
      </c>
      <c r="H50" s="1">
        <v>12248.31794</v>
      </c>
      <c r="I50" s="1">
        <v>13936.81336</v>
      </c>
      <c r="J50" s="1">
        <v>12691.63457</v>
      </c>
      <c r="K50" s="1">
        <v>12311.44866</v>
      </c>
      <c r="L50" s="1">
        <v>13085.1905</v>
      </c>
      <c r="M50" s="1">
        <v>11471.14943</v>
      </c>
      <c r="N50" s="1">
        <v>9243.497742</v>
      </c>
      <c r="O50" s="1">
        <v>13074.71461</v>
      </c>
      <c r="P50" s="1">
        <v>12332.85239</v>
      </c>
      <c r="Q50" s="1">
        <v>12141.36113</v>
      </c>
      <c r="R50" s="1">
        <v>12240.7389</v>
      </c>
      <c r="S50" s="1">
        <v>12261.78667</v>
      </c>
      <c r="T50" s="1">
        <v>11900.95898</v>
      </c>
      <c r="U50" s="1">
        <v>13401.29837</v>
      </c>
      <c r="V50" s="1">
        <v>11479.95953</v>
      </c>
      <c r="W50" s="1">
        <v>12352.48514</v>
      </c>
      <c r="X50" s="1">
        <v>12186.98565</v>
      </c>
      <c r="Y50" s="1">
        <v>9765.520272</v>
      </c>
      <c r="Z50" s="1">
        <v>13429.66307</v>
      </c>
      <c r="AA50" s="2">
        <v>1e-6</v>
      </c>
      <c r="AB50" s="2">
        <v>1e-6</v>
      </c>
      <c r="AC50" s="2">
        <v>1e-6</v>
      </c>
      <c r="AD50" s="2">
        <v>1e-6</v>
      </c>
      <c r="AE50" s="2">
        <v>1e-6</v>
      </c>
      <c r="AF50" s="2">
        <v>1e-6</v>
      </c>
      <c r="AG50" s="2">
        <v>1e-6</v>
      </c>
      <c r="AH50" s="2">
        <v>1e-6</v>
      </c>
      <c r="AI50" s="2">
        <v>1e-6</v>
      </c>
      <c r="AJ50" s="2">
        <v>1e-6</v>
      </c>
      <c r="AK50" s="2">
        <v>1e-6</v>
      </c>
      <c r="AL50" s="2">
        <v>1e-6</v>
      </c>
      <c r="AM50" s="2">
        <v>1e-6</v>
      </c>
      <c r="AN50" s="2">
        <v>1e-6</v>
      </c>
      <c r="AO50" s="2">
        <v>1e-6</v>
      </c>
      <c r="AP50" s="2">
        <v>1e-6</v>
      </c>
      <c r="AQ50" s="2">
        <v>1e-6</v>
      </c>
      <c r="AR50" s="2">
        <v>1e-6</v>
      </c>
      <c r="AS50" s="2">
        <v>1e-6</v>
      </c>
      <c r="AT50" s="2">
        <v>1e-6</v>
      </c>
      <c r="AU50" s="2">
        <v>1e-6</v>
      </c>
      <c r="AV50" s="2">
        <v>1e-6</v>
      </c>
      <c r="AW50" s="2">
        <v>1e-6</v>
      </c>
      <c r="AX50" s="2">
        <v>1e-6</v>
      </c>
      <c r="AY50" s="1">
        <v>0.008561479</v>
      </c>
      <c r="AZ50" s="2">
        <v>3.87e-6</v>
      </c>
      <c r="BA50" s="2">
        <v>1.67e-6</v>
      </c>
      <c r="BB50" s="2">
        <v>1.63e-6</v>
      </c>
      <c r="BC50" s="2">
        <v>5.63e-6</v>
      </c>
      <c r="BD50" s="2">
        <v>-2.54e-5</v>
      </c>
      <c r="BE50" s="2">
        <v>-1.75e-5</v>
      </c>
      <c r="BF50" s="2">
        <v>-2.59e-6</v>
      </c>
      <c r="BG50" s="2">
        <v>-1.06e-5</v>
      </c>
      <c r="BH50" s="2">
        <v>-4.12e-6</v>
      </c>
      <c r="BI50" s="2">
        <v>-6.88e-6</v>
      </c>
      <c r="BJ50" s="2">
        <v>-9.23e-6</v>
      </c>
      <c r="BK50" s="2">
        <v>6.49e-6</v>
      </c>
      <c r="BL50" s="2">
        <v>-8.91e-6</v>
      </c>
      <c r="BM50" s="2">
        <v>-9.98e-6</v>
      </c>
      <c r="BN50" s="2">
        <v>-1.52e-5</v>
      </c>
      <c r="BO50" s="2">
        <v>-8.69e-6</v>
      </c>
      <c r="BP50" s="2">
        <v>-1e-5</v>
      </c>
      <c r="BQ50" s="2">
        <v>1.85e-6</v>
      </c>
      <c r="BR50" s="2">
        <v>7.18e-7</v>
      </c>
      <c r="BS50" s="2">
        <v>-4.32e-6</v>
      </c>
      <c r="BT50" s="2">
        <v>-5.42e-6</v>
      </c>
      <c r="BU50" s="2">
        <v>-1.04e-6</v>
      </c>
      <c r="BV50" s="2">
        <v>3.6e-6</v>
      </c>
      <c r="BW50" s="2">
        <v>1.79e-6</v>
      </c>
      <c r="BX50" s="1">
        <v>23154373.55</v>
      </c>
      <c r="BY50" s="1">
        <v>5243471.044</v>
      </c>
      <c r="BZ50" s="1">
        <v>-0.003829875</v>
      </c>
      <c r="CA50" s="1">
        <v>-0.003383747</v>
      </c>
      <c r="CB50" s="1">
        <v>0.008688475</v>
      </c>
      <c r="CC50" s="1">
        <v>-0.131134563</v>
      </c>
      <c r="CD50" s="1">
        <v>-0.132730217</v>
      </c>
      <c r="CE50" s="1">
        <v>712.4537034</v>
      </c>
      <c r="CF50" s="1">
        <v>789.5145605</v>
      </c>
    </row>
    <row r="51" spans="1:84">
      <c r="A51" s="1">
        <v>89.26947031</v>
      </c>
      <c r="B51" s="1">
        <v>0.006395245</v>
      </c>
      <c r="C51" s="1">
        <v>11937.78351</v>
      </c>
      <c r="D51" s="1">
        <v>12000.83469</v>
      </c>
      <c r="E51" s="1">
        <v>11527.52869</v>
      </c>
      <c r="F51" s="1">
        <v>11134.98704</v>
      </c>
      <c r="G51" s="1">
        <v>10048.34404</v>
      </c>
      <c r="H51" s="1">
        <v>12230.22327</v>
      </c>
      <c r="I51" s="1">
        <v>13902.03445</v>
      </c>
      <c r="J51" s="1">
        <v>12656.26095</v>
      </c>
      <c r="K51" s="1">
        <v>12274.20421</v>
      </c>
      <c r="L51" s="1">
        <v>13071.42227</v>
      </c>
      <c r="M51" s="1">
        <v>11418.28275</v>
      </c>
      <c r="N51" s="1">
        <v>9214.588193</v>
      </c>
      <c r="O51" s="1">
        <v>13034.6095</v>
      </c>
      <c r="P51" s="1">
        <v>12278.35323</v>
      </c>
      <c r="Q51" s="1">
        <v>12120.07585</v>
      </c>
      <c r="R51" s="1">
        <v>12209.2708</v>
      </c>
      <c r="S51" s="1">
        <v>12214.82662</v>
      </c>
      <c r="T51" s="1">
        <v>11842.43579</v>
      </c>
      <c r="U51" s="1">
        <v>13368.88986</v>
      </c>
      <c r="V51" s="1">
        <v>11436.71106</v>
      </c>
      <c r="W51" s="1">
        <v>12302.06708</v>
      </c>
      <c r="X51" s="1">
        <v>12159.77521</v>
      </c>
      <c r="Y51" s="1">
        <v>9724.398298</v>
      </c>
      <c r="Z51" s="1">
        <v>13376.57224</v>
      </c>
      <c r="AA51" s="2">
        <v>1e-6</v>
      </c>
      <c r="AB51" s="2">
        <v>1e-6</v>
      </c>
      <c r="AC51" s="2">
        <v>1e-6</v>
      </c>
      <c r="AD51" s="2">
        <v>1e-6</v>
      </c>
      <c r="AE51" s="2">
        <v>1e-6</v>
      </c>
      <c r="AF51" s="2">
        <v>1e-6</v>
      </c>
      <c r="AG51" s="2">
        <v>1e-6</v>
      </c>
      <c r="AH51" s="2">
        <v>1e-6</v>
      </c>
      <c r="AI51" s="2">
        <v>1e-6</v>
      </c>
      <c r="AJ51" s="2">
        <v>1e-6</v>
      </c>
      <c r="AK51" s="2">
        <v>1e-6</v>
      </c>
      <c r="AL51" s="2">
        <v>1e-6</v>
      </c>
      <c r="AM51" s="2">
        <v>1e-6</v>
      </c>
      <c r="AN51" s="2">
        <v>1e-6</v>
      </c>
      <c r="AO51" s="2">
        <v>1e-6</v>
      </c>
      <c r="AP51" s="2">
        <v>1e-6</v>
      </c>
      <c r="AQ51" s="2">
        <v>1e-6</v>
      </c>
      <c r="AR51" s="2">
        <v>1e-6</v>
      </c>
      <c r="AS51" s="2">
        <v>1e-6</v>
      </c>
      <c r="AT51" s="2">
        <v>1e-6</v>
      </c>
      <c r="AU51" s="2">
        <v>1e-6</v>
      </c>
      <c r="AV51" s="2">
        <v>1e-6</v>
      </c>
      <c r="AW51" s="2">
        <v>1e-6</v>
      </c>
      <c r="AX51" s="2">
        <v>1e-6</v>
      </c>
      <c r="AY51" s="1">
        <v>0.008767098</v>
      </c>
      <c r="AZ51" s="2">
        <v>3.89e-6</v>
      </c>
      <c r="BA51" s="2">
        <v>1.7e-6</v>
      </c>
      <c r="BB51" s="2">
        <v>1.61e-6</v>
      </c>
      <c r="BC51" s="2">
        <v>5.7e-6</v>
      </c>
      <c r="BD51" s="2">
        <v>-2.53e-5</v>
      </c>
      <c r="BE51" s="2">
        <v>-1.75e-5</v>
      </c>
      <c r="BF51" s="2">
        <v>-2.58e-6</v>
      </c>
      <c r="BG51" s="2">
        <v>-1.06e-5</v>
      </c>
      <c r="BH51" s="2">
        <v>-4.07e-6</v>
      </c>
      <c r="BI51" s="2">
        <v>-6.87e-6</v>
      </c>
      <c r="BJ51" s="2">
        <v>-9.17e-6</v>
      </c>
      <c r="BK51" s="2">
        <v>6.49e-6</v>
      </c>
      <c r="BL51" s="2">
        <v>-8.91e-6</v>
      </c>
      <c r="BM51" s="2">
        <v>-9.92e-6</v>
      </c>
      <c r="BN51" s="2">
        <v>-1.51e-5</v>
      </c>
      <c r="BO51" s="2">
        <v>-8.68e-6</v>
      </c>
      <c r="BP51" s="2">
        <v>-9.97e-6</v>
      </c>
      <c r="BQ51" s="2">
        <v>1.86e-6</v>
      </c>
      <c r="BR51" s="2">
        <v>7.48e-7</v>
      </c>
      <c r="BS51" s="2">
        <v>-4.34e-6</v>
      </c>
      <c r="BT51" s="2">
        <v>-5.43e-6</v>
      </c>
      <c r="BU51" s="2">
        <v>-1.03e-6</v>
      </c>
      <c r="BV51" s="2">
        <v>3.59e-6</v>
      </c>
      <c r="BW51" s="2">
        <v>1.79e-6</v>
      </c>
      <c r="BX51" s="1">
        <v>23426379.54</v>
      </c>
      <c r="BY51" s="1">
        <v>5290573.163</v>
      </c>
      <c r="BZ51" s="1">
        <v>-0.003935094</v>
      </c>
      <c r="CA51" s="1">
        <v>-0.003475342</v>
      </c>
      <c r="CB51" s="1">
        <v>0.008886696</v>
      </c>
      <c r="CC51" s="1">
        <v>-0.135016501</v>
      </c>
      <c r="CD51" s="1">
        <v>-0.136792326</v>
      </c>
      <c r="CE51" s="1">
        <v>713.2024675</v>
      </c>
      <c r="CF51" s="1">
        <v>790.7988999</v>
      </c>
    </row>
    <row r="52" spans="1:84">
      <c r="A52" s="1">
        <v>91.26947031</v>
      </c>
      <c r="B52" s="1">
        <v>0.006597975</v>
      </c>
      <c r="C52" s="1">
        <v>11901.45759</v>
      </c>
      <c r="D52" s="1">
        <v>11960.46558</v>
      </c>
      <c r="E52" s="1">
        <v>11503.29787</v>
      </c>
      <c r="F52" s="1">
        <v>11088.90096</v>
      </c>
      <c r="G52" s="1">
        <v>9992.763916</v>
      </c>
      <c r="H52" s="1">
        <v>12216.33005</v>
      </c>
      <c r="I52" s="1">
        <v>13866.74933</v>
      </c>
      <c r="J52" s="1">
        <v>12618.0195</v>
      </c>
      <c r="K52" s="1">
        <v>12240.89954</v>
      </c>
      <c r="L52" s="1">
        <v>13057.53163</v>
      </c>
      <c r="M52" s="1">
        <v>11366.54366</v>
      </c>
      <c r="N52" s="1">
        <v>9185.071115</v>
      </c>
      <c r="O52" s="1">
        <v>12993.81619</v>
      </c>
      <c r="P52" s="1">
        <v>12218.63632</v>
      </c>
      <c r="Q52" s="1">
        <v>12098.73479</v>
      </c>
      <c r="R52" s="1">
        <v>12184.00275</v>
      </c>
      <c r="S52" s="1">
        <v>12169.88605</v>
      </c>
      <c r="T52" s="1">
        <v>11794.68722</v>
      </c>
      <c r="U52" s="1">
        <v>13336.35616</v>
      </c>
      <c r="V52" s="1">
        <v>11398.74132</v>
      </c>
      <c r="W52" s="1">
        <v>12255.15378</v>
      </c>
      <c r="X52" s="1">
        <v>12132.48631</v>
      </c>
      <c r="Y52" s="1">
        <v>9685.49492</v>
      </c>
      <c r="Z52" s="1">
        <v>13326.09423</v>
      </c>
      <c r="AA52" s="2">
        <v>1e-6</v>
      </c>
      <c r="AB52" s="2">
        <v>1e-6</v>
      </c>
      <c r="AC52" s="2">
        <v>1e-6</v>
      </c>
      <c r="AD52" s="2">
        <v>1e-6</v>
      </c>
      <c r="AE52" s="2">
        <v>1e-6</v>
      </c>
      <c r="AF52" s="2">
        <v>1e-6</v>
      </c>
      <c r="AG52" s="2">
        <v>1e-6</v>
      </c>
      <c r="AH52" s="2">
        <v>1e-6</v>
      </c>
      <c r="AI52" s="2">
        <v>1e-6</v>
      </c>
      <c r="AJ52" s="2">
        <v>1e-6</v>
      </c>
      <c r="AK52" s="2">
        <v>1e-6</v>
      </c>
      <c r="AL52" s="2">
        <v>1e-6</v>
      </c>
      <c r="AM52" s="2">
        <v>1e-6</v>
      </c>
      <c r="AN52" s="2">
        <v>1e-6</v>
      </c>
      <c r="AO52" s="2">
        <v>1e-6</v>
      </c>
      <c r="AP52" s="2">
        <v>1e-6</v>
      </c>
      <c r="AQ52" s="2">
        <v>1e-6</v>
      </c>
      <c r="AR52" s="2">
        <v>1e-6</v>
      </c>
      <c r="AS52" s="2">
        <v>1e-6</v>
      </c>
      <c r="AT52" s="2">
        <v>1e-6</v>
      </c>
      <c r="AU52" s="2">
        <v>1e-6</v>
      </c>
      <c r="AV52" s="2">
        <v>1e-6</v>
      </c>
      <c r="AW52" s="2">
        <v>1e-6</v>
      </c>
      <c r="AX52" s="2">
        <v>1e-6</v>
      </c>
      <c r="AY52" s="1">
        <v>0.008972695</v>
      </c>
      <c r="AZ52" s="2">
        <v>3.91e-6</v>
      </c>
      <c r="BA52" s="2">
        <v>1.73e-6</v>
      </c>
      <c r="BB52" s="2">
        <v>1.6e-6</v>
      </c>
      <c r="BC52" s="2">
        <v>5.75e-6</v>
      </c>
      <c r="BD52" s="2">
        <v>-2.53e-5</v>
      </c>
      <c r="BE52" s="2">
        <v>-1.75e-5</v>
      </c>
      <c r="BF52" s="2">
        <v>-2.56e-6</v>
      </c>
      <c r="BG52" s="2">
        <v>-1.06e-5</v>
      </c>
      <c r="BH52" s="2">
        <v>-4.01e-6</v>
      </c>
      <c r="BI52" s="2">
        <v>-6.85e-6</v>
      </c>
      <c r="BJ52" s="2">
        <v>-9.12e-6</v>
      </c>
      <c r="BK52" s="2">
        <v>6.48e-6</v>
      </c>
      <c r="BL52" s="2">
        <v>-8.91e-6</v>
      </c>
      <c r="BM52" s="2">
        <v>-9.87e-6</v>
      </c>
      <c r="BN52" s="2">
        <v>-1.51e-5</v>
      </c>
      <c r="BO52" s="2">
        <v>-8.67e-6</v>
      </c>
      <c r="BP52" s="2">
        <v>-9.92e-6</v>
      </c>
      <c r="BQ52" s="2">
        <v>1.87e-6</v>
      </c>
      <c r="BR52" s="2">
        <v>7.77e-7</v>
      </c>
      <c r="BS52" s="2">
        <v>-4.35e-6</v>
      </c>
      <c r="BT52" s="2">
        <v>-5.44e-6</v>
      </c>
      <c r="BU52" s="2">
        <v>-1.03e-6</v>
      </c>
      <c r="BV52" s="2">
        <v>3.59e-6</v>
      </c>
      <c r="BW52" s="2">
        <v>1.79e-6</v>
      </c>
      <c r="BX52" s="1">
        <v>23699486.09</v>
      </c>
      <c r="BY52" s="1">
        <v>5337854.323</v>
      </c>
      <c r="BZ52" s="1">
        <v>-0.004040341</v>
      </c>
      <c r="CA52" s="1">
        <v>-0.003566917</v>
      </c>
      <c r="CB52" s="1">
        <v>0.009084876</v>
      </c>
      <c r="CC52" s="1">
        <v>-0.138874715</v>
      </c>
      <c r="CD52" s="1">
        <v>-0.140831071</v>
      </c>
      <c r="CE52" s="1">
        <v>713.9259316</v>
      </c>
      <c r="CF52" s="1">
        <v>792.0359338</v>
      </c>
    </row>
    <row r="53" spans="1:84">
      <c r="A53" s="1">
        <v>93.26947031</v>
      </c>
      <c r="B53" s="1">
        <v>0.006800699</v>
      </c>
      <c r="C53" s="1">
        <v>11867.56316</v>
      </c>
      <c r="D53" s="1">
        <v>11920.94611</v>
      </c>
      <c r="E53" s="1">
        <v>11479.19565</v>
      </c>
      <c r="F53" s="1">
        <v>11043.11951</v>
      </c>
      <c r="G53" s="1">
        <v>9942.915198</v>
      </c>
      <c r="H53" s="1">
        <v>12205.91846</v>
      </c>
      <c r="I53" s="1">
        <v>13830.35731</v>
      </c>
      <c r="J53" s="1">
        <v>12577.52657</v>
      </c>
      <c r="K53" s="1">
        <v>12206.49076</v>
      </c>
      <c r="L53" s="1">
        <v>13044.0908</v>
      </c>
      <c r="M53" s="1">
        <v>11315.92039</v>
      </c>
      <c r="N53" s="1">
        <v>9157.193002</v>
      </c>
      <c r="O53" s="1">
        <v>12952.56113</v>
      </c>
      <c r="P53" s="1">
        <v>12153.52913</v>
      </c>
      <c r="Q53" s="1">
        <v>12077.9964</v>
      </c>
      <c r="R53" s="1">
        <v>12157.7903</v>
      </c>
      <c r="S53" s="1">
        <v>12124.74598</v>
      </c>
      <c r="T53" s="1">
        <v>11750.09978</v>
      </c>
      <c r="U53" s="1">
        <v>13305.35361</v>
      </c>
      <c r="V53" s="1">
        <v>11365.10528</v>
      </c>
      <c r="W53" s="1">
        <v>12220.07438</v>
      </c>
      <c r="X53" s="1">
        <v>12104.80506</v>
      </c>
      <c r="Y53" s="1">
        <v>9645.899145</v>
      </c>
      <c r="Z53" s="1">
        <v>13278.96714</v>
      </c>
      <c r="AA53" s="2">
        <v>1e-6</v>
      </c>
      <c r="AB53" s="2">
        <v>1e-6</v>
      </c>
      <c r="AC53" s="2">
        <v>1e-6</v>
      </c>
      <c r="AD53" s="2">
        <v>1e-6</v>
      </c>
      <c r="AE53" s="2">
        <v>1e-6</v>
      </c>
      <c r="AF53" s="2">
        <v>1e-6</v>
      </c>
      <c r="AG53" s="2">
        <v>1e-6</v>
      </c>
      <c r="AH53" s="2">
        <v>1e-6</v>
      </c>
      <c r="AI53" s="2">
        <v>1e-6</v>
      </c>
      <c r="AJ53" s="2">
        <v>1e-6</v>
      </c>
      <c r="AK53" s="2">
        <v>1e-6</v>
      </c>
      <c r="AL53" s="2">
        <v>1e-6</v>
      </c>
      <c r="AM53" s="2">
        <v>1e-6</v>
      </c>
      <c r="AN53" s="2">
        <v>1e-6</v>
      </c>
      <c r="AO53" s="2">
        <v>1e-6</v>
      </c>
      <c r="AP53" s="2">
        <v>1e-6</v>
      </c>
      <c r="AQ53" s="2">
        <v>1e-6</v>
      </c>
      <c r="AR53" s="2">
        <v>1e-6</v>
      </c>
      <c r="AS53" s="2">
        <v>1e-6</v>
      </c>
      <c r="AT53" s="2">
        <v>1e-6</v>
      </c>
      <c r="AU53" s="2">
        <v>1e-6</v>
      </c>
      <c r="AV53" s="2">
        <v>1e-6</v>
      </c>
      <c r="AW53" s="2">
        <v>1e-6</v>
      </c>
      <c r="AX53" s="2">
        <v>1e-6</v>
      </c>
      <c r="AY53" s="1">
        <v>0.009178271</v>
      </c>
      <c r="AZ53" s="2">
        <v>3.93e-6</v>
      </c>
      <c r="BA53" s="2">
        <v>1.76e-6</v>
      </c>
      <c r="BB53" s="2">
        <v>1.58e-6</v>
      </c>
      <c r="BC53" s="2">
        <v>5.8e-6</v>
      </c>
      <c r="BD53" s="2">
        <v>-2.52e-5</v>
      </c>
      <c r="BE53" s="2">
        <v>-1.74e-5</v>
      </c>
      <c r="BF53" s="2">
        <v>-2.55e-6</v>
      </c>
      <c r="BG53" s="2">
        <v>-1.06e-5</v>
      </c>
      <c r="BH53" s="2">
        <v>-3.96e-6</v>
      </c>
      <c r="BI53" s="2">
        <v>-6.83e-6</v>
      </c>
      <c r="BJ53" s="2">
        <v>-9.07e-6</v>
      </c>
      <c r="BK53" s="2">
        <v>6.47e-6</v>
      </c>
      <c r="BL53" s="2">
        <v>-8.91e-6</v>
      </c>
      <c r="BM53" s="2">
        <v>-9.82e-6</v>
      </c>
      <c r="BN53" s="2">
        <v>-1.5e-5</v>
      </c>
      <c r="BO53" s="2">
        <v>-8.67e-6</v>
      </c>
      <c r="BP53" s="2">
        <v>-9.88e-6</v>
      </c>
      <c r="BQ53" s="2">
        <v>1.87e-6</v>
      </c>
      <c r="BR53" s="2">
        <v>8.05e-7</v>
      </c>
      <c r="BS53" s="2">
        <v>-4.36e-6</v>
      </c>
      <c r="BT53" s="2">
        <v>-5.45e-6</v>
      </c>
      <c r="BU53" s="2">
        <v>-1.03e-6</v>
      </c>
      <c r="BV53" s="2">
        <v>3.59e-6</v>
      </c>
      <c r="BW53" s="2">
        <v>1.8e-6</v>
      </c>
      <c r="BX53" s="1">
        <v>23973658.77</v>
      </c>
      <c r="BY53" s="1">
        <v>5385308.508</v>
      </c>
      <c r="BZ53" s="1">
        <v>-0.004145608</v>
      </c>
      <c r="CA53" s="1">
        <v>-0.003658476</v>
      </c>
      <c r="CB53" s="1">
        <v>0.009283017</v>
      </c>
      <c r="CC53" s="1">
        <v>-0.142708936</v>
      </c>
      <c r="CD53" s="1">
        <v>-0.144846527</v>
      </c>
      <c r="CE53" s="1">
        <v>714.6264307</v>
      </c>
      <c r="CF53" s="1">
        <v>793.2296332</v>
      </c>
    </row>
    <row r="54" spans="1:84">
      <c r="A54" s="1">
        <v>95.26947031</v>
      </c>
      <c r="B54" s="1">
        <v>0.00700342</v>
      </c>
      <c r="C54" s="1">
        <v>11837.33566</v>
      </c>
      <c r="D54" s="1">
        <v>11883.85061</v>
      </c>
      <c r="E54" s="1">
        <v>11455.52593</v>
      </c>
      <c r="F54" s="1">
        <v>10997.52458</v>
      </c>
      <c r="G54" s="1">
        <v>9901.910874</v>
      </c>
      <c r="H54" s="1">
        <v>12195.15789</v>
      </c>
      <c r="I54" s="1">
        <v>13792.37263</v>
      </c>
      <c r="J54" s="1">
        <v>12536.34295</v>
      </c>
      <c r="K54" s="1">
        <v>12172.05303</v>
      </c>
      <c r="L54" s="1">
        <v>13031.71218</v>
      </c>
      <c r="M54" s="1">
        <v>11266.52332</v>
      </c>
      <c r="N54" s="1">
        <v>9136.471854</v>
      </c>
      <c r="O54" s="1">
        <v>12912.47266</v>
      </c>
      <c r="P54" s="1">
        <v>12086.65757</v>
      </c>
      <c r="Q54" s="1">
        <v>12055.81611</v>
      </c>
      <c r="R54" s="1">
        <v>12130.74044</v>
      </c>
      <c r="S54" s="1">
        <v>12083.43262</v>
      </c>
      <c r="T54" s="1">
        <v>11704.30371</v>
      </c>
      <c r="U54" s="1">
        <v>13274.077</v>
      </c>
      <c r="V54" s="1">
        <v>11333.91745</v>
      </c>
      <c r="W54" s="1">
        <v>12197.21399</v>
      </c>
      <c r="X54" s="1">
        <v>12076.09699</v>
      </c>
      <c r="Y54" s="1">
        <v>9607.029677</v>
      </c>
      <c r="Z54" s="1">
        <v>13230.81003</v>
      </c>
      <c r="AA54" s="2">
        <v>1e-6</v>
      </c>
      <c r="AB54" s="2">
        <v>1e-6</v>
      </c>
      <c r="AC54" s="2">
        <v>1e-6</v>
      </c>
      <c r="AD54" s="2">
        <v>1e-6</v>
      </c>
      <c r="AE54" s="2">
        <v>1e-6</v>
      </c>
      <c r="AF54" s="2">
        <v>1e-6</v>
      </c>
      <c r="AG54" s="2">
        <v>1e-6</v>
      </c>
      <c r="AH54" s="2">
        <v>1e-6</v>
      </c>
      <c r="AI54" s="2">
        <v>1e-6</v>
      </c>
      <c r="AJ54" s="2">
        <v>1e-6</v>
      </c>
      <c r="AK54" s="2">
        <v>1e-6</v>
      </c>
      <c r="AL54" s="2">
        <v>1e-6</v>
      </c>
      <c r="AM54" s="2">
        <v>1e-6</v>
      </c>
      <c r="AN54" s="2">
        <v>1e-6</v>
      </c>
      <c r="AO54" s="2">
        <v>1e-6</v>
      </c>
      <c r="AP54" s="2">
        <v>1e-6</v>
      </c>
      <c r="AQ54" s="2">
        <v>1e-6</v>
      </c>
      <c r="AR54" s="2">
        <v>1e-6</v>
      </c>
      <c r="AS54" s="2">
        <v>1e-6</v>
      </c>
      <c r="AT54" s="2">
        <v>1e-6</v>
      </c>
      <c r="AU54" s="2">
        <v>1e-6</v>
      </c>
      <c r="AV54" s="2">
        <v>1e-6</v>
      </c>
      <c r="AW54" s="2">
        <v>1e-6</v>
      </c>
      <c r="AX54" s="2">
        <v>1e-6</v>
      </c>
      <c r="AY54" s="1">
        <v>0.009383826</v>
      </c>
      <c r="AZ54" s="2">
        <v>3.93e-6</v>
      </c>
      <c r="BA54" s="2">
        <v>1.78e-6</v>
      </c>
      <c r="BB54" s="2">
        <v>1.56e-6</v>
      </c>
      <c r="BC54" s="2">
        <v>5.85e-6</v>
      </c>
      <c r="BD54" s="2">
        <v>-2.51e-5</v>
      </c>
      <c r="BE54" s="2">
        <v>-1.74e-5</v>
      </c>
      <c r="BF54" s="2">
        <v>-2.53e-6</v>
      </c>
      <c r="BG54" s="2">
        <v>-1.05e-5</v>
      </c>
      <c r="BH54" s="2">
        <v>-3.91e-6</v>
      </c>
      <c r="BI54" s="2">
        <v>-6.82e-6</v>
      </c>
      <c r="BJ54" s="2">
        <v>-9.02e-6</v>
      </c>
      <c r="BK54" s="2">
        <v>6.46e-6</v>
      </c>
      <c r="BL54" s="2">
        <v>-8.91e-6</v>
      </c>
      <c r="BM54" s="2">
        <v>-9.76e-6</v>
      </c>
      <c r="BN54" s="2">
        <v>-1.5e-5</v>
      </c>
      <c r="BO54" s="2">
        <v>-8.66e-6</v>
      </c>
      <c r="BP54" s="2">
        <v>-9.83e-6</v>
      </c>
      <c r="BQ54" s="2">
        <v>1.87e-6</v>
      </c>
      <c r="BR54" s="2">
        <v>8.32e-7</v>
      </c>
      <c r="BS54" s="2">
        <v>-4.38e-6</v>
      </c>
      <c r="BT54" s="2">
        <v>-5.46e-6</v>
      </c>
      <c r="BU54" s="2">
        <v>-1.04e-6</v>
      </c>
      <c r="BV54" s="2">
        <v>3.59e-6</v>
      </c>
      <c r="BW54" s="2">
        <v>1.8e-6</v>
      </c>
      <c r="BX54" s="1">
        <v>24248864.59</v>
      </c>
      <c r="BY54" s="1">
        <v>5432929.955</v>
      </c>
      <c r="BZ54" s="1">
        <v>-0.004250888</v>
      </c>
      <c r="CA54" s="1">
        <v>-0.003750021</v>
      </c>
      <c r="CB54" s="1">
        <v>0.009481118</v>
      </c>
      <c r="CC54" s="1">
        <v>-0.146520628</v>
      </c>
      <c r="CD54" s="1">
        <v>-0.148839085</v>
      </c>
      <c r="CE54" s="1">
        <v>715.3060727</v>
      </c>
      <c r="CF54" s="1">
        <v>794.3836319</v>
      </c>
    </row>
    <row r="55" spans="1:84">
      <c r="A55" s="1">
        <v>97.26947031</v>
      </c>
      <c r="B55" s="1">
        <v>0.007206137</v>
      </c>
      <c r="C55" s="1">
        <v>11806.11416</v>
      </c>
      <c r="D55" s="1">
        <v>11850.62394</v>
      </c>
      <c r="E55" s="1">
        <v>11432.6484</v>
      </c>
      <c r="F55" s="1">
        <v>10954.03185</v>
      </c>
      <c r="G55" s="1">
        <v>9864.87694</v>
      </c>
      <c r="H55" s="1">
        <v>12184.02394</v>
      </c>
      <c r="I55" s="1">
        <v>13754.44196</v>
      </c>
      <c r="J55" s="1">
        <v>12496.81615</v>
      </c>
      <c r="K55" s="1">
        <v>12139.04771</v>
      </c>
      <c r="L55" s="1">
        <v>13021.13142</v>
      </c>
      <c r="M55" s="1">
        <v>11223.40812</v>
      </c>
      <c r="N55" s="1">
        <v>9120.589839</v>
      </c>
      <c r="O55" s="1">
        <v>12875.58689</v>
      </c>
      <c r="P55" s="1">
        <v>12023.81298</v>
      </c>
      <c r="Q55" s="1">
        <v>12031.74202</v>
      </c>
      <c r="R55" s="1">
        <v>12104.50311</v>
      </c>
      <c r="S55" s="1">
        <v>12045.88756</v>
      </c>
      <c r="T55" s="1">
        <v>11658.85096</v>
      </c>
      <c r="U55" s="1">
        <v>13243.3587</v>
      </c>
      <c r="V55" s="1">
        <v>11304.42958</v>
      </c>
      <c r="W55" s="1">
        <v>12174.57484</v>
      </c>
      <c r="X55" s="1">
        <v>12046.43445</v>
      </c>
      <c r="Y55" s="1">
        <v>9573.783595</v>
      </c>
      <c r="Z55" s="1">
        <v>13179.89084</v>
      </c>
      <c r="AA55" s="2">
        <v>1e-6</v>
      </c>
      <c r="AB55" s="2">
        <v>1e-6</v>
      </c>
      <c r="AC55" s="2">
        <v>1e-6</v>
      </c>
      <c r="AD55" s="2">
        <v>1e-6</v>
      </c>
      <c r="AE55" s="2">
        <v>1e-6</v>
      </c>
      <c r="AF55" s="2">
        <v>1e-6</v>
      </c>
      <c r="AG55" s="2">
        <v>1e-6</v>
      </c>
      <c r="AH55" s="2">
        <v>1e-6</v>
      </c>
      <c r="AI55" s="2">
        <v>1e-6</v>
      </c>
      <c r="AJ55" s="2">
        <v>1e-6</v>
      </c>
      <c r="AK55" s="2">
        <v>1e-6</v>
      </c>
      <c r="AL55" s="2">
        <v>1e-6</v>
      </c>
      <c r="AM55" s="2">
        <v>1e-6</v>
      </c>
      <c r="AN55" s="2">
        <v>1e-6</v>
      </c>
      <c r="AO55" s="2">
        <v>1e-6</v>
      </c>
      <c r="AP55" s="2">
        <v>1e-6</v>
      </c>
      <c r="AQ55" s="2">
        <v>1e-6</v>
      </c>
      <c r="AR55" s="2">
        <v>1e-6</v>
      </c>
      <c r="AS55" s="2">
        <v>1e-6</v>
      </c>
      <c r="AT55" s="2">
        <v>1e-6</v>
      </c>
      <c r="AU55" s="2">
        <v>1e-6</v>
      </c>
      <c r="AV55" s="2">
        <v>1e-6</v>
      </c>
      <c r="AW55" s="2">
        <v>1e-6</v>
      </c>
      <c r="AX55" s="2">
        <v>1e-6</v>
      </c>
      <c r="AY55" s="1">
        <v>0.00958936</v>
      </c>
      <c r="AZ55" s="2">
        <v>3.94e-6</v>
      </c>
      <c r="BA55" s="2">
        <v>1.81e-6</v>
      </c>
      <c r="BB55" s="2">
        <v>1.55e-6</v>
      </c>
      <c r="BC55" s="2">
        <v>5.88e-6</v>
      </c>
      <c r="BD55" s="2">
        <v>-2.51e-5</v>
      </c>
      <c r="BE55" s="2">
        <v>-1.74e-5</v>
      </c>
      <c r="BF55" s="2">
        <v>-2.52e-6</v>
      </c>
      <c r="BG55" s="2">
        <v>-1.05e-5</v>
      </c>
      <c r="BH55" s="2">
        <v>-3.87e-6</v>
      </c>
      <c r="BI55" s="2">
        <v>-6.8e-6</v>
      </c>
      <c r="BJ55" s="2">
        <v>-8.97e-6</v>
      </c>
      <c r="BK55" s="2">
        <v>6.44e-6</v>
      </c>
      <c r="BL55" s="2">
        <v>-8.9e-6</v>
      </c>
      <c r="BM55" s="2">
        <v>-9.71e-6</v>
      </c>
      <c r="BN55" s="2">
        <v>-1.49e-5</v>
      </c>
      <c r="BO55" s="2">
        <v>-8.65e-6</v>
      </c>
      <c r="BP55" s="2">
        <v>-9.79e-6</v>
      </c>
      <c r="BQ55" s="2">
        <v>1.87e-6</v>
      </c>
      <c r="BR55" s="2">
        <v>8.58e-7</v>
      </c>
      <c r="BS55" s="2">
        <v>-4.39e-6</v>
      </c>
      <c r="BT55" s="2">
        <v>-5.46e-6</v>
      </c>
      <c r="BU55" s="2">
        <v>-1.04e-6</v>
      </c>
      <c r="BV55" s="2">
        <v>3.59e-6</v>
      </c>
      <c r="BW55" s="2">
        <v>1.79e-6</v>
      </c>
      <c r="BX55" s="1">
        <v>24525072.85</v>
      </c>
      <c r="BY55" s="1">
        <v>5480713.299</v>
      </c>
      <c r="BZ55" s="1">
        <v>-0.004356172</v>
      </c>
      <c r="CA55" s="1">
        <v>-0.003841557</v>
      </c>
      <c r="CB55" s="1">
        <v>0.00967918</v>
      </c>
      <c r="CC55" s="1">
        <v>-0.150312331</v>
      </c>
      <c r="CD55" s="1">
        <v>-0.152809193</v>
      </c>
      <c r="CE55" s="1">
        <v>715.9667174</v>
      </c>
      <c r="CF55" s="1">
        <v>795.5011603</v>
      </c>
    </row>
    <row r="56" spans="1:84">
      <c r="A56" s="1">
        <v>99.26947031</v>
      </c>
      <c r="B56" s="1">
        <v>0.007408851</v>
      </c>
      <c r="C56" s="1">
        <v>11773.57683</v>
      </c>
      <c r="D56" s="1">
        <v>11820.63776</v>
      </c>
      <c r="E56" s="1">
        <v>11410.96643</v>
      </c>
      <c r="F56" s="1">
        <v>10914.12663</v>
      </c>
      <c r="G56" s="1">
        <v>9830.354524</v>
      </c>
      <c r="H56" s="1">
        <v>12172.55236</v>
      </c>
      <c r="I56" s="1">
        <v>13719.22413</v>
      </c>
      <c r="J56" s="1">
        <v>12461.84321</v>
      </c>
      <c r="K56" s="1">
        <v>12108.59413</v>
      </c>
      <c r="L56" s="1">
        <v>13011.1286</v>
      </c>
      <c r="M56" s="1">
        <v>11181.42761</v>
      </c>
      <c r="N56" s="1">
        <v>9105.135469</v>
      </c>
      <c r="O56" s="1">
        <v>12841.61247</v>
      </c>
      <c r="P56" s="1">
        <v>11970.23741</v>
      </c>
      <c r="Q56" s="1">
        <v>12006.43712</v>
      </c>
      <c r="R56" s="1">
        <v>12078.4073</v>
      </c>
      <c r="S56" s="1">
        <v>12005.76508</v>
      </c>
      <c r="T56" s="1">
        <v>11616.43461</v>
      </c>
      <c r="U56" s="1">
        <v>13215.99119</v>
      </c>
      <c r="V56" s="1">
        <v>11275.72447</v>
      </c>
      <c r="W56" s="1">
        <v>12150.93936</v>
      </c>
      <c r="X56" s="1">
        <v>12016.22936</v>
      </c>
      <c r="Y56" s="1">
        <v>9547.206336</v>
      </c>
      <c r="Z56" s="1">
        <v>13127.20784</v>
      </c>
      <c r="AA56" s="2">
        <v>1e-6</v>
      </c>
      <c r="AB56" s="2">
        <v>1e-6</v>
      </c>
      <c r="AC56" s="2">
        <v>1e-6</v>
      </c>
      <c r="AD56" s="2">
        <v>1e-6</v>
      </c>
      <c r="AE56" s="2">
        <v>1e-6</v>
      </c>
      <c r="AF56" s="2">
        <v>1e-6</v>
      </c>
      <c r="AG56" s="2">
        <v>1e-6</v>
      </c>
      <c r="AH56" s="2">
        <v>1e-6</v>
      </c>
      <c r="AI56" s="2">
        <v>1e-6</v>
      </c>
      <c r="AJ56" s="2">
        <v>1e-6</v>
      </c>
      <c r="AK56" s="2">
        <v>1e-6</v>
      </c>
      <c r="AL56" s="2">
        <v>1e-6</v>
      </c>
      <c r="AM56" s="2">
        <v>1e-6</v>
      </c>
      <c r="AN56" s="2">
        <v>1e-6</v>
      </c>
      <c r="AO56" s="2">
        <v>1e-6</v>
      </c>
      <c r="AP56" s="2">
        <v>1e-6</v>
      </c>
      <c r="AQ56" s="2">
        <v>1e-6</v>
      </c>
      <c r="AR56" s="2">
        <v>1e-6</v>
      </c>
      <c r="AS56" s="2">
        <v>1e-6</v>
      </c>
      <c r="AT56" s="2">
        <v>1e-6</v>
      </c>
      <c r="AU56" s="2">
        <v>1e-6</v>
      </c>
      <c r="AV56" s="2">
        <v>1e-6</v>
      </c>
      <c r="AW56" s="2">
        <v>1e-6</v>
      </c>
      <c r="AX56" s="2">
        <v>1e-6</v>
      </c>
      <c r="AY56" s="1">
        <v>0.009794873</v>
      </c>
      <c r="AZ56" s="2">
        <v>3.94e-6</v>
      </c>
      <c r="BA56" s="2">
        <v>1.84e-6</v>
      </c>
      <c r="BB56" s="2">
        <v>1.54e-6</v>
      </c>
      <c r="BC56" s="2">
        <v>5.91e-6</v>
      </c>
      <c r="BD56" s="2">
        <v>-2.5e-5</v>
      </c>
      <c r="BE56" s="2">
        <v>-1.74e-5</v>
      </c>
      <c r="BF56" s="2">
        <v>-2.5e-6</v>
      </c>
      <c r="BG56" s="2">
        <v>-1.05e-5</v>
      </c>
      <c r="BH56" s="2">
        <v>-3.83e-6</v>
      </c>
      <c r="BI56" s="2">
        <v>-6.79e-6</v>
      </c>
      <c r="BJ56" s="2">
        <v>-8.92e-6</v>
      </c>
      <c r="BK56" s="2">
        <v>6.43e-6</v>
      </c>
      <c r="BL56" s="2">
        <v>-8.9e-6</v>
      </c>
      <c r="BM56" s="2">
        <v>-9.66e-6</v>
      </c>
      <c r="BN56" s="2">
        <v>-1.49e-5</v>
      </c>
      <c r="BO56" s="2">
        <v>-8.65e-6</v>
      </c>
      <c r="BP56" s="2">
        <v>-9.74e-6</v>
      </c>
      <c r="BQ56" s="2">
        <v>1.86e-6</v>
      </c>
      <c r="BR56" s="2">
        <v>8.83e-7</v>
      </c>
      <c r="BS56" s="2">
        <v>-4.41e-6</v>
      </c>
      <c r="BT56" s="2">
        <v>-5.47e-6</v>
      </c>
      <c r="BU56" s="2">
        <v>-1.05e-6</v>
      </c>
      <c r="BV56" s="2">
        <v>3.59e-6</v>
      </c>
      <c r="BW56" s="2">
        <v>1.79e-6</v>
      </c>
      <c r="BX56" s="1">
        <v>24802256.13</v>
      </c>
      <c r="BY56" s="1">
        <v>5528653.754</v>
      </c>
      <c r="BZ56" s="1">
        <v>-0.004461455</v>
      </c>
      <c r="CA56" s="1">
        <v>-0.003933089</v>
      </c>
      <c r="CB56" s="1">
        <v>0.009877201</v>
      </c>
      <c r="CC56" s="1">
        <v>-0.154086621</v>
      </c>
      <c r="CD56" s="1">
        <v>-0.156756915</v>
      </c>
      <c r="CE56" s="1">
        <v>716.609966</v>
      </c>
      <c r="CF56" s="1">
        <v>796.5849543</v>
      </c>
    </row>
    <row r="57" spans="1:84">
      <c r="A57" s="1">
        <v>101.2694703</v>
      </c>
      <c r="B57" s="1">
        <v>0.007611561</v>
      </c>
      <c r="C57" s="1">
        <v>11740.47526</v>
      </c>
      <c r="D57" s="1">
        <v>11795.1083</v>
      </c>
      <c r="E57" s="1">
        <v>11390.73955</v>
      </c>
      <c r="F57" s="1">
        <v>10875.43647</v>
      </c>
      <c r="G57" s="1">
        <v>9797.992957</v>
      </c>
      <c r="H57" s="1">
        <v>12160.78843</v>
      </c>
      <c r="I57" s="1">
        <v>13689.0282</v>
      </c>
      <c r="J57" s="1">
        <v>12431.3122</v>
      </c>
      <c r="K57" s="1">
        <v>12079.91998</v>
      </c>
      <c r="L57" s="1">
        <v>13000.53153</v>
      </c>
      <c r="M57" s="1">
        <v>11139.66359</v>
      </c>
      <c r="N57" s="1">
        <v>9090.066015</v>
      </c>
      <c r="O57" s="1">
        <v>12808.93954</v>
      </c>
      <c r="P57" s="1">
        <v>11925.31417</v>
      </c>
      <c r="Q57" s="1">
        <v>11981.44802</v>
      </c>
      <c r="R57" s="1">
        <v>12052.542</v>
      </c>
      <c r="S57" s="1">
        <v>11963.11152</v>
      </c>
      <c r="T57" s="1">
        <v>11573.32603</v>
      </c>
      <c r="U57" s="1">
        <v>13189.60734</v>
      </c>
      <c r="V57" s="1">
        <v>11247.07338</v>
      </c>
      <c r="W57" s="1">
        <v>12126.10844</v>
      </c>
      <c r="X57" s="1">
        <v>11985.98055</v>
      </c>
      <c r="Y57" s="1">
        <v>9521.922188</v>
      </c>
      <c r="Z57" s="1">
        <v>13074.57437</v>
      </c>
      <c r="AA57" s="2">
        <v>1e-6</v>
      </c>
      <c r="AB57" s="2">
        <v>1e-6</v>
      </c>
      <c r="AC57" s="2">
        <v>1e-6</v>
      </c>
      <c r="AD57" s="2">
        <v>1e-6</v>
      </c>
      <c r="AE57" s="2">
        <v>1e-6</v>
      </c>
      <c r="AF57" s="2">
        <v>1e-6</v>
      </c>
      <c r="AG57" s="2">
        <v>1e-6</v>
      </c>
      <c r="AH57" s="2">
        <v>1e-6</v>
      </c>
      <c r="AI57" s="2">
        <v>1e-6</v>
      </c>
      <c r="AJ57" s="2">
        <v>1e-6</v>
      </c>
      <c r="AK57" s="2">
        <v>1e-6</v>
      </c>
      <c r="AL57" s="2">
        <v>1e-6</v>
      </c>
      <c r="AM57" s="2">
        <v>1e-6</v>
      </c>
      <c r="AN57" s="2">
        <v>1e-6</v>
      </c>
      <c r="AO57" s="2">
        <v>1e-6</v>
      </c>
      <c r="AP57" s="2">
        <v>1e-6</v>
      </c>
      <c r="AQ57" s="2">
        <v>1e-6</v>
      </c>
      <c r="AR57" s="2">
        <v>1e-6</v>
      </c>
      <c r="AS57" s="2">
        <v>1e-6</v>
      </c>
      <c r="AT57" s="2">
        <v>1e-6</v>
      </c>
      <c r="AU57" s="2">
        <v>1e-6</v>
      </c>
      <c r="AV57" s="2">
        <v>1e-6</v>
      </c>
      <c r="AW57" s="2">
        <v>1e-6</v>
      </c>
      <c r="AX57" s="2">
        <v>1e-6</v>
      </c>
      <c r="AY57" s="1">
        <v>0.010000366</v>
      </c>
      <c r="AZ57" s="2">
        <v>3.94e-6</v>
      </c>
      <c r="BA57" s="2">
        <v>1.87e-6</v>
      </c>
      <c r="BB57" s="2">
        <v>1.52e-6</v>
      </c>
      <c r="BC57" s="2">
        <v>5.94e-6</v>
      </c>
      <c r="BD57" s="2">
        <v>-2.49e-5</v>
      </c>
      <c r="BE57" s="2">
        <v>-1.74e-5</v>
      </c>
      <c r="BF57" s="2">
        <v>-2.49e-6</v>
      </c>
      <c r="BG57" s="2">
        <v>-1.05e-5</v>
      </c>
      <c r="BH57" s="2">
        <v>-3.8e-6</v>
      </c>
      <c r="BI57" s="2">
        <v>-6.78e-6</v>
      </c>
      <c r="BJ57" s="2">
        <v>-8.88e-6</v>
      </c>
      <c r="BK57" s="2">
        <v>6.41e-6</v>
      </c>
      <c r="BL57" s="2">
        <v>-8.89e-6</v>
      </c>
      <c r="BM57" s="2">
        <v>-9.61e-6</v>
      </c>
      <c r="BN57" s="2">
        <v>-1.49e-5</v>
      </c>
      <c r="BO57" s="2">
        <v>-8.64e-6</v>
      </c>
      <c r="BP57" s="2">
        <v>-9.7e-6</v>
      </c>
      <c r="BQ57" s="2">
        <v>1.85e-6</v>
      </c>
      <c r="BR57" s="2">
        <v>9.07e-7</v>
      </c>
      <c r="BS57" s="2">
        <v>-4.43e-6</v>
      </c>
      <c r="BT57" s="2">
        <v>-5.47e-6</v>
      </c>
      <c r="BU57" s="2">
        <v>-1.05e-6</v>
      </c>
      <c r="BV57" s="2">
        <v>3.59e-6</v>
      </c>
      <c r="BW57" s="2">
        <v>1.79e-6</v>
      </c>
      <c r="BX57" s="1">
        <v>25080390.11</v>
      </c>
      <c r="BY57" s="1">
        <v>5576747.078</v>
      </c>
      <c r="BZ57" s="1">
        <v>-0.004566731</v>
      </c>
      <c r="CA57" s="1">
        <v>-0.004024618</v>
      </c>
      <c r="CB57" s="1">
        <v>0.010075183</v>
      </c>
      <c r="CC57" s="1">
        <v>-0.157845629</v>
      </c>
      <c r="CD57" s="1">
        <v>-0.160681901</v>
      </c>
      <c r="CE57" s="1">
        <v>717.2372133</v>
      </c>
      <c r="CF57" s="1">
        <v>797.6373232</v>
      </c>
    </row>
    <row r="58" spans="1:84">
      <c r="A58" s="1">
        <v>103.2694703</v>
      </c>
      <c r="B58" s="1">
        <v>0.007814267</v>
      </c>
      <c r="C58" s="1">
        <v>11708.39917</v>
      </c>
      <c r="D58" s="1">
        <v>11774.19321</v>
      </c>
      <c r="E58" s="1">
        <v>11371.63114</v>
      </c>
      <c r="F58" s="1">
        <v>10833.26006</v>
      </c>
      <c r="G58" s="1">
        <v>9766.429108</v>
      </c>
      <c r="H58" s="1">
        <v>12148.79133</v>
      </c>
      <c r="I58" s="1">
        <v>13662.55077</v>
      </c>
      <c r="J58" s="1">
        <v>12402.08273</v>
      </c>
      <c r="K58" s="1">
        <v>12048.93639</v>
      </c>
      <c r="L58" s="1">
        <v>12989.41253</v>
      </c>
      <c r="M58" s="1">
        <v>11097.68644</v>
      </c>
      <c r="N58" s="1">
        <v>9075.415891</v>
      </c>
      <c r="O58" s="1">
        <v>12778.41169</v>
      </c>
      <c r="P58" s="1">
        <v>11886.99119</v>
      </c>
      <c r="Q58" s="1">
        <v>11960.13141</v>
      </c>
      <c r="R58" s="1">
        <v>12024.9328</v>
      </c>
      <c r="S58" s="1">
        <v>11919.8792</v>
      </c>
      <c r="T58" s="1">
        <v>11528.04494</v>
      </c>
      <c r="U58" s="1">
        <v>13162.42911</v>
      </c>
      <c r="V58" s="1">
        <v>11217.04815</v>
      </c>
      <c r="W58" s="1">
        <v>12100.03898</v>
      </c>
      <c r="X58" s="1">
        <v>11956.91249</v>
      </c>
      <c r="Y58" s="1">
        <v>9497.955269</v>
      </c>
      <c r="Z58" s="1">
        <v>13023.58432</v>
      </c>
      <c r="AA58" s="2">
        <v>1e-6</v>
      </c>
      <c r="AB58" s="2">
        <v>1e-6</v>
      </c>
      <c r="AC58" s="2">
        <v>1e-6</v>
      </c>
      <c r="AD58" s="2">
        <v>1e-6</v>
      </c>
      <c r="AE58" s="2">
        <v>1e-6</v>
      </c>
      <c r="AF58" s="2">
        <v>1e-6</v>
      </c>
      <c r="AG58" s="2">
        <v>1e-6</v>
      </c>
      <c r="AH58" s="2">
        <v>1e-6</v>
      </c>
      <c r="AI58" s="2">
        <v>1e-6</v>
      </c>
      <c r="AJ58" s="2">
        <v>1e-6</v>
      </c>
      <c r="AK58" s="2">
        <v>1e-6</v>
      </c>
      <c r="AL58" s="2">
        <v>1e-6</v>
      </c>
      <c r="AM58" s="2">
        <v>1e-6</v>
      </c>
      <c r="AN58" s="2">
        <v>1e-6</v>
      </c>
      <c r="AO58" s="2">
        <v>1e-6</v>
      </c>
      <c r="AP58" s="2">
        <v>1e-6</v>
      </c>
      <c r="AQ58" s="2">
        <v>1e-6</v>
      </c>
      <c r="AR58" s="2">
        <v>1e-6</v>
      </c>
      <c r="AS58" s="2">
        <v>1e-6</v>
      </c>
      <c r="AT58" s="2">
        <v>1e-6</v>
      </c>
      <c r="AU58" s="2">
        <v>1e-6</v>
      </c>
      <c r="AV58" s="2">
        <v>1e-6</v>
      </c>
      <c r="AW58" s="2">
        <v>1e-6</v>
      </c>
      <c r="AX58" s="2">
        <v>1e-6</v>
      </c>
      <c r="AY58" s="1">
        <v>0.01020584</v>
      </c>
      <c r="AZ58" s="2">
        <v>3.94e-6</v>
      </c>
      <c r="BA58" s="2">
        <v>1.89e-6</v>
      </c>
      <c r="BB58" s="2">
        <v>1.51e-6</v>
      </c>
      <c r="BC58" s="2">
        <v>5.96e-6</v>
      </c>
      <c r="BD58" s="2">
        <v>-2.49e-5</v>
      </c>
      <c r="BE58" s="2">
        <v>-1.74e-5</v>
      </c>
      <c r="BF58" s="2">
        <v>-2.48e-6</v>
      </c>
      <c r="BG58" s="2">
        <v>-1.05e-5</v>
      </c>
      <c r="BH58" s="2">
        <v>-3.77e-6</v>
      </c>
      <c r="BI58" s="2">
        <v>-6.77e-6</v>
      </c>
      <c r="BJ58" s="2">
        <v>-8.84e-6</v>
      </c>
      <c r="BK58" s="2">
        <v>6.39e-6</v>
      </c>
      <c r="BL58" s="2">
        <v>-8.88e-6</v>
      </c>
      <c r="BM58" s="2">
        <v>-9.56e-6</v>
      </c>
      <c r="BN58" s="2">
        <v>-1.48e-5</v>
      </c>
      <c r="BO58" s="2">
        <v>-8.63e-6</v>
      </c>
      <c r="BP58" s="2">
        <v>-9.66e-6</v>
      </c>
      <c r="BQ58" s="2">
        <v>1.84e-6</v>
      </c>
      <c r="BR58" s="2">
        <v>9.3e-7</v>
      </c>
      <c r="BS58" s="2">
        <v>-4.44e-6</v>
      </c>
      <c r="BT58" s="2">
        <v>-5.47e-6</v>
      </c>
      <c r="BU58" s="2">
        <v>-1.06e-6</v>
      </c>
      <c r="BV58" s="2">
        <v>3.59e-6</v>
      </c>
      <c r="BW58" s="2">
        <v>1.79e-6</v>
      </c>
      <c r="BX58" s="1">
        <v>25359452.86</v>
      </c>
      <c r="BY58" s="1">
        <v>5624989.449</v>
      </c>
      <c r="BZ58" s="1">
        <v>-0.004671994</v>
      </c>
      <c r="CA58" s="1">
        <v>-0.004116147</v>
      </c>
      <c r="CB58" s="1">
        <v>0.010273124</v>
      </c>
      <c r="CC58" s="1">
        <v>-0.161590982</v>
      </c>
      <c r="CD58" s="1">
        <v>-0.164583574</v>
      </c>
      <c r="CE58" s="1">
        <v>717.8497019</v>
      </c>
      <c r="CF58" s="1">
        <v>798.6602656</v>
      </c>
    </row>
    <row r="59" spans="1:84">
      <c r="A59" s="1">
        <v>105.2694703</v>
      </c>
      <c r="B59" s="1">
        <v>0.008016969</v>
      </c>
      <c r="C59" s="1">
        <v>11679.83912</v>
      </c>
      <c r="D59" s="1">
        <v>11755.56118</v>
      </c>
      <c r="E59" s="1">
        <v>11353.83829</v>
      </c>
      <c r="F59" s="1">
        <v>10787.28732</v>
      </c>
      <c r="G59" s="1">
        <v>9736.85825</v>
      </c>
      <c r="H59" s="1">
        <v>12136.64201</v>
      </c>
      <c r="I59" s="1">
        <v>13638.07424</v>
      </c>
      <c r="J59" s="1">
        <v>12374.77331</v>
      </c>
      <c r="K59" s="1">
        <v>12014.39482</v>
      </c>
      <c r="L59" s="1">
        <v>12977.87742</v>
      </c>
      <c r="M59" s="1">
        <v>11056.30427</v>
      </c>
      <c r="N59" s="1">
        <v>9061.232879</v>
      </c>
      <c r="O59" s="1">
        <v>12749.82513</v>
      </c>
      <c r="P59" s="1">
        <v>11851.43907</v>
      </c>
      <c r="Q59" s="1">
        <v>11941.73544</v>
      </c>
      <c r="R59" s="1">
        <v>11995.40294</v>
      </c>
      <c r="S59" s="1">
        <v>11880.45287</v>
      </c>
      <c r="T59" s="1">
        <v>11479.67058</v>
      </c>
      <c r="U59" s="1">
        <v>13134.72381</v>
      </c>
      <c r="V59" s="1">
        <v>11185.8253</v>
      </c>
      <c r="W59" s="1">
        <v>12072.80658</v>
      </c>
      <c r="X59" s="1">
        <v>11932.7217</v>
      </c>
      <c r="Y59" s="1">
        <v>9475.153044</v>
      </c>
      <c r="Z59" s="1">
        <v>12978.50356</v>
      </c>
      <c r="AA59" s="2">
        <v>1e-6</v>
      </c>
      <c r="AB59" s="2">
        <v>1e-6</v>
      </c>
      <c r="AC59" s="2">
        <v>1e-6</v>
      </c>
      <c r="AD59" s="2">
        <v>1e-6</v>
      </c>
      <c r="AE59" s="2">
        <v>1e-6</v>
      </c>
      <c r="AF59" s="2">
        <v>1e-6</v>
      </c>
      <c r="AG59" s="2">
        <v>1e-6</v>
      </c>
      <c r="AH59" s="2">
        <v>1e-6</v>
      </c>
      <c r="AI59" s="2">
        <v>1e-6</v>
      </c>
      <c r="AJ59" s="2">
        <v>1e-6</v>
      </c>
      <c r="AK59" s="2">
        <v>1e-6</v>
      </c>
      <c r="AL59" s="2">
        <v>1e-6</v>
      </c>
      <c r="AM59" s="2">
        <v>1e-6</v>
      </c>
      <c r="AN59" s="2">
        <v>1e-6</v>
      </c>
      <c r="AO59" s="2">
        <v>1e-6</v>
      </c>
      <c r="AP59" s="2">
        <v>1e-6</v>
      </c>
      <c r="AQ59" s="2">
        <v>1e-6</v>
      </c>
      <c r="AR59" s="2">
        <v>1e-6</v>
      </c>
      <c r="AS59" s="2">
        <v>1e-6</v>
      </c>
      <c r="AT59" s="2">
        <v>1e-6</v>
      </c>
      <c r="AU59" s="2">
        <v>1e-6</v>
      </c>
      <c r="AV59" s="2">
        <v>1e-6</v>
      </c>
      <c r="AW59" s="2">
        <v>1e-6</v>
      </c>
      <c r="AX59" s="2">
        <v>1e-6</v>
      </c>
      <c r="AY59" s="1">
        <v>0.010411295</v>
      </c>
      <c r="AZ59" s="2">
        <v>3.93e-6</v>
      </c>
      <c r="BA59" s="2">
        <v>1.92e-6</v>
      </c>
      <c r="BB59" s="2">
        <v>1.5e-6</v>
      </c>
      <c r="BC59" s="2">
        <v>5.98e-6</v>
      </c>
      <c r="BD59" s="2">
        <v>-2.48e-5</v>
      </c>
      <c r="BE59" s="2">
        <v>-1.74e-5</v>
      </c>
      <c r="BF59" s="2">
        <v>-2.46e-6</v>
      </c>
      <c r="BG59" s="2">
        <v>-1.05e-5</v>
      </c>
      <c r="BH59" s="2">
        <v>-3.74e-6</v>
      </c>
      <c r="BI59" s="2">
        <v>-6.76e-6</v>
      </c>
      <c r="BJ59" s="2">
        <v>-8.81e-6</v>
      </c>
      <c r="BK59" s="2">
        <v>6.38e-6</v>
      </c>
      <c r="BL59" s="2">
        <v>-8.87e-6</v>
      </c>
      <c r="BM59" s="2">
        <v>-9.51e-6</v>
      </c>
      <c r="BN59" s="2">
        <v>-1.48e-5</v>
      </c>
      <c r="BO59" s="2">
        <v>-8.62e-6</v>
      </c>
      <c r="BP59" s="2">
        <v>-9.62e-6</v>
      </c>
      <c r="BQ59" s="2">
        <v>1.84e-6</v>
      </c>
      <c r="BR59" s="2">
        <v>9.52e-7</v>
      </c>
      <c r="BS59" s="2">
        <v>-4.46e-6</v>
      </c>
      <c r="BT59" s="2">
        <v>-5.48e-6</v>
      </c>
      <c r="BU59" s="2">
        <v>-1.06e-6</v>
      </c>
      <c r="BV59" s="2">
        <v>3.59e-6</v>
      </c>
      <c r="BW59" s="2">
        <v>1.79e-6</v>
      </c>
      <c r="BX59" s="1">
        <v>25639424.62</v>
      </c>
      <c r="BY59" s="1">
        <v>5673377.428</v>
      </c>
      <c r="BZ59" s="1">
        <v>-0.004777241</v>
      </c>
      <c r="CA59" s="1">
        <v>-0.004207679</v>
      </c>
      <c r="CB59" s="1">
        <v>0.010471026</v>
      </c>
      <c r="CC59" s="1">
        <v>-0.165323815</v>
      </c>
      <c r="CD59" s="1">
        <v>-0.1684613</v>
      </c>
      <c r="CE59" s="1">
        <v>718.4485384</v>
      </c>
      <c r="CF59" s="1">
        <v>799.6555128</v>
      </c>
    </row>
    <row r="60" spans="1:84">
      <c r="A60" s="1">
        <v>107.2694703</v>
      </c>
      <c r="B60" s="1">
        <v>0.008219665</v>
      </c>
      <c r="C60" s="1">
        <v>11654.22394</v>
      </c>
      <c r="D60" s="1">
        <v>11737.79472</v>
      </c>
      <c r="E60" s="1">
        <v>11336.79861</v>
      </c>
      <c r="F60" s="1">
        <v>10738.18225</v>
      </c>
      <c r="G60" s="1">
        <v>9710.931679</v>
      </c>
      <c r="H60" s="1">
        <v>12124.45666</v>
      </c>
      <c r="I60" s="1">
        <v>13614.5879</v>
      </c>
      <c r="J60" s="1">
        <v>12349.18164</v>
      </c>
      <c r="K60" s="1">
        <v>11977.69736</v>
      </c>
      <c r="L60" s="1">
        <v>12966.04822</v>
      </c>
      <c r="M60" s="1">
        <v>11015.84909</v>
      </c>
      <c r="N60" s="1">
        <v>9047.576608</v>
      </c>
      <c r="O60" s="1">
        <v>12722.72748</v>
      </c>
      <c r="P60" s="1">
        <v>11817.5464</v>
      </c>
      <c r="Q60" s="1">
        <v>11925.75542</v>
      </c>
      <c r="R60" s="1">
        <v>11964.97912</v>
      </c>
      <c r="S60" s="1">
        <v>11846.63222</v>
      </c>
      <c r="T60" s="1">
        <v>11429.58249</v>
      </c>
      <c r="U60" s="1">
        <v>13107.02237</v>
      </c>
      <c r="V60" s="1">
        <v>11154.78833</v>
      </c>
      <c r="W60" s="1">
        <v>12044.58017</v>
      </c>
      <c r="X60" s="1">
        <v>11915.96171</v>
      </c>
      <c r="Y60" s="1">
        <v>9452.479894</v>
      </c>
      <c r="Z60" s="1">
        <v>12938.12229</v>
      </c>
      <c r="AA60" s="2">
        <v>1e-6</v>
      </c>
      <c r="AB60" s="2">
        <v>1e-6</v>
      </c>
      <c r="AC60" s="2">
        <v>1e-6</v>
      </c>
      <c r="AD60" s="2">
        <v>1e-6</v>
      </c>
      <c r="AE60" s="2">
        <v>1e-6</v>
      </c>
      <c r="AF60" s="2">
        <v>1e-6</v>
      </c>
      <c r="AG60" s="2">
        <v>1e-6</v>
      </c>
      <c r="AH60" s="2">
        <v>1e-6</v>
      </c>
      <c r="AI60" s="2">
        <v>1e-6</v>
      </c>
      <c r="AJ60" s="2">
        <v>1e-6</v>
      </c>
      <c r="AK60" s="2">
        <v>1e-6</v>
      </c>
      <c r="AL60" s="2">
        <v>1e-6</v>
      </c>
      <c r="AM60" s="2">
        <v>1e-6</v>
      </c>
      <c r="AN60" s="2">
        <v>1e-6</v>
      </c>
      <c r="AO60" s="2">
        <v>1e-6</v>
      </c>
      <c r="AP60" s="2">
        <v>1e-6</v>
      </c>
      <c r="AQ60" s="2">
        <v>1e-6</v>
      </c>
      <c r="AR60" s="2">
        <v>1e-6</v>
      </c>
      <c r="AS60" s="2">
        <v>1e-6</v>
      </c>
      <c r="AT60" s="2">
        <v>1e-6</v>
      </c>
      <c r="AU60" s="2">
        <v>1e-6</v>
      </c>
      <c r="AV60" s="2">
        <v>1e-6</v>
      </c>
      <c r="AW60" s="2">
        <v>1e-6</v>
      </c>
      <c r="AX60" s="2">
        <v>1e-6</v>
      </c>
      <c r="AY60" s="1">
        <v>0.010616731</v>
      </c>
      <c r="AZ60" s="2">
        <v>3.93e-6</v>
      </c>
      <c r="BA60" s="2">
        <v>1.95e-6</v>
      </c>
      <c r="BB60" s="2">
        <v>1.5e-6</v>
      </c>
      <c r="BC60" s="2">
        <v>6e-6</v>
      </c>
      <c r="BD60" s="2">
        <v>-2.48e-5</v>
      </c>
      <c r="BE60" s="2">
        <v>-1.74e-5</v>
      </c>
      <c r="BF60" s="2">
        <v>-2.45e-6</v>
      </c>
      <c r="BG60" s="2">
        <v>-1.05e-5</v>
      </c>
      <c r="BH60" s="2">
        <v>-3.72e-6</v>
      </c>
      <c r="BI60" s="2">
        <v>-6.75e-6</v>
      </c>
      <c r="BJ60" s="2">
        <v>-8.79e-6</v>
      </c>
      <c r="BK60" s="2">
        <v>6.36e-6</v>
      </c>
      <c r="BL60" s="2">
        <v>-8.86e-6</v>
      </c>
      <c r="BM60" s="2">
        <v>-9.47e-6</v>
      </c>
      <c r="BN60" s="2">
        <v>-1.48e-5</v>
      </c>
      <c r="BO60" s="2">
        <v>-8.61e-6</v>
      </c>
      <c r="BP60" s="2">
        <v>-9.58e-6</v>
      </c>
      <c r="BQ60" s="2">
        <v>1.83e-6</v>
      </c>
      <c r="BR60" s="2">
        <v>9.72e-7</v>
      </c>
      <c r="BS60" s="2">
        <v>-4.48e-6</v>
      </c>
      <c r="BT60" s="2">
        <v>-5.48e-6</v>
      </c>
      <c r="BU60" s="2">
        <v>-1.07e-6</v>
      </c>
      <c r="BV60" s="2">
        <v>3.59e-6</v>
      </c>
      <c r="BW60" s="2">
        <v>1.78e-6</v>
      </c>
      <c r="BX60" s="1">
        <v>25920287.91</v>
      </c>
      <c r="BY60" s="1">
        <v>5721907.971</v>
      </c>
      <c r="BZ60" s="1">
        <v>-0.004882467</v>
      </c>
      <c r="CA60" s="1">
        <v>-0.004299215</v>
      </c>
      <c r="CB60" s="1">
        <v>0.010668889</v>
      </c>
      <c r="CC60" s="1">
        <v>-0.169044772</v>
      </c>
      <c r="CD60" s="1">
        <v>-0.172314497</v>
      </c>
      <c r="CE60" s="1">
        <v>719.0346897</v>
      </c>
      <c r="CF60" s="1">
        <v>800.624523</v>
      </c>
    </row>
    <row r="61" spans="1:84">
      <c r="A61" s="1">
        <v>109.2694703</v>
      </c>
      <c r="B61" s="1">
        <v>0.008422354</v>
      </c>
      <c r="C61" s="1">
        <v>11633.17145</v>
      </c>
      <c r="D61" s="1">
        <v>11720.35472</v>
      </c>
      <c r="E61" s="1">
        <v>11320.29216</v>
      </c>
      <c r="F61" s="1">
        <v>10687.66841</v>
      </c>
      <c r="G61" s="1">
        <v>9685.90442</v>
      </c>
      <c r="H61" s="1">
        <v>12112.40878</v>
      </c>
      <c r="I61" s="1">
        <v>13593.11469</v>
      </c>
      <c r="J61" s="1">
        <v>12324.80688</v>
      </c>
      <c r="K61" s="1">
        <v>11941.94324</v>
      </c>
      <c r="L61" s="1">
        <v>12954.02272</v>
      </c>
      <c r="M61" s="1">
        <v>10977.77048</v>
      </c>
      <c r="N61" s="1">
        <v>9034.478712</v>
      </c>
      <c r="O61" s="1">
        <v>12696.48706</v>
      </c>
      <c r="P61" s="1">
        <v>11785.01326</v>
      </c>
      <c r="Q61" s="1">
        <v>11913.57673</v>
      </c>
      <c r="R61" s="1">
        <v>11935.12555</v>
      </c>
      <c r="S61" s="1">
        <v>11814.52879</v>
      </c>
      <c r="T61" s="1">
        <v>11381.49433</v>
      </c>
      <c r="U61" s="1">
        <v>13079.99817</v>
      </c>
      <c r="V61" s="1">
        <v>11127.31667</v>
      </c>
      <c r="W61" s="1">
        <v>12015.46689</v>
      </c>
      <c r="X61" s="1">
        <v>11901.05685</v>
      </c>
      <c r="Y61" s="1">
        <v>9429.312344</v>
      </c>
      <c r="Z61" s="1">
        <v>12899.75126</v>
      </c>
      <c r="AA61" s="2">
        <v>1e-6</v>
      </c>
      <c r="AB61" s="2">
        <v>1e-6</v>
      </c>
      <c r="AC61" s="2">
        <v>1e-6</v>
      </c>
      <c r="AD61" s="2">
        <v>1e-6</v>
      </c>
      <c r="AE61" s="2">
        <v>1e-6</v>
      </c>
      <c r="AF61" s="2">
        <v>1e-6</v>
      </c>
      <c r="AG61" s="2">
        <v>1e-6</v>
      </c>
      <c r="AH61" s="2">
        <v>1e-6</v>
      </c>
      <c r="AI61" s="2">
        <v>1e-6</v>
      </c>
      <c r="AJ61" s="2">
        <v>1e-6</v>
      </c>
      <c r="AK61" s="2">
        <v>1e-6</v>
      </c>
      <c r="AL61" s="2">
        <v>1e-6</v>
      </c>
      <c r="AM61" s="2">
        <v>1e-6</v>
      </c>
      <c r="AN61" s="2">
        <v>1e-6</v>
      </c>
      <c r="AO61" s="2">
        <v>1e-6</v>
      </c>
      <c r="AP61" s="2">
        <v>1e-6</v>
      </c>
      <c r="AQ61" s="2">
        <v>1e-6</v>
      </c>
      <c r="AR61" s="2">
        <v>1e-6</v>
      </c>
      <c r="AS61" s="2">
        <v>1e-6</v>
      </c>
      <c r="AT61" s="2">
        <v>1e-6</v>
      </c>
      <c r="AU61" s="2">
        <v>1e-6</v>
      </c>
      <c r="AV61" s="2">
        <v>1e-6</v>
      </c>
      <c r="AW61" s="2">
        <v>1e-6</v>
      </c>
      <c r="AX61" s="2">
        <v>1e-6</v>
      </c>
      <c r="AY61" s="1">
        <v>0.01082215</v>
      </c>
      <c r="AZ61" s="2">
        <v>3.92e-6</v>
      </c>
      <c r="BA61" s="2">
        <v>1.97e-6</v>
      </c>
      <c r="BB61" s="2">
        <v>1.49e-6</v>
      </c>
      <c r="BC61" s="2">
        <v>6.02e-6</v>
      </c>
      <c r="BD61" s="2">
        <v>-2.47e-5</v>
      </c>
      <c r="BE61" s="2">
        <v>-1.74e-5</v>
      </c>
      <c r="BF61" s="2">
        <v>-2.44e-6</v>
      </c>
      <c r="BG61" s="2">
        <v>-1.05e-5</v>
      </c>
      <c r="BH61" s="2">
        <v>-3.69e-6</v>
      </c>
      <c r="BI61" s="2">
        <v>-6.74e-6</v>
      </c>
      <c r="BJ61" s="2">
        <v>-8.76e-6</v>
      </c>
      <c r="BK61" s="2">
        <v>6.34e-6</v>
      </c>
      <c r="BL61" s="2">
        <v>-8.85e-6</v>
      </c>
      <c r="BM61" s="2">
        <v>-9.43e-6</v>
      </c>
      <c r="BN61" s="2">
        <v>-1.48e-5</v>
      </c>
      <c r="BO61" s="2">
        <v>-8.61e-6</v>
      </c>
      <c r="BP61" s="2">
        <v>-9.54e-6</v>
      </c>
      <c r="BQ61" s="2">
        <v>1.83e-6</v>
      </c>
      <c r="BR61" s="2">
        <v>9.9e-7</v>
      </c>
      <c r="BS61" s="2">
        <v>-4.5e-6</v>
      </c>
      <c r="BT61" s="2">
        <v>-5.48e-6</v>
      </c>
      <c r="BU61" s="2">
        <v>-1.07e-6</v>
      </c>
      <c r="BV61" s="2">
        <v>3.59e-6</v>
      </c>
      <c r="BW61" s="2">
        <v>1.78e-6</v>
      </c>
      <c r="BX61" s="1">
        <v>26202027.42</v>
      </c>
      <c r="BY61" s="1">
        <v>5770578.42</v>
      </c>
      <c r="BZ61" s="1">
        <v>-0.004987669</v>
      </c>
      <c r="CA61" s="1">
        <v>-0.004390757</v>
      </c>
      <c r="CB61" s="1">
        <v>0.010866711</v>
      </c>
      <c r="CC61" s="1">
        <v>-0.172754046</v>
      </c>
      <c r="CD61" s="1">
        <v>-0.176142749</v>
      </c>
      <c r="CE61" s="1">
        <v>719.6089895</v>
      </c>
      <c r="CF61" s="1">
        <v>801.5684969</v>
      </c>
    </row>
    <row r="62" spans="1:84">
      <c r="A62" s="1">
        <v>111.2694703</v>
      </c>
      <c r="B62" s="1">
        <v>0.008625033</v>
      </c>
      <c r="C62" s="1">
        <v>11613.23641</v>
      </c>
      <c r="D62" s="1">
        <v>11702.39682</v>
      </c>
      <c r="E62" s="1">
        <v>11304.37605</v>
      </c>
      <c r="F62" s="1">
        <v>10638.30209</v>
      </c>
      <c r="G62" s="1">
        <v>9659.723128</v>
      </c>
      <c r="H62" s="1">
        <v>12100.26972</v>
      </c>
      <c r="I62" s="1">
        <v>13572.48291</v>
      </c>
      <c r="J62" s="1">
        <v>12301.69387</v>
      </c>
      <c r="K62" s="1">
        <v>11909.74171</v>
      </c>
      <c r="L62" s="1">
        <v>12941.85665</v>
      </c>
      <c r="M62" s="1">
        <v>10943.57328</v>
      </c>
      <c r="N62" s="1">
        <v>9021.983532</v>
      </c>
      <c r="O62" s="1">
        <v>12671.09284</v>
      </c>
      <c r="P62" s="1">
        <v>11752.94622</v>
      </c>
      <c r="Q62" s="1">
        <v>11903.72654</v>
      </c>
      <c r="R62" s="1">
        <v>11906.48085</v>
      </c>
      <c r="S62" s="1">
        <v>11783.92407</v>
      </c>
      <c r="T62" s="1">
        <v>11334.64183</v>
      </c>
      <c r="U62" s="1">
        <v>13054.45519</v>
      </c>
      <c r="V62" s="1">
        <v>11104.04028</v>
      </c>
      <c r="W62" s="1">
        <v>11984.06504</v>
      </c>
      <c r="X62" s="1">
        <v>11886.26372</v>
      </c>
      <c r="Y62" s="1">
        <v>9406.400724</v>
      </c>
      <c r="Z62" s="1">
        <v>12864.95735</v>
      </c>
      <c r="AA62" s="2">
        <v>1e-6</v>
      </c>
      <c r="AB62" s="2">
        <v>1e-6</v>
      </c>
      <c r="AC62" s="2">
        <v>1e-6</v>
      </c>
      <c r="AD62" s="2">
        <v>1e-6</v>
      </c>
      <c r="AE62" s="2">
        <v>1e-6</v>
      </c>
      <c r="AF62" s="2">
        <v>1e-6</v>
      </c>
      <c r="AG62" s="2">
        <v>1e-6</v>
      </c>
      <c r="AH62" s="2">
        <v>1e-6</v>
      </c>
      <c r="AI62" s="2">
        <v>1e-6</v>
      </c>
      <c r="AJ62" s="2">
        <v>1e-6</v>
      </c>
      <c r="AK62" s="2">
        <v>1e-6</v>
      </c>
      <c r="AL62" s="2">
        <v>1e-6</v>
      </c>
      <c r="AM62" s="2">
        <v>1e-6</v>
      </c>
      <c r="AN62" s="2">
        <v>1e-6</v>
      </c>
      <c r="AO62" s="2">
        <v>1e-6</v>
      </c>
      <c r="AP62" s="2">
        <v>1e-6</v>
      </c>
      <c r="AQ62" s="2">
        <v>1e-6</v>
      </c>
      <c r="AR62" s="2">
        <v>1e-6</v>
      </c>
      <c r="AS62" s="2">
        <v>1e-6</v>
      </c>
      <c r="AT62" s="2">
        <v>1e-6</v>
      </c>
      <c r="AU62" s="2">
        <v>1e-6</v>
      </c>
      <c r="AV62" s="2">
        <v>1e-6</v>
      </c>
      <c r="AW62" s="2">
        <v>1e-6</v>
      </c>
      <c r="AX62" s="2">
        <v>1e-6</v>
      </c>
      <c r="AY62" s="1">
        <v>0.011027551</v>
      </c>
      <c r="AZ62" s="2">
        <v>3.92e-6</v>
      </c>
      <c r="BA62" s="2">
        <v>2e-6</v>
      </c>
      <c r="BB62" s="2">
        <v>1.48e-6</v>
      </c>
      <c r="BC62" s="2">
        <v>6.03e-6</v>
      </c>
      <c r="BD62" s="2">
        <v>-2.47e-5</v>
      </c>
      <c r="BE62" s="2">
        <v>-1.74e-5</v>
      </c>
      <c r="BF62" s="2">
        <v>-2.43e-6</v>
      </c>
      <c r="BG62" s="2">
        <v>-1.05e-5</v>
      </c>
      <c r="BH62" s="2">
        <v>-3.66e-6</v>
      </c>
      <c r="BI62" s="2">
        <v>-6.73e-6</v>
      </c>
      <c r="BJ62" s="2">
        <v>-8.74e-6</v>
      </c>
      <c r="BK62" s="2">
        <v>6.33e-6</v>
      </c>
      <c r="BL62" s="2">
        <v>-8.84e-6</v>
      </c>
      <c r="BM62" s="2">
        <v>-9.4e-6</v>
      </c>
      <c r="BN62" s="2">
        <v>-1.47e-5</v>
      </c>
      <c r="BO62" s="2">
        <v>-8.6e-6</v>
      </c>
      <c r="BP62" s="2">
        <v>-9.51e-6</v>
      </c>
      <c r="BQ62" s="2">
        <v>1.83e-6</v>
      </c>
      <c r="BR62" s="2">
        <v>1.01e-6</v>
      </c>
      <c r="BS62" s="2">
        <v>-4.52e-6</v>
      </c>
      <c r="BT62" s="2">
        <v>-5.49e-6</v>
      </c>
      <c r="BU62" s="2">
        <v>-1.08e-6</v>
      </c>
      <c r="BV62" s="2">
        <v>3.58e-6</v>
      </c>
      <c r="BW62" s="2">
        <v>1.78e-6</v>
      </c>
      <c r="BX62" s="1">
        <v>26484629.6</v>
      </c>
      <c r="BY62" s="1">
        <v>5819386.418</v>
      </c>
      <c r="BZ62" s="1">
        <v>-0.005092844</v>
      </c>
      <c r="CA62" s="1">
        <v>-0.004482309</v>
      </c>
      <c r="CB62" s="1">
        <v>0.011064494</v>
      </c>
      <c r="CC62" s="1">
        <v>-0.17645148</v>
      </c>
      <c r="CD62" s="1">
        <v>-0.179945936</v>
      </c>
      <c r="CE62" s="1">
        <v>720.1721624</v>
      </c>
      <c r="CF62" s="1">
        <v>802.4884358</v>
      </c>
    </row>
    <row r="63" spans="1:84">
      <c r="A63" s="1">
        <v>113.2694703</v>
      </c>
      <c r="B63" s="1">
        <v>0.0088277</v>
      </c>
      <c r="C63" s="1">
        <v>11593.46608</v>
      </c>
      <c r="D63" s="1">
        <v>11683.86689</v>
      </c>
      <c r="E63" s="1">
        <v>11289.02551</v>
      </c>
      <c r="F63" s="1">
        <v>10589.75852</v>
      </c>
      <c r="G63" s="1">
        <v>9633.317139</v>
      </c>
      <c r="H63" s="1">
        <v>12088.0079</v>
      </c>
      <c r="I63" s="1">
        <v>13552.90334</v>
      </c>
      <c r="J63" s="1">
        <v>12278.16409</v>
      </c>
      <c r="K63" s="1">
        <v>11882.52835</v>
      </c>
      <c r="L63" s="1">
        <v>12929.55964</v>
      </c>
      <c r="M63" s="1">
        <v>10910.03389</v>
      </c>
      <c r="N63" s="1">
        <v>9009.969761</v>
      </c>
      <c r="O63" s="1">
        <v>12647.25787</v>
      </c>
      <c r="P63" s="1">
        <v>11721.96632</v>
      </c>
      <c r="Q63" s="1">
        <v>11894.25917</v>
      </c>
      <c r="R63" s="1">
        <v>11877.53936</v>
      </c>
      <c r="S63" s="1">
        <v>11755.1467</v>
      </c>
      <c r="T63" s="1">
        <v>11287.23121</v>
      </c>
      <c r="U63" s="1">
        <v>13030.10458</v>
      </c>
      <c r="V63" s="1">
        <v>11081.90542</v>
      </c>
      <c r="W63" s="1">
        <v>11949.98701</v>
      </c>
      <c r="X63" s="1">
        <v>11871.79227</v>
      </c>
      <c r="Y63" s="1">
        <v>9385.70309</v>
      </c>
      <c r="Z63" s="1">
        <v>12834.63325</v>
      </c>
      <c r="AA63" s="2">
        <v>1e-6</v>
      </c>
      <c r="AB63" s="2">
        <v>1e-6</v>
      </c>
      <c r="AC63" s="2">
        <v>1e-6</v>
      </c>
      <c r="AD63" s="2">
        <v>1e-6</v>
      </c>
      <c r="AE63" s="2">
        <v>1e-6</v>
      </c>
      <c r="AF63" s="2">
        <v>1e-6</v>
      </c>
      <c r="AG63" s="2">
        <v>1e-6</v>
      </c>
      <c r="AH63" s="2">
        <v>1e-6</v>
      </c>
      <c r="AI63" s="2">
        <v>1e-6</v>
      </c>
      <c r="AJ63" s="2">
        <v>1e-6</v>
      </c>
      <c r="AK63" s="2">
        <v>1e-6</v>
      </c>
      <c r="AL63" s="2">
        <v>1e-6</v>
      </c>
      <c r="AM63" s="2">
        <v>1e-6</v>
      </c>
      <c r="AN63" s="2">
        <v>1e-6</v>
      </c>
      <c r="AO63" s="2">
        <v>1e-6</v>
      </c>
      <c r="AP63" s="2">
        <v>1e-6</v>
      </c>
      <c r="AQ63" s="2">
        <v>1e-6</v>
      </c>
      <c r="AR63" s="2">
        <v>1e-6</v>
      </c>
      <c r="AS63" s="2">
        <v>1e-6</v>
      </c>
      <c r="AT63" s="2">
        <v>1e-6</v>
      </c>
      <c r="AU63" s="2">
        <v>1e-6</v>
      </c>
      <c r="AV63" s="2">
        <v>1e-6</v>
      </c>
      <c r="AW63" s="2">
        <v>1e-6</v>
      </c>
      <c r="AX63" s="2">
        <v>1e-6</v>
      </c>
      <c r="AY63" s="1">
        <v>0.011232933</v>
      </c>
      <c r="AZ63" s="2">
        <v>3.91e-6</v>
      </c>
      <c r="BA63" s="2">
        <v>2.03e-6</v>
      </c>
      <c r="BB63" s="2">
        <v>1.48e-6</v>
      </c>
      <c r="BC63" s="2">
        <v>6.05e-6</v>
      </c>
      <c r="BD63" s="2">
        <v>-2.46e-5</v>
      </c>
      <c r="BE63" s="2">
        <v>-1.74e-5</v>
      </c>
      <c r="BF63" s="2">
        <v>-2.42e-6</v>
      </c>
      <c r="BG63" s="2">
        <v>-1.05e-5</v>
      </c>
      <c r="BH63" s="2">
        <v>-3.64e-6</v>
      </c>
      <c r="BI63" s="2">
        <v>-6.72e-6</v>
      </c>
      <c r="BJ63" s="2">
        <v>-8.72e-6</v>
      </c>
      <c r="BK63" s="2">
        <v>6.31e-6</v>
      </c>
      <c r="BL63" s="2">
        <v>-8.83e-6</v>
      </c>
      <c r="BM63" s="2">
        <v>-9.37e-6</v>
      </c>
      <c r="BN63" s="2">
        <v>-1.47e-5</v>
      </c>
      <c r="BO63" s="2">
        <v>-8.61e-6</v>
      </c>
      <c r="BP63" s="2">
        <v>-9.48e-6</v>
      </c>
      <c r="BQ63" s="2">
        <v>1.83e-6</v>
      </c>
      <c r="BR63" s="2">
        <v>1.02e-6</v>
      </c>
      <c r="BS63" s="2">
        <v>-4.53e-6</v>
      </c>
      <c r="BT63" s="2">
        <v>-5.49e-6</v>
      </c>
      <c r="BU63" s="2">
        <v>-1.09e-6</v>
      </c>
      <c r="BV63" s="2">
        <v>3.58e-6</v>
      </c>
      <c r="BW63" s="2">
        <v>1.78e-6</v>
      </c>
      <c r="BX63" s="1">
        <v>26768081.99</v>
      </c>
      <c r="BY63" s="1">
        <v>5868329.802</v>
      </c>
      <c r="BZ63" s="1">
        <v>-0.005197988</v>
      </c>
      <c r="CA63" s="1">
        <v>-0.00457387</v>
      </c>
      <c r="CB63" s="1">
        <v>0.011262237</v>
      </c>
      <c r="CC63" s="1">
        <v>-0.180136687</v>
      </c>
      <c r="CD63" s="1">
        <v>-0.183724312</v>
      </c>
      <c r="CE63" s="1">
        <v>720.7248538</v>
      </c>
      <c r="CF63" s="1">
        <v>803.3852171</v>
      </c>
    </row>
    <row r="64" spans="1:84">
      <c r="A64" s="1">
        <v>115.2694703</v>
      </c>
      <c r="B64" s="1">
        <v>0.009030353</v>
      </c>
      <c r="C64" s="1">
        <v>11574.01938</v>
      </c>
      <c r="D64" s="1">
        <v>11665.04596</v>
      </c>
      <c r="E64" s="1">
        <v>11274.15841</v>
      </c>
      <c r="F64" s="1">
        <v>10543.59164</v>
      </c>
      <c r="G64" s="1">
        <v>9610.263281</v>
      </c>
      <c r="H64" s="1">
        <v>12075.82174</v>
      </c>
      <c r="I64" s="1">
        <v>13535.19177</v>
      </c>
      <c r="J64" s="1">
        <v>12253.57501</v>
      </c>
      <c r="K64" s="1">
        <v>11859.35142</v>
      </c>
      <c r="L64" s="1">
        <v>12917.10916</v>
      </c>
      <c r="M64" s="1">
        <v>10876.76286</v>
      </c>
      <c r="N64" s="1">
        <v>8998.405154</v>
      </c>
      <c r="O64" s="1">
        <v>12624.45557</v>
      </c>
      <c r="P64" s="1">
        <v>11693.22328</v>
      </c>
      <c r="Q64" s="1">
        <v>11885.23632</v>
      </c>
      <c r="R64" s="1">
        <v>11848.69847</v>
      </c>
      <c r="S64" s="1">
        <v>11726.88746</v>
      </c>
      <c r="T64" s="1">
        <v>11240.43149</v>
      </c>
      <c r="U64" s="1">
        <v>13004.77512</v>
      </c>
      <c r="V64" s="1">
        <v>11060.94026</v>
      </c>
      <c r="W64" s="1">
        <v>11913.37777</v>
      </c>
      <c r="X64" s="1">
        <v>11857.79328</v>
      </c>
      <c r="Y64" s="1">
        <v>9367.931855</v>
      </c>
      <c r="Z64" s="1">
        <v>12806.22009</v>
      </c>
      <c r="AA64" s="2">
        <v>1e-6</v>
      </c>
      <c r="AB64" s="2">
        <v>1e-6</v>
      </c>
      <c r="AC64" s="2">
        <v>1e-6</v>
      </c>
      <c r="AD64" s="2">
        <v>1e-6</v>
      </c>
      <c r="AE64" s="2">
        <v>1e-6</v>
      </c>
      <c r="AF64" s="2">
        <v>1e-6</v>
      </c>
      <c r="AG64" s="2">
        <v>1e-6</v>
      </c>
      <c r="AH64" s="2">
        <v>1e-6</v>
      </c>
      <c r="AI64" s="2">
        <v>1e-6</v>
      </c>
      <c r="AJ64" s="2">
        <v>1e-6</v>
      </c>
      <c r="AK64" s="2">
        <v>1e-6</v>
      </c>
      <c r="AL64" s="2">
        <v>1e-6</v>
      </c>
      <c r="AM64" s="2">
        <v>1e-6</v>
      </c>
      <c r="AN64" s="2">
        <v>1e-6</v>
      </c>
      <c r="AO64" s="2">
        <v>1e-6</v>
      </c>
      <c r="AP64" s="2">
        <v>1e-6</v>
      </c>
      <c r="AQ64" s="2">
        <v>1e-6</v>
      </c>
      <c r="AR64" s="2">
        <v>1e-6</v>
      </c>
      <c r="AS64" s="2">
        <v>1e-6</v>
      </c>
      <c r="AT64" s="2">
        <v>1e-6</v>
      </c>
      <c r="AU64" s="2">
        <v>1e-6</v>
      </c>
      <c r="AV64" s="2">
        <v>1e-6</v>
      </c>
      <c r="AW64" s="2">
        <v>1e-6</v>
      </c>
      <c r="AX64" s="2">
        <v>1e-6</v>
      </c>
      <c r="AY64" s="1">
        <v>0.011438297</v>
      </c>
      <c r="AZ64" s="2">
        <v>3.9e-6</v>
      </c>
      <c r="BA64" s="2">
        <v>2.05e-6</v>
      </c>
      <c r="BB64" s="2">
        <v>1.47e-6</v>
      </c>
      <c r="BC64" s="2">
        <v>6.07e-6</v>
      </c>
      <c r="BD64" s="2">
        <v>-2.46e-5</v>
      </c>
      <c r="BE64" s="2">
        <v>-1.74e-5</v>
      </c>
      <c r="BF64" s="2">
        <v>-2.41e-6</v>
      </c>
      <c r="BG64" s="2">
        <v>-1.05e-5</v>
      </c>
      <c r="BH64" s="2">
        <v>-3.62e-6</v>
      </c>
      <c r="BI64" s="2">
        <v>-6.71e-6</v>
      </c>
      <c r="BJ64" s="2">
        <v>-8.71e-6</v>
      </c>
      <c r="BK64" s="2">
        <v>6.3e-6</v>
      </c>
      <c r="BL64" s="2">
        <v>-8.82e-6</v>
      </c>
      <c r="BM64" s="2">
        <v>-9.34e-6</v>
      </c>
      <c r="BN64" s="2">
        <v>-1.47e-5</v>
      </c>
      <c r="BO64" s="2">
        <v>-8.61e-6</v>
      </c>
      <c r="BP64" s="2">
        <v>-9.45e-6</v>
      </c>
      <c r="BQ64" s="2">
        <v>1.83e-6</v>
      </c>
      <c r="BR64" s="2">
        <v>1.03e-6</v>
      </c>
      <c r="BS64" s="2">
        <v>-4.55e-6</v>
      </c>
      <c r="BT64" s="2">
        <v>-5.5e-6</v>
      </c>
      <c r="BU64" s="2">
        <v>-1.09e-6</v>
      </c>
      <c r="BV64" s="2">
        <v>3.57e-6</v>
      </c>
      <c r="BW64" s="2">
        <v>1.78e-6</v>
      </c>
      <c r="BX64" s="1">
        <v>27052372.6</v>
      </c>
      <c r="BY64" s="1">
        <v>5917406.492</v>
      </c>
      <c r="BZ64" s="1">
        <v>-0.0053031</v>
      </c>
      <c r="CA64" s="1">
        <v>-0.004665443</v>
      </c>
      <c r="CB64" s="1">
        <v>0.01145994</v>
      </c>
      <c r="CC64" s="1">
        <v>-0.183809178</v>
      </c>
      <c r="CD64" s="1">
        <v>-0.187478475</v>
      </c>
      <c r="CE64" s="1">
        <v>721.2676613</v>
      </c>
      <c r="CF64" s="1">
        <v>804.2596731</v>
      </c>
    </row>
    <row r="65" spans="1:84">
      <c r="A65" s="1">
        <v>117.2694703</v>
      </c>
      <c r="B65" s="1">
        <v>0.009232988</v>
      </c>
      <c r="C65" s="1">
        <v>11555.06633</v>
      </c>
      <c r="D65" s="1">
        <v>11646.31881</v>
      </c>
      <c r="E65" s="1">
        <v>11259.8672</v>
      </c>
      <c r="F65" s="1">
        <v>10502.96772</v>
      </c>
      <c r="G65" s="1">
        <v>9591.081235</v>
      </c>
      <c r="H65" s="1">
        <v>12063.96663</v>
      </c>
      <c r="I65" s="1">
        <v>13517.10001</v>
      </c>
      <c r="J65" s="1">
        <v>12228.56305</v>
      </c>
      <c r="K65" s="1">
        <v>11838.93358</v>
      </c>
      <c r="L65" s="1">
        <v>12904.27882</v>
      </c>
      <c r="M65" s="1">
        <v>10843.77968</v>
      </c>
      <c r="N65" s="1">
        <v>8987.332972</v>
      </c>
      <c r="O65" s="1">
        <v>12602.25782</v>
      </c>
      <c r="P65" s="1">
        <v>11666.38521</v>
      </c>
      <c r="Q65" s="1">
        <v>11876.82413</v>
      </c>
      <c r="R65" s="1">
        <v>11821.84834</v>
      </c>
      <c r="S65" s="1">
        <v>11699.36966</v>
      </c>
      <c r="T65" s="1">
        <v>11192.30262</v>
      </c>
      <c r="U65" s="1">
        <v>12979.16341</v>
      </c>
      <c r="V65" s="1">
        <v>11039.85487</v>
      </c>
      <c r="W65" s="1">
        <v>11874.89451</v>
      </c>
      <c r="X65" s="1">
        <v>11844.56549</v>
      </c>
      <c r="Y65" s="1">
        <v>9350.299227</v>
      </c>
      <c r="Z65" s="1">
        <v>12778.1388</v>
      </c>
      <c r="AA65" s="2">
        <v>1e-6</v>
      </c>
      <c r="AB65" s="2">
        <v>1e-6</v>
      </c>
      <c r="AC65" s="2">
        <v>1e-6</v>
      </c>
      <c r="AD65" s="2">
        <v>1e-6</v>
      </c>
      <c r="AE65" s="2">
        <v>1e-6</v>
      </c>
      <c r="AF65" s="2">
        <v>1e-6</v>
      </c>
      <c r="AG65" s="2">
        <v>1e-6</v>
      </c>
      <c r="AH65" s="2">
        <v>1e-6</v>
      </c>
      <c r="AI65" s="2">
        <v>1e-6</v>
      </c>
      <c r="AJ65" s="2">
        <v>1e-6</v>
      </c>
      <c r="AK65" s="2">
        <v>1e-6</v>
      </c>
      <c r="AL65" s="2">
        <v>1e-6</v>
      </c>
      <c r="AM65" s="2">
        <v>1e-6</v>
      </c>
      <c r="AN65" s="2">
        <v>1e-6</v>
      </c>
      <c r="AO65" s="2">
        <v>1e-6</v>
      </c>
      <c r="AP65" s="2">
        <v>1e-6</v>
      </c>
      <c r="AQ65" s="2">
        <v>1e-6</v>
      </c>
      <c r="AR65" s="2">
        <v>1e-6</v>
      </c>
      <c r="AS65" s="2">
        <v>1e-6</v>
      </c>
      <c r="AT65" s="2">
        <v>1e-6</v>
      </c>
      <c r="AU65" s="2">
        <v>1e-6</v>
      </c>
      <c r="AV65" s="2">
        <v>1e-6</v>
      </c>
      <c r="AW65" s="2">
        <v>1e-6</v>
      </c>
      <c r="AX65" s="2">
        <v>1e-6</v>
      </c>
      <c r="AY65" s="1">
        <v>0.011643641</v>
      </c>
      <c r="AZ65" s="2">
        <v>3.89e-6</v>
      </c>
      <c r="BA65" s="2">
        <v>2.08e-6</v>
      </c>
      <c r="BB65" s="2">
        <v>1.47e-6</v>
      </c>
      <c r="BC65" s="2">
        <v>6.09e-6</v>
      </c>
      <c r="BD65" s="2">
        <v>-2.45e-5</v>
      </c>
      <c r="BE65" s="2">
        <v>-1.74e-5</v>
      </c>
      <c r="BF65" s="2">
        <v>-2.4e-6</v>
      </c>
      <c r="BG65" s="2">
        <v>-1.05e-5</v>
      </c>
      <c r="BH65" s="2">
        <v>-3.59e-6</v>
      </c>
      <c r="BI65" s="2">
        <v>-6.7e-6</v>
      </c>
      <c r="BJ65" s="2">
        <v>-8.69e-6</v>
      </c>
      <c r="BK65" s="2">
        <v>6.29e-6</v>
      </c>
      <c r="BL65" s="2">
        <v>-8.81e-6</v>
      </c>
      <c r="BM65" s="2">
        <v>-9.31e-6</v>
      </c>
      <c r="BN65" s="2">
        <v>-1.47e-5</v>
      </c>
      <c r="BO65" s="2">
        <v>-8.61e-6</v>
      </c>
      <c r="BP65" s="2">
        <v>-9.43e-6</v>
      </c>
      <c r="BQ65" s="2">
        <v>1.83e-6</v>
      </c>
      <c r="BR65" s="2">
        <v>1.04e-6</v>
      </c>
      <c r="BS65" s="2">
        <v>-4.56e-6</v>
      </c>
      <c r="BT65" s="2">
        <v>-5.51e-6</v>
      </c>
      <c r="BU65" s="2">
        <v>-1.1e-6</v>
      </c>
      <c r="BV65" s="2">
        <v>3.56e-6</v>
      </c>
      <c r="BW65" s="2">
        <v>1.77e-6</v>
      </c>
      <c r="BX65" s="1">
        <v>27337489.18</v>
      </c>
      <c r="BY65" s="1">
        <v>5966614.361</v>
      </c>
      <c r="BZ65" s="1">
        <v>-0.005408178</v>
      </c>
      <c r="CA65" s="1">
        <v>-0.004757027</v>
      </c>
      <c r="CB65" s="1">
        <v>0.011657604</v>
      </c>
      <c r="CC65" s="1">
        <v>-0.187468482</v>
      </c>
      <c r="CD65" s="1">
        <v>-0.191209301</v>
      </c>
      <c r="CE65" s="1">
        <v>721.8011658</v>
      </c>
      <c r="CF65" s="1">
        <v>805.1126802</v>
      </c>
    </row>
    <row r="66" spans="1:84">
      <c r="A66" s="1">
        <v>119.2694703</v>
      </c>
      <c r="B66" s="1">
        <v>0.009435604</v>
      </c>
      <c r="C66" s="1">
        <v>11537.27267</v>
      </c>
      <c r="D66" s="1">
        <v>11628.18196</v>
      </c>
      <c r="E66" s="1">
        <v>11246.06113</v>
      </c>
      <c r="F66" s="1">
        <v>10463.18669</v>
      </c>
      <c r="G66" s="1">
        <v>9572.390864</v>
      </c>
      <c r="H66" s="1">
        <v>12052.61353</v>
      </c>
      <c r="I66" s="1">
        <v>13498.54206</v>
      </c>
      <c r="J66" s="1">
        <v>12203.06688</v>
      </c>
      <c r="K66" s="1">
        <v>11821.1647</v>
      </c>
      <c r="L66" s="1">
        <v>12890.49528</v>
      </c>
      <c r="M66" s="1">
        <v>10811.50308</v>
      </c>
      <c r="N66" s="1">
        <v>8976.641515</v>
      </c>
      <c r="O66" s="1">
        <v>12580.90638</v>
      </c>
      <c r="P66" s="1">
        <v>11640.62089</v>
      </c>
      <c r="Q66" s="1">
        <v>11868.19925</v>
      </c>
      <c r="R66" s="1">
        <v>11798.63262</v>
      </c>
      <c r="S66" s="1">
        <v>11672.49001</v>
      </c>
      <c r="T66" s="1">
        <v>11145.57062</v>
      </c>
      <c r="U66" s="1">
        <v>12955.93493</v>
      </c>
      <c r="V66" s="1">
        <v>11018.56295</v>
      </c>
      <c r="W66" s="1">
        <v>11836.0027</v>
      </c>
      <c r="X66" s="1">
        <v>11832.57958</v>
      </c>
      <c r="Y66" s="1">
        <v>9333.032106</v>
      </c>
      <c r="Z66" s="1">
        <v>12750.48744</v>
      </c>
      <c r="AA66" s="2">
        <v>1e-6</v>
      </c>
      <c r="AB66" s="2">
        <v>1e-6</v>
      </c>
      <c r="AC66" s="2">
        <v>1e-6</v>
      </c>
      <c r="AD66" s="2">
        <v>1e-6</v>
      </c>
      <c r="AE66" s="2">
        <v>1e-6</v>
      </c>
      <c r="AF66" s="2">
        <v>1e-6</v>
      </c>
      <c r="AG66" s="2">
        <v>1e-6</v>
      </c>
      <c r="AH66" s="2">
        <v>1e-6</v>
      </c>
      <c r="AI66" s="2">
        <v>1e-6</v>
      </c>
      <c r="AJ66" s="2">
        <v>1e-6</v>
      </c>
      <c r="AK66" s="2">
        <v>1e-6</v>
      </c>
      <c r="AL66" s="2">
        <v>1e-6</v>
      </c>
      <c r="AM66" s="2">
        <v>1e-6</v>
      </c>
      <c r="AN66" s="2">
        <v>1e-6</v>
      </c>
      <c r="AO66" s="2">
        <v>1e-6</v>
      </c>
      <c r="AP66" s="2">
        <v>1e-6</v>
      </c>
      <c r="AQ66" s="2">
        <v>1e-6</v>
      </c>
      <c r="AR66" s="2">
        <v>1e-6</v>
      </c>
      <c r="AS66" s="2">
        <v>1e-6</v>
      </c>
      <c r="AT66" s="2">
        <v>1e-6</v>
      </c>
      <c r="AU66" s="2">
        <v>1e-6</v>
      </c>
      <c r="AV66" s="2">
        <v>1e-6</v>
      </c>
      <c r="AW66" s="2">
        <v>1e-6</v>
      </c>
      <c r="AX66" s="2">
        <v>1e-6</v>
      </c>
      <c r="AY66" s="1">
        <v>0.011848964</v>
      </c>
      <c r="AZ66" s="2">
        <v>3.88e-6</v>
      </c>
      <c r="BA66" s="2">
        <v>2.1e-6</v>
      </c>
      <c r="BB66" s="2">
        <v>1.47e-6</v>
      </c>
      <c r="BC66" s="2">
        <v>6.1e-6</v>
      </c>
      <c r="BD66" s="2">
        <v>-2.45e-5</v>
      </c>
      <c r="BE66" s="2">
        <v>-1.74e-5</v>
      </c>
      <c r="BF66" s="2">
        <v>-2.38e-6</v>
      </c>
      <c r="BG66" s="2">
        <v>-1.05e-5</v>
      </c>
      <c r="BH66" s="2">
        <v>-3.57e-6</v>
      </c>
      <c r="BI66" s="2">
        <v>-6.7e-6</v>
      </c>
      <c r="BJ66" s="2">
        <v>-8.68e-6</v>
      </c>
      <c r="BK66" s="2">
        <v>6.27e-6</v>
      </c>
      <c r="BL66" s="2">
        <v>-8.81e-6</v>
      </c>
      <c r="BM66" s="2">
        <v>-9.29e-6</v>
      </c>
      <c r="BN66" s="2">
        <v>-1.47e-5</v>
      </c>
      <c r="BO66" s="2">
        <v>-8.62e-6</v>
      </c>
      <c r="BP66" s="2">
        <v>-9.4e-6</v>
      </c>
      <c r="BQ66" s="2">
        <v>1.84e-6</v>
      </c>
      <c r="BR66" s="2">
        <v>1.04e-6</v>
      </c>
      <c r="BS66" s="2">
        <v>-4.57e-6</v>
      </c>
      <c r="BT66" s="2">
        <v>-5.52e-6</v>
      </c>
      <c r="BU66" s="2">
        <v>-1.11e-6</v>
      </c>
      <c r="BV66" s="2">
        <v>3.56e-6</v>
      </c>
      <c r="BW66" s="2">
        <v>1.77e-6</v>
      </c>
      <c r="BX66" s="1">
        <v>27623418.53</v>
      </c>
      <c r="BY66" s="1">
        <v>6015951.117</v>
      </c>
      <c r="BZ66" s="1">
        <v>-0.00551322</v>
      </c>
      <c r="CA66" s="1">
        <v>-0.004848623</v>
      </c>
      <c r="CB66" s="1">
        <v>0.011855228</v>
      </c>
      <c r="CC66" s="1">
        <v>-0.191114269</v>
      </c>
      <c r="CD66" s="1">
        <v>-0.194917895</v>
      </c>
      <c r="CE66" s="1">
        <v>722.3259572</v>
      </c>
      <c r="CF66" s="1">
        <v>805.9452467</v>
      </c>
    </row>
    <row r="67" spans="1:84">
      <c r="A67" s="1">
        <v>121.2694703</v>
      </c>
      <c r="B67" s="1">
        <v>0.009638201</v>
      </c>
      <c r="C67" s="1">
        <v>11519.74702</v>
      </c>
      <c r="D67" s="1">
        <v>11611.26983</v>
      </c>
      <c r="E67" s="1">
        <v>11232.75747</v>
      </c>
      <c r="F67" s="1">
        <v>10423.78367</v>
      </c>
      <c r="G67" s="1">
        <v>9554.616789</v>
      </c>
      <c r="H67" s="1">
        <v>12041.40174</v>
      </c>
      <c r="I67" s="1">
        <v>13479.60165</v>
      </c>
      <c r="J67" s="1">
        <v>12176.58586</v>
      </c>
      <c r="K67" s="1">
        <v>11803.42634</v>
      </c>
      <c r="L67" s="1">
        <v>12875.73063</v>
      </c>
      <c r="M67" s="1">
        <v>10780.26672</v>
      </c>
      <c r="N67" s="1">
        <v>8966.360561</v>
      </c>
      <c r="O67" s="1">
        <v>12560.92024</v>
      </c>
      <c r="P67" s="1">
        <v>11615.47522</v>
      </c>
      <c r="Q67" s="1">
        <v>11859.16677</v>
      </c>
      <c r="R67" s="1">
        <v>11778.14337</v>
      </c>
      <c r="S67" s="1">
        <v>11648.41416</v>
      </c>
      <c r="T67" s="1">
        <v>11102.98262</v>
      </c>
      <c r="U67" s="1">
        <v>12938.34555</v>
      </c>
      <c r="V67" s="1">
        <v>10997.01417</v>
      </c>
      <c r="W67" s="1">
        <v>11799.28289</v>
      </c>
      <c r="X67" s="1">
        <v>11821.53098</v>
      </c>
      <c r="Y67" s="1">
        <v>9316.439258</v>
      </c>
      <c r="Z67" s="1">
        <v>12723.72734</v>
      </c>
      <c r="AA67" s="2">
        <v>1e-6</v>
      </c>
      <c r="AB67" s="2">
        <v>1e-6</v>
      </c>
      <c r="AC67" s="2">
        <v>1e-6</v>
      </c>
      <c r="AD67" s="2">
        <v>1e-6</v>
      </c>
      <c r="AE67" s="2">
        <v>1e-6</v>
      </c>
      <c r="AF67" s="2">
        <v>1e-6</v>
      </c>
      <c r="AG67" s="2">
        <v>1e-6</v>
      </c>
      <c r="AH67" s="2">
        <v>1e-6</v>
      </c>
      <c r="AI67" s="2">
        <v>1e-6</v>
      </c>
      <c r="AJ67" s="2">
        <v>1e-6</v>
      </c>
      <c r="AK67" s="2">
        <v>1e-6</v>
      </c>
      <c r="AL67" s="2">
        <v>1e-6</v>
      </c>
      <c r="AM67" s="2">
        <v>1e-6</v>
      </c>
      <c r="AN67" s="2">
        <v>1e-6</v>
      </c>
      <c r="AO67" s="2">
        <v>1e-6</v>
      </c>
      <c r="AP67" s="2">
        <v>1e-6</v>
      </c>
      <c r="AQ67" s="2">
        <v>1e-6</v>
      </c>
      <c r="AR67" s="2">
        <v>1e-6</v>
      </c>
      <c r="AS67" s="2">
        <v>1e-6</v>
      </c>
      <c r="AT67" s="2">
        <v>1e-6</v>
      </c>
      <c r="AU67" s="2">
        <v>1e-6</v>
      </c>
      <c r="AV67" s="2">
        <v>1e-6</v>
      </c>
      <c r="AW67" s="2">
        <v>1e-6</v>
      </c>
      <c r="AX67" s="2">
        <v>1e-6</v>
      </c>
      <c r="AY67" s="1">
        <v>0.012054267</v>
      </c>
      <c r="AZ67" s="2">
        <v>3.87e-6</v>
      </c>
      <c r="BA67" s="2">
        <v>2.13e-6</v>
      </c>
      <c r="BB67" s="2">
        <v>1.46e-6</v>
      </c>
      <c r="BC67" s="2">
        <v>6.12e-6</v>
      </c>
      <c r="BD67" s="2">
        <v>-2.44e-5</v>
      </c>
      <c r="BE67" s="2">
        <v>-1.74e-5</v>
      </c>
      <c r="BF67" s="2">
        <v>-2.37e-6</v>
      </c>
      <c r="BG67" s="2">
        <v>-1.04e-5</v>
      </c>
      <c r="BH67" s="2">
        <v>-3.55e-6</v>
      </c>
      <c r="BI67" s="2">
        <v>-6.69e-6</v>
      </c>
      <c r="BJ67" s="2">
        <v>-8.67e-6</v>
      </c>
      <c r="BK67" s="2">
        <v>6.26e-6</v>
      </c>
      <c r="BL67" s="2">
        <v>-8.8e-6</v>
      </c>
      <c r="BM67" s="2">
        <v>-9.27e-6</v>
      </c>
      <c r="BN67" s="2">
        <v>-1.46e-5</v>
      </c>
      <c r="BO67" s="2">
        <v>-8.63e-6</v>
      </c>
      <c r="BP67" s="2">
        <v>-9.38e-6</v>
      </c>
      <c r="BQ67" s="2">
        <v>1.84e-6</v>
      </c>
      <c r="BR67" s="2">
        <v>1.04e-6</v>
      </c>
      <c r="BS67" s="2">
        <v>-4.58e-6</v>
      </c>
      <c r="BT67" s="2">
        <v>-5.52e-6</v>
      </c>
      <c r="BU67" s="2">
        <v>-1.12e-6</v>
      </c>
      <c r="BV67" s="2">
        <v>3.55e-6</v>
      </c>
      <c r="BW67" s="2">
        <v>1.77e-6</v>
      </c>
      <c r="BX67" s="1">
        <v>27910146.07</v>
      </c>
      <c r="BY67" s="1">
        <v>6065414.222</v>
      </c>
      <c r="BZ67" s="1">
        <v>-0.005618226</v>
      </c>
      <c r="CA67" s="1">
        <v>-0.004940231</v>
      </c>
      <c r="CB67" s="1">
        <v>0.012052812</v>
      </c>
      <c r="CC67" s="1">
        <v>-0.194746478</v>
      </c>
      <c r="CD67" s="1">
        <v>-0.198605566</v>
      </c>
      <c r="CE67" s="1">
        <v>722.8426459</v>
      </c>
      <c r="CF67" s="1">
        <v>806.7585595</v>
      </c>
    </row>
    <row r="68" spans="1:84">
      <c r="A68" s="1">
        <v>123.2694703</v>
      </c>
      <c r="B68" s="1">
        <v>0.00984078</v>
      </c>
      <c r="C68" s="1">
        <v>11501.91889</v>
      </c>
      <c r="D68" s="1">
        <v>11595.74029</v>
      </c>
      <c r="E68" s="1">
        <v>11219.92288</v>
      </c>
      <c r="F68" s="1">
        <v>10385.68375</v>
      </c>
      <c r="G68" s="1">
        <v>9537.508673</v>
      </c>
      <c r="H68" s="1">
        <v>12030.42031</v>
      </c>
      <c r="I68" s="1">
        <v>13460.36193</v>
      </c>
      <c r="J68" s="1">
        <v>12150.34666</v>
      </c>
      <c r="K68" s="1">
        <v>11785.63888</v>
      </c>
      <c r="L68" s="1">
        <v>12860.01941</v>
      </c>
      <c r="M68" s="1">
        <v>10750.06961</v>
      </c>
      <c r="N68" s="1">
        <v>8956.465773</v>
      </c>
      <c r="O68" s="1">
        <v>12542.38079</v>
      </c>
      <c r="P68" s="1">
        <v>11590.80004</v>
      </c>
      <c r="Q68" s="1">
        <v>11849.71067</v>
      </c>
      <c r="R68" s="1">
        <v>11758.40871</v>
      </c>
      <c r="S68" s="1">
        <v>11626.2239</v>
      </c>
      <c r="T68" s="1">
        <v>11063.89069</v>
      </c>
      <c r="U68" s="1">
        <v>12921.34058</v>
      </c>
      <c r="V68" s="1">
        <v>10975.35632</v>
      </c>
      <c r="W68" s="1">
        <v>11767.17927</v>
      </c>
      <c r="X68" s="1">
        <v>11810.61842</v>
      </c>
      <c r="Y68" s="1">
        <v>9300.834695</v>
      </c>
      <c r="Z68" s="1">
        <v>12698.51192</v>
      </c>
      <c r="AA68" s="2">
        <v>1e-6</v>
      </c>
      <c r="AB68" s="2">
        <v>1e-6</v>
      </c>
      <c r="AC68" s="2">
        <v>1e-6</v>
      </c>
      <c r="AD68" s="2">
        <v>1e-6</v>
      </c>
      <c r="AE68" s="2">
        <v>1e-6</v>
      </c>
      <c r="AF68" s="2">
        <v>1e-6</v>
      </c>
      <c r="AG68" s="2">
        <v>1e-6</v>
      </c>
      <c r="AH68" s="2">
        <v>1e-6</v>
      </c>
      <c r="AI68" s="2">
        <v>1e-6</v>
      </c>
      <c r="AJ68" s="2">
        <v>1e-6</v>
      </c>
      <c r="AK68" s="2">
        <v>1e-6</v>
      </c>
      <c r="AL68" s="2">
        <v>1e-6</v>
      </c>
      <c r="AM68" s="2">
        <v>1e-6</v>
      </c>
      <c r="AN68" s="2">
        <v>1e-6</v>
      </c>
      <c r="AO68" s="2">
        <v>1e-6</v>
      </c>
      <c r="AP68" s="2">
        <v>1e-6</v>
      </c>
      <c r="AQ68" s="2">
        <v>1e-6</v>
      </c>
      <c r="AR68" s="2">
        <v>1e-6</v>
      </c>
      <c r="AS68" s="2">
        <v>1e-6</v>
      </c>
      <c r="AT68" s="2">
        <v>1e-6</v>
      </c>
      <c r="AU68" s="2">
        <v>1e-6</v>
      </c>
      <c r="AV68" s="2">
        <v>1e-6</v>
      </c>
      <c r="AW68" s="2">
        <v>1e-6</v>
      </c>
      <c r="AX68" s="2">
        <v>1e-6</v>
      </c>
      <c r="AY68" s="1">
        <v>0.01225955</v>
      </c>
      <c r="AZ68" s="2">
        <v>3.86e-6</v>
      </c>
      <c r="BA68" s="2">
        <v>2.15e-6</v>
      </c>
      <c r="BB68" s="2">
        <v>1.46e-6</v>
      </c>
      <c r="BC68" s="2">
        <v>6.13e-6</v>
      </c>
      <c r="BD68" s="2">
        <v>-2.44e-5</v>
      </c>
      <c r="BE68" s="2">
        <v>-1.74e-5</v>
      </c>
      <c r="BF68" s="2">
        <v>-2.36e-6</v>
      </c>
      <c r="BG68" s="2">
        <v>-1.04e-5</v>
      </c>
      <c r="BH68" s="2">
        <v>-3.53e-6</v>
      </c>
      <c r="BI68" s="2">
        <v>-6.68e-6</v>
      </c>
      <c r="BJ68" s="2">
        <v>-8.66e-6</v>
      </c>
      <c r="BK68" s="2">
        <v>6.25e-6</v>
      </c>
      <c r="BL68" s="2">
        <v>-8.79e-6</v>
      </c>
      <c r="BM68" s="2">
        <v>-9.25e-6</v>
      </c>
      <c r="BN68" s="2">
        <v>-1.46e-5</v>
      </c>
      <c r="BO68" s="2">
        <v>-8.64e-6</v>
      </c>
      <c r="BP68" s="2">
        <v>-9.36e-6</v>
      </c>
      <c r="BQ68" s="2">
        <v>1.85e-6</v>
      </c>
      <c r="BR68" s="2">
        <v>1.05e-6</v>
      </c>
      <c r="BS68" s="2">
        <v>-4.59e-6</v>
      </c>
      <c r="BT68" s="2">
        <v>-5.53e-6</v>
      </c>
      <c r="BU68" s="2">
        <v>-1.13e-6</v>
      </c>
      <c r="BV68" s="2">
        <v>3.55e-6</v>
      </c>
      <c r="BW68" s="2">
        <v>1.77e-6</v>
      </c>
      <c r="BX68" s="1">
        <v>28197655.99</v>
      </c>
      <c r="BY68" s="1">
        <v>6115000.92</v>
      </c>
      <c r="BZ68" s="1">
        <v>-0.005723193</v>
      </c>
      <c r="CA68" s="1">
        <v>-0.005031852</v>
      </c>
      <c r="CB68" s="1">
        <v>0.012250357</v>
      </c>
      <c r="CC68" s="1">
        <v>-0.198365395</v>
      </c>
      <c r="CD68" s="1">
        <v>-0.202273788</v>
      </c>
      <c r="CE68" s="1">
        <v>723.3518535</v>
      </c>
      <c r="CF68" s="1">
        <v>807.5539677</v>
      </c>
    </row>
    <row r="69" spans="1:84">
      <c r="A69" s="1">
        <v>125.2694703</v>
      </c>
      <c r="B69" s="1">
        <v>0.010043342</v>
      </c>
      <c r="C69" s="1">
        <v>11483.90976</v>
      </c>
      <c r="D69" s="1">
        <v>11580.11547</v>
      </c>
      <c r="E69" s="1">
        <v>11207.78977</v>
      </c>
      <c r="F69" s="1">
        <v>10349.89219</v>
      </c>
      <c r="G69" s="1">
        <v>9520.342754</v>
      </c>
      <c r="H69" s="1">
        <v>12019.60498</v>
      </c>
      <c r="I69" s="1">
        <v>13440.90435</v>
      </c>
      <c r="J69" s="1">
        <v>12124.46062</v>
      </c>
      <c r="K69" s="1">
        <v>11768.24266</v>
      </c>
      <c r="L69" s="1">
        <v>12843.46458</v>
      </c>
      <c r="M69" s="1">
        <v>10721.59078</v>
      </c>
      <c r="N69" s="1">
        <v>8946.703913</v>
      </c>
      <c r="O69" s="1">
        <v>12524.55576</v>
      </c>
      <c r="P69" s="1">
        <v>11567.15226</v>
      </c>
      <c r="Q69" s="1">
        <v>11839.8317</v>
      </c>
      <c r="R69" s="1">
        <v>11740.12156</v>
      </c>
      <c r="S69" s="1">
        <v>11604.10216</v>
      </c>
      <c r="T69" s="1">
        <v>11028.56996</v>
      </c>
      <c r="U69" s="1">
        <v>12904.56325</v>
      </c>
      <c r="V69" s="1">
        <v>10953.81711</v>
      </c>
      <c r="W69" s="1">
        <v>11741.09582</v>
      </c>
      <c r="X69" s="1">
        <v>11799.65701</v>
      </c>
      <c r="Y69" s="1">
        <v>9286.159486</v>
      </c>
      <c r="Z69" s="1">
        <v>12676.89071</v>
      </c>
      <c r="AA69" s="2">
        <v>1e-6</v>
      </c>
      <c r="AB69" s="2">
        <v>1e-6</v>
      </c>
      <c r="AC69" s="2">
        <v>1e-6</v>
      </c>
      <c r="AD69" s="2">
        <v>1e-6</v>
      </c>
      <c r="AE69" s="2">
        <v>1e-6</v>
      </c>
      <c r="AF69" s="2">
        <v>1e-6</v>
      </c>
      <c r="AG69" s="2">
        <v>1e-6</v>
      </c>
      <c r="AH69" s="2">
        <v>1e-6</v>
      </c>
      <c r="AI69" s="2">
        <v>1e-6</v>
      </c>
      <c r="AJ69" s="2">
        <v>1e-6</v>
      </c>
      <c r="AK69" s="2">
        <v>1e-6</v>
      </c>
      <c r="AL69" s="2">
        <v>1e-6</v>
      </c>
      <c r="AM69" s="2">
        <v>1e-6</v>
      </c>
      <c r="AN69" s="2">
        <v>1e-6</v>
      </c>
      <c r="AO69" s="2">
        <v>1e-6</v>
      </c>
      <c r="AP69" s="2">
        <v>1e-6</v>
      </c>
      <c r="AQ69" s="2">
        <v>1e-6</v>
      </c>
      <c r="AR69" s="2">
        <v>1e-6</v>
      </c>
      <c r="AS69" s="2">
        <v>1e-6</v>
      </c>
      <c r="AT69" s="2">
        <v>1e-6</v>
      </c>
      <c r="AU69" s="2">
        <v>1e-6</v>
      </c>
      <c r="AV69" s="2">
        <v>1e-6</v>
      </c>
      <c r="AW69" s="2">
        <v>1e-6</v>
      </c>
      <c r="AX69" s="2">
        <v>1e-6</v>
      </c>
      <c r="AY69" s="1">
        <v>0.012464814</v>
      </c>
      <c r="AZ69" s="2">
        <v>3.84e-6</v>
      </c>
      <c r="BA69" s="2">
        <v>2.17e-6</v>
      </c>
      <c r="BB69" s="2">
        <v>1.46e-6</v>
      </c>
      <c r="BC69" s="2">
        <v>6.15e-6</v>
      </c>
      <c r="BD69" s="2">
        <v>-2.44e-5</v>
      </c>
      <c r="BE69" s="2">
        <v>-1.74e-5</v>
      </c>
      <c r="BF69" s="2">
        <v>-2.35e-6</v>
      </c>
      <c r="BG69" s="2">
        <v>-1.04e-5</v>
      </c>
      <c r="BH69" s="2">
        <v>-3.51e-6</v>
      </c>
      <c r="BI69" s="2">
        <v>-6.68e-6</v>
      </c>
      <c r="BJ69" s="2">
        <v>-8.65e-6</v>
      </c>
      <c r="BK69" s="2">
        <v>6.23e-6</v>
      </c>
      <c r="BL69" s="2">
        <v>-8.78e-6</v>
      </c>
      <c r="BM69" s="2">
        <v>-9.23e-6</v>
      </c>
      <c r="BN69" s="2">
        <v>-1.46e-5</v>
      </c>
      <c r="BO69" s="2">
        <v>-8.65e-6</v>
      </c>
      <c r="BP69" s="2">
        <v>-9.35e-6</v>
      </c>
      <c r="BQ69" s="2">
        <v>1.85e-6</v>
      </c>
      <c r="BR69" s="2">
        <v>1.04e-6</v>
      </c>
      <c r="BS69" s="2">
        <v>-4.6e-6</v>
      </c>
      <c r="BT69" s="2">
        <v>-5.54e-6</v>
      </c>
      <c r="BU69" s="2">
        <v>-1.14e-6</v>
      </c>
      <c r="BV69" s="2">
        <v>3.55e-6</v>
      </c>
      <c r="BW69" s="2">
        <v>1.77e-6</v>
      </c>
      <c r="BX69" s="1">
        <v>28485931.71</v>
      </c>
      <c r="BY69" s="1">
        <v>6164708.326</v>
      </c>
      <c r="BZ69" s="1">
        <v>-0.00582812</v>
      </c>
      <c r="CA69" s="1">
        <v>-0.005123486</v>
      </c>
      <c r="CB69" s="1">
        <v>0.012447862</v>
      </c>
      <c r="CC69" s="1">
        <v>-0.201971664</v>
      </c>
      <c r="CD69" s="1">
        <v>-0.205924145</v>
      </c>
      <c r="CE69" s="1">
        <v>723.8541932</v>
      </c>
      <c r="CF69" s="1">
        <v>808.3329152</v>
      </c>
    </row>
    <row r="70" spans="1:84">
      <c r="A70" s="1">
        <v>127.2694703</v>
      </c>
      <c r="B70" s="1">
        <v>0.010245892</v>
      </c>
      <c r="C70" s="1">
        <v>11465.83652</v>
      </c>
      <c r="D70" s="1">
        <v>11564.41856</v>
      </c>
      <c r="E70" s="1">
        <v>11196.52018</v>
      </c>
      <c r="F70" s="1">
        <v>10317.48065</v>
      </c>
      <c r="G70" s="1">
        <v>9503.74174</v>
      </c>
      <c r="H70" s="1">
        <v>12008.8392</v>
      </c>
      <c r="I70" s="1">
        <v>13421.29237</v>
      </c>
      <c r="J70" s="1">
        <v>12099.61274</v>
      </c>
      <c r="K70" s="1">
        <v>11751.78763</v>
      </c>
      <c r="L70" s="1">
        <v>12826.26377</v>
      </c>
      <c r="M70" s="1">
        <v>10694.56854</v>
      </c>
      <c r="N70" s="1">
        <v>8937.007816</v>
      </c>
      <c r="O70" s="1">
        <v>12507.71181</v>
      </c>
      <c r="P70" s="1">
        <v>11545.08759</v>
      </c>
      <c r="Q70" s="1">
        <v>11829.55834</v>
      </c>
      <c r="R70" s="1">
        <v>11724.13282</v>
      </c>
      <c r="S70" s="1">
        <v>11582.06366</v>
      </c>
      <c r="T70" s="1">
        <v>10994.26928</v>
      </c>
      <c r="U70" s="1">
        <v>12888.23797</v>
      </c>
      <c r="V70" s="1">
        <v>10932.68678</v>
      </c>
      <c r="W70" s="1">
        <v>11715.29043</v>
      </c>
      <c r="X70" s="1">
        <v>11788.52349</v>
      </c>
      <c r="Y70" s="1">
        <v>9272.247792</v>
      </c>
      <c r="Z70" s="1">
        <v>12658.67441</v>
      </c>
      <c r="AA70" s="2">
        <v>1e-6</v>
      </c>
      <c r="AB70" s="2">
        <v>1e-6</v>
      </c>
      <c r="AC70" s="2">
        <v>1e-6</v>
      </c>
      <c r="AD70" s="2">
        <v>1e-6</v>
      </c>
      <c r="AE70" s="2">
        <v>1e-6</v>
      </c>
      <c r="AF70" s="2">
        <v>1e-6</v>
      </c>
      <c r="AG70" s="2">
        <v>1e-6</v>
      </c>
      <c r="AH70" s="2">
        <v>1e-6</v>
      </c>
      <c r="AI70" s="2">
        <v>1e-6</v>
      </c>
      <c r="AJ70" s="2">
        <v>1e-6</v>
      </c>
      <c r="AK70" s="2">
        <v>1e-6</v>
      </c>
      <c r="AL70" s="2">
        <v>1e-6</v>
      </c>
      <c r="AM70" s="2">
        <v>1e-6</v>
      </c>
      <c r="AN70" s="2">
        <v>1e-6</v>
      </c>
      <c r="AO70" s="2">
        <v>1e-6</v>
      </c>
      <c r="AP70" s="2">
        <v>1e-6</v>
      </c>
      <c r="AQ70" s="2">
        <v>1e-6</v>
      </c>
      <c r="AR70" s="2">
        <v>1e-6</v>
      </c>
      <c r="AS70" s="2">
        <v>1e-6</v>
      </c>
      <c r="AT70" s="2">
        <v>1e-6</v>
      </c>
      <c r="AU70" s="2">
        <v>1e-6</v>
      </c>
      <c r="AV70" s="2">
        <v>1e-6</v>
      </c>
      <c r="AW70" s="2">
        <v>1e-6</v>
      </c>
      <c r="AX70" s="2">
        <v>1e-6</v>
      </c>
      <c r="AY70" s="1">
        <v>0.012670059</v>
      </c>
      <c r="AZ70" s="2">
        <v>3.83e-6</v>
      </c>
      <c r="BA70" s="2">
        <v>2.19e-6</v>
      </c>
      <c r="BB70" s="2">
        <v>1.46e-6</v>
      </c>
      <c r="BC70" s="2">
        <v>6.16e-6</v>
      </c>
      <c r="BD70" s="2">
        <v>-2.43e-5</v>
      </c>
      <c r="BE70" s="2">
        <v>-1.74e-5</v>
      </c>
      <c r="BF70" s="2">
        <v>-2.34e-6</v>
      </c>
      <c r="BG70" s="2">
        <v>-1.04e-5</v>
      </c>
      <c r="BH70" s="2">
        <v>-3.49e-6</v>
      </c>
      <c r="BI70" s="2">
        <v>-6.67e-6</v>
      </c>
      <c r="BJ70" s="2">
        <v>-8.64e-6</v>
      </c>
      <c r="BK70" s="2">
        <v>6.22e-6</v>
      </c>
      <c r="BL70" s="2">
        <v>-8.78e-6</v>
      </c>
      <c r="BM70" s="2">
        <v>-9.22e-6</v>
      </c>
      <c r="BN70" s="2">
        <v>-1.46e-5</v>
      </c>
      <c r="BO70" s="2">
        <v>-8.66e-6</v>
      </c>
      <c r="BP70" s="2">
        <v>-9.33e-6</v>
      </c>
      <c r="BQ70" s="2">
        <v>1.86e-6</v>
      </c>
      <c r="BR70" s="2">
        <v>1.04e-6</v>
      </c>
      <c r="BS70" s="2">
        <v>-4.6e-6</v>
      </c>
      <c r="BT70" s="2">
        <v>-5.55e-6</v>
      </c>
      <c r="BU70" s="2">
        <v>-1.16e-6</v>
      </c>
      <c r="BV70" s="2">
        <v>3.54e-6</v>
      </c>
      <c r="BW70" s="2">
        <v>1.76e-6</v>
      </c>
      <c r="BX70" s="1">
        <v>28774956.63</v>
      </c>
      <c r="BY70" s="1">
        <v>6214533.544</v>
      </c>
      <c r="BZ70" s="1">
        <v>-0.005933007</v>
      </c>
      <c r="CA70" s="1">
        <v>-0.005215132</v>
      </c>
      <c r="CB70" s="1">
        <v>0.012645328</v>
      </c>
      <c r="CC70" s="1">
        <v>-0.205566208</v>
      </c>
      <c r="CD70" s="1">
        <v>-0.209558264</v>
      </c>
      <c r="CE70" s="1">
        <v>724.3502483</v>
      </c>
      <c r="CF70" s="1">
        <v>809.0968564</v>
      </c>
    </row>
    <row r="71" spans="1:84">
      <c r="A71" s="1">
        <v>129.2694703</v>
      </c>
      <c r="B71" s="1">
        <v>0.010448431</v>
      </c>
      <c r="C71" s="1">
        <v>11448.38636</v>
      </c>
      <c r="D71" s="1">
        <v>11548.86186</v>
      </c>
      <c r="E71" s="1">
        <v>11185.47007</v>
      </c>
      <c r="F71" s="1">
        <v>10287.59264</v>
      </c>
      <c r="G71" s="1">
        <v>9488.119139</v>
      </c>
      <c r="H71" s="1">
        <v>11998.16487</v>
      </c>
      <c r="I71" s="1">
        <v>13401.37381</v>
      </c>
      <c r="J71" s="1">
        <v>12078.05414</v>
      </c>
      <c r="K71" s="1">
        <v>11736.76574</v>
      </c>
      <c r="L71" s="1">
        <v>12808.74223</v>
      </c>
      <c r="M71" s="1">
        <v>10667.74774</v>
      </c>
      <c r="N71" s="1">
        <v>8927.343461</v>
      </c>
      <c r="O71" s="1">
        <v>12492.13373</v>
      </c>
      <c r="P71" s="1">
        <v>11524.7142</v>
      </c>
      <c r="Q71" s="1">
        <v>11818.96015</v>
      </c>
      <c r="R71" s="1">
        <v>11709.82017</v>
      </c>
      <c r="S71" s="1">
        <v>11560.25106</v>
      </c>
      <c r="T71" s="1">
        <v>10959.91673</v>
      </c>
      <c r="U71" s="1">
        <v>12872.70234</v>
      </c>
      <c r="V71" s="1">
        <v>10912.32614</v>
      </c>
      <c r="W71" s="1">
        <v>11689.29479</v>
      </c>
      <c r="X71" s="1">
        <v>11777.20731</v>
      </c>
      <c r="Y71" s="1">
        <v>9258.749605</v>
      </c>
      <c r="Z71" s="1">
        <v>12642.06933</v>
      </c>
      <c r="AA71" s="2">
        <v>1e-6</v>
      </c>
      <c r="AB71" s="2">
        <v>1e-6</v>
      </c>
      <c r="AC71" s="2">
        <v>1e-6</v>
      </c>
      <c r="AD71" s="2">
        <v>1e-6</v>
      </c>
      <c r="AE71" s="2">
        <v>1e-6</v>
      </c>
      <c r="AF71" s="2">
        <v>1e-6</v>
      </c>
      <c r="AG71" s="2">
        <v>1e-6</v>
      </c>
      <c r="AH71" s="2">
        <v>1e-6</v>
      </c>
      <c r="AI71" s="2">
        <v>1e-6</v>
      </c>
      <c r="AJ71" s="2">
        <v>1e-6</v>
      </c>
      <c r="AK71" s="2">
        <v>1e-6</v>
      </c>
      <c r="AL71" s="2">
        <v>1e-6</v>
      </c>
      <c r="AM71" s="2">
        <v>1e-6</v>
      </c>
      <c r="AN71" s="2">
        <v>1e-6</v>
      </c>
      <c r="AO71" s="2">
        <v>1e-6</v>
      </c>
      <c r="AP71" s="2">
        <v>1e-6</v>
      </c>
      <c r="AQ71" s="2">
        <v>1e-6</v>
      </c>
      <c r="AR71" s="2">
        <v>1e-6</v>
      </c>
      <c r="AS71" s="2">
        <v>1e-6</v>
      </c>
      <c r="AT71" s="2">
        <v>1e-6</v>
      </c>
      <c r="AU71" s="2">
        <v>1e-6</v>
      </c>
      <c r="AV71" s="2">
        <v>1e-6</v>
      </c>
      <c r="AW71" s="2">
        <v>1e-6</v>
      </c>
      <c r="AX71" s="2">
        <v>1e-6</v>
      </c>
      <c r="AY71" s="1">
        <v>0.012875288</v>
      </c>
      <c r="AZ71" s="2">
        <v>3.82e-6</v>
      </c>
      <c r="BA71" s="2">
        <v>2.21e-6</v>
      </c>
      <c r="BB71" s="2">
        <v>1.45e-6</v>
      </c>
      <c r="BC71" s="2">
        <v>6.17e-6</v>
      </c>
      <c r="BD71" s="2">
        <v>-2.43e-5</v>
      </c>
      <c r="BE71" s="2">
        <v>-1.74e-5</v>
      </c>
      <c r="BF71" s="2">
        <v>-2.33e-6</v>
      </c>
      <c r="BG71" s="2">
        <v>-1.04e-5</v>
      </c>
      <c r="BH71" s="2">
        <v>-3.47e-6</v>
      </c>
      <c r="BI71" s="2">
        <v>-6.67e-6</v>
      </c>
      <c r="BJ71" s="2">
        <v>-8.63e-6</v>
      </c>
      <c r="BK71" s="2">
        <v>6.21e-6</v>
      </c>
      <c r="BL71" s="2">
        <v>-8.77e-6</v>
      </c>
      <c r="BM71" s="2">
        <v>-9.2e-6</v>
      </c>
      <c r="BN71" s="2">
        <v>-1.46e-5</v>
      </c>
      <c r="BO71" s="2">
        <v>-8.66e-6</v>
      </c>
      <c r="BP71" s="2">
        <v>-9.32e-6</v>
      </c>
      <c r="BQ71" s="2">
        <v>1.86e-6</v>
      </c>
      <c r="BR71" s="2">
        <v>1.04e-6</v>
      </c>
      <c r="BS71" s="2">
        <v>-4.61e-6</v>
      </c>
      <c r="BT71" s="2">
        <v>-5.56e-6</v>
      </c>
      <c r="BU71" s="2">
        <v>-1.17e-6</v>
      </c>
      <c r="BV71" s="2">
        <v>3.54e-6</v>
      </c>
      <c r="BW71" s="2">
        <v>1.76e-6</v>
      </c>
      <c r="BX71" s="1">
        <v>29064714.74</v>
      </c>
      <c r="BY71" s="1">
        <v>6264473.782</v>
      </c>
      <c r="BZ71" s="1">
        <v>-0.006037854</v>
      </c>
      <c r="CA71" s="1">
        <v>-0.005306789</v>
      </c>
      <c r="CB71" s="1">
        <v>0.012842754</v>
      </c>
      <c r="CC71" s="1">
        <v>-0.209150096</v>
      </c>
      <c r="CD71" s="1">
        <v>-0.213177753</v>
      </c>
      <c r="CE71" s="1">
        <v>724.840556</v>
      </c>
      <c r="CF71" s="1">
        <v>809.8471798</v>
      </c>
    </row>
    <row r="72" spans="1:84">
      <c r="A72" s="1">
        <v>131.2694703</v>
      </c>
      <c r="B72" s="1">
        <v>0.010650963</v>
      </c>
      <c r="C72" s="1">
        <v>11432.45839</v>
      </c>
      <c r="D72" s="1">
        <v>11533.70786</v>
      </c>
      <c r="E72" s="1">
        <v>11174.55684</v>
      </c>
      <c r="F72" s="1">
        <v>10260.0839</v>
      </c>
      <c r="G72" s="1">
        <v>9473.332006</v>
      </c>
      <c r="H72" s="1">
        <v>11987.62055</v>
      </c>
      <c r="I72" s="1">
        <v>13380.80058</v>
      </c>
      <c r="J72" s="1">
        <v>12060.8596</v>
      </c>
      <c r="K72" s="1">
        <v>11723.96051</v>
      </c>
      <c r="L72" s="1">
        <v>12791.39822</v>
      </c>
      <c r="M72" s="1">
        <v>10641.37604</v>
      </c>
      <c r="N72" s="1">
        <v>8917.713263</v>
      </c>
      <c r="O72" s="1">
        <v>12477.30109</v>
      </c>
      <c r="P72" s="1">
        <v>11504.72332</v>
      </c>
      <c r="Q72" s="1">
        <v>11808.16275</v>
      </c>
      <c r="R72" s="1">
        <v>11696.30351</v>
      </c>
      <c r="S72" s="1">
        <v>11538.45298</v>
      </c>
      <c r="T72" s="1">
        <v>10926.4634</v>
      </c>
      <c r="U72" s="1">
        <v>12857.88926</v>
      </c>
      <c r="V72" s="1">
        <v>10892.96788</v>
      </c>
      <c r="W72" s="1">
        <v>11663.31232</v>
      </c>
      <c r="X72" s="1">
        <v>11765.70167</v>
      </c>
      <c r="Y72" s="1">
        <v>9245.019635</v>
      </c>
      <c r="Z72" s="1">
        <v>12626.74065</v>
      </c>
      <c r="AA72" s="2">
        <v>1e-6</v>
      </c>
      <c r="AB72" s="2">
        <v>1e-6</v>
      </c>
      <c r="AC72" s="2">
        <v>1e-6</v>
      </c>
      <c r="AD72" s="2">
        <v>1e-6</v>
      </c>
      <c r="AE72" s="2">
        <v>1e-6</v>
      </c>
      <c r="AF72" s="2">
        <v>1e-6</v>
      </c>
      <c r="AG72" s="2">
        <v>1e-6</v>
      </c>
      <c r="AH72" s="2">
        <v>1e-6</v>
      </c>
      <c r="AI72" s="2">
        <v>1e-6</v>
      </c>
      <c r="AJ72" s="2">
        <v>1e-6</v>
      </c>
      <c r="AK72" s="2">
        <v>1e-6</v>
      </c>
      <c r="AL72" s="2">
        <v>1e-6</v>
      </c>
      <c r="AM72" s="2">
        <v>1e-6</v>
      </c>
      <c r="AN72" s="2">
        <v>1e-6</v>
      </c>
      <c r="AO72" s="2">
        <v>1e-6</v>
      </c>
      <c r="AP72" s="2">
        <v>1e-6</v>
      </c>
      <c r="AQ72" s="2">
        <v>1e-6</v>
      </c>
      <c r="AR72" s="2">
        <v>1e-6</v>
      </c>
      <c r="AS72" s="2">
        <v>1e-6</v>
      </c>
      <c r="AT72" s="2">
        <v>1e-6</v>
      </c>
      <c r="AU72" s="2">
        <v>1e-6</v>
      </c>
      <c r="AV72" s="2">
        <v>1e-6</v>
      </c>
      <c r="AW72" s="2">
        <v>1e-6</v>
      </c>
      <c r="AX72" s="2">
        <v>1e-6</v>
      </c>
      <c r="AY72" s="1">
        <v>0.0130805</v>
      </c>
      <c r="AZ72" s="2">
        <v>3.81e-6</v>
      </c>
      <c r="BA72" s="2">
        <v>2.23e-6</v>
      </c>
      <c r="BB72" s="2">
        <v>1.45e-6</v>
      </c>
      <c r="BC72" s="2">
        <v>6.18e-6</v>
      </c>
      <c r="BD72" s="2">
        <v>-2.43e-5</v>
      </c>
      <c r="BE72" s="2">
        <v>-1.74e-5</v>
      </c>
      <c r="BF72" s="2">
        <v>-2.32e-6</v>
      </c>
      <c r="BG72" s="2">
        <v>-1.04e-5</v>
      </c>
      <c r="BH72" s="2">
        <v>-3.46e-6</v>
      </c>
      <c r="BI72" s="2">
        <v>-6.67e-6</v>
      </c>
      <c r="BJ72" s="2">
        <v>-8.63e-6</v>
      </c>
      <c r="BK72" s="2">
        <v>6.2e-6</v>
      </c>
      <c r="BL72" s="2">
        <v>-8.76e-6</v>
      </c>
      <c r="BM72" s="2">
        <v>-9.19e-6</v>
      </c>
      <c r="BN72" s="2">
        <v>-1.46e-5</v>
      </c>
      <c r="BO72" s="2">
        <v>-8.67e-6</v>
      </c>
      <c r="BP72" s="2">
        <v>-9.31e-6</v>
      </c>
      <c r="BQ72" s="2">
        <v>1.87e-6</v>
      </c>
      <c r="BR72" s="2">
        <v>1.04e-6</v>
      </c>
      <c r="BS72" s="2">
        <v>-4.62e-6</v>
      </c>
      <c r="BT72" s="2">
        <v>-5.56e-6</v>
      </c>
      <c r="BU72" s="2">
        <v>-1.18e-6</v>
      </c>
      <c r="BV72" s="2">
        <v>3.54e-6</v>
      </c>
      <c r="BW72" s="2">
        <v>1.76e-6</v>
      </c>
      <c r="BX72" s="1">
        <v>29355191</v>
      </c>
      <c r="BY72" s="1">
        <v>6314526.421</v>
      </c>
      <c r="BZ72" s="1">
        <v>-0.006142662</v>
      </c>
      <c r="CA72" s="1">
        <v>-0.005398456</v>
      </c>
      <c r="CB72" s="1">
        <v>0.013040141</v>
      </c>
      <c r="CC72" s="1">
        <v>-0.212724417</v>
      </c>
      <c r="CD72" s="1">
        <v>-0.216784144</v>
      </c>
      <c r="CE72" s="1">
        <v>725.3255986</v>
      </c>
      <c r="CF72" s="1">
        <v>810.5851524</v>
      </c>
    </row>
    <row r="73" spans="1:84">
      <c r="A73" s="1">
        <v>133.2694703</v>
      </c>
      <c r="B73" s="1">
        <v>0.010853489</v>
      </c>
      <c r="C73" s="1">
        <v>11419.20011</v>
      </c>
      <c r="D73" s="1">
        <v>11519.06798</v>
      </c>
      <c r="E73" s="1">
        <v>11163.60299</v>
      </c>
      <c r="F73" s="1">
        <v>10235.52986</v>
      </c>
      <c r="G73" s="1">
        <v>9458.106078</v>
      </c>
      <c r="H73" s="1">
        <v>11977.24467</v>
      </c>
      <c r="I73" s="1">
        <v>13359.32642</v>
      </c>
      <c r="J73" s="1">
        <v>12044.9002</v>
      </c>
      <c r="K73" s="1">
        <v>11712.82673</v>
      </c>
      <c r="L73" s="1">
        <v>12774.78469</v>
      </c>
      <c r="M73" s="1">
        <v>10615.83729</v>
      </c>
      <c r="N73" s="1">
        <v>8908.121363</v>
      </c>
      <c r="O73" s="1">
        <v>12462.8782</v>
      </c>
      <c r="P73" s="1">
        <v>11484.74751</v>
      </c>
      <c r="Q73" s="1">
        <v>11797.36369</v>
      </c>
      <c r="R73" s="1">
        <v>11683.82653</v>
      </c>
      <c r="S73" s="1">
        <v>11516.34462</v>
      </c>
      <c r="T73" s="1">
        <v>10895.15983</v>
      </c>
      <c r="U73" s="1">
        <v>12844.10699</v>
      </c>
      <c r="V73" s="1">
        <v>10874.88879</v>
      </c>
      <c r="W73" s="1">
        <v>11637.49105</v>
      </c>
      <c r="X73" s="1">
        <v>11754.0018</v>
      </c>
      <c r="Y73" s="1">
        <v>9230.792249</v>
      </c>
      <c r="Z73" s="1">
        <v>12612.29439</v>
      </c>
      <c r="AA73" s="2">
        <v>1e-6</v>
      </c>
      <c r="AB73" s="2">
        <v>1e-6</v>
      </c>
      <c r="AC73" s="2">
        <v>1e-6</v>
      </c>
      <c r="AD73" s="2">
        <v>1e-6</v>
      </c>
      <c r="AE73" s="2">
        <v>1e-6</v>
      </c>
      <c r="AF73" s="2">
        <v>1e-6</v>
      </c>
      <c r="AG73" s="2">
        <v>1e-6</v>
      </c>
      <c r="AH73" s="2">
        <v>1e-6</v>
      </c>
      <c r="AI73" s="2">
        <v>1e-6</v>
      </c>
      <c r="AJ73" s="2">
        <v>1e-6</v>
      </c>
      <c r="AK73" s="2">
        <v>1e-6</v>
      </c>
      <c r="AL73" s="2">
        <v>1e-6</v>
      </c>
      <c r="AM73" s="2">
        <v>1e-6</v>
      </c>
      <c r="AN73" s="2">
        <v>1e-6</v>
      </c>
      <c r="AO73" s="2">
        <v>1e-6</v>
      </c>
      <c r="AP73" s="2">
        <v>1e-6</v>
      </c>
      <c r="AQ73" s="2">
        <v>1e-6</v>
      </c>
      <c r="AR73" s="2">
        <v>1e-6</v>
      </c>
      <c r="AS73" s="2">
        <v>1e-6</v>
      </c>
      <c r="AT73" s="2">
        <v>1e-6</v>
      </c>
      <c r="AU73" s="2">
        <v>1e-6</v>
      </c>
      <c r="AV73" s="2">
        <v>1e-6</v>
      </c>
      <c r="AW73" s="2">
        <v>1e-6</v>
      </c>
      <c r="AX73" s="2">
        <v>1e-6</v>
      </c>
      <c r="AY73" s="1">
        <v>0.013285697</v>
      </c>
      <c r="AZ73" s="2">
        <v>3.79e-6</v>
      </c>
      <c r="BA73" s="2">
        <v>2.25e-6</v>
      </c>
      <c r="BB73" s="2">
        <v>1.45e-6</v>
      </c>
      <c r="BC73" s="2">
        <v>6.19e-6</v>
      </c>
      <c r="BD73" s="2">
        <v>-2.42e-5</v>
      </c>
      <c r="BE73" s="2">
        <v>-1.74e-5</v>
      </c>
      <c r="BF73" s="2">
        <v>-2.31e-6</v>
      </c>
      <c r="BG73" s="2">
        <v>-1.04e-5</v>
      </c>
      <c r="BH73" s="2">
        <v>-3.44e-6</v>
      </c>
      <c r="BI73" s="2">
        <v>-6.67e-6</v>
      </c>
      <c r="BJ73" s="2">
        <v>-8.62e-6</v>
      </c>
      <c r="BK73" s="2">
        <v>6.19e-6</v>
      </c>
      <c r="BL73" s="2">
        <v>-8.76e-6</v>
      </c>
      <c r="BM73" s="2">
        <v>-9.18e-6</v>
      </c>
      <c r="BN73" s="2">
        <v>-1.46e-5</v>
      </c>
      <c r="BO73" s="2">
        <v>-8.68e-6</v>
      </c>
      <c r="BP73" s="2">
        <v>-9.3e-6</v>
      </c>
      <c r="BQ73" s="2">
        <v>1.87e-6</v>
      </c>
      <c r="BR73" s="2">
        <v>1.04e-6</v>
      </c>
      <c r="BS73" s="2">
        <v>-4.62e-6</v>
      </c>
      <c r="BT73" s="2">
        <v>-5.57e-6</v>
      </c>
      <c r="BU73" s="2">
        <v>-1.2e-6</v>
      </c>
      <c r="BV73" s="2">
        <v>3.53e-6</v>
      </c>
      <c r="BW73" s="2">
        <v>1.76e-6</v>
      </c>
      <c r="BX73" s="1">
        <v>29646371.67</v>
      </c>
      <c r="BY73" s="1">
        <v>6364689.066</v>
      </c>
      <c r="BZ73" s="1">
        <v>-0.006247429</v>
      </c>
      <c r="CA73" s="1">
        <v>-0.005490132</v>
      </c>
      <c r="CB73" s="1">
        <v>0.013237488</v>
      </c>
      <c r="CC73" s="1">
        <v>-0.216290197</v>
      </c>
      <c r="CD73" s="1">
        <v>-0.220378828</v>
      </c>
      <c r="CE73" s="1">
        <v>725.805801</v>
      </c>
      <c r="CF73" s="1">
        <v>811.311888</v>
      </c>
    </row>
    <row r="74" spans="1:84">
      <c r="A74" s="1">
        <v>135.2694703</v>
      </c>
      <c r="B74" s="1">
        <v>0.011056013</v>
      </c>
      <c r="C74" s="1">
        <v>11407.25737</v>
      </c>
      <c r="D74" s="1">
        <v>11505.31273</v>
      </c>
      <c r="E74" s="1">
        <v>11152.58571</v>
      </c>
      <c r="F74" s="1">
        <v>10213.35515</v>
      </c>
      <c r="G74" s="1">
        <v>9442.719863</v>
      </c>
      <c r="H74" s="1">
        <v>11967.07842</v>
      </c>
      <c r="I74" s="1">
        <v>13336.64614</v>
      </c>
      <c r="J74" s="1">
        <v>12029.82709</v>
      </c>
      <c r="K74" s="1">
        <v>11701.92157</v>
      </c>
      <c r="L74" s="1">
        <v>12759.31379</v>
      </c>
      <c r="M74" s="1">
        <v>10592.25843</v>
      </c>
      <c r="N74" s="1">
        <v>8898.560722</v>
      </c>
      <c r="O74" s="1">
        <v>12448.47415</v>
      </c>
      <c r="P74" s="1">
        <v>11464.86899</v>
      </c>
      <c r="Q74" s="1">
        <v>11786.84836</v>
      </c>
      <c r="R74" s="1">
        <v>11671.7591</v>
      </c>
      <c r="S74" s="1">
        <v>11493.94886</v>
      </c>
      <c r="T74" s="1">
        <v>10867.40778</v>
      </c>
      <c r="U74" s="1">
        <v>12832.20271</v>
      </c>
      <c r="V74" s="1">
        <v>10857.55858</v>
      </c>
      <c r="W74" s="1">
        <v>11611.44043</v>
      </c>
      <c r="X74" s="1">
        <v>11742.11275</v>
      </c>
      <c r="Y74" s="1">
        <v>9216.267129</v>
      </c>
      <c r="Z74" s="1">
        <v>12598.01899</v>
      </c>
      <c r="AA74" s="2">
        <v>1e-6</v>
      </c>
      <c r="AB74" s="2">
        <v>1e-6</v>
      </c>
      <c r="AC74" s="2">
        <v>1e-6</v>
      </c>
      <c r="AD74" s="2">
        <v>1e-6</v>
      </c>
      <c r="AE74" s="2">
        <v>1e-6</v>
      </c>
      <c r="AF74" s="2">
        <v>1e-6</v>
      </c>
      <c r="AG74" s="2">
        <v>1e-6</v>
      </c>
      <c r="AH74" s="2">
        <v>1e-6</v>
      </c>
      <c r="AI74" s="2">
        <v>1e-6</v>
      </c>
      <c r="AJ74" s="2">
        <v>1e-6</v>
      </c>
      <c r="AK74" s="2">
        <v>1e-6</v>
      </c>
      <c r="AL74" s="2">
        <v>1e-6</v>
      </c>
      <c r="AM74" s="2">
        <v>1e-6</v>
      </c>
      <c r="AN74" s="2">
        <v>1e-6</v>
      </c>
      <c r="AO74" s="2">
        <v>1e-6</v>
      </c>
      <c r="AP74" s="2">
        <v>1e-6</v>
      </c>
      <c r="AQ74" s="2">
        <v>1e-6</v>
      </c>
      <c r="AR74" s="2">
        <v>1e-6</v>
      </c>
      <c r="AS74" s="2">
        <v>1e-6</v>
      </c>
      <c r="AT74" s="2">
        <v>1e-6</v>
      </c>
      <c r="AU74" s="2">
        <v>1e-6</v>
      </c>
      <c r="AV74" s="2">
        <v>1e-6</v>
      </c>
      <c r="AW74" s="2">
        <v>1e-6</v>
      </c>
      <c r="AX74" s="2">
        <v>1e-6</v>
      </c>
      <c r="AY74" s="1">
        <v>0.013490881</v>
      </c>
      <c r="AZ74" s="2">
        <v>3.78e-6</v>
      </c>
      <c r="BA74" s="2">
        <v>2.27e-6</v>
      </c>
      <c r="BB74" s="2">
        <v>1.45e-6</v>
      </c>
      <c r="BC74" s="2">
        <v>6.2e-6</v>
      </c>
      <c r="BD74" s="2">
        <v>-2.42e-5</v>
      </c>
      <c r="BE74" s="2">
        <v>-1.74e-5</v>
      </c>
      <c r="BF74" s="2">
        <v>-2.3e-6</v>
      </c>
      <c r="BG74" s="2">
        <v>-1.04e-5</v>
      </c>
      <c r="BH74" s="2">
        <v>-3.43e-6</v>
      </c>
      <c r="BI74" s="2">
        <v>-6.67e-6</v>
      </c>
      <c r="BJ74" s="2">
        <v>-8.61e-6</v>
      </c>
      <c r="BK74" s="2">
        <v>6.18e-6</v>
      </c>
      <c r="BL74" s="2">
        <v>-8.75e-6</v>
      </c>
      <c r="BM74" s="2">
        <v>-9.17e-6</v>
      </c>
      <c r="BN74" s="2">
        <v>-1.46e-5</v>
      </c>
      <c r="BO74" s="2">
        <v>-8.69e-6</v>
      </c>
      <c r="BP74" s="2">
        <v>-9.29e-6</v>
      </c>
      <c r="BQ74" s="2">
        <v>1.88e-6</v>
      </c>
      <c r="BR74" s="2">
        <v>1.04e-6</v>
      </c>
      <c r="BS74" s="2">
        <v>-4.62e-6</v>
      </c>
      <c r="BT74" s="2">
        <v>-5.57e-6</v>
      </c>
      <c r="BU74" s="2">
        <v>-1.21e-6</v>
      </c>
      <c r="BV74" s="2">
        <v>3.53e-6</v>
      </c>
      <c r="BW74" s="2">
        <v>1.76e-6</v>
      </c>
      <c r="BX74" s="1">
        <v>29938244.35</v>
      </c>
      <c r="BY74" s="1">
        <v>6414959.556</v>
      </c>
      <c r="BZ74" s="1">
        <v>-0.006352159</v>
      </c>
      <c r="CA74" s="1">
        <v>-0.005581815</v>
      </c>
      <c r="CB74" s="1">
        <v>0.013434795</v>
      </c>
      <c r="CC74" s="1">
        <v>-0.219848359</v>
      </c>
      <c r="CD74" s="1">
        <v>-0.22396301</v>
      </c>
      <c r="CE74" s="1">
        <v>726.2815311</v>
      </c>
      <c r="CF74" s="1">
        <v>812.0283348</v>
      </c>
    </row>
    <row r="75" spans="1:84">
      <c r="A75" s="1">
        <v>137.2694703</v>
      </c>
      <c r="B75" s="1">
        <v>0.011258534</v>
      </c>
      <c r="C75" s="1">
        <v>11396.55973</v>
      </c>
      <c r="D75" s="1">
        <v>11492.98648</v>
      </c>
      <c r="E75" s="1">
        <v>11141.50746</v>
      </c>
      <c r="F75" s="1">
        <v>10194.32844</v>
      </c>
      <c r="G75" s="1">
        <v>9427.581367</v>
      </c>
      <c r="H75" s="1">
        <v>11957.16853</v>
      </c>
      <c r="I75" s="1">
        <v>13312.4061</v>
      </c>
      <c r="J75" s="1">
        <v>12013.8854</v>
      </c>
      <c r="K75" s="1">
        <v>11690.94809</v>
      </c>
      <c r="L75" s="1">
        <v>12746.14056</v>
      </c>
      <c r="M75" s="1">
        <v>10571.58363</v>
      </c>
      <c r="N75" s="1">
        <v>8889.029646</v>
      </c>
      <c r="O75" s="1">
        <v>12434.11171</v>
      </c>
      <c r="P75" s="1">
        <v>11445.25205</v>
      </c>
      <c r="Q75" s="1">
        <v>11776.99688</v>
      </c>
      <c r="R75" s="1">
        <v>11660.04814</v>
      </c>
      <c r="S75" s="1">
        <v>11471.17652</v>
      </c>
      <c r="T75" s="1">
        <v>10841.84671</v>
      </c>
      <c r="U75" s="1">
        <v>12821.42949</v>
      </c>
      <c r="V75" s="1">
        <v>10840.58775</v>
      </c>
      <c r="W75" s="1">
        <v>11585.38656</v>
      </c>
      <c r="X75" s="1">
        <v>11730.07617</v>
      </c>
      <c r="Y75" s="1">
        <v>9201.73571</v>
      </c>
      <c r="Z75" s="1">
        <v>12583.97625</v>
      </c>
      <c r="AA75" s="2">
        <v>1e-6</v>
      </c>
      <c r="AB75" s="2">
        <v>1e-6</v>
      </c>
      <c r="AC75" s="2">
        <v>1e-6</v>
      </c>
      <c r="AD75" s="2">
        <v>1e-6</v>
      </c>
      <c r="AE75" s="2">
        <v>1e-6</v>
      </c>
      <c r="AF75" s="2">
        <v>1e-6</v>
      </c>
      <c r="AG75" s="2">
        <v>1e-6</v>
      </c>
      <c r="AH75" s="2">
        <v>1e-6</v>
      </c>
      <c r="AI75" s="2">
        <v>1e-6</v>
      </c>
      <c r="AJ75" s="2">
        <v>1e-6</v>
      </c>
      <c r="AK75" s="2">
        <v>1e-6</v>
      </c>
      <c r="AL75" s="2">
        <v>1e-6</v>
      </c>
      <c r="AM75" s="2">
        <v>1e-6</v>
      </c>
      <c r="AN75" s="2">
        <v>1e-6</v>
      </c>
      <c r="AO75" s="2">
        <v>1e-6</v>
      </c>
      <c r="AP75" s="2">
        <v>1e-6</v>
      </c>
      <c r="AQ75" s="2">
        <v>1e-6</v>
      </c>
      <c r="AR75" s="2">
        <v>1e-6</v>
      </c>
      <c r="AS75" s="2">
        <v>1e-6</v>
      </c>
      <c r="AT75" s="2">
        <v>1e-6</v>
      </c>
      <c r="AU75" s="2">
        <v>1e-6</v>
      </c>
      <c r="AV75" s="2">
        <v>1e-6</v>
      </c>
      <c r="AW75" s="2">
        <v>1e-6</v>
      </c>
      <c r="AX75" s="2">
        <v>1e-6</v>
      </c>
      <c r="AY75" s="1">
        <v>0.013696051</v>
      </c>
      <c r="AZ75" s="2">
        <v>3.77e-6</v>
      </c>
      <c r="BA75" s="2">
        <v>2.29e-6</v>
      </c>
      <c r="BB75" s="2">
        <v>1.44e-6</v>
      </c>
      <c r="BC75" s="2">
        <v>6.21e-6</v>
      </c>
      <c r="BD75" s="2">
        <v>-2.42e-5</v>
      </c>
      <c r="BE75" s="2">
        <v>-1.74e-5</v>
      </c>
      <c r="BF75" s="2">
        <v>-2.29e-6</v>
      </c>
      <c r="BG75" s="2">
        <v>-1.04e-5</v>
      </c>
      <c r="BH75" s="2">
        <v>-3.42e-6</v>
      </c>
      <c r="BI75" s="2">
        <v>-6.66e-6</v>
      </c>
      <c r="BJ75" s="2">
        <v>-8.6e-6</v>
      </c>
      <c r="BK75" s="2">
        <v>6.17e-6</v>
      </c>
      <c r="BL75" s="2">
        <v>-8.74e-6</v>
      </c>
      <c r="BM75" s="2">
        <v>-9.16e-6</v>
      </c>
      <c r="BN75" s="2">
        <v>-1.45e-5</v>
      </c>
      <c r="BO75" s="2">
        <v>-8.69e-6</v>
      </c>
      <c r="BP75" s="2">
        <v>-9.28e-6</v>
      </c>
      <c r="BQ75" s="2">
        <v>1.88e-6</v>
      </c>
      <c r="BR75" s="2">
        <v>1.04e-6</v>
      </c>
      <c r="BS75" s="2">
        <v>-4.63e-6</v>
      </c>
      <c r="BT75" s="2">
        <v>-5.57e-6</v>
      </c>
      <c r="BU75" s="2">
        <v>-1.22e-6</v>
      </c>
      <c r="BV75" s="2">
        <v>3.53e-6</v>
      </c>
      <c r="BW75" s="2">
        <v>1.76e-6</v>
      </c>
      <c r="BX75" s="1">
        <v>30230797.99</v>
      </c>
      <c r="BY75" s="1">
        <v>6465335.968</v>
      </c>
      <c r="BZ75" s="1">
        <v>-0.006456851</v>
      </c>
      <c r="CA75" s="1">
        <v>-0.005673504</v>
      </c>
      <c r="CB75" s="1">
        <v>0.013632063</v>
      </c>
      <c r="CC75" s="1">
        <v>-0.223399708</v>
      </c>
      <c r="CD75" s="1">
        <v>-0.227537666</v>
      </c>
      <c r="CE75" s="1">
        <v>726.7531041</v>
      </c>
      <c r="CF75" s="1">
        <v>812.7352757</v>
      </c>
    </row>
    <row r="76" spans="1:84">
      <c r="A76" s="1">
        <v>139.2694703</v>
      </c>
      <c r="B76" s="1">
        <v>0.011461054</v>
      </c>
      <c r="C76" s="1">
        <v>11385.88583</v>
      </c>
      <c r="D76" s="1">
        <v>11481.62909</v>
      </c>
      <c r="E76" s="1">
        <v>11130.37226</v>
      </c>
      <c r="F76" s="1">
        <v>10177.54428</v>
      </c>
      <c r="G76" s="1">
        <v>9413.171423</v>
      </c>
      <c r="H76" s="1">
        <v>11947.57148</v>
      </c>
      <c r="I76" s="1">
        <v>13286.58623</v>
      </c>
      <c r="J76" s="1">
        <v>11996.15779</v>
      </c>
      <c r="K76" s="1">
        <v>11679.90208</v>
      </c>
      <c r="L76" s="1">
        <v>12733.64266</v>
      </c>
      <c r="M76" s="1">
        <v>10553.13187</v>
      </c>
      <c r="N76" s="1">
        <v>8879.533391</v>
      </c>
      <c r="O76" s="1">
        <v>12419.85313</v>
      </c>
      <c r="P76" s="1">
        <v>11426.08736</v>
      </c>
      <c r="Q76" s="1">
        <v>11768.26099</v>
      </c>
      <c r="R76" s="1">
        <v>11648.71634</v>
      </c>
      <c r="S76" s="1">
        <v>11448.05958</v>
      </c>
      <c r="T76" s="1">
        <v>10818.13684</v>
      </c>
      <c r="U76" s="1">
        <v>12810.89646</v>
      </c>
      <c r="V76" s="1">
        <v>10824.08289</v>
      </c>
      <c r="W76" s="1">
        <v>11559.52093</v>
      </c>
      <c r="X76" s="1">
        <v>11717.87529</v>
      </c>
      <c r="Y76" s="1">
        <v>9187.475782</v>
      </c>
      <c r="Z76" s="1">
        <v>12570.28325</v>
      </c>
      <c r="AA76" s="2">
        <v>1e-6</v>
      </c>
      <c r="AB76" s="2">
        <v>1e-6</v>
      </c>
      <c r="AC76" s="2">
        <v>1e-6</v>
      </c>
      <c r="AD76" s="2">
        <v>1e-6</v>
      </c>
      <c r="AE76" s="2">
        <v>1e-6</v>
      </c>
      <c r="AF76" s="2">
        <v>1e-6</v>
      </c>
      <c r="AG76" s="2">
        <v>1e-6</v>
      </c>
      <c r="AH76" s="2">
        <v>1e-6</v>
      </c>
      <c r="AI76" s="2">
        <v>1e-6</v>
      </c>
      <c r="AJ76" s="2">
        <v>1e-6</v>
      </c>
      <c r="AK76" s="2">
        <v>1e-6</v>
      </c>
      <c r="AL76" s="2">
        <v>1e-6</v>
      </c>
      <c r="AM76" s="2">
        <v>1e-6</v>
      </c>
      <c r="AN76" s="2">
        <v>1e-6</v>
      </c>
      <c r="AO76" s="2">
        <v>1e-6</v>
      </c>
      <c r="AP76" s="2">
        <v>1e-6</v>
      </c>
      <c r="AQ76" s="2">
        <v>1e-6</v>
      </c>
      <c r="AR76" s="2">
        <v>1e-6</v>
      </c>
      <c r="AS76" s="2">
        <v>1e-6</v>
      </c>
      <c r="AT76" s="2">
        <v>1e-6</v>
      </c>
      <c r="AU76" s="2">
        <v>1e-6</v>
      </c>
      <c r="AV76" s="2">
        <v>1e-6</v>
      </c>
      <c r="AW76" s="2">
        <v>1e-6</v>
      </c>
      <c r="AX76" s="2">
        <v>1e-6</v>
      </c>
      <c r="AY76" s="1">
        <v>0.013901208</v>
      </c>
      <c r="AZ76" s="2">
        <v>3.77e-6</v>
      </c>
      <c r="BA76" s="2">
        <v>2.31e-6</v>
      </c>
      <c r="BB76" s="2">
        <v>1.44e-6</v>
      </c>
      <c r="BC76" s="2">
        <v>6.22e-6</v>
      </c>
      <c r="BD76" s="2">
        <v>-2.41e-5</v>
      </c>
      <c r="BE76" s="2">
        <v>-1.74e-5</v>
      </c>
      <c r="BF76" s="2">
        <v>-2.28e-6</v>
      </c>
      <c r="BG76" s="2">
        <v>-1.04e-5</v>
      </c>
      <c r="BH76" s="2">
        <v>-3.4e-6</v>
      </c>
      <c r="BI76" s="2">
        <v>-6.66e-6</v>
      </c>
      <c r="BJ76" s="2">
        <v>-8.59e-6</v>
      </c>
      <c r="BK76" s="2">
        <v>6.16e-6</v>
      </c>
      <c r="BL76" s="2">
        <v>-8.73e-6</v>
      </c>
      <c r="BM76" s="2">
        <v>-9.15e-6</v>
      </c>
      <c r="BN76" s="2">
        <v>-1.45e-5</v>
      </c>
      <c r="BO76" s="2">
        <v>-8.7e-6</v>
      </c>
      <c r="BP76" s="2">
        <v>-9.27e-6</v>
      </c>
      <c r="BQ76" s="2">
        <v>1.89e-6</v>
      </c>
      <c r="BR76" s="2">
        <v>1.04e-6</v>
      </c>
      <c r="BS76" s="2">
        <v>-4.63e-6</v>
      </c>
      <c r="BT76" s="2">
        <v>-5.57e-6</v>
      </c>
      <c r="BU76" s="2">
        <v>-1.24e-6</v>
      </c>
      <c r="BV76" s="2">
        <v>3.52e-6</v>
      </c>
      <c r="BW76" s="2">
        <v>1.76e-6</v>
      </c>
      <c r="BX76" s="1">
        <v>30524022.82</v>
      </c>
      <c r="BY76" s="1">
        <v>6515816.601</v>
      </c>
      <c r="BZ76" s="1">
        <v>-0.006561505</v>
      </c>
      <c r="CA76" s="1">
        <v>-0.005765199</v>
      </c>
      <c r="CB76" s="1">
        <v>0.013829292</v>
      </c>
      <c r="CC76" s="1">
        <v>-0.226944932</v>
      </c>
      <c r="CD76" s="1">
        <v>-0.231103534</v>
      </c>
      <c r="CE76" s="1">
        <v>727.220786</v>
      </c>
      <c r="CF76" s="1">
        <v>813.4333369</v>
      </c>
    </row>
    <row r="77" spans="1:84">
      <c r="A77" s="1">
        <v>141.2694703</v>
      </c>
      <c r="B77" s="1">
        <v>0.011663573</v>
      </c>
      <c r="C77" s="1">
        <v>11374.98476</v>
      </c>
      <c r="D77" s="1">
        <v>11470.64886</v>
      </c>
      <c r="E77" s="1">
        <v>11119.18608</v>
      </c>
      <c r="F77" s="1">
        <v>10161.86457</v>
      </c>
      <c r="G77" s="1">
        <v>9400.038254</v>
      </c>
      <c r="H77" s="1">
        <v>11938.32137</v>
      </c>
      <c r="I77" s="1">
        <v>13259.25065</v>
      </c>
      <c r="J77" s="1">
        <v>11976.38645</v>
      </c>
      <c r="K77" s="1">
        <v>11668.76724</v>
      </c>
      <c r="L77" s="1">
        <v>12720.74411</v>
      </c>
      <c r="M77" s="1">
        <v>10538.03124</v>
      </c>
      <c r="N77" s="1">
        <v>8870.077113</v>
      </c>
      <c r="O77" s="1">
        <v>12405.23078</v>
      </c>
      <c r="P77" s="1">
        <v>11407.41809</v>
      </c>
      <c r="Q77" s="1">
        <v>11760.65141</v>
      </c>
      <c r="R77" s="1">
        <v>11637.62403</v>
      </c>
      <c r="S77" s="1">
        <v>11424.67098</v>
      </c>
      <c r="T77" s="1">
        <v>10796.42481</v>
      </c>
      <c r="U77" s="1">
        <v>12800.59084</v>
      </c>
      <c r="V77" s="1">
        <v>10808.15724</v>
      </c>
      <c r="W77" s="1">
        <v>11533.04943</v>
      </c>
      <c r="X77" s="1">
        <v>11705.58527</v>
      </c>
      <c r="Y77" s="1">
        <v>9173.841231</v>
      </c>
      <c r="Z77" s="1">
        <v>12557.07531</v>
      </c>
      <c r="AA77" s="2">
        <v>1e-6</v>
      </c>
      <c r="AB77" s="2">
        <v>1e-6</v>
      </c>
      <c r="AC77" s="2">
        <v>1e-6</v>
      </c>
      <c r="AD77" s="2">
        <v>1e-6</v>
      </c>
      <c r="AE77" s="2">
        <v>1e-6</v>
      </c>
      <c r="AF77" s="2">
        <v>1e-6</v>
      </c>
      <c r="AG77" s="2">
        <v>1e-6</v>
      </c>
      <c r="AH77" s="2">
        <v>1e-6</v>
      </c>
      <c r="AI77" s="2">
        <v>1e-6</v>
      </c>
      <c r="AJ77" s="2">
        <v>1e-6</v>
      </c>
      <c r="AK77" s="2">
        <v>1e-6</v>
      </c>
      <c r="AL77" s="2">
        <v>1e-6</v>
      </c>
      <c r="AM77" s="2">
        <v>1e-6</v>
      </c>
      <c r="AN77" s="2">
        <v>1e-6</v>
      </c>
      <c r="AO77" s="2">
        <v>1e-6</v>
      </c>
      <c r="AP77" s="2">
        <v>1e-6</v>
      </c>
      <c r="AQ77" s="2">
        <v>1e-6</v>
      </c>
      <c r="AR77" s="2">
        <v>1e-6</v>
      </c>
      <c r="AS77" s="2">
        <v>1e-6</v>
      </c>
      <c r="AT77" s="2">
        <v>1e-6</v>
      </c>
      <c r="AU77" s="2">
        <v>1e-6</v>
      </c>
      <c r="AV77" s="2">
        <v>1e-6</v>
      </c>
      <c r="AW77" s="2">
        <v>1e-6</v>
      </c>
      <c r="AX77" s="2">
        <v>1e-6</v>
      </c>
      <c r="AY77" s="1">
        <v>0.014106352</v>
      </c>
      <c r="AZ77" s="2">
        <v>3.76e-6</v>
      </c>
      <c r="BA77" s="2">
        <v>2.33e-6</v>
      </c>
      <c r="BB77" s="2">
        <v>1.44e-6</v>
      </c>
      <c r="BC77" s="2">
        <v>6.23e-6</v>
      </c>
      <c r="BD77" s="2">
        <v>-2.41e-5</v>
      </c>
      <c r="BE77" s="2">
        <v>-1.74e-5</v>
      </c>
      <c r="BF77" s="2">
        <v>-2.27e-6</v>
      </c>
      <c r="BG77" s="2">
        <v>-1.03e-5</v>
      </c>
      <c r="BH77" s="2">
        <v>-3.39e-6</v>
      </c>
      <c r="BI77" s="2">
        <v>-6.66e-6</v>
      </c>
      <c r="BJ77" s="2">
        <v>-8.59e-6</v>
      </c>
      <c r="BK77" s="2">
        <v>6.15e-6</v>
      </c>
      <c r="BL77" s="2">
        <v>-8.72e-6</v>
      </c>
      <c r="BM77" s="2">
        <v>-9.14e-6</v>
      </c>
      <c r="BN77" s="2">
        <v>-1.45e-5</v>
      </c>
      <c r="BO77" s="2">
        <v>-8.7e-6</v>
      </c>
      <c r="BP77" s="2">
        <v>-9.26e-6</v>
      </c>
      <c r="BQ77" s="2">
        <v>1.9e-6</v>
      </c>
      <c r="BR77" s="2">
        <v>1.04e-6</v>
      </c>
      <c r="BS77" s="2">
        <v>-4.64e-6</v>
      </c>
      <c r="BT77" s="2">
        <v>-5.57e-6</v>
      </c>
      <c r="BU77" s="2">
        <v>-1.25e-6</v>
      </c>
      <c r="BV77" s="2">
        <v>3.52e-6</v>
      </c>
      <c r="BW77" s="2">
        <v>1.76e-6</v>
      </c>
      <c r="BX77" s="1">
        <v>30817910.25</v>
      </c>
      <c r="BY77" s="1">
        <v>6566399.965</v>
      </c>
      <c r="BZ77" s="1">
        <v>-0.006666123</v>
      </c>
      <c r="CA77" s="1">
        <v>-0.005856897</v>
      </c>
      <c r="CB77" s="1">
        <v>0.014026481</v>
      </c>
      <c r="CC77" s="1">
        <v>-0.230484605</v>
      </c>
      <c r="CD77" s="1">
        <v>-0.2346611</v>
      </c>
      <c r="CE77" s="1">
        <v>727.6847989</v>
      </c>
      <c r="CF77" s="1">
        <v>814.1230014</v>
      </c>
    </row>
    <row r="78" spans="1:84">
      <c r="A78" s="1">
        <v>143.2694703</v>
      </c>
      <c r="B78" s="1">
        <v>0.011866091</v>
      </c>
      <c r="C78" s="1">
        <v>11363.91829</v>
      </c>
      <c r="D78" s="1">
        <v>11460.10998</v>
      </c>
      <c r="E78" s="1">
        <v>11107.95754</v>
      </c>
      <c r="F78" s="1">
        <v>10146.69765</v>
      </c>
      <c r="G78" s="1">
        <v>9388.836606</v>
      </c>
      <c r="H78" s="1">
        <v>11929.22222</v>
      </c>
      <c r="I78" s="1">
        <v>13230.59643</v>
      </c>
      <c r="J78" s="1">
        <v>11954.69593</v>
      </c>
      <c r="K78" s="1">
        <v>11657.43079</v>
      </c>
      <c r="L78" s="1">
        <v>12707.49947</v>
      </c>
      <c r="M78" s="1">
        <v>10524.56629</v>
      </c>
      <c r="N78" s="1">
        <v>8860.665652</v>
      </c>
      <c r="O78" s="1">
        <v>12389.96036</v>
      </c>
      <c r="P78" s="1">
        <v>11388.75552</v>
      </c>
      <c r="Q78" s="1">
        <v>11753.00474</v>
      </c>
      <c r="R78" s="1">
        <v>11626.54624</v>
      </c>
      <c r="S78" s="1">
        <v>11401.13796</v>
      </c>
      <c r="T78" s="1">
        <v>10776.37165</v>
      </c>
      <c r="U78" s="1">
        <v>12790.45942</v>
      </c>
      <c r="V78" s="1">
        <v>10792.93476</v>
      </c>
      <c r="W78" s="1">
        <v>11505.77678</v>
      </c>
      <c r="X78" s="1">
        <v>11693.4589</v>
      </c>
      <c r="Y78" s="1">
        <v>9160.865302</v>
      </c>
      <c r="Z78" s="1">
        <v>12544.35613</v>
      </c>
      <c r="AA78" s="2">
        <v>1e-6</v>
      </c>
      <c r="AB78" s="2">
        <v>1e-6</v>
      </c>
      <c r="AC78" s="2">
        <v>1e-6</v>
      </c>
      <c r="AD78" s="2">
        <v>1e-6</v>
      </c>
      <c r="AE78" s="2">
        <v>1e-6</v>
      </c>
      <c r="AF78" s="2">
        <v>1e-6</v>
      </c>
      <c r="AG78" s="2">
        <v>1e-6</v>
      </c>
      <c r="AH78" s="2">
        <v>1e-6</v>
      </c>
      <c r="AI78" s="2">
        <v>1e-6</v>
      </c>
      <c r="AJ78" s="2">
        <v>1e-6</v>
      </c>
      <c r="AK78" s="2">
        <v>1e-6</v>
      </c>
      <c r="AL78" s="2">
        <v>1e-6</v>
      </c>
      <c r="AM78" s="2">
        <v>1e-6</v>
      </c>
      <c r="AN78" s="2">
        <v>1e-6</v>
      </c>
      <c r="AO78" s="2">
        <v>1e-6</v>
      </c>
      <c r="AP78" s="2">
        <v>1e-6</v>
      </c>
      <c r="AQ78" s="2">
        <v>1e-6</v>
      </c>
      <c r="AR78" s="2">
        <v>1e-6</v>
      </c>
      <c r="AS78" s="2">
        <v>1e-6</v>
      </c>
      <c r="AT78" s="2">
        <v>1e-6</v>
      </c>
      <c r="AU78" s="2">
        <v>1e-6</v>
      </c>
      <c r="AV78" s="2">
        <v>1e-6</v>
      </c>
      <c r="AW78" s="2">
        <v>1e-6</v>
      </c>
      <c r="AX78" s="2">
        <v>1e-6</v>
      </c>
      <c r="AY78" s="1">
        <v>0.014311484</v>
      </c>
      <c r="AZ78" s="2">
        <v>3.75e-6</v>
      </c>
      <c r="BA78" s="2">
        <v>2.34e-6</v>
      </c>
      <c r="BB78" s="2">
        <v>1.44e-6</v>
      </c>
      <c r="BC78" s="2">
        <v>6.24e-6</v>
      </c>
      <c r="BD78" s="2">
        <v>-2.41e-5</v>
      </c>
      <c r="BE78" s="2">
        <v>-1.74e-5</v>
      </c>
      <c r="BF78" s="2">
        <v>-2.26e-6</v>
      </c>
      <c r="BG78" s="2">
        <v>-1.03e-5</v>
      </c>
      <c r="BH78" s="2">
        <v>-3.38e-6</v>
      </c>
      <c r="BI78" s="2">
        <v>-6.66e-6</v>
      </c>
      <c r="BJ78" s="2">
        <v>-8.58e-6</v>
      </c>
      <c r="BK78" s="2">
        <v>6.14e-6</v>
      </c>
      <c r="BL78" s="2">
        <v>-8.72e-6</v>
      </c>
      <c r="BM78" s="2">
        <v>-9.14e-6</v>
      </c>
      <c r="BN78" s="2">
        <v>-1.45e-5</v>
      </c>
      <c r="BO78" s="2">
        <v>-8.71e-6</v>
      </c>
      <c r="BP78" s="2">
        <v>-9.25e-6</v>
      </c>
      <c r="BQ78" s="2">
        <v>1.9e-6</v>
      </c>
      <c r="BR78" s="2">
        <v>1.04e-6</v>
      </c>
      <c r="BS78" s="2">
        <v>-4.64e-6</v>
      </c>
      <c r="BT78" s="2">
        <v>-5.58e-6</v>
      </c>
      <c r="BU78" s="2">
        <v>-1.26e-6</v>
      </c>
      <c r="BV78" s="2">
        <v>3.51e-6</v>
      </c>
      <c r="BW78" s="2">
        <v>1.76e-6</v>
      </c>
      <c r="BX78" s="1">
        <v>31112452.74</v>
      </c>
      <c r="BY78" s="1">
        <v>6617084.747</v>
      </c>
      <c r="BZ78" s="1">
        <v>-0.006770705</v>
      </c>
      <c r="CA78" s="1">
        <v>-0.005948598</v>
      </c>
      <c r="CB78" s="1">
        <v>0.01422363</v>
      </c>
      <c r="CC78" s="1">
        <v>-0.234019181</v>
      </c>
      <c r="CD78" s="1">
        <v>-0.238210615</v>
      </c>
      <c r="CE78" s="1">
        <v>728.1453262</v>
      </c>
      <c r="CF78" s="1">
        <v>814.8046289</v>
      </c>
    </row>
    <row r="79" spans="1:84">
      <c r="A79" s="1">
        <v>145.2694703</v>
      </c>
      <c r="B79" s="1">
        <v>0.012068607</v>
      </c>
      <c r="C79" s="1">
        <v>11352.79418</v>
      </c>
      <c r="D79" s="1">
        <v>11450.02069</v>
      </c>
      <c r="E79" s="1">
        <v>11096.69637</v>
      </c>
      <c r="F79" s="1">
        <v>10131.87531</v>
      </c>
      <c r="G79" s="1">
        <v>9379.455063</v>
      </c>
      <c r="H79" s="1">
        <v>11920.11963</v>
      </c>
      <c r="I79" s="1">
        <v>13201.00881</v>
      </c>
      <c r="J79" s="1">
        <v>11932.17343</v>
      </c>
      <c r="K79" s="1">
        <v>11645.92213</v>
      </c>
      <c r="L79" s="1">
        <v>12693.97388</v>
      </c>
      <c r="M79" s="1">
        <v>10511.20075</v>
      </c>
      <c r="N79" s="1">
        <v>8851.293486</v>
      </c>
      <c r="O79" s="1">
        <v>12374.2502</v>
      </c>
      <c r="P79" s="1">
        <v>11370.15481</v>
      </c>
      <c r="Q79" s="1">
        <v>11745.28832</v>
      </c>
      <c r="R79" s="1">
        <v>11615.52905</v>
      </c>
      <c r="S79" s="1">
        <v>11377.46474</v>
      </c>
      <c r="T79" s="1">
        <v>10756.03373</v>
      </c>
      <c r="U79" s="1">
        <v>12780.37364</v>
      </c>
      <c r="V79" s="1">
        <v>10778.40744</v>
      </c>
      <c r="W79" s="1">
        <v>11477.91649</v>
      </c>
      <c r="X79" s="1">
        <v>11681.44534</v>
      </c>
      <c r="Y79" s="1">
        <v>9148.37324</v>
      </c>
      <c r="Z79" s="1">
        <v>12532.22136</v>
      </c>
      <c r="AA79" s="2">
        <v>1e-6</v>
      </c>
      <c r="AB79" s="2">
        <v>1e-6</v>
      </c>
      <c r="AC79" s="2">
        <v>1e-6</v>
      </c>
      <c r="AD79" s="2">
        <v>1e-6</v>
      </c>
      <c r="AE79" s="2">
        <v>1e-6</v>
      </c>
      <c r="AF79" s="2">
        <v>1e-6</v>
      </c>
      <c r="AG79" s="2">
        <v>1e-6</v>
      </c>
      <c r="AH79" s="2">
        <v>1e-6</v>
      </c>
      <c r="AI79" s="2">
        <v>1e-6</v>
      </c>
      <c r="AJ79" s="2">
        <v>1e-6</v>
      </c>
      <c r="AK79" s="2">
        <v>1e-6</v>
      </c>
      <c r="AL79" s="2">
        <v>1e-6</v>
      </c>
      <c r="AM79" s="2">
        <v>1e-6</v>
      </c>
      <c r="AN79" s="2">
        <v>1e-6</v>
      </c>
      <c r="AO79" s="2">
        <v>1e-6</v>
      </c>
      <c r="AP79" s="2">
        <v>1e-6</v>
      </c>
      <c r="AQ79" s="2">
        <v>1e-6</v>
      </c>
      <c r="AR79" s="2">
        <v>1e-6</v>
      </c>
      <c r="AS79" s="2">
        <v>1e-6</v>
      </c>
      <c r="AT79" s="2">
        <v>1e-6</v>
      </c>
      <c r="AU79" s="2">
        <v>1e-6</v>
      </c>
      <c r="AV79" s="2">
        <v>1e-6</v>
      </c>
      <c r="AW79" s="2">
        <v>1e-6</v>
      </c>
      <c r="AX79" s="2">
        <v>1e-6</v>
      </c>
      <c r="AY79" s="1">
        <v>0.014516603</v>
      </c>
      <c r="AZ79" s="2">
        <v>3.74e-6</v>
      </c>
      <c r="BA79" s="2">
        <v>2.36e-6</v>
      </c>
      <c r="BB79" s="2">
        <v>1.44e-6</v>
      </c>
      <c r="BC79" s="2">
        <v>6.25e-6</v>
      </c>
      <c r="BD79" s="2">
        <v>-2.41e-5</v>
      </c>
      <c r="BE79" s="2">
        <v>-1.74e-5</v>
      </c>
      <c r="BF79" s="2">
        <v>-2.26e-6</v>
      </c>
      <c r="BG79" s="2">
        <v>-1.03e-5</v>
      </c>
      <c r="BH79" s="2">
        <v>-3.37e-6</v>
      </c>
      <c r="BI79" s="2">
        <v>-6.66e-6</v>
      </c>
      <c r="BJ79" s="2">
        <v>-8.57e-6</v>
      </c>
      <c r="BK79" s="2">
        <v>6.13e-6</v>
      </c>
      <c r="BL79" s="2">
        <v>-8.71e-6</v>
      </c>
      <c r="BM79" s="2">
        <v>-9.13e-6</v>
      </c>
      <c r="BN79" s="2">
        <v>-1.45e-5</v>
      </c>
      <c r="BO79" s="2">
        <v>-8.71e-6</v>
      </c>
      <c r="BP79" s="2">
        <v>-9.24e-6</v>
      </c>
      <c r="BQ79" s="2">
        <v>1.91e-6</v>
      </c>
      <c r="BR79" s="2">
        <v>1.04e-6</v>
      </c>
      <c r="BS79" s="2">
        <v>-4.64e-6</v>
      </c>
      <c r="BT79" s="2">
        <v>-5.58e-6</v>
      </c>
      <c r="BU79" s="2">
        <v>-1.27e-6</v>
      </c>
      <c r="BV79" s="2">
        <v>3.51e-6</v>
      </c>
      <c r="BW79" s="2">
        <v>1.76e-6</v>
      </c>
      <c r="BX79" s="1">
        <v>31407643.55</v>
      </c>
      <c r="BY79" s="1">
        <v>6667869.779</v>
      </c>
      <c r="BZ79" s="1">
        <v>-0.006875252</v>
      </c>
      <c r="CA79" s="1">
        <v>-0.006040302</v>
      </c>
      <c r="CB79" s="1">
        <v>0.01442074</v>
      </c>
      <c r="CC79" s="1">
        <v>-0.237548993</v>
      </c>
      <c r="CD79" s="1">
        <v>-0.241752114</v>
      </c>
      <c r="CE79" s="1">
        <v>728.6025204</v>
      </c>
      <c r="CF79" s="1">
        <v>815.4784843</v>
      </c>
    </row>
    <row r="80" spans="1:84">
      <c r="A80" s="1">
        <v>147.2694703</v>
      </c>
      <c r="B80" s="1">
        <v>0.012271121</v>
      </c>
      <c r="C80" s="1">
        <v>11341.94634</v>
      </c>
      <c r="D80" s="1">
        <v>11440.45873</v>
      </c>
      <c r="E80" s="1">
        <v>11085.35399</v>
      </c>
      <c r="F80" s="1">
        <v>10117.41814</v>
      </c>
      <c r="G80" s="1">
        <v>9370.556014</v>
      </c>
      <c r="H80" s="1">
        <v>11910.93127</v>
      </c>
      <c r="I80" s="1">
        <v>13171.11096</v>
      </c>
      <c r="J80" s="1">
        <v>11911.986</v>
      </c>
      <c r="K80" s="1">
        <v>11634.30319</v>
      </c>
      <c r="L80" s="1">
        <v>12680.2443</v>
      </c>
      <c r="M80" s="1">
        <v>10497.72717</v>
      </c>
      <c r="N80" s="1">
        <v>8841.959628</v>
      </c>
      <c r="O80" s="1">
        <v>12358.56102</v>
      </c>
      <c r="P80" s="1">
        <v>11351.71732</v>
      </c>
      <c r="Q80" s="1">
        <v>11737.55001</v>
      </c>
      <c r="R80" s="1">
        <v>11604.57906</v>
      </c>
      <c r="S80" s="1">
        <v>11353.82161</v>
      </c>
      <c r="T80" s="1">
        <v>10735.54857</v>
      </c>
      <c r="U80" s="1">
        <v>12770.28764</v>
      </c>
      <c r="V80" s="1">
        <v>10764.50509</v>
      </c>
      <c r="W80" s="1">
        <v>11449.78943</v>
      </c>
      <c r="X80" s="1">
        <v>11669.18352</v>
      </c>
      <c r="Y80" s="1">
        <v>9136.816134</v>
      </c>
      <c r="Z80" s="1">
        <v>12520.72601</v>
      </c>
      <c r="AA80" s="2">
        <v>1e-6</v>
      </c>
      <c r="AB80" s="2">
        <v>1e-6</v>
      </c>
      <c r="AC80" s="2">
        <v>1e-6</v>
      </c>
      <c r="AD80" s="2">
        <v>1e-6</v>
      </c>
      <c r="AE80" s="2">
        <v>1e-6</v>
      </c>
      <c r="AF80" s="2">
        <v>1e-6</v>
      </c>
      <c r="AG80" s="2">
        <v>1e-6</v>
      </c>
      <c r="AH80" s="2">
        <v>1e-6</v>
      </c>
      <c r="AI80" s="2">
        <v>1e-6</v>
      </c>
      <c r="AJ80" s="2">
        <v>1e-6</v>
      </c>
      <c r="AK80" s="2">
        <v>1e-6</v>
      </c>
      <c r="AL80" s="2">
        <v>1e-6</v>
      </c>
      <c r="AM80" s="2">
        <v>1e-6</v>
      </c>
      <c r="AN80" s="2">
        <v>1e-6</v>
      </c>
      <c r="AO80" s="2">
        <v>1e-6</v>
      </c>
      <c r="AP80" s="2">
        <v>1e-6</v>
      </c>
      <c r="AQ80" s="2">
        <v>1e-6</v>
      </c>
      <c r="AR80" s="2">
        <v>1e-6</v>
      </c>
      <c r="AS80" s="2">
        <v>1e-6</v>
      </c>
      <c r="AT80" s="2">
        <v>1e-6</v>
      </c>
      <c r="AU80" s="2">
        <v>1e-6</v>
      </c>
      <c r="AV80" s="2">
        <v>1e-6</v>
      </c>
      <c r="AW80" s="2">
        <v>1e-6</v>
      </c>
      <c r="AX80" s="2">
        <v>1e-6</v>
      </c>
      <c r="AY80" s="1">
        <v>0.014721709</v>
      </c>
      <c r="AZ80" s="2">
        <v>3.74e-6</v>
      </c>
      <c r="BA80" s="2">
        <v>2.37e-6</v>
      </c>
      <c r="BB80" s="2">
        <v>1.44e-6</v>
      </c>
      <c r="BC80" s="2">
        <v>6.25e-6</v>
      </c>
      <c r="BD80" s="2">
        <v>-2.4e-5</v>
      </c>
      <c r="BE80" s="2">
        <v>-1.74e-5</v>
      </c>
      <c r="BF80" s="2">
        <v>-2.25e-6</v>
      </c>
      <c r="BG80" s="2">
        <v>-1.03e-5</v>
      </c>
      <c r="BH80" s="2">
        <v>-3.37e-6</v>
      </c>
      <c r="BI80" s="2">
        <v>-6.66e-6</v>
      </c>
      <c r="BJ80" s="2">
        <v>-8.56e-6</v>
      </c>
      <c r="BK80" s="2">
        <v>6.12e-6</v>
      </c>
      <c r="BL80" s="2">
        <v>-8.7e-6</v>
      </c>
      <c r="BM80" s="2">
        <v>-9.12e-6</v>
      </c>
      <c r="BN80" s="2">
        <v>-1.45e-5</v>
      </c>
      <c r="BO80" s="2">
        <v>-8.72e-6</v>
      </c>
      <c r="BP80" s="2">
        <v>-9.24e-6</v>
      </c>
      <c r="BQ80" s="2">
        <v>1.92e-6</v>
      </c>
      <c r="BR80" s="2">
        <v>1.04e-6</v>
      </c>
      <c r="BS80" s="2">
        <v>-4.64e-6</v>
      </c>
      <c r="BT80" s="2">
        <v>-5.58e-6</v>
      </c>
      <c r="BU80" s="2">
        <v>-1.29e-6</v>
      </c>
      <c r="BV80" s="2">
        <v>3.5e-6</v>
      </c>
      <c r="BW80" s="2">
        <v>1.76e-6</v>
      </c>
      <c r="BX80" s="1">
        <v>31703476.45</v>
      </c>
      <c r="BY80" s="1">
        <v>6718753.98</v>
      </c>
      <c r="BZ80" s="1">
        <v>-0.006979763</v>
      </c>
      <c r="CA80" s="1">
        <v>-0.006132007</v>
      </c>
      <c r="CB80" s="1">
        <v>0.014617811</v>
      </c>
      <c r="CC80" s="1">
        <v>-0.241074259</v>
      </c>
      <c r="CD80" s="1">
        <v>-0.245285491</v>
      </c>
      <c r="CE80" s="1">
        <v>729.0565123</v>
      </c>
      <c r="CF80" s="1">
        <v>816.1447784</v>
      </c>
    </row>
    <row r="81" spans="1:84">
      <c r="A81" s="1">
        <v>149.2694703</v>
      </c>
      <c r="B81" s="1">
        <v>0.012473631</v>
      </c>
      <c r="C81" s="1">
        <v>11331.87815</v>
      </c>
      <c r="D81" s="1">
        <v>11431.48798</v>
      </c>
      <c r="E81" s="1">
        <v>11073.92513</v>
      </c>
      <c r="F81" s="1">
        <v>10103.10388</v>
      </c>
      <c r="G81" s="1">
        <v>9361.4918</v>
      </c>
      <c r="H81" s="1">
        <v>11901.68694</v>
      </c>
      <c r="I81" s="1">
        <v>13141.79315</v>
      </c>
      <c r="J81" s="1">
        <v>11894.55819</v>
      </c>
      <c r="K81" s="1">
        <v>11622.67989</v>
      </c>
      <c r="L81" s="1">
        <v>12666.40118</v>
      </c>
      <c r="M81" s="1">
        <v>10484.134</v>
      </c>
      <c r="N81" s="1">
        <v>8832.665981</v>
      </c>
      <c r="O81" s="1">
        <v>12343.52144</v>
      </c>
      <c r="P81" s="1">
        <v>11333.5529</v>
      </c>
      <c r="Q81" s="1">
        <v>11729.85156</v>
      </c>
      <c r="R81" s="1">
        <v>11593.76346</v>
      </c>
      <c r="S81" s="1">
        <v>11330.69725</v>
      </c>
      <c r="T81" s="1">
        <v>10715.17746</v>
      </c>
      <c r="U81" s="1">
        <v>12760.1527</v>
      </c>
      <c r="V81" s="1">
        <v>10750.86456</v>
      </c>
      <c r="W81" s="1">
        <v>11421.87167</v>
      </c>
      <c r="X81" s="1">
        <v>11657.00364</v>
      </c>
      <c r="Y81" s="1">
        <v>9126.705683</v>
      </c>
      <c r="Z81" s="1">
        <v>12510.0786</v>
      </c>
      <c r="AA81" s="2">
        <v>1e-6</v>
      </c>
      <c r="AB81" s="2">
        <v>1e-6</v>
      </c>
      <c r="AC81" s="2">
        <v>1e-6</v>
      </c>
      <c r="AD81" s="2">
        <v>1e-6</v>
      </c>
      <c r="AE81" s="2">
        <v>1e-6</v>
      </c>
      <c r="AF81" s="2">
        <v>1e-6</v>
      </c>
      <c r="AG81" s="2">
        <v>1e-6</v>
      </c>
      <c r="AH81" s="2">
        <v>1e-6</v>
      </c>
      <c r="AI81" s="2">
        <v>1e-6</v>
      </c>
      <c r="AJ81" s="2">
        <v>1e-6</v>
      </c>
      <c r="AK81" s="2">
        <v>1e-6</v>
      </c>
      <c r="AL81" s="2">
        <v>1e-6</v>
      </c>
      <c r="AM81" s="2">
        <v>1e-6</v>
      </c>
      <c r="AN81" s="2">
        <v>1e-6</v>
      </c>
      <c r="AO81" s="2">
        <v>1e-6</v>
      </c>
      <c r="AP81" s="2">
        <v>1e-6</v>
      </c>
      <c r="AQ81" s="2">
        <v>1e-6</v>
      </c>
      <c r="AR81" s="2">
        <v>1e-6</v>
      </c>
      <c r="AS81" s="2">
        <v>1e-6</v>
      </c>
      <c r="AT81" s="2">
        <v>1e-6</v>
      </c>
      <c r="AU81" s="2">
        <v>1e-6</v>
      </c>
      <c r="AV81" s="2">
        <v>1e-6</v>
      </c>
      <c r="AW81" s="2">
        <v>1e-6</v>
      </c>
      <c r="AX81" s="2">
        <v>1e-6</v>
      </c>
      <c r="AY81" s="1">
        <v>0.014926802</v>
      </c>
      <c r="AZ81" s="2">
        <v>3.73e-6</v>
      </c>
      <c r="BA81" s="2">
        <v>2.39e-6</v>
      </c>
      <c r="BB81" s="2">
        <v>1.44e-6</v>
      </c>
      <c r="BC81" s="2">
        <v>6.26e-6</v>
      </c>
      <c r="BD81" s="2">
        <v>-2.4e-5</v>
      </c>
      <c r="BE81" s="2">
        <v>-1.74e-5</v>
      </c>
      <c r="BF81" s="2">
        <v>-2.24e-6</v>
      </c>
      <c r="BG81" s="2">
        <v>-1.03e-5</v>
      </c>
      <c r="BH81" s="2">
        <v>-3.36e-6</v>
      </c>
      <c r="BI81" s="2">
        <v>-6.66e-6</v>
      </c>
      <c r="BJ81" s="2">
        <v>-8.55e-6</v>
      </c>
      <c r="BK81" s="2">
        <v>6.11e-6</v>
      </c>
      <c r="BL81" s="2">
        <v>-8.69e-6</v>
      </c>
      <c r="BM81" s="2">
        <v>-9.11e-6</v>
      </c>
      <c r="BN81" s="2">
        <v>-1.45e-5</v>
      </c>
      <c r="BO81" s="2">
        <v>-8.72e-6</v>
      </c>
      <c r="BP81" s="2">
        <v>-9.23e-6</v>
      </c>
      <c r="BQ81" s="2">
        <v>1.93e-6</v>
      </c>
      <c r="BR81" s="2">
        <v>1.04e-6</v>
      </c>
      <c r="BS81" s="2">
        <v>-4.65e-6</v>
      </c>
      <c r="BT81" s="2">
        <v>-5.58e-6</v>
      </c>
      <c r="BU81" s="2">
        <v>-1.3e-6</v>
      </c>
      <c r="BV81" s="2">
        <v>3.49e-6</v>
      </c>
      <c r="BW81" s="2">
        <v>1.76e-6</v>
      </c>
      <c r="BX81" s="1">
        <v>31999945.3</v>
      </c>
      <c r="BY81" s="1">
        <v>6769736.284</v>
      </c>
      <c r="BZ81" s="1">
        <v>-0.00708424</v>
      </c>
      <c r="CA81" s="1">
        <v>-0.006223714</v>
      </c>
      <c r="CB81" s="1">
        <v>0.014814842</v>
      </c>
      <c r="CC81" s="1">
        <v>-0.244595113</v>
      </c>
      <c r="CD81" s="1">
        <v>-0.248810604</v>
      </c>
      <c r="CE81" s="1">
        <v>729.5074228</v>
      </c>
      <c r="CF81" s="1">
        <v>816.8037171</v>
      </c>
    </row>
    <row r="82" spans="1:84">
      <c r="A82" s="1">
        <v>151.2694703</v>
      </c>
      <c r="B82" s="1">
        <v>0.012676136</v>
      </c>
      <c r="C82" s="1">
        <v>11323.22944</v>
      </c>
      <c r="D82" s="1">
        <v>11422.79586</v>
      </c>
      <c r="E82" s="1">
        <v>11062.42497</v>
      </c>
      <c r="F82" s="1">
        <v>10088.89007</v>
      </c>
      <c r="G82" s="1">
        <v>9352.214186</v>
      </c>
      <c r="H82" s="1">
        <v>11892.43203</v>
      </c>
      <c r="I82" s="1">
        <v>13114.21268</v>
      </c>
      <c r="J82" s="1">
        <v>11876.60375</v>
      </c>
      <c r="K82" s="1">
        <v>11611.21916</v>
      </c>
      <c r="L82" s="1">
        <v>12652.55063</v>
      </c>
      <c r="M82" s="1">
        <v>10470.41636</v>
      </c>
      <c r="N82" s="1">
        <v>8823.413227</v>
      </c>
      <c r="O82" s="1">
        <v>12329.78771</v>
      </c>
      <c r="P82" s="1">
        <v>11315.77311</v>
      </c>
      <c r="Q82" s="1">
        <v>11722.27177</v>
      </c>
      <c r="R82" s="1">
        <v>11583.18726</v>
      </c>
      <c r="S82" s="1">
        <v>11308.52637</v>
      </c>
      <c r="T82" s="1">
        <v>10695.17717</v>
      </c>
      <c r="U82" s="1">
        <v>12749.91629</v>
      </c>
      <c r="V82" s="1">
        <v>10737.1411</v>
      </c>
      <c r="W82" s="1">
        <v>11394.80074</v>
      </c>
      <c r="X82" s="1">
        <v>11645.3035</v>
      </c>
      <c r="Y82" s="1">
        <v>9118.623438</v>
      </c>
      <c r="Z82" s="1">
        <v>12499.96958</v>
      </c>
      <c r="AA82" s="2">
        <v>1e-6</v>
      </c>
      <c r="AB82" s="2">
        <v>1e-6</v>
      </c>
      <c r="AC82" s="2">
        <v>1e-6</v>
      </c>
      <c r="AD82" s="2">
        <v>1e-6</v>
      </c>
      <c r="AE82" s="2">
        <v>1e-6</v>
      </c>
      <c r="AF82" s="2">
        <v>1e-6</v>
      </c>
      <c r="AG82" s="2">
        <v>1e-6</v>
      </c>
      <c r="AH82" s="2">
        <v>1e-6</v>
      </c>
      <c r="AI82" s="2">
        <v>1e-6</v>
      </c>
      <c r="AJ82" s="2">
        <v>1e-6</v>
      </c>
      <c r="AK82" s="2">
        <v>1e-6</v>
      </c>
      <c r="AL82" s="2">
        <v>1e-6</v>
      </c>
      <c r="AM82" s="2">
        <v>1e-6</v>
      </c>
      <c r="AN82" s="2">
        <v>1e-6</v>
      </c>
      <c r="AO82" s="2">
        <v>1e-6</v>
      </c>
      <c r="AP82" s="2">
        <v>1e-6</v>
      </c>
      <c r="AQ82" s="2">
        <v>1e-6</v>
      </c>
      <c r="AR82" s="2">
        <v>1e-6</v>
      </c>
      <c r="AS82" s="2">
        <v>1e-6</v>
      </c>
      <c r="AT82" s="2">
        <v>1e-6</v>
      </c>
      <c r="AU82" s="2">
        <v>1e-6</v>
      </c>
      <c r="AV82" s="2">
        <v>1e-6</v>
      </c>
      <c r="AW82" s="2">
        <v>1e-6</v>
      </c>
      <c r="AX82" s="2">
        <v>1e-6</v>
      </c>
      <c r="AY82" s="1">
        <v>0.015131882</v>
      </c>
      <c r="AZ82" s="2">
        <v>3.72e-6</v>
      </c>
      <c r="BA82" s="2">
        <v>2.4e-6</v>
      </c>
      <c r="BB82" s="2">
        <v>1.44e-6</v>
      </c>
      <c r="BC82" s="2">
        <v>6.27e-6</v>
      </c>
      <c r="BD82" s="2">
        <v>-2.4e-5</v>
      </c>
      <c r="BE82" s="2">
        <v>-1.74e-5</v>
      </c>
      <c r="BF82" s="2">
        <v>-2.24e-6</v>
      </c>
      <c r="BG82" s="2">
        <v>-1.03e-5</v>
      </c>
      <c r="BH82" s="2">
        <v>-3.35e-6</v>
      </c>
      <c r="BI82" s="2">
        <v>-6.66e-6</v>
      </c>
      <c r="BJ82" s="2">
        <v>-8.54e-6</v>
      </c>
      <c r="BK82" s="2">
        <v>6.11e-6</v>
      </c>
      <c r="BL82" s="2">
        <v>-8.68e-6</v>
      </c>
      <c r="BM82" s="2">
        <v>-9.11e-6</v>
      </c>
      <c r="BN82" s="2">
        <v>-1.45e-5</v>
      </c>
      <c r="BO82" s="2">
        <v>-8.73e-6</v>
      </c>
      <c r="BP82" s="2">
        <v>-9.22e-6</v>
      </c>
      <c r="BQ82" s="2">
        <v>1.94e-6</v>
      </c>
      <c r="BR82" s="2">
        <v>1.04e-6</v>
      </c>
      <c r="BS82" s="2">
        <v>-4.65e-6</v>
      </c>
      <c r="BT82" s="2">
        <v>-5.58e-6</v>
      </c>
      <c r="BU82" s="2">
        <v>-1.31e-6</v>
      </c>
      <c r="BV82" s="2">
        <v>3.49e-6</v>
      </c>
      <c r="BW82" s="2">
        <v>1.76e-6</v>
      </c>
      <c r="BX82" s="1">
        <v>32297043.64</v>
      </c>
      <c r="BY82" s="1">
        <v>6820815.572</v>
      </c>
      <c r="BZ82" s="1">
        <v>-0.007188682</v>
      </c>
      <c r="CA82" s="1">
        <v>-0.006315421</v>
      </c>
      <c r="CB82" s="1">
        <v>0.015011834</v>
      </c>
      <c r="CC82" s="1">
        <v>-0.248111643</v>
      </c>
      <c r="CD82" s="1">
        <v>-0.252327418</v>
      </c>
      <c r="CE82" s="1">
        <v>729.9553735</v>
      </c>
      <c r="CF82" s="1">
        <v>817.4555477</v>
      </c>
    </row>
    <row r="83" spans="1:84">
      <c r="A83" s="1">
        <v>153.2694703</v>
      </c>
      <c r="B83" s="1">
        <v>0.012878637</v>
      </c>
      <c r="C83" s="1">
        <v>11316.25166</v>
      </c>
      <c r="D83" s="1">
        <v>11414.33618</v>
      </c>
      <c r="E83" s="1">
        <v>11050.87008</v>
      </c>
      <c r="F83" s="1">
        <v>10074.80667</v>
      </c>
      <c r="G83" s="1">
        <v>9342.354796</v>
      </c>
      <c r="H83" s="1">
        <v>11883.21648</v>
      </c>
      <c r="I83" s="1">
        <v>13089.78701</v>
      </c>
      <c r="J83" s="1">
        <v>11858.08469</v>
      </c>
      <c r="K83" s="1">
        <v>11600.16941</v>
      </c>
      <c r="L83" s="1">
        <v>12638.81759</v>
      </c>
      <c r="M83" s="1">
        <v>10456.57712</v>
      </c>
      <c r="N83" s="1">
        <v>8814.197975</v>
      </c>
      <c r="O83" s="1">
        <v>12318.12777</v>
      </c>
      <c r="P83" s="1">
        <v>11298.49051</v>
      </c>
      <c r="Q83" s="1">
        <v>11714.90974</v>
      </c>
      <c r="R83" s="1">
        <v>11572.85288</v>
      </c>
      <c r="S83" s="1">
        <v>11288.14403</v>
      </c>
      <c r="T83" s="1">
        <v>10675.97143</v>
      </c>
      <c r="U83" s="1">
        <v>12739.50933</v>
      </c>
      <c r="V83" s="1">
        <v>10723.31096</v>
      </c>
      <c r="W83" s="1">
        <v>11369.34597</v>
      </c>
      <c r="X83" s="1">
        <v>11634.57365</v>
      </c>
      <c r="Y83" s="1">
        <v>9112.183034</v>
      </c>
      <c r="Z83" s="1">
        <v>12490.0429</v>
      </c>
      <c r="AA83" s="2">
        <v>1e-6</v>
      </c>
      <c r="AB83" s="2">
        <v>1e-6</v>
      </c>
      <c r="AC83" s="2">
        <v>1e-6</v>
      </c>
      <c r="AD83" s="2">
        <v>1e-6</v>
      </c>
      <c r="AE83" s="2">
        <v>1e-6</v>
      </c>
      <c r="AF83" s="2">
        <v>1e-6</v>
      </c>
      <c r="AG83" s="2">
        <v>1e-6</v>
      </c>
      <c r="AH83" s="2">
        <v>1e-6</v>
      </c>
      <c r="AI83" s="2">
        <v>1e-6</v>
      </c>
      <c r="AJ83" s="2">
        <v>1e-6</v>
      </c>
      <c r="AK83" s="2">
        <v>1e-6</v>
      </c>
      <c r="AL83" s="2">
        <v>1e-6</v>
      </c>
      <c r="AM83" s="2">
        <v>1e-6</v>
      </c>
      <c r="AN83" s="2">
        <v>1e-6</v>
      </c>
      <c r="AO83" s="2">
        <v>1e-6</v>
      </c>
      <c r="AP83" s="2">
        <v>1e-6</v>
      </c>
      <c r="AQ83" s="2">
        <v>1e-6</v>
      </c>
      <c r="AR83" s="2">
        <v>1e-6</v>
      </c>
      <c r="AS83" s="2">
        <v>1e-6</v>
      </c>
      <c r="AT83" s="2">
        <v>1e-6</v>
      </c>
      <c r="AU83" s="2">
        <v>1e-6</v>
      </c>
      <c r="AV83" s="2">
        <v>1e-6</v>
      </c>
      <c r="AW83" s="2">
        <v>1e-6</v>
      </c>
      <c r="AX83" s="2">
        <v>1e-6</v>
      </c>
      <c r="AY83" s="1">
        <v>0.015336949</v>
      </c>
      <c r="AZ83" s="2">
        <v>3.72e-6</v>
      </c>
      <c r="BA83" s="2">
        <v>2.42e-6</v>
      </c>
      <c r="BB83" s="2">
        <v>1.44e-6</v>
      </c>
      <c r="BC83" s="2">
        <v>6.28e-6</v>
      </c>
      <c r="BD83" s="2">
        <v>-2.4e-5</v>
      </c>
      <c r="BE83" s="2">
        <v>-1.74e-5</v>
      </c>
      <c r="BF83" s="2">
        <v>-2.23e-6</v>
      </c>
      <c r="BG83" s="2">
        <v>-1.02e-5</v>
      </c>
      <c r="BH83" s="2">
        <v>-3.35e-6</v>
      </c>
      <c r="BI83" s="2">
        <v>-6.66e-6</v>
      </c>
      <c r="BJ83" s="2">
        <v>-8.53e-6</v>
      </c>
      <c r="BK83" s="2">
        <v>6.1e-6</v>
      </c>
      <c r="BL83" s="2">
        <v>-8.67e-6</v>
      </c>
      <c r="BM83" s="2">
        <v>-9.1e-6</v>
      </c>
      <c r="BN83" s="2">
        <v>-1.45e-5</v>
      </c>
      <c r="BO83" s="2">
        <v>-8.74e-6</v>
      </c>
      <c r="BP83" s="2">
        <v>-9.22e-6</v>
      </c>
      <c r="BQ83" s="2">
        <v>1.95e-6</v>
      </c>
      <c r="BR83" s="2">
        <v>1.04e-6</v>
      </c>
      <c r="BS83" s="2">
        <v>-4.65e-6</v>
      </c>
      <c r="BT83" s="2">
        <v>-5.58e-6</v>
      </c>
      <c r="BU83" s="2">
        <v>-1.32e-6</v>
      </c>
      <c r="BV83" s="2">
        <v>3.48e-6</v>
      </c>
      <c r="BW83" s="2">
        <v>1.77e-6</v>
      </c>
      <c r="BX83" s="1">
        <v>32594764.5</v>
      </c>
      <c r="BY83" s="1">
        <v>6871990.633</v>
      </c>
      <c r="BZ83" s="1">
        <v>-0.007293091</v>
      </c>
      <c r="CA83" s="1">
        <v>-0.006407128</v>
      </c>
      <c r="CB83" s="1">
        <v>0.015208786</v>
      </c>
      <c r="CC83" s="1">
        <v>-0.251722955</v>
      </c>
      <c r="CD83" s="1">
        <v>-0.255880808</v>
      </c>
      <c r="CE83" s="1">
        <v>730.4003911</v>
      </c>
      <c r="CF83" s="1">
        <v>818.1005336</v>
      </c>
    </row>
    <row r="84" spans="1:84">
      <c r="A84" s="1">
        <v>155.2694703</v>
      </c>
      <c r="B84" s="1">
        <v>0.013081051</v>
      </c>
      <c r="C84" s="1">
        <v>11309.28408</v>
      </c>
      <c r="D84" s="1">
        <v>11406.15965</v>
      </c>
      <c r="E84" s="1">
        <v>11039.25841</v>
      </c>
      <c r="F84" s="1">
        <v>10060.71187</v>
      </c>
      <c r="G84" s="1">
        <v>9331.655709</v>
      </c>
      <c r="H84" s="1">
        <v>11874.09641</v>
      </c>
      <c r="I84" s="1">
        <v>13069.61395</v>
      </c>
      <c r="J84" s="1">
        <v>11839.01713</v>
      </c>
      <c r="K84" s="1">
        <v>11589.89466</v>
      </c>
      <c r="L84" s="1">
        <v>12625.34757</v>
      </c>
      <c r="M84" s="1">
        <v>10442.61376</v>
      </c>
      <c r="N84" s="1">
        <v>8805.013608</v>
      </c>
      <c r="O84" s="1">
        <v>12306.57687</v>
      </c>
      <c r="P84" s="1">
        <v>11281.81604</v>
      </c>
      <c r="Q84" s="1">
        <v>11707.83675</v>
      </c>
      <c r="R84" s="1">
        <v>11562.5459</v>
      </c>
      <c r="S84" s="1">
        <v>11271.25913</v>
      </c>
      <c r="T84" s="1">
        <v>10658.33296</v>
      </c>
      <c r="U84" s="1">
        <v>12728.77453</v>
      </c>
      <c r="V84" s="1">
        <v>10709.39329</v>
      </c>
      <c r="W84" s="1">
        <v>11346.03741</v>
      </c>
      <c r="X84" s="1">
        <v>11625.37012</v>
      </c>
      <c r="Y84" s="1">
        <v>9106.789673</v>
      </c>
      <c r="Z84" s="1">
        <v>12480.31123</v>
      </c>
      <c r="AA84" s="2">
        <v>1e-6</v>
      </c>
      <c r="AB84" s="2">
        <v>1e-6</v>
      </c>
      <c r="AC84" s="2">
        <v>1e-6</v>
      </c>
      <c r="AD84" s="2">
        <v>1e-6</v>
      </c>
      <c r="AE84" s="2">
        <v>1e-6</v>
      </c>
      <c r="AF84" s="2">
        <v>1e-6</v>
      </c>
      <c r="AG84" s="2">
        <v>1e-6</v>
      </c>
      <c r="AH84" s="2">
        <v>1e-6</v>
      </c>
      <c r="AI84" s="2">
        <v>1e-6</v>
      </c>
      <c r="AJ84" s="2">
        <v>1e-6</v>
      </c>
      <c r="AK84" s="2">
        <v>1e-6</v>
      </c>
      <c r="AL84" s="2">
        <v>1e-6</v>
      </c>
      <c r="AM84" s="2">
        <v>1e-6</v>
      </c>
      <c r="AN84" s="2">
        <v>1e-6</v>
      </c>
      <c r="AO84" s="2">
        <v>1e-6</v>
      </c>
      <c r="AP84" s="2">
        <v>1e-6</v>
      </c>
      <c r="AQ84" s="2">
        <v>1e-6</v>
      </c>
      <c r="AR84" s="2">
        <v>1e-6</v>
      </c>
      <c r="AS84" s="2">
        <v>1e-6</v>
      </c>
      <c r="AT84" s="2">
        <v>1e-6</v>
      </c>
      <c r="AU84" s="2">
        <v>1e-6</v>
      </c>
      <c r="AV84" s="2">
        <v>1e-6</v>
      </c>
      <c r="AW84" s="2">
        <v>1e-6</v>
      </c>
      <c r="AX84" s="2">
        <v>1e-6</v>
      </c>
      <c r="AY84" s="1">
        <v>0.015541983</v>
      </c>
      <c r="AZ84" s="2">
        <v>3.71e-6</v>
      </c>
      <c r="BA84" s="2">
        <v>2.43e-6</v>
      </c>
      <c r="BB84" s="2">
        <v>1.44e-6</v>
      </c>
      <c r="BC84" s="2">
        <v>6.28e-6</v>
      </c>
      <c r="BD84" s="2">
        <v>-2.4e-5</v>
      </c>
      <c r="BE84" s="2">
        <v>-1.74e-5</v>
      </c>
      <c r="BF84" s="2">
        <v>-2.23e-6</v>
      </c>
      <c r="BG84" s="2">
        <v>-1.02e-5</v>
      </c>
      <c r="BH84" s="2">
        <v>-3.35e-6</v>
      </c>
      <c r="BI84" s="2">
        <v>-6.67e-6</v>
      </c>
      <c r="BJ84" s="2">
        <v>-8.52e-6</v>
      </c>
      <c r="BK84" s="2">
        <v>6.1e-6</v>
      </c>
      <c r="BL84" s="2">
        <v>-8.66e-6</v>
      </c>
      <c r="BM84" s="2">
        <v>-9.1e-6</v>
      </c>
      <c r="BN84" s="2">
        <v>-1.45e-5</v>
      </c>
      <c r="BO84" s="2">
        <v>-8.74e-6</v>
      </c>
      <c r="BP84" s="2">
        <v>-9.22e-6</v>
      </c>
      <c r="BQ84" s="2">
        <v>1.95e-6</v>
      </c>
      <c r="BR84" s="2">
        <v>1.04e-6</v>
      </c>
      <c r="BS84" s="2">
        <v>-4.74e-6</v>
      </c>
      <c r="BT84" s="2">
        <v>-5.58e-6</v>
      </c>
      <c r="BU84" s="2">
        <v>-1.33e-6</v>
      </c>
      <c r="BV84" s="2">
        <v>3.47e-6</v>
      </c>
      <c r="BW84" s="2">
        <v>1.77e-6</v>
      </c>
      <c r="BX84" s="1">
        <v>32893029.58</v>
      </c>
      <c r="BY84" s="1">
        <v>6923248.213</v>
      </c>
      <c r="BZ84" s="1">
        <v>-0.007397442</v>
      </c>
      <c r="CA84" s="1">
        <v>-0.006498834</v>
      </c>
      <c r="CB84" s="1">
        <v>0.0154057</v>
      </c>
      <c r="CC84" s="1">
        <v>-0.255084562</v>
      </c>
      <c r="CD84" s="1">
        <v>-0.259326372</v>
      </c>
      <c r="CE84" s="1">
        <v>730.8554708</v>
      </c>
      <c r="CF84" s="1">
        <v>818.7522224</v>
      </c>
    </row>
    <row r="85" spans="1:84">
      <c r="A85" s="1">
        <v>157.2694703</v>
      </c>
      <c r="B85" s="1">
        <v>0.013283525</v>
      </c>
      <c r="C85" s="1">
        <v>11302.12865</v>
      </c>
      <c r="D85" s="1">
        <v>11397.97154</v>
      </c>
      <c r="E85" s="1">
        <v>11027.60835</v>
      </c>
      <c r="F85" s="1">
        <v>10046.58397</v>
      </c>
      <c r="G85" s="1">
        <v>9319.880396</v>
      </c>
      <c r="H85" s="1">
        <v>11865.13378</v>
      </c>
      <c r="I85" s="1">
        <v>13051.97041</v>
      </c>
      <c r="J85" s="1">
        <v>11819.62124</v>
      </c>
      <c r="K85" s="1">
        <v>11580.90984</v>
      </c>
      <c r="L85" s="1">
        <v>12612.31945</v>
      </c>
      <c r="M85" s="1">
        <v>10428.55733</v>
      </c>
      <c r="N85" s="1">
        <v>8795.854219</v>
      </c>
      <c r="O85" s="1">
        <v>12294.79579</v>
      </c>
      <c r="P85" s="1">
        <v>11265.87961</v>
      </c>
      <c r="Q85" s="1">
        <v>11701.02519</v>
      </c>
      <c r="R85" s="1">
        <v>11552.37491</v>
      </c>
      <c r="S85" s="1">
        <v>11256.15127</v>
      </c>
      <c r="T85" s="1">
        <v>10642.90852</v>
      </c>
      <c r="U85" s="1">
        <v>12717.62399</v>
      </c>
      <c r="V85" s="1">
        <v>10695.41117</v>
      </c>
      <c r="W85" s="1">
        <v>11325.72074</v>
      </c>
      <c r="X85" s="1">
        <v>11617.75373</v>
      </c>
      <c r="Y85" s="1">
        <v>9102.250037</v>
      </c>
      <c r="Z85" s="1">
        <v>12470.78795</v>
      </c>
      <c r="AA85" s="2">
        <v>1e-6</v>
      </c>
      <c r="AB85" s="2">
        <v>1e-6</v>
      </c>
      <c r="AC85" s="2">
        <v>1e-6</v>
      </c>
      <c r="AD85" s="2">
        <v>1e-6</v>
      </c>
      <c r="AE85" s="2">
        <v>1e-6</v>
      </c>
      <c r="AF85" s="2">
        <v>1e-6</v>
      </c>
      <c r="AG85" s="2">
        <v>1e-6</v>
      </c>
      <c r="AH85" s="2">
        <v>1e-6</v>
      </c>
      <c r="AI85" s="2">
        <v>1e-6</v>
      </c>
      <c r="AJ85" s="2">
        <v>1e-6</v>
      </c>
      <c r="AK85" s="2">
        <v>1e-6</v>
      </c>
      <c r="AL85" s="2">
        <v>1e-6</v>
      </c>
      <c r="AM85" s="2">
        <v>1e-6</v>
      </c>
      <c r="AN85" s="2">
        <v>1e-6</v>
      </c>
      <c r="AO85" s="2">
        <v>1e-6</v>
      </c>
      <c r="AP85" s="2">
        <v>1e-6</v>
      </c>
      <c r="AQ85" s="2">
        <v>1e-6</v>
      </c>
      <c r="AR85" s="2">
        <v>1e-6</v>
      </c>
      <c r="AS85" s="2">
        <v>1e-6</v>
      </c>
      <c r="AT85" s="2">
        <v>1e-6</v>
      </c>
      <c r="AU85" s="2">
        <v>1e-6</v>
      </c>
      <c r="AV85" s="2">
        <v>1e-6</v>
      </c>
      <c r="AW85" s="2">
        <v>1e-6</v>
      </c>
      <c r="AX85" s="2">
        <v>1e-6</v>
      </c>
      <c r="AY85" s="1">
        <v>0.015747017</v>
      </c>
      <c r="AZ85" s="2">
        <v>3.7e-6</v>
      </c>
      <c r="BA85" s="2">
        <v>2.44e-6</v>
      </c>
      <c r="BB85" s="2">
        <v>1.45e-6</v>
      </c>
      <c r="BC85" s="2">
        <v>6.29e-6</v>
      </c>
      <c r="BD85" s="2">
        <v>-2.39e-5</v>
      </c>
      <c r="BE85" s="2">
        <v>-1.74e-5</v>
      </c>
      <c r="BF85" s="2">
        <v>-2.22e-6</v>
      </c>
      <c r="BG85" s="2">
        <v>-1.02e-5</v>
      </c>
      <c r="BH85" s="2">
        <v>-3.34e-6</v>
      </c>
      <c r="BI85" s="2">
        <v>-6.67e-6</v>
      </c>
      <c r="BJ85" s="2">
        <v>-8.51e-6</v>
      </c>
      <c r="BK85" s="2">
        <v>6.1e-6</v>
      </c>
      <c r="BL85" s="2">
        <v>-8.65e-6</v>
      </c>
      <c r="BM85" s="2">
        <v>-9.09e-6</v>
      </c>
      <c r="BN85" s="2">
        <v>-1.45e-5</v>
      </c>
      <c r="BO85" s="2">
        <v>-8.75e-6</v>
      </c>
      <c r="BP85" s="2">
        <v>-9.21e-6</v>
      </c>
      <c r="BQ85" s="2">
        <v>1.96e-6</v>
      </c>
      <c r="BR85" s="2">
        <v>1.04e-6</v>
      </c>
      <c r="BS85" s="2">
        <v>-4.77e-6</v>
      </c>
      <c r="BT85" s="2">
        <v>-5.58e-6</v>
      </c>
      <c r="BU85" s="2">
        <v>-1.34e-6</v>
      </c>
      <c r="BV85" s="2">
        <v>3.46e-6</v>
      </c>
      <c r="BW85" s="2">
        <v>1.77e-6</v>
      </c>
      <c r="BX85" s="1">
        <v>33191965.05</v>
      </c>
      <c r="BY85" s="1">
        <v>6974609.63</v>
      </c>
      <c r="BZ85" s="1">
        <v>-0.007501778</v>
      </c>
      <c r="CA85" s="1">
        <v>-0.006590541</v>
      </c>
      <c r="CB85" s="1">
        <v>0.015602573</v>
      </c>
      <c r="CC85" s="1">
        <v>-0.258590511</v>
      </c>
      <c r="CD85" s="1">
        <v>-0.262801946</v>
      </c>
      <c r="CE85" s="1">
        <v>731.2972341</v>
      </c>
      <c r="CF85" s="1">
        <v>819.3867801</v>
      </c>
    </row>
    <row r="86" spans="1:84">
      <c r="A86" s="1">
        <v>159.2694703</v>
      </c>
      <c r="B86" s="1">
        <v>0.013486007</v>
      </c>
      <c r="C86" s="1">
        <v>11294.7698</v>
      </c>
      <c r="D86" s="1">
        <v>11389.63222</v>
      </c>
      <c r="E86" s="1">
        <v>11015.96379</v>
      </c>
      <c r="F86" s="1">
        <v>10032.58096</v>
      </c>
      <c r="G86" s="1">
        <v>9306.715922</v>
      </c>
      <c r="H86" s="1">
        <v>11856.39647</v>
      </c>
      <c r="I86" s="1">
        <v>13035.38669</v>
      </c>
      <c r="J86" s="1">
        <v>11800.02548</v>
      </c>
      <c r="K86" s="1">
        <v>11572.97532</v>
      </c>
      <c r="L86" s="1">
        <v>12599.91724</v>
      </c>
      <c r="M86" s="1">
        <v>10414.45</v>
      </c>
      <c r="N86" s="1">
        <v>8786.707917</v>
      </c>
      <c r="O86" s="1">
        <v>12282.82913</v>
      </c>
      <c r="P86" s="1">
        <v>11250.55822</v>
      </c>
      <c r="Q86" s="1">
        <v>11694.58056</v>
      </c>
      <c r="R86" s="1">
        <v>11542.49775</v>
      </c>
      <c r="S86" s="1">
        <v>11241.65437</v>
      </c>
      <c r="T86" s="1">
        <v>10627.77283</v>
      </c>
      <c r="U86" s="1">
        <v>12706.01179</v>
      </c>
      <c r="V86" s="1">
        <v>10681.38814</v>
      </c>
      <c r="W86" s="1">
        <v>11307.41698</v>
      </c>
      <c r="X86" s="1">
        <v>11610.65146</v>
      </c>
      <c r="Y86" s="1">
        <v>9097.840001</v>
      </c>
      <c r="Z86" s="1">
        <v>12461.49082</v>
      </c>
      <c r="AA86" s="2">
        <v>1e-6</v>
      </c>
      <c r="AB86" s="2">
        <v>1e-6</v>
      </c>
      <c r="AC86" s="2">
        <v>1e-6</v>
      </c>
      <c r="AD86" s="2">
        <v>1e-6</v>
      </c>
      <c r="AE86" s="2">
        <v>1e-6</v>
      </c>
      <c r="AF86" s="2">
        <v>1e-6</v>
      </c>
      <c r="AG86" s="2">
        <v>1e-6</v>
      </c>
      <c r="AH86" s="2">
        <v>1e-6</v>
      </c>
      <c r="AI86" s="2">
        <v>1e-6</v>
      </c>
      <c r="AJ86" s="2">
        <v>1e-6</v>
      </c>
      <c r="AK86" s="2">
        <v>1e-6</v>
      </c>
      <c r="AL86" s="2">
        <v>1e-6</v>
      </c>
      <c r="AM86" s="2">
        <v>1e-6</v>
      </c>
      <c r="AN86" s="2">
        <v>1e-6</v>
      </c>
      <c r="AO86" s="2">
        <v>1e-6</v>
      </c>
      <c r="AP86" s="2">
        <v>1e-6</v>
      </c>
      <c r="AQ86" s="2">
        <v>1e-6</v>
      </c>
      <c r="AR86" s="2">
        <v>1e-6</v>
      </c>
      <c r="AS86" s="2">
        <v>1e-6</v>
      </c>
      <c r="AT86" s="2">
        <v>1e-6</v>
      </c>
      <c r="AU86" s="2">
        <v>1e-6</v>
      </c>
      <c r="AV86" s="2">
        <v>1e-6</v>
      </c>
      <c r="AW86" s="2">
        <v>1e-6</v>
      </c>
      <c r="AX86" s="2">
        <v>1e-6</v>
      </c>
      <c r="AY86" s="1">
        <v>0.015952042</v>
      </c>
      <c r="AZ86" s="2">
        <v>3.7e-6</v>
      </c>
      <c r="BA86" s="2">
        <v>2.45e-6</v>
      </c>
      <c r="BB86" s="2">
        <v>1.45e-6</v>
      </c>
      <c r="BC86" s="2">
        <v>6.3e-6</v>
      </c>
      <c r="BD86" s="2">
        <v>-2.39e-5</v>
      </c>
      <c r="BE86" s="2">
        <v>-1.74e-5</v>
      </c>
      <c r="BF86" s="2">
        <v>-2.22e-6</v>
      </c>
      <c r="BG86" s="2">
        <v>-1.02e-5</v>
      </c>
      <c r="BH86" s="2">
        <v>-3.33e-6</v>
      </c>
      <c r="BI86" s="2">
        <v>-6.67e-6</v>
      </c>
      <c r="BJ86" s="2">
        <v>-8.5e-6</v>
      </c>
      <c r="BK86" s="2">
        <v>6.09e-6</v>
      </c>
      <c r="BL86" s="2">
        <v>-8.64e-6</v>
      </c>
      <c r="BM86" s="2">
        <v>-9.08e-6</v>
      </c>
      <c r="BN86" s="2">
        <v>-1.45e-5</v>
      </c>
      <c r="BO86" s="2">
        <v>-8.75e-6</v>
      </c>
      <c r="BP86" s="2">
        <v>-9.2e-6</v>
      </c>
      <c r="BQ86" s="2">
        <v>1.97e-6</v>
      </c>
      <c r="BR86" s="2">
        <v>1.04e-6</v>
      </c>
      <c r="BS86" s="2">
        <v>-4.78e-6</v>
      </c>
      <c r="BT86" s="2">
        <v>-5.58e-6</v>
      </c>
      <c r="BU86" s="2">
        <v>-1.36e-6</v>
      </c>
      <c r="BV86" s="2">
        <v>3.45e-6</v>
      </c>
      <c r="BW86" s="2">
        <v>1.77e-6</v>
      </c>
      <c r="BX86" s="1">
        <v>33491510.31</v>
      </c>
      <c r="BY86" s="1">
        <v>7026064.572</v>
      </c>
      <c r="BZ86" s="1">
        <v>-0.007606089</v>
      </c>
      <c r="CA86" s="1">
        <v>-0.006682242</v>
      </c>
      <c r="CB86" s="1">
        <v>0.015799408</v>
      </c>
      <c r="CC86" s="1">
        <v>-0.262091249</v>
      </c>
      <c r="CD86" s="1">
        <v>-0.266281545</v>
      </c>
      <c r="CE86" s="1">
        <v>731.7349405</v>
      </c>
      <c r="CF86" s="1">
        <v>820.0138961</v>
      </c>
    </row>
    <row r="87" spans="1:84">
      <c r="A87" s="1">
        <v>161.2694703</v>
      </c>
      <c r="B87" s="1">
        <v>0.013688486</v>
      </c>
      <c r="C87" s="1">
        <v>11287.18813</v>
      </c>
      <c r="D87" s="1">
        <v>11381.14578</v>
      </c>
      <c r="E87" s="1">
        <v>11004.28748</v>
      </c>
      <c r="F87" s="1">
        <v>10018.95504</v>
      </c>
      <c r="G87" s="1">
        <v>9291.773211</v>
      </c>
      <c r="H87" s="1">
        <v>11847.964</v>
      </c>
      <c r="I87" s="1">
        <v>13019.46125</v>
      </c>
      <c r="J87" s="1">
        <v>11780.5195</v>
      </c>
      <c r="K87" s="1">
        <v>11565.26489</v>
      </c>
      <c r="L87" s="1">
        <v>12587.93111</v>
      </c>
      <c r="M87" s="1">
        <v>10400.33341</v>
      </c>
      <c r="N87" s="1">
        <v>8777.555763</v>
      </c>
      <c r="O87" s="1">
        <v>12270.72869</v>
      </c>
      <c r="P87" s="1">
        <v>11235.60502</v>
      </c>
      <c r="Q87" s="1">
        <v>11688.71574</v>
      </c>
      <c r="R87" s="1">
        <v>11533.02938</v>
      </c>
      <c r="S87" s="1">
        <v>11227.92962</v>
      </c>
      <c r="T87" s="1">
        <v>10612.23994</v>
      </c>
      <c r="U87" s="1">
        <v>12693.89119</v>
      </c>
      <c r="V87" s="1">
        <v>10667.34972</v>
      </c>
      <c r="W87" s="1">
        <v>11290.4784</v>
      </c>
      <c r="X87" s="1">
        <v>11604.19224</v>
      </c>
      <c r="Y87" s="1">
        <v>9093.437884</v>
      </c>
      <c r="Z87" s="1">
        <v>12452.36052</v>
      </c>
      <c r="AA87" s="2">
        <v>1e-6</v>
      </c>
      <c r="AB87" s="2">
        <v>1e-6</v>
      </c>
      <c r="AC87" s="2">
        <v>1e-6</v>
      </c>
      <c r="AD87" s="2">
        <v>1e-6</v>
      </c>
      <c r="AE87" s="2">
        <v>1e-6</v>
      </c>
      <c r="AF87" s="2">
        <v>1e-6</v>
      </c>
      <c r="AG87" s="2">
        <v>1e-6</v>
      </c>
      <c r="AH87" s="2">
        <v>1e-6</v>
      </c>
      <c r="AI87" s="2">
        <v>1e-6</v>
      </c>
      <c r="AJ87" s="2">
        <v>1e-6</v>
      </c>
      <c r="AK87" s="2">
        <v>1e-6</v>
      </c>
      <c r="AL87" s="2">
        <v>1e-6</v>
      </c>
      <c r="AM87" s="2">
        <v>1e-6</v>
      </c>
      <c r="AN87" s="2">
        <v>1e-6</v>
      </c>
      <c r="AO87" s="2">
        <v>1e-6</v>
      </c>
      <c r="AP87" s="2">
        <v>1e-6</v>
      </c>
      <c r="AQ87" s="2">
        <v>1e-6</v>
      </c>
      <c r="AR87" s="2">
        <v>1e-6</v>
      </c>
      <c r="AS87" s="2">
        <v>1e-6</v>
      </c>
      <c r="AT87" s="2">
        <v>1e-6</v>
      </c>
      <c r="AU87" s="2">
        <v>1e-6</v>
      </c>
      <c r="AV87" s="2">
        <v>1e-6</v>
      </c>
      <c r="AW87" s="2">
        <v>1e-6</v>
      </c>
      <c r="AX87" s="2">
        <v>1e-6</v>
      </c>
      <c r="AY87" s="1">
        <v>0.016157055</v>
      </c>
      <c r="AZ87" s="2">
        <v>3.69e-6</v>
      </c>
      <c r="BA87" s="2">
        <v>2.46e-6</v>
      </c>
      <c r="BB87" s="2">
        <v>1.45e-6</v>
      </c>
      <c r="BC87" s="2">
        <v>6.31e-6</v>
      </c>
      <c r="BD87" s="2">
        <v>-2.39e-5</v>
      </c>
      <c r="BE87" s="2">
        <v>-1.74e-5</v>
      </c>
      <c r="BF87" s="2">
        <v>-2.21e-6</v>
      </c>
      <c r="BG87" s="2">
        <v>-1.02e-5</v>
      </c>
      <c r="BH87" s="2">
        <v>-3.33e-6</v>
      </c>
      <c r="BI87" s="2">
        <v>-6.67e-6</v>
      </c>
      <c r="BJ87" s="2">
        <v>-8.49e-6</v>
      </c>
      <c r="BK87" s="2">
        <v>6.08e-6</v>
      </c>
      <c r="BL87" s="2">
        <v>-8.63e-6</v>
      </c>
      <c r="BM87" s="2">
        <v>-9.08e-6</v>
      </c>
      <c r="BN87" s="2">
        <v>-1.45e-5</v>
      </c>
      <c r="BO87" s="2">
        <v>-8.76e-6</v>
      </c>
      <c r="BP87" s="2">
        <v>-9.2e-6</v>
      </c>
      <c r="BQ87" s="2">
        <v>1.98e-6</v>
      </c>
      <c r="BR87" s="2">
        <v>1.04e-6</v>
      </c>
      <c r="BS87" s="2">
        <v>-4.78e-6</v>
      </c>
      <c r="BT87" s="2">
        <v>-5.58e-6</v>
      </c>
      <c r="BU87" s="2">
        <v>-1.37e-6</v>
      </c>
      <c r="BV87" s="2">
        <v>3.44e-6</v>
      </c>
      <c r="BW87" s="2">
        <v>1.78e-6</v>
      </c>
      <c r="BX87" s="1">
        <v>33791649.61</v>
      </c>
      <c r="BY87" s="1">
        <v>7077610.336</v>
      </c>
      <c r="BZ87" s="1">
        <v>-0.007710373</v>
      </c>
      <c r="CA87" s="1">
        <v>-0.006773935</v>
      </c>
      <c r="CB87" s="1">
        <v>0.015996203</v>
      </c>
      <c r="CC87" s="1">
        <v>-0.265587833</v>
      </c>
      <c r="CD87" s="1">
        <v>-0.269757601</v>
      </c>
      <c r="CE87" s="1">
        <v>732.1701182</v>
      </c>
      <c r="CF87" s="1">
        <v>820.6354971</v>
      </c>
    </row>
    <row r="88" spans="1:84">
      <c r="A88" s="1">
        <v>163.2694703</v>
      </c>
      <c r="B88" s="1">
        <v>0.013890962</v>
      </c>
      <c r="C88" s="1">
        <v>11279.38926</v>
      </c>
      <c r="D88" s="1">
        <v>11372.52096</v>
      </c>
      <c r="E88" s="1">
        <v>10992.56259</v>
      </c>
      <c r="F88" s="1">
        <v>10005.98669</v>
      </c>
      <c r="G88" s="1">
        <v>9274.669191</v>
      </c>
      <c r="H88" s="1">
        <v>11839.93304</v>
      </c>
      <c r="I88" s="1">
        <v>13003.6726</v>
      </c>
      <c r="J88" s="1">
        <v>11761.53261</v>
      </c>
      <c r="K88" s="1">
        <v>11557.74943</v>
      </c>
      <c r="L88" s="1">
        <v>12576.29859</v>
      </c>
      <c r="M88" s="1">
        <v>10386.27598</v>
      </c>
      <c r="N88" s="1">
        <v>8768.370084</v>
      </c>
      <c r="O88" s="1">
        <v>12258.55363</v>
      </c>
      <c r="P88" s="1">
        <v>11221.08388</v>
      </c>
      <c r="Q88" s="1">
        <v>11683.40672</v>
      </c>
      <c r="R88" s="1">
        <v>11524.18926</v>
      </c>
      <c r="S88" s="1">
        <v>11214.73529</v>
      </c>
      <c r="T88" s="1">
        <v>10596.29254</v>
      </c>
      <c r="U88" s="1">
        <v>12681.25798</v>
      </c>
      <c r="V88" s="1">
        <v>10653.32445</v>
      </c>
      <c r="W88" s="1">
        <v>11274.02571</v>
      </c>
      <c r="X88" s="1">
        <v>11598.01683</v>
      </c>
      <c r="Y88" s="1">
        <v>9089.033168</v>
      </c>
      <c r="Z88" s="1">
        <v>12443.34889</v>
      </c>
      <c r="AA88" s="2">
        <v>1e-6</v>
      </c>
      <c r="AB88" s="2">
        <v>1e-6</v>
      </c>
      <c r="AC88" s="2">
        <v>1e-6</v>
      </c>
      <c r="AD88" s="2">
        <v>1e-6</v>
      </c>
      <c r="AE88" s="2">
        <v>1e-6</v>
      </c>
      <c r="AF88" s="2">
        <v>1e-6</v>
      </c>
      <c r="AG88" s="2">
        <v>1e-6</v>
      </c>
      <c r="AH88" s="2">
        <v>1e-6</v>
      </c>
      <c r="AI88" s="2">
        <v>1e-6</v>
      </c>
      <c r="AJ88" s="2">
        <v>1e-6</v>
      </c>
      <c r="AK88" s="2">
        <v>1e-6</v>
      </c>
      <c r="AL88" s="2">
        <v>1e-6</v>
      </c>
      <c r="AM88" s="2">
        <v>1e-6</v>
      </c>
      <c r="AN88" s="2">
        <v>1e-6</v>
      </c>
      <c r="AO88" s="2">
        <v>1e-6</v>
      </c>
      <c r="AP88" s="2">
        <v>1e-6</v>
      </c>
      <c r="AQ88" s="2">
        <v>1e-6</v>
      </c>
      <c r="AR88" s="2">
        <v>1e-6</v>
      </c>
      <c r="AS88" s="2">
        <v>1e-6</v>
      </c>
      <c r="AT88" s="2">
        <v>1e-6</v>
      </c>
      <c r="AU88" s="2">
        <v>1e-6</v>
      </c>
      <c r="AV88" s="2">
        <v>1e-6</v>
      </c>
      <c r="AW88" s="2">
        <v>1e-6</v>
      </c>
      <c r="AX88" s="2">
        <v>1e-6</v>
      </c>
      <c r="AY88" s="1">
        <v>0.016362057</v>
      </c>
      <c r="AZ88" s="2">
        <v>3.68e-6</v>
      </c>
      <c r="BA88" s="2">
        <v>2.48e-6</v>
      </c>
      <c r="BB88" s="2">
        <v>1.45e-6</v>
      </c>
      <c r="BC88" s="2">
        <v>6.32e-6</v>
      </c>
      <c r="BD88" s="2">
        <v>-2.39e-5</v>
      </c>
      <c r="BE88" s="2">
        <v>-1.74e-5</v>
      </c>
      <c r="BF88" s="2">
        <v>-2.21e-6</v>
      </c>
      <c r="BG88" s="2">
        <v>-1.02e-5</v>
      </c>
      <c r="BH88" s="2">
        <v>-3.32e-6</v>
      </c>
      <c r="BI88" s="2">
        <v>-6.67e-6</v>
      </c>
      <c r="BJ88" s="2">
        <v>-8.48e-6</v>
      </c>
      <c r="BK88" s="2">
        <v>6.08e-6</v>
      </c>
      <c r="BL88" s="2">
        <v>-8.62e-6</v>
      </c>
      <c r="BM88" s="2">
        <v>-9.07e-6</v>
      </c>
      <c r="BN88" s="2">
        <v>-1.44e-5</v>
      </c>
      <c r="BO88" s="2">
        <v>-8.76e-6</v>
      </c>
      <c r="BP88" s="2">
        <v>-9.19e-6</v>
      </c>
      <c r="BQ88" s="2">
        <v>1.98e-6</v>
      </c>
      <c r="BR88" s="2">
        <v>1.04e-6</v>
      </c>
      <c r="BS88" s="2">
        <v>-4.79e-6</v>
      </c>
      <c r="BT88" s="2">
        <v>-5.58e-6</v>
      </c>
      <c r="BU88" s="2">
        <v>-1.38e-6</v>
      </c>
      <c r="BV88" s="2">
        <v>3.43e-6</v>
      </c>
      <c r="BW88" s="2">
        <v>1.78e-6</v>
      </c>
      <c r="BX88" s="1">
        <v>34092375.62</v>
      </c>
      <c r="BY88" s="1">
        <v>7129245.665</v>
      </c>
      <c r="BZ88" s="1">
        <v>-0.007814631</v>
      </c>
      <c r="CA88" s="1">
        <v>-0.006865619</v>
      </c>
      <c r="CB88" s="1">
        <v>0.016192959</v>
      </c>
      <c r="CC88" s="1">
        <v>-0.269080527</v>
      </c>
      <c r="CD88" s="1">
        <v>-0.273228789</v>
      </c>
      <c r="CE88" s="1">
        <v>732.6030703</v>
      </c>
      <c r="CF88" s="1">
        <v>821.2520885</v>
      </c>
    </row>
    <row r="89" spans="1:84">
      <c r="A89" s="1">
        <v>165.2694703</v>
      </c>
      <c r="B89" s="1">
        <v>0.014093433</v>
      </c>
      <c r="C89" s="1">
        <v>11271.4028</v>
      </c>
      <c r="D89" s="1">
        <v>11363.77208</v>
      </c>
      <c r="E89" s="1">
        <v>10980.83511</v>
      </c>
      <c r="F89" s="1">
        <v>9993.788718</v>
      </c>
      <c r="G89" s="1">
        <v>9255.332406</v>
      </c>
      <c r="H89" s="1">
        <v>11832.14571</v>
      </c>
      <c r="I89" s="1">
        <v>12988.09546</v>
      </c>
      <c r="J89" s="1">
        <v>11743.59071</v>
      </c>
      <c r="K89" s="1">
        <v>11550.45227</v>
      </c>
      <c r="L89" s="1">
        <v>12565.01048</v>
      </c>
      <c r="M89" s="1">
        <v>10372.36465</v>
      </c>
      <c r="N89" s="1">
        <v>8759.107655</v>
      </c>
      <c r="O89" s="1">
        <v>12246.37261</v>
      </c>
      <c r="P89" s="1">
        <v>11207.04658</v>
      </c>
      <c r="Q89" s="1">
        <v>11678.32666</v>
      </c>
      <c r="R89" s="1">
        <v>11516.204</v>
      </c>
      <c r="S89" s="1">
        <v>11202.05967</v>
      </c>
      <c r="T89" s="1">
        <v>10579.9221</v>
      </c>
      <c r="U89" s="1">
        <v>12668.14242</v>
      </c>
      <c r="V89" s="1">
        <v>10639.34258</v>
      </c>
      <c r="W89" s="1">
        <v>11258.16632</v>
      </c>
      <c r="X89" s="1">
        <v>11591.82288</v>
      </c>
      <c r="Y89" s="1">
        <v>9084.611911</v>
      </c>
      <c r="Z89" s="1">
        <v>12434.47254</v>
      </c>
      <c r="AA89" s="2">
        <v>1e-6</v>
      </c>
      <c r="AB89" s="2">
        <v>1e-6</v>
      </c>
      <c r="AC89" s="2">
        <v>1e-6</v>
      </c>
      <c r="AD89" s="2">
        <v>1e-6</v>
      </c>
      <c r="AE89" s="2">
        <v>1e-6</v>
      </c>
      <c r="AF89" s="2">
        <v>1e-6</v>
      </c>
      <c r="AG89" s="2">
        <v>1e-6</v>
      </c>
      <c r="AH89" s="2">
        <v>1e-6</v>
      </c>
      <c r="AI89" s="2">
        <v>1e-6</v>
      </c>
      <c r="AJ89" s="2">
        <v>1e-6</v>
      </c>
      <c r="AK89" s="2">
        <v>1e-6</v>
      </c>
      <c r="AL89" s="2">
        <v>1e-6</v>
      </c>
      <c r="AM89" s="2">
        <v>1e-6</v>
      </c>
      <c r="AN89" s="2">
        <v>1e-6</v>
      </c>
      <c r="AO89" s="2">
        <v>1e-6</v>
      </c>
      <c r="AP89" s="2">
        <v>1e-6</v>
      </c>
      <c r="AQ89" s="2">
        <v>1e-6</v>
      </c>
      <c r="AR89" s="2">
        <v>1e-6</v>
      </c>
      <c r="AS89" s="2">
        <v>1e-6</v>
      </c>
      <c r="AT89" s="2">
        <v>1e-6</v>
      </c>
      <c r="AU89" s="2">
        <v>1e-6</v>
      </c>
      <c r="AV89" s="2">
        <v>1e-6</v>
      </c>
      <c r="AW89" s="2">
        <v>1e-6</v>
      </c>
      <c r="AX89" s="2">
        <v>1e-6</v>
      </c>
      <c r="AY89" s="1">
        <v>0.016567046</v>
      </c>
      <c r="AZ89" s="2">
        <v>3.67e-6</v>
      </c>
      <c r="BA89" s="2">
        <v>2.49e-6</v>
      </c>
      <c r="BB89" s="2">
        <v>1.45e-6</v>
      </c>
      <c r="BC89" s="2">
        <v>6.33e-6</v>
      </c>
      <c r="BD89" s="2">
        <v>-2.38e-5</v>
      </c>
      <c r="BE89" s="2">
        <v>-1.74e-5</v>
      </c>
      <c r="BF89" s="2">
        <v>-2.21e-6</v>
      </c>
      <c r="BG89" s="2">
        <v>-1.01e-5</v>
      </c>
      <c r="BH89" s="2">
        <v>-3.32e-6</v>
      </c>
      <c r="BI89" s="2">
        <v>-6.67e-6</v>
      </c>
      <c r="BJ89" s="2">
        <v>-8.47e-6</v>
      </c>
      <c r="BK89" s="2">
        <v>6.07e-6</v>
      </c>
      <c r="BL89" s="2">
        <v>-8.61e-6</v>
      </c>
      <c r="BM89" s="2">
        <v>-9.06e-6</v>
      </c>
      <c r="BN89" s="2">
        <v>-1.44e-5</v>
      </c>
      <c r="BO89" s="2">
        <v>-8.77e-6</v>
      </c>
      <c r="BP89" s="2">
        <v>-9.18e-6</v>
      </c>
      <c r="BQ89" s="2">
        <v>1.99e-6</v>
      </c>
      <c r="BR89" s="2">
        <v>1.04e-6</v>
      </c>
      <c r="BS89" s="2">
        <v>-4.79e-6</v>
      </c>
      <c r="BT89" s="2">
        <v>-5.58e-6</v>
      </c>
      <c r="BU89" s="2">
        <v>-1.39e-6</v>
      </c>
      <c r="BV89" s="2">
        <v>3.42e-6</v>
      </c>
      <c r="BW89" s="2">
        <v>1.78e-6</v>
      </c>
      <c r="BX89" s="1">
        <v>34393683.18</v>
      </c>
      <c r="BY89" s="1">
        <v>7180969.671</v>
      </c>
      <c r="BZ89" s="1">
        <v>-0.007918864</v>
      </c>
      <c r="CA89" s="1">
        <v>-0.006957293</v>
      </c>
      <c r="CB89" s="1">
        <v>0.016389676</v>
      </c>
      <c r="CC89" s="1">
        <v>-0.272569141</v>
      </c>
      <c r="CD89" s="1">
        <v>-0.276694576</v>
      </c>
      <c r="CE89" s="1">
        <v>733.0339024</v>
      </c>
      <c r="CF89" s="1">
        <v>821.8638642</v>
      </c>
    </row>
    <row r="90" spans="1:84">
      <c r="A90" s="1">
        <v>167.2694703</v>
      </c>
      <c r="B90" s="1">
        <v>0.014295898</v>
      </c>
      <c r="C90" s="1">
        <v>11263.29574</v>
      </c>
      <c r="D90" s="1">
        <v>11354.91992</v>
      </c>
      <c r="E90" s="1">
        <v>10969.13689</v>
      </c>
      <c r="F90" s="1">
        <v>9982.604978</v>
      </c>
      <c r="G90" s="1">
        <v>9234.783897</v>
      </c>
      <c r="H90" s="1">
        <v>11824.45771</v>
      </c>
      <c r="I90" s="1">
        <v>12972.93262</v>
      </c>
      <c r="J90" s="1">
        <v>11726.81528</v>
      </c>
      <c r="K90" s="1">
        <v>11543.40706</v>
      </c>
      <c r="L90" s="1">
        <v>12554.37142</v>
      </c>
      <c r="M90" s="1">
        <v>10358.70931</v>
      </c>
      <c r="N90" s="1">
        <v>8749.71847</v>
      </c>
      <c r="O90" s="1">
        <v>12234.26553</v>
      </c>
      <c r="P90" s="1">
        <v>11193.39594</v>
      </c>
      <c r="Q90" s="1">
        <v>11673.59362</v>
      </c>
      <c r="R90" s="1">
        <v>11508.58729</v>
      </c>
      <c r="S90" s="1">
        <v>11190.09162</v>
      </c>
      <c r="T90" s="1">
        <v>10563.10169</v>
      </c>
      <c r="U90" s="1">
        <v>12654.62348</v>
      </c>
      <c r="V90" s="1">
        <v>10625.43255</v>
      </c>
      <c r="W90" s="1">
        <v>11243.0465</v>
      </c>
      <c r="X90" s="1">
        <v>11585.59495</v>
      </c>
      <c r="Y90" s="1">
        <v>9080.182303</v>
      </c>
      <c r="Z90" s="1">
        <v>12425.73675</v>
      </c>
      <c r="AA90" s="2">
        <v>1e-6</v>
      </c>
      <c r="AB90" s="2">
        <v>1e-6</v>
      </c>
      <c r="AC90" s="2">
        <v>1e-6</v>
      </c>
      <c r="AD90" s="2">
        <v>1e-6</v>
      </c>
      <c r="AE90" s="2">
        <v>1e-6</v>
      </c>
      <c r="AF90" s="2">
        <v>1e-6</v>
      </c>
      <c r="AG90" s="2">
        <v>1e-6</v>
      </c>
      <c r="AH90" s="2">
        <v>1e-6</v>
      </c>
      <c r="AI90" s="2">
        <v>1e-6</v>
      </c>
      <c r="AJ90" s="2">
        <v>1e-6</v>
      </c>
      <c r="AK90" s="2">
        <v>1e-6</v>
      </c>
      <c r="AL90" s="2">
        <v>1e-6</v>
      </c>
      <c r="AM90" s="2">
        <v>1e-6</v>
      </c>
      <c r="AN90" s="2">
        <v>1e-6</v>
      </c>
      <c r="AO90" s="2">
        <v>1e-6</v>
      </c>
      <c r="AP90" s="2">
        <v>1e-6</v>
      </c>
      <c r="AQ90" s="2">
        <v>1e-6</v>
      </c>
      <c r="AR90" s="2">
        <v>1e-6</v>
      </c>
      <c r="AS90" s="2">
        <v>1e-6</v>
      </c>
      <c r="AT90" s="2">
        <v>1e-6</v>
      </c>
      <c r="AU90" s="2">
        <v>1e-6</v>
      </c>
      <c r="AV90" s="2">
        <v>1e-6</v>
      </c>
      <c r="AW90" s="2">
        <v>1e-6</v>
      </c>
      <c r="AX90" s="2">
        <v>1e-6</v>
      </c>
      <c r="AY90" s="1">
        <v>0.016772022</v>
      </c>
      <c r="AZ90" s="2">
        <v>3.66e-6</v>
      </c>
      <c r="BA90" s="2">
        <v>2.5e-6</v>
      </c>
      <c r="BB90" s="2">
        <v>1.45e-6</v>
      </c>
      <c r="BC90" s="2">
        <v>6.34e-6</v>
      </c>
      <c r="BD90" s="2">
        <v>-2.38e-5</v>
      </c>
      <c r="BE90" s="2">
        <v>-1.74e-5</v>
      </c>
      <c r="BF90" s="2">
        <v>-2.2e-6</v>
      </c>
      <c r="BG90" s="2">
        <v>-1.01e-5</v>
      </c>
      <c r="BH90" s="2">
        <v>-3.32e-6</v>
      </c>
      <c r="BI90" s="2">
        <v>-6.67e-6</v>
      </c>
      <c r="BJ90" s="2">
        <v>-8.46e-6</v>
      </c>
      <c r="BK90" s="2">
        <v>6.07e-6</v>
      </c>
      <c r="BL90" s="2">
        <v>-8.6e-6</v>
      </c>
      <c r="BM90" s="2">
        <v>-9.06e-6</v>
      </c>
      <c r="BN90" s="2">
        <v>-1.44e-5</v>
      </c>
      <c r="BO90" s="2">
        <v>-8.78e-6</v>
      </c>
      <c r="BP90" s="2">
        <v>-9.18e-6</v>
      </c>
      <c r="BQ90" s="2">
        <v>2e-6</v>
      </c>
      <c r="BR90" s="2">
        <v>1.04e-6</v>
      </c>
      <c r="BS90" s="2">
        <v>-4.79e-6</v>
      </c>
      <c r="BT90" s="2">
        <v>-5.58e-6</v>
      </c>
      <c r="BU90" s="2">
        <v>-1.4e-6</v>
      </c>
      <c r="BV90" s="2">
        <v>3.41e-6</v>
      </c>
      <c r="BW90" s="2">
        <v>1.79e-6</v>
      </c>
      <c r="BX90" s="1">
        <v>34695568.38</v>
      </c>
      <c r="BY90" s="1">
        <v>7232781.686</v>
      </c>
      <c r="BZ90" s="1">
        <v>-0.008023074</v>
      </c>
      <c r="CA90" s="1">
        <v>-0.007048954</v>
      </c>
      <c r="CB90" s="1">
        <v>0.016586354</v>
      </c>
      <c r="CC90" s="1">
        <v>-0.2760532</v>
      </c>
      <c r="CD90" s="1">
        <v>-0.280154394</v>
      </c>
      <c r="CE90" s="1">
        <v>733.4626658</v>
      </c>
      <c r="CF90" s="1">
        <v>822.4708786</v>
      </c>
    </row>
    <row r="91" spans="1:84">
      <c r="A91" s="1">
        <v>169.2694703</v>
      </c>
      <c r="B91" s="1">
        <v>0.014498355</v>
      </c>
      <c r="C91" s="1">
        <v>11255.07098</v>
      </c>
      <c r="D91" s="1">
        <v>11345.99257</v>
      </c>
      <c r="E91" s="1">
        <v>10957.51358</v>
      </c>
      <c r="F91" s="1">
        <v>9972.597887</v>
      </c>
      <c r="G91" s="1">
        <v>9216.875697</v>
      </c>
      <c r="H91" s="1">
        <v>11816.85621</v>
      </c>
      <c r="I91" s="1">
        <v>12958.39668</v>
      </c>
      <c r="J91" s="1">
        <v>11711.58867</v>
      </c>
      <c r="K91" s="1">
        <v>11536.65505</v>
      </c>
      <c r="L91" s="1">
        <v>12544.77379</v>
      </c>
      <c r="M91" s="1">
        <v>10345.44948</v>
      </c>
      <c r="N91" s="1">
        <v>8740.155298</v>
      </c>
      <c r="O91" s="1">
        <v>12222.3269</v>
      </c>
      <c r="P91" s="1">
        <v>11179.96033</v>
      </c>
      <c r="Q91" s="1">
        <v>11668.95941</v>
      </c>
      <c r="R91" s="1">
        <v>11501.01267</v>
      </c>
      <c r="S91" s="1">
        <v>11178.92887</v>
      </c>
      <c r="T91" s="1">
        <v>10545.74158</v>
      </c>
      <c r="U91" s="1">
        <v>12640.84577</v>
      </c>
      <c r="V91" s="1">
        <v>10611.6335</v>
      </c>
      <c r="W91" s="1">
        <v>11228.83269</v>
      </c>
      <c r="X91" s="1">
        <v>11579.33174</v>
      </c>
      <c r="Y91" s="1">
        <v>9075.754328</v>
      </c>
      <c r="Z91" s="1">
        <v>12417.14782</v>
      </c>
      <c r="AA91" s="2">
        <v>1e-6</v>
      </c>
      <c r="AB91" s="2">
        <v>1e-6</v>
      </c>
      <c r="AC91" s="2">
        <v>1e-6</v>
      </c>
      <c r="AD91" s="2">
        <v>1e-6</v>
      </c>
      <c r="AE91" s="2">
        <v>1e-6</v>
      </c>
      <c r="AF91" s="2">
        <v>1e-6</v>
      </c>
      <c r="AG91" s="2">
        <v>1e-6</v>
      </c>
      <c r="AH91" s="2">
        <v>1e-6</v>
      </c>
      <c r="AI91" s="2">
        <v>1e-6</v>
      </c>
      <c r="AJ91" s="2">
        <v>1e-6</v>
      </c>
      <c r="AK91" s="2">
        <v>1e-6</v>
      </c>
      <c r="AL91" s="2">
        <v>1e-6</v>
      </c>
      <c r="AM91" s="2">
        <v>1e-6</v>
      </c>
      <c r="AN91" s="2">
        <v>1e-6</v>
      </c>
      <c r="AO91" s="2">
        <v>1e-6</v>
      </c>
      <c r="AP91" s="2">
        <v>1e-6</v>
      </c>
      <c r="AQ91" s="2">
        <v>1e-6</v>
      </c>
      <c r="AR91" s="2">
        <v>1e-6</v>
      </c>
      <c r="AS91" s="2">
        <v>1e-6</v>
      </c>
      <c r="AT91" s="2">
        <v>1e-6</v>
      </c>
      <c r="AU91" s="2">
        <v>1e-6</v>
      </c>
      <c r="AV91" s="2">
        <v>1e-6</v>
      </c>
      <c r="AW91" s="2">
        <v>1e-6</v>
      </c>
      <c r="AX91" s="2">
        <v>1e-6</v>
      </c>
      <c r="AY91" s="1">
        <v>0.016976985</v>
      </c>
      <c r="AZ91" s="2">
        <v>3.65e-6</v>
      </c>
      <c r="BA91" s="2">
        <v>2.5e-6</v>
      </c>
      <c r="BB91" s="2">
        <v>1.45e-6</v>
      </c>
      <c r="BC91" s="2">
        <v>6.35e-6</v>
      </c>
      <c r="BD91" s="2">
        <v>-2.38e-5</v>
      </c>
      <c r="BE91" s="2">
        <v>-1.74e-5</v>
      </c>
      <c r="BF91" s="2">
        <v>-2.2e-6</v>
      </c>
      <c r="BG91" s="2">
        <v>-1.01e-5</v>
      </c>
      <c r="BH91" s="2">
        <v>-3.31e-6</v>
      </c>
      <c r="BI91" s="2">
        <v>-6.68e-6</v>
      </c>
      <c r="BJ91" s="2">
        <v>-8.45e-6</v>
      </c>
      <c r="BK91" s="2">
        <v>6.06e-6</v>
      </c>
      <c r="BL91" s="2">
        <v>-8.59e-6</v>
      </c>
      <c r="BM91" s="2">
        <v>-9.05e-6</v>
      </c>
      <c r="BN91" s="2">
        <v>-1.44e-5</v>
      </c>
      <c r="BO91" s="2">
        <v>-8.78e-6</v>
      </c>
      <c r="BP91" s="2">
        <v>-9.17e-6</v>
      </c>
      <c r="BQ91" s="2">
        <v>2e-6</v>
      </c>
      <c r="BR91" s="2">
        <v>1.04e-6</v>
      </c>
      <c r="BS91" s="2">
        <v>-4.8e-6</v>
      </c>
      <c r="BT91" s="2">
        <v>-5.58e-6</v>
      </c>
      <c r="BU91" s="2">
        <v>-1.41e-6</v>
      </c>
      <c r="BV91" s="2">
        <v>3.4e-6</v>
      </c>
      <c r="BW91" s="2">
        <v>1.79e-6</v>
      </c>
      <c r="BX91" s="1">
        <v>34998028.26</v>
      </c>
      <c r="BY91" s="1">
        <v>7284681.212</v>
      </c>
      <c r="BZ91" s="1">
        <v>-0.008127265</v>
      </c>
      <c r="CA91" s="1">
        <v>-0.007140599</v>
      </c>
      <c r="CB91" s="1">
        <v>0.016782992</v>
      </c>
      <c r="CC91" s="1">
        <v>-0.279531976</v>
      </c>
      <c r="CD91" s="1">
        <v>-0.283607469</v>
      </c>
      <c r="CE91" s="1">
        <v>733.8893831</v>
      </c>
      <c r="CF91" s="1">
        <v>823.0730954</v>
      </c>
    </row>
    <row r="92" spans="1:84">
      <c r="A92" s="1">
        <v>171.2694703</v>
      </c>
      <c r="B92" s="1">
        <v>0.014700802</v>
      </c>
      <c r="C92" s="1">
        <v>11246.82858</v>
      </c>
      <c r="D92" s="1">
        <v>11337.02601</v>
      </c>
      <c r="E92" s="1">
        <v>10946.04189</v>
      </c>
      <c r="F92" s="1">
        <v>9962.855807</v>
      </c>
      <c r="G92" s="1">
        <v>9203.516461</v>
      </c>
      <c r="H92" s="1">
        <v>11809.36897</v>
      </c>
      <c r="I92" s="1">
        <v>12944.5959</v>
      </c>
      <c r="J92" s="1">
        <v>11697.90036</v>
      </c>
      <c r="K92" s="1">
        <v>11530.22939</v>
      </c>
      <c r="L92" s="1">
        <v>12536.68437</v>
      </c>
      <c r="M92" s="1">
        <v>10332.76616</v>
      </c>
      <c r="N92" s="1">
        <v>8730.386705</v>
      </c>
      <c r="O92" s="1">
        <v>12210.66938</v>
      </c>
      <c r="P92" s="1">
        <v>11166.77504</v>
      </c>
      <c r="Q92" s="1">
        <v>11664.18583</v>
      </c>
      <c r="R92" s="1">
        <v>11493.51611</v>
      </c>
      <c r="S92" s="1">
        <v>11168.1027</v>
      </c>
      <c r="T92" s="1">
        <v>10527.934</v>
      </c>
      <c r="U92" s="1">
        <v>12627.03845</v>
      </c>
      <c r="V92" s="1">
        <v>10597.98936</v>
      </c>
      <c r="W92" s="1">
        <v>11215.65161</v>
      </c>
      <c r="X92" s="1">
        <v>11573.00926</v>
      </c>
      <c r="Y92" s="1">
        <v>9071.339608</v>
      </c>
      <c r="Z92" s="1">
        <v>12408.7258</v>
      </c>
      <c r="AA92" s="2">
        <v>1e-6</v>
      </c>
      <c r="AB92" s="2">
        <v>1e-6</v>
      </c>
      <c r="AC92" s="2">
        <v>1e-6</v>
      </c>
      <c r="AD92" s="2">
        <v>1e-6</v>
      </c>
      <c r="AE92" s="2">
        <v>1e-6</v>
      </c>
      <c r="AF92" s="2">
        <v>1e-6</v>
      </c>
      <c r="AG92" s="2">
        <v>1e-6</v>
      </c>
      <c r="AH92" s="2">
        <v>1e-6</v>
      </c>
      <c r="AI92" s="2">
        <v>1e-6</v>
      </c>
      <c r="AJ92" s="2">
        <v>1e-6</v>
      </c>
      <c r="AK92" s="2">
        <v>1e-6</v>
      </c>
      <c r="AL92" s="2">
        <v>1e-6</v>
      </c>
      <c r="AM92" s="2">
        <v>1e-6</v>
      </c>
      <c r="AN92" s="2">
        <v>1e-6</v>
      </c>
      <c r="AO92" s="2">
        <v>1e-6</v>
      </c>
      <c r="AP92" s="2">
        <v>1e-6</v>
      </c>
      <c r="AQ92" s="2">
        <v>1e-6</v>
      </c>
      <c r="AR92" s="2">
        <v>1e-6</v>
      </c>
      <c r="AS92" s="2">
        <v>1e-6</v>
      </c>
      <c r="AT92" s="2">
        <v>1e-6</v>
      </c>
      <c r="AU92" s="2">
        <v>1e-6</v>
      </c>
      <c r="AV92" s="2">
        <v>1e-6</v>
      </c>
      <c r="AW92" s="2">
        <v>1e-6</v>
      </c>
      <c r="AX92" s="2">
        <v>1e-6</v>
      </c>
      <c r="AY92" s="1">
        <v>0.017181933</v>
      </c>
      <c r="AZ92" s="2">
        <v>3.65e-6</v>
      </c>
      <c r="BA92" s="2">
        <v>2.51e-6</v>
      </c>
      <c r="BB92" s="2">
        <v>1.45e-6</v>
      </c>
      <c r="BC92" s="2">
        <v>6.36e-6</v>
      </c>
      <c r="BD92" s="2">
        <v>-2.37e-5</v>
      </c>
      <c r="BE92" s="2">
        <v>-1.74e-5</v>
      </c>
      <c r="BF92" s="2">
        <v>-2.19e-6</v>
      </c>
      <c r="BG92" s="2">
        <v>-1.01e-5</v>
      </c>
      <c r="BH92" s="2">
        <v>-3.31e-6</v>
      </c>
      <c r="BI92" s="2">
        <v>-6.68e-6</v>
      </c>
      <c r="BJ92" s="2">
        <v>-8.44e-6</v>
      </c>
      <c r="BK92" s="2">
        <v>6.06e-6</v>
      </c>
      <c r="BL92" s="2">
        <v>-8.59e-6</v>
      </c>
      <c r="BM92" s="2">
        <v>-9.05e-6</v>
      </c>
      <c r="BN92" s="2">
        <v>-1.44e-5</v>
      </c>
      <c r="BO92" s="2">
        <v>-8.79e-6</v>
      </c>
      <c r="BP92" s="2">
        <v>-9.17e-6</v>
      </c>
      <c r="BQ92" s="2">
        <v>2.01e-6</v>
      </c>
      <c r="BR92" s="2">
        <v>1.05e-6</v>
      </c>
      <c r="BS92" s="2">
        <v>-4.8e-6</v>
      </c>
      <c r="BT92" s="2">
        <v>-5.58e-6</v>
      </c>
      <c r="BU92" s="2">
        <v>-1.42e-6</v>
      </c>
      <c r="BV92" s="2">
        <v>3.39e-6</v>
      </c>
      <c r="BW92" s="2">
        <v>1.79e-6</v>
      </c>
      <c r="BX92" s="1">
        <v>35301060.34</v>
      </c>
      <c r="BY92" s="1">
        <v>7336667.832</v>
      </c>
      <c r="BZ92" s="1">
        <v>-0.008231437</v>
      </c>
      <c r="CA92" s="1">
        <v>-0.007232228</v>
      </c>
      <c r="CB92" s="1">
        <v>0.016979591</v>
      </c>
      <c r="CC92" s="1">
        <v>-0.283004581</v>
      </c>
      <c r="CD92" s="1">
        <v>-0.287052903</v>
      </c>
      <c r="CE92" s="1">
        <v>734.3140639</v>
      </c>
      <c r="CF92" s="1">
        <v>823.6704435</v>
      </c>
    </row>
    <row r="93" spans="1:84">
      <c r="A93" s="1">
        <v>173.2694703</v>
      </c>
      <c r="B93" s="1">
        <v>0.014903239</v>
      </c>
      <c r="C93" s="1">
        <v>11238.79602</v>
      </c>
      <c r="D93" s="1">
        <v>11328.06466</v>
      </c>
      <c r="E93" s="1">
        <v>10934.81671</v>
      </c>
      <c r="F93" s="1">
        <v>9953.222136</v>
      </c>
      <c r="G93" s="1">
        <v>9190.581235</v>
      </c>
      <c r="H93" s="1">
        <v>11802.02686</v>
      </c>
      <c r="I93" s="1">
        <v>12931.6168</v>
      </c>
      <c r="J93" s="1">
        <v>11685.09929</v>
      </c>
      <c r="K93" s="1">
        <v>11523.94598</v>
      </c>
      <c r="L93" s="1">
        <v>12529.73806</v>
      </c>
      <c r="M93" s="1">
        <v>10320.86789</v>
      </c>
      <c r="N93" s="1">
        <v>8720.417118</v>
      </c>
      <c r="O93" s="1">
        <v>12198.98576</v>
      </c>
      <c r="P93" s="1">
        <v>11153.68652</v>
      </c>
      <c r="Q93" s="1">
        <v>11659.28324</v>
      </c>
      <c r="R93" s="1">
        <v>11486.13354</v>
      </c>
      <c r="S93" s="1">
        <v>11157.6018</v>
      </c>
      <c r="T93" s="1">
        <v>10509.76099</v>
      </c>
      <c r="U93" s="1">
        <v>12613.53558</v>
      </c>
      <c r="V93" s="1">
        <v>10584.5489</v>
      </c>
      <c r="W93" s="1">
        <v>11202.90841</v>
      </c>
      <c r="X93" s="1">
        <v>11566.6118</v>
      </c>
      <c r="Y93" s="1">
        <v>9066.951499</v>
      </c>
      <c r="Z93" s="1">
        <v>12400.37024</v>
      </c>
      <c r="AA93" s="2">
        <v>1e-6</v>
      </c>
      <c r="AB93" s="2">
        <v>1e-6</v>
      </c>
      <c r="AC93" s="2">
        <v>1e-6</v>
      </c>
      <c r="AD93" s="2">
        <v>1e-6</v>
      </c>
      <c r="AE93" s="2">
        <v>1e-6</v>
      </c>
      <c r="AF93" s="2">
        <v>1e-6</v>
      </c>
      <c r="AG93" s="2">
        <v>1e-6</v>
      </c>
      <c r="AH93" s="2">
        <v>1e-6</v>
      </c>
      <c r="AI93" s="2">
        <v>1e-6</v>
      </c>
      <c r="AJ93" s="2">
        <v>1e-6</v>
      </c>
      <c r="AK93" s="2">
        <v>1e-6</v>
      </c>
      <c r="AL93" s="2">
        <v>1e-6</v>
      </c>
      <c r="AM93" s="2">
        <v>1e-6</v>
      </c>
      <c r="AN93" s="2">
        <v>1e-6</v>
      </c>
      <c r="AO93" s="2">
        <v>1e-6</v>
      </c>
      <c r="AP93" s="2">
        <v>1e-6</v>
      </c>
      <c r="AQ93" s="2">
        <v>1e-6</v>
      </c>
      <c r="AR93" s="2">
        <v>1e-6</v>
      </c>
      <c r="AS93" s="2">
        <v>1e-6</v>
      </c>
      <c r="AT93" s="2">
        <v>1e-6</v>
      </c>
      <c r="AU93" s="2">
        <v>1e-6</v>
      </c>
      <c r="AV93" s="2">
        <v>1e-6</v>
      </c>
      <c r="AW93" s="2">
        <v>1e-6</v>
      </c>
      <c r="AX93" s="2">
        <v>1e-6</v>
      </c>
      <c r="AY93" s="1">
        <v>0.017386866</v>
      </c>
      <c r="AZ93" s="2">
        <v>3.64e-6</v>
      </c>
      <c r="BA93" s="2">
        <v>2.52e-6</v>
      </c>
      <c r="BB93" s="2">
        <v>1.45e-6</v>
      </c>
      <c r="BC93" s="2">
        <v>6.37e-6</v>
      </c>
      <c r="BD93" s="2">
        <v>-2.37e-5</v>
      </c>
      <c r="BE93" s="2">
        <v>-1.74e-5</v>
      </c>
      <c r="BF93" s="2">
        <v>-2.19e-6</v>
      </c>
      <c r="BG93" s="2">
        <v>-1.01e-5</v>
      </c>
      <c r="BH93" s="2">
        <v>-3.3e-6</v>
      </c>
      <c r="BI93" s="2">
        <v>-6.68e-6</v>
      </c>
      <c r="BJ93" s="2">
        <v>-8.43e-6</v>
      </c>
      <c r="BK93" s="2">
        <v>6.05e-6</v>
      </c>
      <c r="BL93" s="2">
        <v>-8.58e-6</v>
      </c>
      <c r="BM93" s="2">
        <v>-9.04e-6</v>
      </c>
      <c r="BN93" s="2">
        <v>-1.44e-5</v>
      </c>
      <c r="BO93" s="2">
        <v>-8.8e-6</v>
      </c>
      <c r="BP93" s="2">
        <v>-9.17e-6</v>
      </c>
      <c r="BQ93" s="2">
        <v>2.02e-6</v>
      </c>
      <c r="BR93" s="2">
        <v>1.05e-6</v>
      </c>
      <c r="BS93" s="2">
        <v>-4.8e-6</v>
      </c>
      <c r="BT93" s="2">
        <v>-5.58e-6</v>
      </c>
      <c r="BU93" s="2">
        <v>-1.43e-6</v>
      </c>
      <c r="BV93" s="2">
        <v>3.38e-6</v>
      </c>
      <c r="BW93" s="2">
        <v>1.79e-6</v>
      </c>
      <c r="BX93" s="1">
        <v>35604661.93</v>
      </c>
      <c r="BY93" s="1">
        <v>7388741.089</v>
      </c>
      <c r="BZ93" s="1">
        <v>-0.008335595</v>
      </c>
      <c r="CA93" s="1">
        <v>-0.007323836</v>
      </c>
      <c r="CB93" s="1">
        <v>0.017176151</v>
      </c>
      <c r="CC93" s="1">
        <v>-0.286470136</v>
      </c>
      <c r="CD93" s="1">
        <v>-0.290489882</v>
      </c>
      <c r="CE93" s="1">
        <v>734.7367219</v>
      </c>
      <c r="CF93" s="1">
        <v>824.2628896</v>
      </c>
    </row>
    <row r="94" spans="1:84">
      <c r="A94" s="1">
        <v>175.2694703</v>
      </c>
      <c r="B94" s="1">
        <v>0.015105663</v>
      </c>
      <c r="C94" s="1">
        <v>11231.29425</v>
      </c>
      <c r="D94" s="1">
        <v>11319.16171</v>
      </c>
      <c r="E94" s="1">
        <v>10923.86293</v>
      </c>
      <c r="F94" s="1">
        <v>9943.568051</v>
      </c>
      <c r="G94" s="1">
        <v>9178.646513</v>
      </c>
      <c r="H94" s="1">
        <v>11794.86424</v>
      </c>
      <c r="I94" s="1">
        <v>12918.89492</v>
      </c>
      <c r="J94" s="1">
        <v>11672.28299</v>
      </c>
      <c r="K94" s="1">
        <v>11517.75025</v>
      </c>
      <c r="L94" s="1">
        <v>12522.98929</v>
      </c>
      <c r="M94" s="1">
        <v>10310.01542</v>
      </c>
      <c r="N94" s="1">
        <v>8710.236109</v>
      </c>
      <c r="O94" s="1">
        <v>12187.15401</v>
      </c>
      <c r="P94" s="1">
        <v>11140.57768</v>
      </c>
      <c r="Q94" s="1">
        <v>11654.26776</v>
      </c>
      <c r="R94" s="1">
        <v>11479.04538</v>
      </c>
      <c r="S94" s="1">
        <v>11147.46019</v>
      </c>
      <c r="T94" s="1">
        <v>10491.36899</v>
      </c>
      <c r="U94" s="1">
        <v>12600.79897</v>
      </c>
      <c r="V94" s="1">
        <v>10571.36633</v>
      </c>
      <c r="W94" s="1">
        <v>11190.19089</v>
      </c>
      <c r="X94" s="1">
        <v>11560.13635</v>
      </c>
      <c r="Y94" s="1">
        <v>9062.605181</v>
      </c>
      <c r="Z94" s="1">
        <v>12392.04615</v>
      </c>
      <c r="AA94" s="2">
        <v>1e-6</v>
      </c>
      <c r="AB94" s="2">
        <v>1e-6</v>
      </c>
      <c r="AC94" s="2">
        <v>1e-6</v>
      </c>
      <c r="AD94" s="2">
        <v>1e-6</v>
      </c>
      <c r="AE94" s="2">
        <v>1e-6</v>
      </c>
      <c r="AF94" s="2">
        <v>1e-6</v>
      </c>
      <c r="AG94" s="2">
        <v>1e-6</v>
      </c>
      <c r="AH94" s="2">
        <v>1e-6</v>
      </c>
      <c r="AI94" s="2">
        <v>1e-6</v>
      </c>
      <c r="AJ94" s="2">
        <v>1e-6</v>
      </c>
      <c r="AK94" s="2">
        <v>1e-6</v>
      </c>
      <c r="AL94" s="2">
        <v>1e-6</v>
      </c>
      <c r="AM94" s="2">
        <v>1e-6</v>
      </c>
      <c r="AN94" s="2">
        <v>1e-6</v>
      </c>
      <c r="AO94" s="2">
        <v>1e-6</v>
      </c>
      <c r="AP94" s="2">
        <v>1e-6</v>
      </c>
      <c r="AQ94" s="2">
        <v>1e-6</v>
      </c>
      <c r="AR94" s="2">
        <v>1e-6</v>
      </c>
      <c r="AS94" s="2">
        <v>1e-6</v>
      </c>
      <c r="AT94" s="2">
        <v>1e-6</v>
      </c>
      <c r="AU94" s="2">
        <v>1e-6</v>
      </c>
      <c r="AV94" s="2">
        <v>1e-6</v>
      </c>
      <c r="AW94" s="2">
        <v>1e-6</v>
      </c>
      <c r="AX94" s="2">
        <v>1e-6</v>
      </c>
      <c r="AY94" s="1">
        <v>0.017591783</v>
      </c>
      <c r="AZ94" s="2">
        <v>3.63e-6</v>
      </c>
      <c r="BA94" s="2">
        <v>2.53e-6</v>
      </c>
      <c r="BB94" s="2">
        <v>1.45e-6</v>
      </c>
      <c r="BC94" s="2">
        <v>6.38e-6</v>
      </c>
      <c r="BD94" s="2">
        <v>-2.37e-5</v>
      </c>
      <c r="BE94" s="2">
        <v>-1.74e-5</v>
      </c>
      <c r="BF94" s="2">
        <v>-2.19e-6</v>
      </c>
      <c r="BG94" s="2">
        <v>-1.01e-5</v>
      </c>
      <c r="BH94" s="2">
        <v>-3.3e-6</v>
      </c>
      <c r="BI94" s="2">
        <v>-6.68e-6</v>
      </c>
      <c r="BJ94" s="2">
        <v>-8.42e-6</v>
      </c>
      <c r="BK94" s="2">
        <v>6.05e-6</v>
      </c>
      <c r="BL94" s="2">
        <v>-8.57e-6</v>
      </c>
      <c r="BM94" s="2">
        <v>-9.04e-6</v>
      </c>
      <c r="BN94" s="2">
        <v>-1.44e-5</v>
      </c>
      <c r="BO94" s="2">
        <v>-8.8e-6</v>
      </c>
      <c r="BP94" s="2">
        <v>-9.17e-6</v>
      </c>
      <c r="BQ94" s="2">
        <v>2.03e-6</v>
      </c>
      <c r="BR94" s="2">
        <v>1.05e-6</v>
      </c>
      <c r="BS94" s="2">
        <v>-4.81e-6</v>
      </c>
      <c r="BT94" s="2">
        <v>-5.58e-6</v>
      </c>
      <c r="BU94" s="2">
        <v>-1.44e-6</v>
      </c>
      <c r="BV94" s="2">
        <v>3.37e-6</v>
      </c>
      <c r="BW94" s="2">
        <v>1.8e-6</v>
      </c>
      <c r="BX94" s="1">
        <v>35908829.46</v>
      </c>
      <c r="BY94" s="1">
        <v>7440900.377</v>
      </c>
      <c r="BZ94" s="1">
        <v>-0.008439738</v>
      </c>
      <c r="CA94" s="1">
        <v>-0.007415423</v>
      </c>
      <c r="CB94" s="1">
        <v>0.017372672</v>
      </c>
      <c r="CC94" s="1">
        <v>-0.289927949</v>
      </c>
      <c r="CD94" s="1">
        <v>-0.293917892</v>
      </c>
      <c r="CE94" s="1">
        <v>735.157389</v>
      </c>
      <c r="CF94" s="1">
        <v>824.8504953</v>
      </c>
    </row>
    <row r="95" spans="1:84">
      <c r="A95" s="1">
        <v>177.2694703</v>
      </c>
      <c r="B95" s="1">
        <v>0.015308075</v>
      </c>
      <c r="C95" s="1">
        <v>11224.76218</v>
      </c>
      <c r="D95" s="1">
        <v>11310.37923</v>
      </c>
      <c r="E95" s="1">
        <v>10912.97588</v>
      </c>
      <c r="F95" s="1">
        <v>9933.852996</v>
      </c>
      <c r="G95" s="1">
        <v>9168.081069</v>
      </c>
      <c r="H95" s="1">
        <v>11787.91944</v>
      </c>
      <c r="I95" s="1">
        <v>12906.32754</v>
      </c>
      <c r="J95" s="1">
        <v>11658.96792</v>
      </c>
      <c r="K95" s="1">
        <v>11511.65549</v>
      </c>
      <c r="L95" s="1">
        <v>12516.3443</v>
      </c>
      <c r="M95" s="1">
        <v>10299.98303</v>
      </c>
      <c r="N95" s="1">
        <v>8699.881943</v>
      </c>
      <c r="O95" s="1">
        <v>12175.20467</v>
      </c>
      <c r="P95" s="1">
        <v>11127.46967</v>
      </c>
      <c r="Q95" s="1">
        <v>11649.16195</v>
      </c>
      <c r="R95" s="1">
        <v>11472.51457</v>
      </c>
      <c r="S95" s="1">
        <v>11137.7049</v>
      </c>
      <c r="T95" s="1">
        <v>10473.41715</v>
      </c>
      <c r="U95" s="1">
        <v>12589.47489</v>
      </c>
      <c r="V95" s="1">
        <v>10558.50254</v>
      </c>
      <c r="W95" s="1">
        <v>11177.42308</v>
      </c>
      <c r="X95" s="1">
        <v>11553.58199</v>
      </c>
      <c r="Y95" s="1">
        <v>9058.317702</v>
      </c>
      <c r="Z95" s="1">
        <v>12383.70811</v>
      </c>
      <c r="AA95" s="2">
        <v>1e-6</v>
      </c>
      <c r="AB95" s="2">
        <v>1e-6</v>
      </c>
      <c r="AC95" s="2">
        <v>1e-6</v>
      </c>
      <c r="AD95" s="2">
        <v>1e-6</v>
      </c>
      <c r="AE95" s="2">
        <v>1e-6</v>
      </c>
      <c r="AF95" s="2">
        <v>1e-6</v>
      </c>
      <c r="AG95" s="2">
        <v>1e-6</v>
      </c>
      <c r="AH95" s="2">
        <v>1e-6</v>
      </c>
      <c r="AI95" s="2">
        <v>1e-6</v>
      </c>
      <c r="AJ95" s="2">
        <v>1e-6</v>
      </c>
      <c r="AK95" s="2">
        <v>1e-6</v>
      </c>
      <c r="AL95" s="2">
        <v>1e-6</v>
      </c>
      <c r="AM95" s="2">
        <v>1e-6</v>
      </c>
      <c r="AN95" s="2">
        <v>1e-6</v>
      </c>
      <c r="AO95" s="2">
        <v>1e-6</v>
      </c>
      <c r="AP95" s="2">
        <v>1e-6</v>
      </c>
      <c r="AQ95" s="2">
        <v>1e-6</v>
      </c>
      <c r="AR95" s="2">
        <v>1e-6</v>
      </c>
      <c r="AS95" s="2">
        <v>1e-6</v>
      </c>
      <c r="AT95" s="2">
        <v>1e-6</v>
      </c>
      <c r="AU95" s="2">
        <v>1e-6</v>
      </c>
      <c r="AV95" s="2">
        <v>1e-6</v>
      </c>
      <c r="AW95" s="2">
        <v>1e-6</v>
      </c>
      <c r="AX95" s="2">
        <v>1e-6</v>
      </c>
      <c r="AY95" s="1">
        <v>0.017796685</v>
      </c>
      <c r="AZ95" s="2">
        <v>3.62e-6</v>
      </c>
      <c r="BA95" s="2">
        <v>2.54e-6</v>
      </c>
      <c r="BB95" s="2">
        <v>1.45e-6</v>
      </c>
      <c r="BC95" s="2">
        <v>6.39e-6</v>
      </c>
      <c r="BD95" s="2">
        <v>-2.37e-5</v>
      </c>
      <c r="BE95" s="2">
        <v>-1.74e-5</v>
      </c>
      <c r="BF95" s="2">
        <v>-2.18e-6</v>
      </c>
      <c r="BG95" s="2">
        <v>-1.01e-5</v>
      </c>
      <c r="BH95" s="2">
        <v>-3.3e-6</v>
      </c>
      <c r="BI95" s="2">
        <v>-6.69e-6</v>
      </c>
      <c r="BJ95" s="2">
        <v>-8.41e-6</v>
      </c>
      <c r="BK95" s="2">
        <v>6.04e-6</v>
      </c>
      <c r="BL95" s="2">
        <v>-8.56e-6</v>
      </c>
      <c r="BM95" s="2">
        <v>-9.03e-6</v>
      </c>
      <c r="BN95" s="2">
        <v>-1.44e-5</v>
      </c>
      <c r="BO95" s="2">
        <v>-8.81e-6</v>
      </c>
      <c r="BP95" s="2">
        <v>-9.17e-6</v>
      </c>
      <c r="BQ95" s="2">
        <v>2.03e-6</v>
      </c>
      <c r="BR95" s="2">
        <v>1.05e-6</v>
      </c>
      <c r="BS95" s="2">
        <v>-4.81e-6</v>
      </c>
      <c r="BT95" s="2">
        <v>-5.58e-6</v>
      </c>
      <c r="BU95" s="2">
        <v>-1.45e-6</v>
      </c>
      <c r="BV95" s="2">
        <v>3.37e-6</v>
      </c>
      <c r="BW95" s="2">
        <v>1.8e-6</v>
      </c>
      <c r="BX95" s="1">
        <v>36213558.39</v>
      </c>
      <c r="BY95" s="1">
        <v>7493144.918</v>
      </c>
      <c r="BZ95" s="1">
        <v>-0.008543867</v>
      </c>
      <c r="CA95" s="1">
        <v>-0.007506988</v>
      </c>
      <c r="CB95" s="1">
        <v>0.017569154</v>
      </c>
      <c r="CC95" s="1">
        <v>-0.293377622</v>
      </c>
      <c r="CD95" s="1">
        <v>-0.297336805</v>
      </c>
      <c r="CE95" s="1">
        <v>735.5761196</v>
      </c>
      <c r="CF95" s="1">
        <v>825.4334264</v>
      </c>
    </row>
    <row r="96" spans="1:84">
      <c r="A96" s="1">
        <v>179.2694703</v>
      </c>
      <c r="B96" s="1">
        <v>0.015510475</v>
      </c>
      <c r="C96" s="1">
        <v>11219.54467</v>
      </c>
      <c r="D96" s="1">
        <v>11301.78829</v>
      </c>
      <c r="E96" s="1">
        <v>10902.21848</v>
      </c>
      <c r="F96" s="1">
        <v>9924.072474</v>
      </c>
      <c r="G96" s="1">
        <v>9157.553818</v>
      </c>
      <c r="H96" s="1">
        <v>11781.23545</v>
      </c>
      <c r="I96" s="1">
        <v>12894.0267</v>
      </c>
      <c r="J96" s="1">
        <v>11645.04215</v>
      </c>
      <c r="K96" s="1">
        <v>11505.51788</v>
      </c>
      <c r="L96" s="1">
        <v>12509.71257</v>
      </c>
      <c r="M96" s="1">
        <v>10290.06311</v>
      </c>
      <c r="N96" s="1">
        <v>8689.426629</v>
      </c>
      <c r="O96" s="1">
        <v>12163.1719</v>
      </c>
      <c r="P96" s="1">
        <v>11114.38609</v>
      </c>
      <c r="Q96" s="1">
        <v>11643.99555</v>
      </c>
      <c r="R96" s="1">
        <v>11466.66457</v>
      </c>
      <c r="S96" s="1">
        <v>11128.34777</v>
      </c>
      <c r="T96" s="1">
        <v>10456.98229</v>
      </c>
      <c r="U96" s="1">
        <v>12579.72111</v>
      </c>
      <c r="V96" s="1">
        <v>10546.02248</v>
      </c>
      <c r="W96" s="1">
        <v>11164.52185</v>
      </c>
      <c r="X96" s="1">
        <v>11546.9435</v>
      </c>
      <c r="Y96" s="1">
        <v>9054.108007</v>
      </c>
      <c r="Z96" s="1">
        <v>12375.2828</v>
      </c>
      <c r="AA96" s="2">
        <v>1e-6</v>
      </c>
      <c r="AB96" s="2">
        <v>1e-6</v>
      </c>
      <c r="AC96" s="2">
        <v>1e-6</v>
      </c>
      <c r="AD96" s="2">
        <v>1e-6</v>
      </c>
      <c r="AE96" s="2">
        <v>1e-6</v>
      </c>
      <c r="AF96" s="2">
        <v>1e-6</v>
      </c>
      <c r="AG96" s="2">
        <v>1e-6</v>
      </c>
      <c r="AH96" s="2">
        <v>1e-6</v>
      </c>
      <c r="AI96" s="2">
        <v>1e-6</v>
      </c>
      <c r="AJ96" s="2">
        <v>1e-6</v>
      </c>
      <c r="AK96" s="2">
        <v>1e-6</v>
      </c>
      <c r="AL96" s="2">
        <v>1e-6</v>
      </c>
      <c r="AM96" s="2">
        <v>1e-6</v>
      </c>
      <c r="AN96" s="2">
        <v>1e-6</v>
      </c>
      <c r="AO96" s="2">
        <v>1e-6</v>
      </c>
      <c r="AP96" s="2">
        <v>1e-6</v>
      </c>
      <c r="AQ96" s="2">
        <v>1e-6</v>
      </c>
      <c r="AR96" s="2">
        <v>1e-6</v>
      </c>
      <c r="AS96" s="2">
        <v>1e-6</v>
      </c>
      <c r="AT96" s="2">
        <v>1e-6</v>
      </c>
      <c r="AU96" s="2">
        <v>1e-6</v>
      </c>
      <c r="AV96" s="2">
        <v>1e-6</v>
      </c>
      <c r="AW96" s="2">
        <v>1e-6</v>
      </c>
      <c r="AX96" s="2">
        <v>1e-6</v>
      </c>
      <c r="AY96" s="1">
        <v>0.018001571</v>
      </c>
      <c r="AZ96" s="2">
        <v>3.61e-6</v>
      </c>
      <c r="BA96" s="2">
        <v>2.55e-6</v>
      </c>
      <c r="BB96" s="2">
        <v>1.45e-6</v>
      </c>
      <c r="BC96" s="2">
        <v>6.4e-6</v>
      </c>
      <c r="BD96" s="2">
        <v>-2.36e-5</v>
      </c>
      <c r="BE96" s="2">
        <v>-1.74e-5</v>
      </c>
      <c r="BF96" s="2">
        <v>-2.18e-6</v>
      </c>
      <c r="BG96" s="2">
        <v>-1e-5</v>
      </c>
      <c r="BH96" s="2">
        <v>-3.29e-6</v>
      </c>
      <c r="BI96" s="2">
        <v>-6.69e-6</v>
      </c>
      <c r="BJ96" s="2">
        <v>-8.4e-6</v>
      </c>
      <c r="BK96" s="2">
        <v>6.04e-6</v>
      </c>
      <c r="BL96" s="2">
        <v>-8.55e-6</v>
      </c>
      <c r="BM96" s="2">
        <v>-9.03e-6</v>
      </c>
      <c r="BN96" s="2">
        <v>-1.44e-5</v>
      </c>
      <c r="BO96" s="2">
        <v>-8.82e-6</v>
      </c>
      <c r="BP96" s="2">
        <v>-9.17e-6</v>
      </c>
      <c r="BQ96" s="2">
        <v>2.04e-6</v>
      </c>
      <c r="BR96" s="2">
        <v>1.05e-6</v>
      </c>
      <c r="BS96" s="2">
        <v>-4.82e-6</v>
      </c>
      <c r="BT96" s="2">
        <v>-5.59e-6</v>
      </c>
      <c r="BU96" s="2">
        <v>-1.45e-6</v>
      </c>
      <c r="BV96" s="2">
        <v>3.36e-6</v>
      </c>
      <c r="BW96" s="2">
        <v>1.8e-6</v>
      </c>
      <c r="BX96" s="1">
        <v>36518843.48</v>
      </c>
      <c r="BY96" s="1">
        <v>7545473.811</v>
      </c>
      <c r="BZ96" s="1">
        <v>-0.008647983</v>
      </c>
      <c r="CA96" s="1">
        <v>-0.007598531</v>
      </c>
      <c r="CB96" s="1">
        <v>0.017765597</v>
      </c>
      <c r="CC96" s="1">
        <v>-0.296819047</v>
      </c>
      <c r="CD96" s="1">
        <v>-0.300746792</v>
      </c>
      <c r="CE96" s="1">
        <v>735.9929852</v>
      </c>
      <c r="CF96" s="1">
        <v>826.0119164</v>
      </c>
    </row>
    <row r="97" spans="1:84">
      <c r="A97" s="1">
        <v>181.2694703</v>
      </c>
      <c r="B97" s="1">
        <v>0.015712864</v>
      </c>
      <c r="C97" s="1">
        <v>11214.52891</v>
      </c>
      <c r="D97" s="1">
        <v>11293.46833</v>
      </c>
      <c r="E97" s="1">
        <v>10891.69442</v>
      </c>
      <c r="F97" s="1">
        <v>9914.222749</v>
      </c>
      <c r="G97" s="1">
        <v>9147.03688</v>
      </c>
      <c r="H97" s="1">
        <v>11774.86212</v>
      </c>
      <c r="I97" s="1">
        <v>12881.92003</v>
      </c>
      <c r="J97" s="1">
        <v>11630.58036</v>
      </c>
      <c r="K97" s="1">
        <v>11499.34199</v>
      </c>
      <c r="L97" s="1">
        <v>12502.96612</v>
      </c>
      <c r="M97" s="1">
        <v>10280.28985</v>
      </c>
      <c r="N97" s="1">
        <v>8678.935099</v>
      </c>
      <c r="O97" s="1">
        <v>12151.09342</v>
      </c>
      <c r="P97" s="1">
        <v>11101.35326</v>
      </c>
      <c r="Q97" s="1">
        <v>11638.80602</v>
      </c>
      <c r="R97" s="1">
        <v>11460.81585</v>
      </c>
      <c r="S97" s="1">
        <v>11119.19117</v>
      </c>
      <c r="T97" s="1">
        <v>10442.32826</v>
      </c>
      <c r="U97" s="1">
        <v>12570.77101</v>
      </c>
      <c r="V97" s="1">
        <v>10533.89193</v>
      </c>
      <c r="W97" s="1">
        <v>11151.59321</v>
      </c>
      <c r="X97" s="1">
        <v>11540.23932</v>
      </c>
      <c r="Y97" s="1">
        <v>9049.996969</v>
      </c>
      <c r="Z97" s="1">
        <v>12366.77448</v>
      </c>
      <c r="AA97" s="2">
        <v>1e-6</v>
      </c>
      <c r="AB97" s="2">
        <v>1e-6</v>
      </c>
      <c r="AC97" s="2">
        <v>1e-6</v>
      </c>
      <c r="AD97" s="2">
        <v>1e-6</v>
      </c>
      <c r="AE97" s="2">
        <v>1e-6</v>
      </c>
      <c r="AF97" s="2">
        <v>1e-6</v>
      </c>
      <c r="AG97" s="2">
        <v>1e-6</v>
      </c>
      <c r="AH97" s="2">
        <v>1e-6</v>
      </c>
      <c r="AI97" s="2">
        <v>1e-6</v>
      </c>
      <c r="AJ97" s="2">
        <v>1e-6</v>
      </c>
      <c r="AK97" s="2">
        <v>1e-6</v>
      </c>
      <c r="AL97" s="2">
        <v>1e-6</v>
      </c>
      <c r="AM97" s="2">
        <v>1e-6</v>
      </c>
      <c r="AN97" s="2">
        <v>1e-6</v>
      </c>
      <c r="AO97" s="2">
        <v>1e-6</v>
      </c>
      <c r="AP97" s="2">
        <v>1e-6</v>
      </c>
      <c r="AQ97" s="2">
        <v>1e-6</v>
      </c>
      <c r="AR97" s="2">
        <v>1e-6</v>
      </c>
      <c r="AS97" s="2">
        <v>1e-6</v>
      </c>
      <c r="AT97" s="2">
        <v>1e-6</v>
      </c>
      <c r="AU97" s="2">
        <v>1e-6</v>
      </c>
      <c r="AV97" s="2">
        <v>1e-6</v>
      </c>
      <c r="AW97" s="2">
        <v>1e-6</v>
      </c>
      <c r="AX97" s="2">
        <v>1e-6</v>
      </c>
      <c r="AY97" s="1">
        <v>0.018206442</v>
      </c>
      <c r="AZ97" s="2">
        <v>3.61e-6</v>
      </c>
      <c r="BA97" s="2">
        <v>2.55e-6</v>
      </c>
      <c r="BB97" s="2">
        <v>1.46e-6</v>
      </c>
      <c r="BC97" s="2">
        <v>6.41e-6</v>
      </c>
      <c r="BD97" s="2">
        <v>-2.36e-5</v>
      </c>
      <c r="BE97" s="2">
        <v>-1.74e-5</v>
      </c>
      <c r="BF97" s="2">
        <v>-2.17e-6</v>
      </c>
      <c r="BG97" s="2">
        <v>-1e-5</v>
      </c>
      <c r="BH97" s="2">
        <v>-3.29e-6</v>
      </c>
      <c r="BI97" s="2">
        <v>-6.69e-6</v>
      </c>
      <c r="BJ97" s="2">
        <v>-8.39e-6</v>
      </c>
      <c r="BK97" s="2">
        <v>6.03e-6</v>
      </c>
      <c r="BL97" s="2">
        <v>-8.54e-6</v>
      </c>
      <c r="BM97" s="2">
        <v>-9.02e-6</v>
      </c>
      <c r="BN97" s="2">
        <v>-1.44e-5</v>
      </c>
      <c r="BO97" s="2">
        <v>-8.83e-6</v>
      </c>
      <c r="BP97" s="2">
        <v>-9.17e-6</v>
      </c>
      <c r="BQ97" s="2">
        <v>2.05e-6</v>
      </c>
      <c r="BR97" s="2">
        <v>1.06e-6</v>
      </c>
      <c r="BS97" s="2">
        <v>-4.82e-6</v>
      </c>
      <c r="BT97" s="2">
        <v>-5.59e-6</v>
      </c>
      <c r="BU97" s="2">
        <v>-1.46e-6</v>
      </c>
      <c r="BV97" s="2">
        <v>3.35e-6</v>
      </c>
      <c r="BW97" s="2">
        <v>1.8e-6</v>
      </c>
      <c r="BX97" s="1">
        <v>36824679.24</v>
      </c>
      <c r="BY97" s="1">
        <v>7597886.114</v>
      </c>
      <c r="BZ97" s="1">
        <v>-0.008752085</v>
      </c>
      <c r="CA97" s="1">
        <v>-0.007690053</v>
      </c>
      <c r="CB97" s="1">
        <v>0.017962</v>
      </c>
      <c r="CC97" s="1">
        <v>-0.300252321</v>
      </c>
      <c r="CD97" s="1">
        <v>-0.304148157</v>
      </c>
      <c r="CE97" s="1">
        <v>736.4080645</v>
      </c>
      <c r="CF97" s="1">
        <v>826.5862164</v>
      </c>
    </row>
    <row r="98" spans="1:84">
      <c r="A98" s="1">
        <v>183.2694703</v>
      </c>
      <c r="B98" s="1">
        <v>0.01591524</v>
      </c>
      <c r="C98" s="1">
        <v>11209.55121</v>
      </c>
      <c r="D98" s="1">
        <v>11285.48378</v>
      </c>
      <c r="E98" s="1">
        <v>10881.5282</v>
      </c>
      <c r="F98" s="1">
        <v>9904.302111</v>
      </c>
      <c r="G98" s="1">
        <v>9136.524156</v>
      </c>
      <c r="H98" s="1">
        <v>11768.82725</v>
      </c>
      <c r="I98" s="1">
        <v>12870.14439</v>
      </c>
      <c r="J98" s="1">
        <v>11615.73059</v>
      </c>
      <c r="K98" s="1">
        <v>11493.1218</v>
      </c>
      <c r="L98" s="1">
        <v>12496.12893</v>
      </c>
      <c r="M98" s="1">
        <v>10270.70534</v>
      </c>
      <c r="N98" s="1">
        <v>8668.476407</v>
      </c>
      <c r="O98" s="1">
        <v>12139.01055</v>
      </c>
      <c r="P98" s="1">
        <v>11088.40057</v>
      </c>
      <c r="Q98" s="1">
        <v>11633.63901</v>
      </c>
      <c r="R98" s="1">
        <v>11454.94767</v>
      </c>
      <c r="S98" s="1">
        <v>11109.95091</v>
      </c>
      <c r="T98" s="1">
        <v>10427.28717</v>
      </c>
      <c r="U98" s="1">
        <v>12561.75114</v>
      </c>
      <c r="V98" s="1">
        <v>10522.05133</v>
      </c>
      <c r="W98" s="1">
        <v>11138.79773</v>
      </c>
      <c r="X98" s="1">
        <v>11533.4958</v>
      </c>
      <c r="Y98" s="1">
        <v>9046.007698</v>
      </c>
      <c r="Z98" s="1">
        <v>12358.18821</v>
      </c>
      <c r="AA98" s="2">
        <v>1e-6</v>
      </c>
      <c r="AB98" s="2">
        <v>1e-6</v>
      </c>
      <c r="AC98" s="2">
        <v>1e-6</v>
      </c>
      <c r="AD98" s="2">
        <v>1e-6</v>
      </c>
      <c r="AE98" s="2">
        <v>1e-6</v>
      </c>
      <c r="AF98" s="2">
        <v>1e-6</v>
      </c>
      <c r="AG98" s="2">
        <v>1e-6</v>
      </c>
      <c r="AH98" s="2">
        <v>1e-6</v>
      </c>
      <c r="AI98" s="2">
        <v>1e-6</v>
      </c>
      <c r="AJ98" s="2">
        <v>1e-6</v>
      </c>
      <c r="AK98" s="2">
        <v>1e-6</v>
      </c>
      <c r="AL98" s="2">
        <v>1e-6</v>
      </c>
      <c r="AM98" s="2">
        <v>1e-6</v>
      </c>
      <c r="AN98" s="2">
        <v>1e-6</v>
      </c>
      <c r="AO98" s="2">
        <v>1e-6</v>
      </c>
      <c r="AP98" s="2">
        <v>1e-6</v>
      </c>
      <c r="AQ98" s="2">
        <v>1e-6</v>
      </c>
      <c r="AR98" s="2">
        <v>1e-6</v>
      </c>
      <c r="AS98" s="2">
        <v>1e-6</v>
      </c>
      <c r="AT98" s="2">
        <v>1e-6</v>
      </c>
      <c r="AU98" s="2">
        <v>1e-6</v>
      </c>
      <c r="AV98" s="2">
        <v>1e-6</v>
      </c>
      <c r="AW98" s="2">
        <v>1e-6</v>
      </c>
      <c r="AX98" s="2">
        <v>1e-6</v>
      </c>
      <c r="AY98" s="1">
        <v>0.018411298</v>
      </c>
      <c r="AZ98" s="2">
        <v>3.6e-6</v>
      </c>
      <c r="BA98" s="2">
        <v>2.56e-6</v>
      </c>
      <c r="BB98" s="2">
        <v>1.46e-6</v>
      </c>
      <c r="BC98" s="2">
        <v>6.42e-6</v>
      </c>
      <c r="BD98" s="2">
        <v>-2.36e-5</v>
      </c>
      <c r="BE98" s="2">
        <v>-1.74e-5</v>
      </c>
      <c r="BF98" s="2">
        <v>-2.17e-6</v>
      </c>
      <c r="BG98" s="2">
        <v>-1e-5</v>
      </c>
      <c r="BH98" s="2">
        <v>-3.28e-6</v>
      </c>
      <c r="BI98" s="2">
        <v>-6.69e-6</v>
      </c>
      <c r="BJ98" s="2">
        <v>-8.39e-6</v>
      </c>
      <c r="BK98" s="2">
        <v>6.03e-6</v>
      </c>
      <c r="BL98" s="2">
        <v>-8.53e-6</v>
      </c>
      <c r="BM98" s="2">
        <v>-9.02e-6</v>
      </c>
      <c r="BN98" s="2">
        <v>-1.44e-5</v>
      </c>
      <c r="BO98" s="2">
        <v>-8.84e-6</v>
      </c>
      <c r="BP98" s="2">
        <v>-9.17e-6</v>
      </c>
      <c r="BQ98" s="2">
        <v>2.06e-6</v>
      </c>
      <c r="BR98" s="2">
        <v>1.06e-6</v>
      </c>
      <c r="BS98" s="2">
        <v>-4.82e-6</v>
      </c>
      <c r="BT98" s="2">
        <v>-5.59e-6</v>
      </c>
      <c r="BU98" s="2">
        <v>-1.47e-6</v>
      </c>
      <c r="BV98" s="2">
        <v>3.34e-6</v>
      </c>
      <c r="BW98" s="2">
        <v>1.81e-6</v>
      </c>
      <c r="BX98" s="1">
        <v>37131060.31</v>
      </c>
      <c r="BY98" s="1">
        <v>7650380.906</v>
      </c>
      <c r="BZ98" s="1">
        <v>-0.008856173</v>
      </c>
      <c r="CA98" s="1">
        <v>-0.007781553</v>
      </c>
      <c r="CB98" s="1">
        <v>0.018158365</v>
      </c>
      <c r="CC98" s="1">
        <v>-0.303677633</v>
      </c>
      <c r="CD98" s="1">
        <v>-0.307541218</v>
      </c>
      <c r="CE98" s="1">
        <v>736.8214359</v>
      </c>
      <c r="CF98" s="1">
        <v>827.1565611</v>
      </c>
    </row>
    <row r="99" spans="1:84">
      <c r="A99" s="1">
        <v>185.2694703</v>
      </c>
      <c r="B99" s="1">
        <v>0.016117606</v>
      </c>
      <c r="C99" s="1">
        <v>11204.61739</v>
      </c>
      <c r="D99" s="1">
        <v>11277.86795</v>
      </c>
      <c r="E99" s="1">
        <v>10871.87316</v>
      </c>
      <c r="F99" s="1">
        <v>9894.218577</v>
      </c>
      <c r="G99" s="1">
        <v>9125.920576</v>
      </c>
      <c r="H99" s="1">
        <v>11763.00445</v>
      </c>
      <c r="I99" s="1">
        <v>12858.73974</v>
      </c>
      <c r="J99" s="1">
        <v>11600.74441</v>
      </c>
      <c r="K99" s="1">
        <v>11486.78434</v>
      </c>
      <c r="L99" s="1">
        <v>12489.23413</v>
      </c>
      <c r="M99" s="1">
        <v>10261.30776</v>
      </c>
      <c r="N99" s="1">
        <v>8658.105283</v>
      </c>
      <c r="O99" s="1">
        <v>12126.96853</v>
      </c>
      <c r="P99" s="1">
        <v>11075.56093</v>
      </c>
      <c r="Q99" s="1">
        <v>11628.54875</v>
      </c>
      <c r="R99" s="1">
        <v>11449.01901</v>
      </c>
      <c r="S99" s="1">
        <v>11100.43606</v>
      </c>
      <c r="T99" s="1">
        <v>10411.72086</v>
      </c>
      <c r="U99" s="1">
        <v>12552.67966</v>
      </c>
      <c r="V99" s="1">
        <v>10510.4177</v>
      </c>
      <c r="W99" s="1">
        <v>11126.34903</v>
      </c>
      <c r="X99" s="1">
        <v>11526.75594</v>
      </c>
      <c r="Y99" s="1">
        <v>9042.160812</v>
      </c>
      <c r="Z99" s="1">
        <v>12349.5283</v>
      </c>
      <c r="AA99" s="2">
        <v>1e-6</v>
      </c>
      <c r="AB99" s="2">
        <v>1e-6</v>
      </c>
      <c r="AC99" s="2">
        <v>1e-6</v>
      </c>
      <c r="AD99" s="2">
        <v>1e-6</v>
      </c>
      <c r="AE99" s="2">
        <v>1e-6</v>
      </c>
      <c r="AF99" s="2">
        <v>1e-6</v>
      </c>
      <c r="AG99" s="2">
        <v>1e-6</v>
      </c>
      <c r="AH99" s="2">
        <v>1e-6</v>
      </c>
      <c r="AI99" s="2">
        <v>1e-6</v>
      </c>
      <c r="AJ99" s="2">
        <v>1e-6</v>
      </c>
      <c r="AK99" s="2">
        <v>1e-6</v>
      </c>
      <c r="AL99" s="2">
        <v>1e-6</v>
      </c>
      <c r="AM99" s="2">
        <v>1e-6</v>
      </c>
      <c r="AN99" s="2">
        <v>1e-6</v>
      </c>
      <c r="AO99" s="2">
        <v>1e-6</v>
      </c>
      <c r="AP99" s="2">
        <v>1e-6</v>
      </c>
      <c r="AQ99" s="2">
        <v>1e-6</v>
      </c>
      <c r="AR99" s="2">
        <v>1e-6</v>
      </c>
      <c r="AS99" s="2">
        <v>1e-6</v>
      </c>
      <c r="AT99" s="2">
        <v>1e-6</v>
      </c>
      <c r="AU99" s="2">
        <v>1e-6</v>
      </c>
      <c r="AV99" s="2">
        <v>1e-6</v>
      </c>
      <c r="AW99" s="2">
        <v>1e-6</v>
      </c>
      <c r="AX99" s="2">
        <v>1e-6</v>
      </c>
      <c r="AY99" s="1">
        <v>0.018616139</v>
      </c>
      <c r="AZ99" s="2">
        <v>3.59e-6</v>
      </c>
      <c r="BA99" s="2">
        <v>2.57e-6</v>
      </c>
      <c r="BB99" s="2">
        <v>1.46e-6</v>
      </c>
      <c r="BC99" s="2">
        <v>6.43e-6</v>
      </c>
      <c r="BD99" s="2">
        <v>-2.35e-5</v>
      </c>
      <c r="BE99" s="2">
        <v>-1.74e-5</v>
      </c>
      <c r="BF99" s="2">
        <v>-2.16e-6</v>
      </c>
      <c r="BG99" s="2">
        <v>-1e-5</v>
      </c>
      <c r="BH99" s="2">
        <v>-3.28e-6</v>
      </c>
      <c r="BI99" s="2">
        <v>-6.7e-6</v>
      </c>
      <c r="BJ99" s="2">
        <v>-8.38e-6</v>
      </c>
      <c r="BK99" s="2">
        <v>6.02e-6</v>
      </c>
      <c r="BL99" s="2">
        <v>-8.52e-6</v>
      </c>
      <c r="BM99" s="2">
        <v>-9.02e-6</v>
      </c>
      <c r="BN99" s="2">
        <v>-1.44e-5</v>
      </c>
      <c r="BO99" s="2">
        <v>-8.84e-6</v>
      </c>
      <c r="BP99" s="2">
        <v>-9.17e-6</v>
      </c>
      <c r="BQ99" s="2">
        <v>2.07e-6</v>
      </c>
      <c r="BR99" s="2">
        <v>1.06e-6</v>
      </c>
      <c r="BS99" s="2">
        <v>-4.83e-6</v>
      </c>
      <c r="BT99" s="2">
        <v>-5.59e-6</v>
      </c>
      <c r="BU99" s="2">
        <v>-1.48e-6</v>
      </c>
      <c r="BV99" s="2">
        <v>3.33e-6</v>
      </c>
      <c r="BW99" s="2">
        <v>1.81e-6</v>
      </c>
      <c r="BX99" s="1">
        <v>37437981.6</v>
      </c>
      <c r="BY99" s="1">
        <v>7702957.317</v>
      </c>
      <c r="BZ99" s="1">
        <v>-0.008960245</v>
      </c>
      <c r="CA99" s="1">
        <v>-0.007873032</v>
      </c>
      <c r="CB99" s="1">
        <v>0.01835469</v>
      </c>
      <c r="CC99" s="1">
        <v>-0.307095189</v>
      </c>
      <c r="CD99" s="1">
        <v>-0.31092624</v>
      </c>
      <c r="CE99" s="1">
        <v>737.233173</v>
      </c>
      <c r="CF99" s="1">
        <v>827.723154</v>
      </c>
    </row>
    <row r="100" spans="1:84">
      <c r="A100" s="1">
        <v>187.2694703</v>
      </c>
      <c r="B100" s="1">
        <v>0.016319962</v>
      </c>
      <c r="C100" s="1">
        <v>11199.73356</v>
      </c>
      <c r="D100" s="1">
        <v>11270.72174</v>
      </c>
      <c r="E100" s="1">
        <v>10862.82282</v>
      </c>
      <c r="F100" s="1">
        <v>9883.888938</v>
      </c>
      <c r="G100" s="1">
        <v>9114.866924</v>
      </c>
      <c r="H100" s="1">
        <v>11757.34792</v>
      </c>
      <c r="I100" s="1">
        <v>12847.6838</v>
      </c>
      <c r="J100" s="1">
        <v>11585.98093</v>
      </c>
      <c r="K100" s="1">
        <v>11480.39585</v>
      </c>
      <c r="L100" s="1">
        <v>12482.32591</v>
      </c>
      <c r="M100" s="1">
        <v>10252.09272</v>
      </c>
      <c r="N100" s="1">
        <v>8647.866459</v>
      </c>
      <c r="O100" s="1">
        <v>12115.01712</v>
      </c>
      <c r="P100" s="1">
        <v>11062.8713</v>
      </c>
      <c r="Q100" s="1">
        <v>11623.59826</v>
      </c>
      <c r="R100" s="1">
        <v>11443.11418</v>
      </c>
      <c r="S100" s="1">
        <v>11090.57817</v>
      </c>
      <c r="T100" s="1">
        <v>10395.67925</v>
      </c>
      <c r="U100" s="1">
        <v>12543.58339</v>
      </c>
      <c r="V100" s="1">
        <v>10499.02618</v>
      </c>
      <c r="W100" s="1">
        <v>11114.45889</v>
      </c>
      <c r="X100" s="1">
        <v>11519.91337</v>
      </c>
      <c r="Y100" s="1">
        <v>9038.422946</v>
      </c>
      <c r="Z100" s="1">
        <v>12340.80276</v>
      </c>
      <c r="AA100" s="2">
        <v>1e-6</v>
      </c>
      <c r="AB100" s="2">
        <v>1e-6</v>
      </c>
      <c r="AC100" s="2">
        <v>1e-6</v>
      </c>
      <c r="AD100" s="2">
        <v>1e-6</v>
      </c>
      <c r="AE100" s="2">
        <v>1e-6</v>
      </c>
      <c r="AF100" s="2">
        <v>1e-6</v>
      </c>
      <c r="AG100" s="2">
        <v>1e-6</v>
      </c>
      <c r="AH100" s="2">
        <v>1e-6</v>
      </c>
      <c r="AI100" s="2">
        <v>1e-6</v>
      </c>
      <c r="AJ100" s="2">
        <v>1e-6</v>
      </c>
      <c r="AK100" s="2">
        <v>1e-6</v>
      </c>
      <c r="AL100" s="2">
        <v>1e-6</v>
      </c>
      <c r="AM100" s="2">
        <v>1e-6</v>
      </c>
      <c r="AN100" s="2">
        <v>1e-6</v>
      </c>
      <c r="AO100" s="2">
        <v>1e-6</v>
      </c>
      <c r="AP100" s="2">
        <v>1e-6</v>
      </c>
      <c r="AQ100" s="2">
        <v>1e-6</v>
      </c>
      <c r="AR100" s="2">
        <v>1e-6</v>
      </c>
      <c r="AS100" s="2">
        <v>1e-6</v>
      </c>
      <c r="AT100" s="2">
        <v>1e-6</v>
      </c>
      <c r="AU100" s="2">
        <v>1e-6</v>
      </c>
      <c r="AV100" s="2">
        <v>1e-6</v>
      </c>
      <c r="AW100" s="2">
        <v>1e-6</v>
      </c>
      <c r="AX100" s="2">
        <v>1e-6</v>
      </c>
      <c r="AY100" s="1">
        <v>0.018820966</v>
      </c>
      <c r="AZ100" s="2">
        <v>3.59e-6</v>
      </c>
      <c r="BA100" s="2">
        <v>2.57e-6</v>
      </c>
      <c r="BB100" s="2">
        <v>1.46e-6</v>
      </c>
      <c r="BC100" s="2">
        <v>6.44e-6</v>
      </c>
      <c r="BD100" s="2">
        <v>-2.35e-5</v>
      </c>
      <c r="BE100" s="2">
        <v>-1.74e-5</v>
      </c>
      <c r="BF100" s="2">
        <v>-2.15e-6</v>
      </c>
      <c r="BG100" s="2">
        <v>-1e-5</v>
      </c>
      <c r="BH100" s="2">
        <v>-3.28e-6</v>
      </c>
      <c r="BI100" s="2">
        <v>-6.7e-6</v>
      </c>
      <c r="BJ100" s="2">
        <v>-8.37e-6</v>
      </c>
      <c r="BK100" s="2">
        <v>6.02e-6</v>
      </c>
      <c r="BL100" s="2">
        <v>-8.51e-6</v>
      </c>
      <c r="BM100" s="2">
        <v>-9.01e-6</v>
      </c>
      <c r="BN100" s="2">
        <v>-1.44e-5</v>
      </c>
      <c r="BO100" s="2">
        <v>-8.85e-6</v>
      </c>
      <c r="BP100" s="2">
        <v>-9.17e-6</v>
      </c>
      <c r="BQ100" s="2">
        <v>2.07e-6</v>
      </c>
      <c r="BR100" s="2">
        <v>1.07e-6</v>
      </c>
      <c r="BS100" s="2">
        <v>-4.83e-6</v>
      </c>
      <c r="BT100" s="2">
        <v>-5.59e-6</v>
      </c>
      <c r="BU100" s="2">
        <v>-1.49e-6</v>
      </c>
      <c r="BV100" s="2">
        <v>3.31e-6</v>
      </c>
      <c r="BW100" s="2">
        <v>1.81e-6</v>
      </c>
      <c r="BX100" s="1">
        <v>37745438.32</v>
      </c>
      <c r="BY100" s="1">
        <v>7755614.524</v>
      </c>
      <c r="BZ100" s="1">
        <v>-0.009064302</v>
      </c>
      <c r="CA100" s="1">
        <v>-0.00796449</v>
      </c>
      <c r="CB100" s="1">
        <v>0.018550977</v>
      </c>
      <c r="CC100" s="1">
        <v>-0.310505178</v>
      </c>
      <c r="CD100" s="1">
        <v>-0.31430343</v>
      </c>
      <c r="CE100" s="1">
        <v>737.6433429</v>
      </c>
      <c r="CF100" s="1">
        <v>828.2861678</v>
      </c>
    </row>
    <row r="101" spans="1:84">
      <c r="A101" s="1">
        <v>189.2694703</v>
      </c>
      <c r="B101" s="1">
        <v>0.016522306</v>
      </c>
      <c r="C101" s="1">
        <v>11194.90679</v>
      </c>
      <c r="D101" s="1">
        <v>11264.06333</v>
      </c>
      <c r="E101" s="1">
        <v>10853.91745</v>
      </c>
      <c r="F101" s="1">
        <v>9873.313081</v>
      </c>
      <c r="G101" s="1">
        <v>9103.465856</v>
      </c>
      <c r="H101" s="1">
        <v>11751.73053</v>
      </c>
      <c r="I101" s="1">
        <v>12837.27442</v>
      </c>
      <c r="J101" s="1">
        <v>11571.43122</v>
      </c>
      <c r="K101" s="1">
        <v>11474.05595</v>
      </c>
      <c r="L101" s="1">
        <v>12475.46117</v>
      </c>
      <c r="M101" s="1">
        <v>10243.10633</v>
      </c>
      <c r="N101" s="1">
        <v>8637.799105</v>
      </c>
      <c r="O101" s="1">
        <v>12103.21224</v>
      </c>
      <c r="P101" s="1">
        <v>11050.3733</v>
      </c>
      <c r="Q101" s="1">
        <v>11618.85983</v>
      </c>
      <c r="R101" s="1">
        <v>11437.31915</v>
      </c>
      <c r="S101" s="1">
        <v>11080.33925</v>
      </c>
      <c r="T101" s="1">
        <v>10379.24652</v>
      </c>
      <c r="U101" s="1">
        <v>12534.49942</v>
      </c>
      <c r="V101" s="1">
        <v>10487.90602</v>
      </c>
      <c r="W101" s="1">
        <v>11103.07412</v>
      </c>
      <c r="X101" s="1">
        <v>11512.87174</v>
      </c>
      <c r="Y101" s="1">
        <v>9034.807452</v>
      </c>
      <c r="Z101" s="1">
        <v>12332.0218</v>
      </c>
      <c r="AA101" s="2">
        <v>1e-6</v>
      </c>
      <c r="AB101" s="2">
        <v>1e-6</v>
      </c>
      <c r="AC101" s="2">
        <v>1e-6</v>
      </c>
      <c r="AD101" s="2">
        <v>1e-6</v>
      </c>
      <c r="AE101" s="2">
        <v>1e-6</v>
      </c>
      <c r="AF101" s="2">
        <v>1e-6</v>
      </c>
      <c r="AG101" s="2">
        <v>1e-6</v>
      </c>
      <c r="AH101" s="2">
        <v>1e-6</v>
      </c>
      <c r="AI101" s="2">
        <v>1e-6</v>
      </c>
      <c r="AJ101" s="2">
        <v>1e-6</v>
      </c>
      <c r="AK101" s="2">
        <v>1e-6</v>
      </c>
      <c r="AL101" s="2">
        <v>1e-6</v>
      </c>
      <c r="AM101" s="2">
        <v>1e-6</v>
      </c>
      <c r="AN101" s="2">
        <v>1e-6</v>
      </c>
      <c r="AO101" s="2">
        <v>1e-6</v>
      </c>
      <c r="AP101" s="2">
        <v>1e-6</v>
      </c>
      <c r="AQ101" s="2">
        <v>1e-6</v>
      </c>
      <c r="AR101" s="2">
        <v>1e-6</v>
      </c>
      <c r="AS101" s="2">
        <v>1e-6</v>
      </c>
      <c r="AT101" s="2">
        <v>1e-6</v>
      </c>
      <c r="AU101" s="2">
        <v>1e-6</v>
      </c>
      <c r="AV101" s="2">
        <v>1e-6</v>
      </c>
      <c r="AW101" s="2">
        <v>1e-6</v>
      </c>
      <c r="AX101" s="2">
        <v>1e-6</v>
      </c>
      <c r="AY101" s="1">
        <v>0.019025778</v>
      </c>
      <c r="AZ101" s="2">
        <v>3.58e-6</v>
      </c>
      <c r="BA101" s="2">
        <v>2.58e-6</v>
      </c>
      <c r="BB101" s="2">
        <v>1.46e-6</v>
      </c>
      <c r="BC101" s="2">
        <v>6.45e-6</v>
      </c>
      <c r="BD101" s="2">
        <v>-2.35e-5</v>
      </c>
      <c r="BE101" s="2">
        <v>-1.74e-5</v>
      </c>
      <c r="BF101" s="2">
        <v>-2.15e-6</v>
      </c>
      <c r="BG101" s="2">
        <v>-9.98e-6</v>
      </c>
      <c r="BH101" s="2">
        <v>-3.27e-6</v>
      </c>
      <c r="BI101" s="2">
        <v>-6.7e-6</v>
      </c>
      <c r="BJ101" s="2">
        <v>-8.36e-6</v>
      </c>
      <c r="BK101" s="2">
        <v>6.02e-6</v>
      </c>
      <c r="BL101" s="2">
        <v>-8.5e-6</v>
      </c>
      <c r="BM101" s="2">
        <v>-9.01e-6</v>
      </c>
      <c r="BN101" s="2">
        <v>-1.44e-5</v>
      </c>
      <c r="BO101" s="2">
        <v>-8.86e-6</v>
      </c>
      <c r="BP101" s="2">
        <v>-9.17e-6</v>
      </c>
      <c r="BQ101" s="2">
        <v>2.08e-6</v>
      </c>
      <c r="BR101" s="2">
        <v>1.07e-6</v>
      </c>
      <c r="BS101" s="2">
        <v>-4.84e-6</v>
      </c>
      <c r="BT101" s="2">
        <v>-5.59e-6</v>
      </c>
      <c r="BU101" s="2">
        <v>-1.5e-6</v>
      </c>
      <c r="BV101" s="2">
        <v>3.3e-6</v>
      </c>
      <c r="BW101" s="2">
        <v>1.81e-6</v>
      </c>
      <c r="BX101" s="1">
        <v>38053425.88</v>
      </c>
      <c r="BY101" s="1">
        <v>7808351.747</v>
      </c>
      <c r="BZ101" s="1">
        <v>-0.009168343</v>
      </c>
      <c r="CA101" s="1">
        <v>-0.008055929</v>
      </c>
      <c r="CB101" s="1">
        <v>0.018747225</v>
      </c>
      <c r="CC101" s="1">
        <v>-0.313907764</v>
      </c>
      <c r="CD101" s="1">
        <v>-0.31767294</v>
      </c>
      <c r="CE101" s="1">
        <v>738.0520063</v>
      </c>
      <c r="CF101" s="1">
        <v>828.8457499</v>
      </c>
    </row>
    <row r="102" spans="1:84">
      <c r="A102" s="1">
        <v>191.2694703</v>
      </c>
      <c r="B102" s="1">
        <v>0.01672464</v>
      </c>
      <c r="C102" s="1">
        <v>11190.13299</v>
      </c>
      <c r="D102" s="1">
        <v>11257.73997</v>
      </c>
      <c r="E102" s="1">
        <v>10845.1333</v>
      </c>
      <c r="F102" s="1">
        <v>9862.498431</v>
      </c>
      <c r="G102" s="1">
        <v>9092.007054</v>
      </c>
      <c r="H102" s="1">
        <v>11746.15588</v>
      </c>
      <c r="I102" s="1">
        <v>12828.00837</v>
      </c>
      <c r="J102" s="1">
        <v>11557.64835</v>
      </c>
      <c r="K102" s="1">
        <v>11467.90255</v>
      </c>
      <c r="L102" s="1">
        <v>12468.7117</v>
      </c>
      <c r="M102" s="1">
        <v>10234.40114</v>
      </c>
      <c r="N102" s="1">
        <v>8627.938488</v>
      </c>
      <c r="O102" s="1">
        <v>12091.62002</v>
      </c>
      <c r="P102" s="1">
        <v>11038.11406</v>
      </c>
      <c r="Q102" s="1">
        <v>11614.41686</v>
      </c>
      <c r="R102" s="1">
        <v>11431.77867</v>
      </c>
      <c r="S102" s="1">
        <v>11069.74836</v>
      </c>
      <c r="T102" s="1">
        <v>10362.54755</v>
      </c>
      <c r="U102" s="1">
        <v>12525.47686</v>
      </c>
      <c r="V102" s="1">
        <v>10477.02838</v>
      </c>
      <c r="W102" s="1">
        <v>11091.40824</v>
      </c>
      <c r="X102" s="1">
        <v>11505.65873</v>
      </c>
      <c r="Y102" s="1">
        <v>9031.340198</v>
      </c>
      <c r="Z102" s="1">
        <v>12323.19796</v>
      </c>
      <c r="AA102" s="2">
        <v>1e-6</v>
      </c>
      <c r="AB102" s="2">
        <v>1e-6</v>
      </c>
      <c r="AC102" s="2">
        <v>1e-6</v>
      </c>
      <c r="AD102" s="2">
        <v>1e-6</v>
      </c>
      <c r="AE102" s="2">
        <v>1e-6</v>
      </c>
      <c r="AF102" s="2">
        <v>1e-6</v>
      </c>
      <c r="AG102" s="2">
        <v>1e-6</v>
      </c>
      <c r="AH102" s="2">
        <v>1e-6</v>
      </c>
      <c r="AI102" s="2">
        <v>1e-6</v>
      </c>
      <c r="AJ102" s="2">
        <v>1e-6</v>
      </c>
      <c r="AK102" s="2">
        <v>1e-6</v>
      </c>
      <c r="AL102" s="2">
        <v>1e-6</v>
      </c>
      <c r="AM102" s="2">
        <v>1e-6</v>
      </c>
      <c r="AN102" s="2">
        <v>1e-6</v>
      </c>
      <c r="AO102" s="2">
        <v>1e-6</v>
      </c>
      <c r="AP102" s="2">
        <v>1e-6</v>
      </c>
      <c r="AQ102" s="2">
        <v>1e-6</v>
      </c>
      <c r="AR102" s="2">
        <v>1e-6</v>
      </c>
      <c r="AS102" s="2">
        <v>1e-6</v>
      </c>
      <c r="AT102" s="2">
        <v>1e-6</v>
      </c>
      <c r="AU102" s="2">
        <v>1e-6</v>
      </c>
      <c r="AV102" s="2">
        <v>1e-6</v>
      </c>
      <c r="AW102" s="2">
        <v>1e-6</v>
      </c>
      <c r="AX102" s="2">
        <v>1e-6</v>
      </c>
      <c r="AY102" s="1">
        <v>0.019230577</v>
      </c>
      <c r="AZ102" s="2">
        <v>3.58e-6</v>
      </c>
      <c r="BA102" s="2">
        <v>2.58e-6</v>
      </c>
      <c r="BB102" s="2">
        <v>1.46e-6</v>
      </c>
      <c r="BC102" s="2">
        <v>6.46e-6</v>
      </c>
      <c r="BD102" s="2">
        <v>-2.35e-5</v>
      </c>
      <c r="BE102" s="2">
        <v>-1.74e-5</v>
      </c>
      <c r="BF102" s="2">
        <v>-2.14e-6</v>
      </c>
      <c r="BG102" s="2">
        <v>-9.97e-6</v>
      </c>
      <c r="BH102" s="2">
        <v>-3.27e-6</v>
      </c>
      <c r="BI102" s="2">
        <v>-6.7e-6</v>
      </c>
      <c r="BJ102" s="2">
        <v>-8.35e-6</v>
      </c>
      <c r="BK102" s="2">
        <v>6.01e-6</v>
      </c>
      <c r="BL102" s="2">
        <v>-8.49e-6</v>
      </c>
      <c r="BM102" s="2">
        <v>-9.01e-6</v>
      </c>
      <c r="BN102" s="2">
        <v>-1.44e-5</v>
      </c>
      <c r="BO102" s="2">
        <v>-8.87e-6</v>
      </c>
      <c r="BP102" s="2">
        <v>-9.17e-6</v>
      </c>
      <c r="BQ102" s="2">
        <v>2.09e-6</v>
      </c>
      <c r="BR102" s="2">
        <v>1.07e-6</v>
      </c>
      <c r="BS102" s="2">
        <v>-4.84e-6</v>
      </c>
      <c r="BT102" s="2">
        <v>-5.59e-6</v>
      </c>
      <c r="BU102" s="2">
        <v>-1.5e-6</v>
      </c>
      <c r="BV102" s="2">
        <v>3.29e-6</v>
      </c>
      <c r="BW102" s="2">
        <v>1.82e-6</v>
      </c>
      <c r="BX102" s="1">
        <v>38361939.89</v>
      </c>
      <c r="BY102" s="1">
        <v>7861168.236</v>
      </c>
      <c r="BZ102" s="1">
        <v>-0.009272368</v>
      </c>
      <c r="CA102" s="1">
        <v>-0.008147347</v>
      </c>
      <c r="CB102" s="1">
        <v>0.018943433</v>
      </c>
      <c r="CC102" s="1">
        <v>-0.31730309</v>
      </c>
      <c r="CD102" s="1">
        <v>-0.321034889</v>
      </c>
      <c r="CE102" s="1">
        <v>738.459218</v>
      </c>
      <c r="CF102" s="1">
        <v>829.402029</v>
      </c>
    </row>
    <row r="103" spans="1:84">
      <c r="A103" s="1">
        <v>193.2694703</v>
      </c>
      <c r="B103" s="1">
        <v>0.016926964</v>
      </c>
      <c r="C103" s="1">
        <v>11185.36005</v>
      </c>
      <c r="D103" s="1">
        <v>11251.74646</v>
      </c>
      <c r="E103" s="1">
        <v>10836.52147</v>
      </c>
      <c r="F103" s="1">
        <v>9851.462883</v>
      </c>
      <c r="G103" s="1">
        <v>9080.893357</v>
      </c>
      <c r="H103" s="1">
        <v>11740.62928</v>
      </c>
      <c r="I103" s="1">
        <v>12820.17535</v>
      </c>
      <c r="J103" s="1">
        <v>11545.55782</v>
      </c>
      <c r="K103" s="1">
        <v>11462.1197</v>
      </c>
      <c r="L103" s="1">
        <v>12462.16607</v>
      </c>
      <c r="M103" s="1">
        <v>10226.03998</v>
      </c>
      <c r="N103" s="1">
        <v>8618.317875</v>
      </c>
      <c r="O103" s="1">
        <v>12080.04748</v>
      </c>
      <c r="P103" s="1">
        <v>11026.14797</v>
      </c>
      <c r="Q103" s="1">
        <v>11610.38021</v>
      </c>
      <c r="R103" s="1">
        <v>11426.69247</v>
      </c>
      <c r="S103" s="1">
        <v>11058.81914</v>
      </c>
      <c r="T103" s="1">
        <v>10345.7425</v>
      </c>
      <c r="U103" s="1">
        <v>12516.57849</v>
      </c>
      <c r="V103" s="1">
        <v>10466.42008</v>
      </c>
      <c r="W103" s="1">
        <v>11079.50284</v>
      </c>
      <c r="X103" s="1">
        <v>11498.31265</v>
      </c>
      <c r="Y103" s="1">
        <v>9028.04811</v>
      </c>
      <c r="Z103" s="1">
        <v>12314.34657</v>
      </c>
      <c r="AA103" s="2">
        <v>1e-6</v>
      </c>
      <c r="AB103" s="2">
        <v>1e-6</v>
      </c>
      <c r="AC103" s="2">
        <v>1e-6</v>
      </c>
      <c r="AD103" s="2">
        <v>1e-6</v>
      </c>
      <c r="AE103" s="2">
        <v>1e-6</v>
      </c>
      <c r="AF103" s="2">
        <v>1e-6</v>
      </c>
      <c r="AG103" s="2">
        <v>1e-6</v>
      </c>
      <c r="AH103" s="2">
        <v>1e-6</v>
      </c>
      <c r="AI103" s="2">
        <v>1e-6</v>
      </c>
      <c r="AJ103" s="2">
        <v>1e-6</v>
      </c>
      <c r="AK103" s="2">
        <v>1e-6</v>
      </c>
      <c r="AL103" s="2">
        <v>1e-6</v>
      </c>
      <c r="AM103" s="2">
        <v>1e-6</v>
      </c>
      <c r="AN103" s="2">
        <v>1e-6</v>
      </c>
      <c r="AO103" s="2">
        <v>1e-6</v>
      </c>
      <c r="AP103" s="2">
        <v>1e-6</v>
      </c>
      <c r="AQ103" s="2">
        <v>1e-6</v>
      </c>
      <c r="AR103" s="2">
        <v>1e-6</v>
      </c>
      <c r="AS103" s="2">
        <v>1e-6</v>
      </c>
      <c r="AT103" s="2">
        <v>1e-6</v>
      </c>
      <c r="AU103" s="2">
        <v>1e-6</v>
      </c>
      <c r="AV103" s="2">
        <v>1e-6</v>
      </c>
      <c r="AW103" s="2">
        <v>1e-6</v>
      </c>
      <c r="AX103" s="2">
        <v>1e-6</v>
      </c>
      <c r="AY103" s="1">
        <v>0.019435361</v>
      </c>
      <c r="AZ103" s="2">
        <v>3.57e-6</v>
      </c>
      <c r="BA103" s="2">
        <v>2.59e-6</v>
      </c>
      <c r="BB103" s="2">
        <v>1.47e-6</v>
      </c>
      <c r="BC103" s="2">
        <v>6.47e-6</v>
      </c>
      <c r="BD103" s="2">
        <v>-2.35e-5</v>
      </c>
      <c r="BE103" s="2">
        <v>-1.74e-5</v>
      </c>
      <c r="BF103" s="2">
        <v>-2.14e-6</v>
      </c>
      <c r="BG103" s="2">
        <v>-9.96e-6</v>
      </c>
      <c r="BH103" s="2">
        <v>-3.26e-6</v>
      </c>
      <c r="BI103" s="2">
        <v>-6.71e-6</v>
      </c>
      <c r="BJ103" s="2">
        <v>-8.35e-6</v>
      </c>
      <c r="BK103" s="2">
        <v>6.01e-6</v>
      </c>
      <c r="BL103" s="2">
        <v>-8.48e-6</v>
      </c>
      <c r="BM103" s="2">
        <v>-9e-6</v>
      </c>
      <c r="BN103" s="2">
        <v>-1.44e-5</v>
      </c>
      <c r="BO103" s="2">
        <v>-8.87e-6</v>
      </c>
      <c r="BP103" s="2">
        <v>-9.17e-6</v>
      </c>
      <c r="BQ103" s="2">
        <v>2.09e-6</v>
      </c>
      <c r="BR103" s="2">
        <v>1.07e-6</v>
      </c>
      <c r="BS103" s="2">
        <v>-4.84e-6</v>
      </c>
      <c r="BT103" s="2">
        <v>-5.59e-6</v>
      </c>
      <c r="BU103" s="2">
        <v>-1.51e-6</v>
      </c>
      <c r="BV103" s="2">
        <v>3.28e-6</v>
      </c>
      <c r="BW103" s="2">
        <v>1.82e-6</v>
      </c>
      <c r="BX103" s="1">
        <v>38670976.06</v>
      </c>
      <c r="BY103" s="1">
        <v>7914063.26</v>
      </c>
      <c r="BZ103" s="1">
        <v>-0.009376376</v>
      </c>
      <c r="CA103" s="1">
        <v>-0.008238746</v>
      </c>
      <c r="CB103" s="1">
        <v>0.019139603</v>
      </c>
      <c r="CC103" s="1">
        <v>-0.320691284</v>
      </c>
      <c r="CD103" s="1">
        <v>-0.32438937</v>
      </c>
      <c r="CE103" s="1">
        <v>738.8650285</v>
      </c>
      <c r="CF103" s="1">
        <v>829.9551201</v>
      </c>
    </row>
    <row r="104" spans="1:84">
      <c r="A104" s="1">
        <v>195.2694703</v>
      </c>
      <c r="B104" s="1">
        <v>0.017129278</v>
      </c>
      <c r="C104" s="1">
        <v>11180.58674</v>
      </c>
      <c r="D104" s="1">
        <v>11245.83133</v>
      </c>
      <c r="E104" s="1">
        <v>10828.13898</v>
      </c>
      <c r="F104" s="1">
        <v>9840.238542</v>
      </c>
      <c r="G104" s="1">
        <v>9070.633771</v>
      </c>
      <c r="H104" s="1">
        <v>11735.15646</v>
      </c>
      <c r="I104" s="1">
        <v>12812.68103</v>
      </c>
      <c r="J104" s="1">
        <v>11533.79991</v>
      </c>
      <c r="K104" s="1">
        <v>11456.94851</v>
      </c>
      <c r="L104" s="1">
        <v>12455.93132</v>
      </c>
      <c r="M104" s="1">
        <v>10217.98391</v>
      </c>
      <c r="N104" s="1">
        <v>8608.969758</v>
      </c>
      <c r="O104" s="1">
        <v>12068.42148</v>
      </c>
      <c r="P104" s="1">
        <v>11014.53837</v>
      </c>
      <c r="Q104" s="1">
        <v>11606.43976</v>
      </c>
      <c r="R104" s="1">
        <v>11422.30864</v>
      </c>
      <c r="S104" s="1">
        <v>11047.91502</v>
      </c>
      <c r="T104" s="1">
        <v>10328.978</v>
      </c>
      <c r="U104" s="1">
        <v>12507.88237</v>
      </c>
      <c r="V104" s="1">
        <v>10456.12576</v>
      </c>
      <c r="W104" s="1">
        <v>11067.52534</v>
      </c>
      <c r="X104" s="1">
        <v>11490.88371</v>
      </c>
      <c r="Y104" s="1">
        <v>9024.932575</v>
      </c>
      <c r="Z104" s="1">
        <v>12305.48637</v>
      </c>
      <c r="AA104" s="2">
        <v>1e-6</v>
      </c>
      <c r="AB104" s="2">
        <v>1e-6</v>
      </c>
      <c r="AC104" s="2">
        <v>1e-6</v>
      </c>
      <c r="AD104" s="2">
        <v>1e-6</v>
      </c>
      <c r="AE104" s="2">
        <v>1e-6</v>
      </c>
      <c r="AF104" s="2">
        <v>1e-6</v>
      </c>
      <c r="AG104" s="2">
        <v>1e-6</v>
      </c>
      <c r="AH104" s="2">
        <v>1e-6</v>
      </c>
      <c r="AI104" s="2">
        <v>1e-6</v>
      </c>
      <c r="AJ104" s="2">
        <v>1e-6</v>
      </c>
      <c r="AK104" s="2">
        <v>1e-6</v>
      </c>
      <c r="AL104" s="2">
        <v>1e-6</v>
      </c>
      <c r="AM104" s="2">
        <v>1e-6</v>
      </c>
      <c r="AN104" s="2">
        <v>1e-6</v>
      </c>
      <c r="AO104" s="2">
        <v>1e-6</v>
      </c>
      <c r="AP104" s="2">
        <v>1e-6</v>
      </c>
      <c r="AQ104" s="2">
        <v>1e-6</v>
      </c>
      <c r="AR104" s="2">
        <v>1e-6</v>
      </c>
      <c r="AS104" s="2">
        <v>1e-6</v>
      </c>
      <c r="AT104" s="2">
        <v>1e-6</v>
      </c>
      <c r="AU104" s="2">
        <v>1e-6</v>
      </c>
      <c r="AV104" s="2">
        <v>1e-6</v>
      </c>
      <c r="AW104" s="2">
        <v>1e-6</v>
      </c>
      <c r="AX104" s="2">
        <v>1e-6</v>
      </c>
      <c r="AY104" s="1">
        <v>0.019640131</v>
      </c>
      <c r="AZ104" s="2">
        <v>3.57e-6</v>
      </c>
      <c r="BA104" s="2">
        <v>2.59e-6</v>
      </c>
      <c r="BB104" s="2">
        <v>1.47e-6</v>
      </c>
      <c r="BC104" s="2">
        <v>6.47e-6</v>
      </c>
      <c r="BD104" s="2">
        <v>-2.34e-5</v>
      </c>
      <c r="BE104" s="2">
        <v>-1.74e-5</v>
      </c>
      <c r="BF104" s="2">
        <v>-2.13e-6</v>
      </c>
      <c r="BG104" s="2">
        <v>-9.95e-6</v>
      </c>
      <c r="BH104" s="2">
        <v>-3.26e-6</v>
      </c>
      <c r="BI104" s="2">
        <v>-6.71e-6</v>
      </c>
      <c r="BJ104" s="2">
        <v>-8.34e-6</v>
      </c>
      <c r="BK104" s="2">
        <v>6.01e-6</v>
      </c>
      <c r="BL104" s="2">
        <v>-8.47e-6</v>
      </c>
      <c r="BM104" s="2">
        <v>-9e-6</v>
      </c>
      <c r="BN104" s="2">
        <v>-1.44e-5</v>
      </c>
      <c r="BO104" s="2">
        <v>-8.88e-6</v>
      </c>
      <c r="BP104" s="2">
        <v>-9.16e-6</v>
      </c>
      <c r="BQ104" s="2">
        <v>2.1e-6</v>
      </c>
      <c r="BR104" s="2">
        <v>1.08e-6</v>
      </c>
      <c r="BS104" s="2">
        <v>-4.84e-6</v>
      </c>
      <c r="BT104" s="2">
        <v>-5.59e-6</v>
      </c>
      <c r="BU104" s="2">
        <v>-1.52e-6</v>
      </c>
      <c r="BV104" s="2">
        <v>3.27e-6</v>
      </c>
      <c r="BW104" s="2">
        <v>1.82e-6</v>
      </c>
      <c r="BX104" s="1">
        <v>38980530.2</v>
      </c>
      <c r="BY104" s="1">
        <v>7967036.103</v>
      </c>
      <c r="BZ104" s="1">
        <v>-0.009480367</v>
      </c>
      <c r="CA104" s="1">
        <v>-0.008330125</v>
      </c>
      <c r="CB104" s="1">
        <v>0.019335733</v>
      </c>
      <c r="CC104" s="1">
        <v>-0.324072468</v>
      </c>
      <c r="CD104" s="1">
        <v>-0.327736465</v>
      </c>
      <c r="CE104" s="1">
        <v>739.2694846</v>
      </c>
      <c r="CF104" s="1">
        <v>830.5051287</v>
      </c>
    </row>
    <row r="105" spans="1:84">
      <c r="A105" s="1">
        <v>197.2694703</v>
      </c>
      <c r="B105" s="1">
        <v>0.017331582</v>
      </c>
      <c r="C105" s="1">
        <v>11175.81668</v>
      </c>
      <c r="D105" s="1">
        <v>11239.99565</v>
      </c>
      <c r="E105" s="1">
        <v>10820.04996</v>
      </c>
      <c r="F105" s="1">
        <v>9828.876322</v>
      </c>
      <c r="G105" s="1">
        <v>9061.853312</v>
      </c>
      <c r="H105" s="1">
        <v>11729.74362</v>
      </c>
      <c r="I105" s="1">
        <v>12805.46747</v>
      </c>
      <c r="J105" s="1">
        <v>11521.80495</v>
      </c>
      <c r="K105" s="1">
        <v>11452.72333</v>
      </c>
      <c r="L105" s="1">
        <v>12450.13518</v>
      </c>
      <c r="M105" s="1">
        <v>10210.22417</v>
      </c>
      <c r="N105" s="1">
        <v>8599.926696</v>
      </c>
      <c r="O105" s="1">
        <v>12056.78023</v>
      </c>
      <c r="P105" s="1">
        <v>11003.11995</v>
      </c>
      <c r="Q105" s="1">
        <v>11602.34802</v>
      </c>
      <c r="R105" s="1">
        <v>11418.83225</v>
      </c>
      <c r="S105" s="1">
        <v>11037.89658</v>
      </c>
      <c r="T105" s="1">
        <v>10312.50874</v>
      </c>
      <c r="U105" s="1">
        <v>12499.48337</v>
      </c>
      <c r="V105" s="1">
        <v>10446.14039</v>
      </c>
      <c r="W105" s="1">
        <v>11055.69068</v>
      </c>
      <c r="X105" s="1">
        <v>11483.43518</v>
      </c>
      <c r="Y105" s="1">
        <v>9022.012046</v>
      </c>
      <c r="Z105" s="1">
        <v>12296.63758</v>
      </c>
      <c r="AA105" s="2">
        <v>1e-6</v>
      </c>
      <c r="AB105" s="2">
        <v>1e-6</v>
      </c>
      <c r="AC105" s="2">
        <v>1e-6</v>
      </c>
      <c r="AD105" s="2">
        <v>1e-6</v>
      </c>
      <c r="AE105" s="2">
        <v>1e-6</v>
      </c>
      <c r="AF105" s="2">
        <v>1e-6</v>
      </c>
      <c r="AG105" s="2">
        <v>1e-6</v>
      </c>
      <c r="AH105" s="2">
        <v>1e-6</v>
      </c>
      <c r="AI105" s="2">
        <v>1e-6</v>
      </c>
      <c r="AJ105" s="2">
        <v>1e-6</v>
      </c>
      <c r="AK105" s="2">
        <v>1e-6</v>
      </c>
      <c r="AL105" s="2">
        <v>1e-6</v>
      </c>
      <c r="AM105" s="2">
        <v>1e-6</v>
      </c>
      <c r="AN105" s="2">
        <v>1e-6</v>
      </c>
      <c r="AO105" s="2">
        <v>1e-6</v>
      </c>
      <c r="AP105" s="2">
        <v>1e-6</v>
      </c>
      <c r="AQ105" s="2">
        <v>1e-6</v>
      </c>
      <c r="AR105" s="2">
        <v>1e-6</v>
      </c>
      <c r="AS105" s="2">
        <v>1e-6</v>
      </c>
      <c r="AT105" s="2">
        <v>1e-6</v>
      </c>
      <c r="AU105" s="2">
        <v>1e-6</v>
      </c>
      <c r="AV105" s="2">
        <v>1e-6</v>
      </c>
      <c r="AW105" s="2">
        <v>1e-6</v>
      </c>
      <c r="AX105" s="2">
        <v>1e-6</v>
      </c>
      <c r="AY105" s="1">
        <v>0.019844888</v>
      </c>
      <c r="AZ105" s="2">
        <v>3.56e-6</v>
      </c>
      <c r="BA105" s="2">
        <v>2.6e-6</v>
      </c>
      <c r="BB105" s="2">
        <v>1.47e-6</v>
      </c>
      <c r="BC105" s="2">
        <v>6.48e-6</v>
      </c>
      <c r="BD105" s="2">
        <v>-2.34e-5</v>
      </c>
      <c r="BE105" s="2">
        <v>-1.74e-5</v>
      </c>
      <c r="BF105" s="2">
        <v>-2.12e-6</v>
      </c>
      <c r="BG105" s="2">
        <v>-9.93e-6</v>
      </c>
      <c r="BH105" s="2">
        <v>-3.26e-6</v>
      </c>
      <c r="BI105" s="2">
        <v>-6.71e-6</v>
      </c>
      <c r="BJ105" s="2">
        <v>-8.33e-6</v>
      </c>
      <c r="BK105" s="2">
        <v>6e-6</v>
      </c>
      <c r="BL105" s="2">
        <v>-8.46e-6</v>
      </c>
      <c r="BM105" s="2">
        <v>-9e-6</v>
      </c>
      <c r="BN105" s="2">
        <v>-1.44e-5</v>
      </c>
      <c r="BO105" s="2">
        <v>-8.89e-6</v>
      </c>
      <c r="BP105" s="2">
        <v>-9.16e-6</v>
      </c>
      <c r="BQ105" s="2">
        <v>2.1e-6</v>
      </c>
      <c r="BR105" s="2">
        <v>1.08e-6</v>
      </c>
      <c r="BS105" s="2">
        <v>-4.85e-6</v>
      </c>
      <c r="BT105" s="2">
        <v>-5.59e-6</v>
      </c>
      <c r="BU105" s="2">
        <v>-1.53e-6</v>
      </c>
      <c r="BV105" s="2">
        <v>3.26e-6</v>
      </c>
      <c r="BW105" s="2">
        <v>1.82e-6</v>
      </c>
      <c r="BX105" s="1">
        <v>39290598.14</v>
      </c>
      <c r="BY105" s="1">
        <v>8020086.056</v>
      </c>
      <c r="BZ105" s="1">
        <v>-0.00958434</v>
      </c>
      <c r="CA105" s="1">
        <v>-0.008421486</v>
      </c>
      <c r="CB105" s="1">
        <v>0.019531825</v>
      </c>
      <c r="CC105" s="1">
        <v>-0.327446764</v>
      </c>
      <c r="CD105" s="1">
        <v>-0.331076252</v>
      </c>
      <c r="CE105" s="1">
        <v>739.6726313</v>
      </c>
      <c r="CF105" s="1">
        <v>831.0521546</v>
      </c>
    </row>
    <row r="106" spans="1:84">
      <c r="A106" s="1">
        <v>199.2694703</v>
      </c>
      <c r="B106" s="1">
        <v>0.017533876</v>
      </c>
      <c r="C106" s="1">
        <v>11171.05397</v>
      </c>
      <c r="D106" s="1">
        <v>11234.26141</v>
      </c>
      <c r="E106" s="1">
        <v>10812.31341</v>
      </c>
      <c r="F106" s="1">
        <v>9817.451234</v>
      </c>
      <c r="G106" s="1">
        <v>9055.050165</v>
      </c>
      <c r="H106" s="1">
        <v>11724.39732</v>
      </c>
      <c r="I106" s="1">
        <v>12798.26361</v>
      </c>
      <c r="J106" s="1">
        <v>11509.62483</v>
      </c>
      <c r="K106" s="1">
        <v>11448.93381</v>
      </c>
      <c r="L106" s="1">
        <v>12444.93171</v>
      </c>
      <c r="M106" s="1">
        <v>10202.66854</v>
      </c>
      <c r="N106" s="1">
        <v>8591.222134</v>
      </c>
      <c r="O106" s="1">
        <v>12045.16995</v>
      </c>
      <c r="P106" s="1">
        <v>10991.8408</v>
      </c>
      <c r="Q106" s="1">
        <v>11598.09166</v>
      </c>
      <c r="R106" s="1">
        <v>11415.50377</v>
      </c>
      <c r="S106" s="1">
        <v>11030.25484</v>
      </c>
      <c r="T106" s="1">
        <v>10296.65185</v>
      </c>
      <c r="U106" s="1">
        <v>12491.49477</v>
      </c>
      <c r="V106" s="1">
        <v>10436.45031</v>
      </c>
      <c r="W106" s="1">
        <v>11044.2604</v>
      </c>
      <c r="X106" s="1">
        <v>11476.04472</v>
      </c>
      <c r="Y106" s="1">
        <v>9019.320442</v>
      </c>
      <c r="Z106" s="1">
        <v>12287.80038</v>
      </c>
      <c r="AA106" s="2">
        <v>1e-6</v>
      </c>
      <c r="AB106" s="2">
        <v>1e-6</v>
      </c>
      <c r="AC106" s="2">
        <v>1e-6</v>
      </c>
      <c r="AD106" s="2">
        <v>1e-6</v>
      </c>
      <c r="AE106" s="2">
        <v>1e-6</v>
      </c>
      <c r="AF106" s="2">
        <v>1e-6</v>
      </c>
      <c r="AG106" s="2">
        <v>1e-6</v>
      </c>
      <c r="AH106" s="2">
        <v>1e-6</v>
      </c>
      <c r="AI106" s="2">
        <v>1e-6</v>
      </c>
      <c r="AJ106" s="2">
        <v>1e-6</v>
      </c>
      <c r="AK106" s="2">
        <v>1e-6</v>
      </c>
      <c r="AL106" s="2">
        <v>1e-6</v>
      </c>
      <c r="AM106" s="2">
        <v>1e-6</v>
      </c>
      <c r="AN106" s="2">
        <v>1e-6</v>
      </c>
      <c r="AO106" s="2">
        <v>1e-6</v>
      </c>
      <c r="AP106" s="2">
        <v>1e-6</v>
      </c>
      <c r="AQ106" s="2">
        <v>1e-6</v>
      </c>
      <c r="AR106" s="2">
        <v>1e-6</v>
      </c>
      <c r="AS106" s="2">
        <v>1e-6</v>
      </c>
      <c r="AT106" s="2">
        <v>1e-6</v>
      </c>
      <c r="AU106" s="2">
        <v>1e-6</v>
      </c>
      <c r="AV106" s="2">
        <v>1e-6</v>
      </c>
      <c r="AW106" s="2">
        <v>1e-6</v>
      </c>
      <c r="AX106" s="2">
        <v>1e-6</v>
      </c>
      <c r="AY106" s="1">
        <v>0.020049632</v>
      </c>
      <c r="AZ106" s="2">
        <v>3.56e-6</v>
      </c>
      <c r="BA106" s="2">
        <v>2.6e-6</v>
      </c>
      <c r="BB106" s="2">
        <v>1.47e-6</v>
      </c>
      <c r="BC106" s="2">
        <v>6.49e-6</v>
      </c>
      <c r="BD106" s="2">
        <v>-2.34e-5</v>
      </c>
      <c r="BE106" s="2">
        <v>-1.74e-5</v>
      </c>
      <c r="BF106" s="2">
        <v>-2.12e-6</v>
      </c>
      <c r="BG106" s="2">
        <v>-9.92e-6</v>
      </c>
      <c r="BH106" s="2">
        <v>-3.25e-6</v>
      </c>
      <c r="BI106" s="2">
        <v>-6.71e-6</v>
      </c>
      <c r="BJ106" s="2">
        <v>-8.32e-6</v>
      </c>
      <c r="BK106" s="2">
        <v>6e-6</v>
      </c>
      <c r="BL106" s="2">
        <v>-8.45e-6</v>
      </c>
      <c r="BM106" s="2">
        <v>-9e-6</v>
      </c>
      <c r="BN106" s="2">
        <v>-1.44e-5</v>
      </c>
      <c r="BO106" s="2">
        <v>-8.89e-6</v>
      </c>
      <c r="BP106" s="2">
        <v>-9.16e-6</v>
      </c>
      <c r="BQ106" s="2">
        <v>2.11e-6</v>
      </c>
      <c r="BR106" s="2">
        <v>1.08e-6</v>
      </c>
      <c r="BS106" s="2">
        <v>-4.85e-6</v>
      </c>
      <c r="BT106" s="2">
        <v>-5.59e-6</v>
      </c>
      <c r="BU106" s="2">
        <v>-1.53e-6</v>
      </c>
      <c r="BV106" s="2">
        <v>3.25e-6</v>
      </c>
      <c r="BW106" s="2">
        <v>1.82e-6</v>
      </c>
      <c r="BX106" s="1">
        <v>39601175.74</v>
      </c>
      <c r="BY106" s="1">
        <v>8073212.413</v>
      </c>
      <c r="BZ106" s="1">
        <v>-0.009688295</v>
      </c>
      <c r="CA106" s="1">
        <v>-0.008512827</v>
      </c>
      <c r="CB106" s="1">
        <v>0.019727877</v>
      </c>
      <c r="CC106" s="1">
        <v>-0.330814301</v>
      </c>
      <c r="CD106" s="1">
        <v>-0.334408818</v>
      </c>
      <c r="CE106" s="1">
        <v>740.0745125</v>
      </c>
      <c r="CF106" s="1">
        <v>831.5962964</v>
      </c>
    </row>
    <row r="107" spans="1:84">
      <c r="A107" s="1">
        <v>201.2694703</v>
      </c>
      <c r="B107" s="1">
        <v>0.01773616</v>
      </c>
      <c r="C107" s="1">
        <v>11166.30334</v>
      </c>
      <c r="D107" s="1">
        <v>11228.65137</v>
      </c>
      <c r="E107" s="1">
        <v>10804.7045</v>
      </c>
      <c r="F107" s="1">
        <v>9806.0678</v>
      </c>
      <c r="G107" s="1">
        <v>9049.566642</v>
      </c>
      <c r="H107" s="1">
        <v>11719.12459</v>
      </c>
      <c r="I107" s="1">
        <v>12790.95609</v>
      </c>
      <c r="J107" s="1">
        <v>11497.27146</v>
      </c>
      <c r="K107" s="1">
        <v>11445.17111</v>
      </c>
      <c r="L107" s="1">
        <v>12440.45987</v>
      </c>
      <c r="M107" s="1">
        <v>10195.33204</v>
      </c>
      <c r="N107" s="1">
        <v>8582.892425</v>
      </c>
      <c r="O107" s="1">
        <v>12033.64695</v>
      </c>
      <c r="P107" s="1">
        <v>10980.73947</v>
      </c>
      <c r="Q107" s="1">
        <v>11593.64585</v>
      </c>
      <c r="R107" s="1">
        <v>11412.17127</v>
      </c>
      <c r="S107" s="1">
        <v>11024.0642</v>
      </c>
      <c r="T107" s="1">
        <v>10281.81178</v>
      </c>
      <c r="U107" s="1">
        <v>12484.05095</v>
      </c>
      <c r="V107" s="1">
        <v>10426.95441</v>
      </c>
      <c r="W107" s="1">
        <v>11033.5442</v>
      </c>
      <c r="X107" s="1">
        <v>11468.80633</v>
      </c>
      <c r="Y107" s="1">
        <v>9016.69672</v>
      </c>
      <c r="Z107" s="1">
        <v>12278.99843</v>
      </c>
      <c r="AA107" s="2">
        <v>1e-6</v>
      </c>
      <c r="AB107" s="2">
        <v>1e-6</v>
      </c>
      <c r="AC107" s="2">
        <v>1e-6</v>
      </c>
      <c r="AD107" s="2">
        <v>1e-6</v>
      </c>
      <c r="AE107" s="2">
        <v>1e-6</v>
      </c>
      <c r="AF107" s="2">
        <v>1e-6</v>
      </c>
      <c r="AG107" s="2">
        <v>1e-6</v>
      </c>
      <c r="AH107" s="2">
        <v>1e-6</v>
      </c>
      <c r="AI107" s="2">
        <v>1e-6</v>
      </c>
      <c r="AJ107" s="2">
        <v>1e-6</v>
      </c>
      <c r="AK107" s="2">
        <v>1e-6</v>
      </c>
      <c r="AL107" s="2">
        <v>1e-6</v>
      </c>
      <c r="AM107" s="2">
        <v>1e-6</v>
      </c>
      <c r="AN107" s="2">
        <v>1e-6</v>
      </c>
      <c r="AO107" s="2">
        <v>1e-6</v>
      </c>
      <c r="AP107" s="2">
        <v>1e-6</v>
      </c>
      <c r="AQ107" s="2">
        <v>1e-6</v>
      </c>
      <c r="AR107" s="2">
        <v>1e-6</v>
      </c>
      <c r="AS107" s="2">
        <v>1e-6</v>
      </c>
      <c r="AT107" s="2">
        <v>1e-6</v>
      </c>
      <c r="AU107" s="2">
        <v>1e-6</v>
      </c>
      <c r="AV107" s="2">
        <v>1e-6</v>
      </c>
      <c r="AW107" s="2">
        <v>1e-6</v>
      </c>
      <c r="AX107" s="2">
        <v>1e-6</v>
      </c>
      <c r="AY107" s="1">
        <v>0.020254362</v>
      </c>
      <c r="AZ107" s="2">
        <v>3.56e-6</v>
      </c>
      <c r="BA107" s="2">
        <v>2.6e-6</v>
      </c>
      <c r="BB107" s="2">
        <v>1.47e-6</v>
      </c>
      <c r="BC107" s="2">
        <v>6.5e-6</v>
      </c>
      <c r="BD107" s="2">
        <v>-2.34e-5</v>
      </c>
      <c r="BE107" s="2">
        <v>-1.74e-5</v>
      </c>
      <c r="BF107" s="2">
        <v>-2.11e-6</v>
      </c>
      <c r="BG107" s="2">
        <v>-9.91e-6</v>
      </c>
      <c r="BH107" s="2">
        <v>-3.25e-6</v>
      </c>
      <c r="BI107" s="2">
        <v>-6.72e-6</v>
      </c>
      <c r="BJ107" s="2">
        <v>-8.32e-6</v>
      </c>
      <c r="BK107" s="2">
        <v>6e-6</v>
      </c>
      <c r="BL107" s="2">
        <v>-8.44e-6</v>
      </c>
      <c r="BM107" s="2">
        <v>-9e-6</v>
      </c>
      <c r="BN107" s="2">
        <v>-1.44e-5</v>
      </c>
      <c r="BO107" s="2">
        <v>-8.9e-6</v>
      </c>
      <c r="BP107" s="2">
        <v>-9.16e-6</v>
      </c>
      <c r="BQ107" s="2">
        <v>2.11e-6</v>
      </c>
      <c r="BR107" s="2">
        <v>1.09e-6</v>
      </c>
      <c r="BS107" s="2">
        <v>-4.85e-6</v>
      </c>
      <c r="BT107" s="2">
        <v>-5.59e-6</v>
      </c>
      <c r="BU107" s="2">
        <v>-1.54e-6</v>
      </c>
      <c r="BV107" s="2">
        <v>3.23e-6</v>
      </c>
      <c r="BW107" s="2">
        <v>1.82e-6</v>
      </c>
      <c r="BX107" s="1">
        <v>39912258.79</v>
      </c>
      <c r="BY107" s="1">
        <v>8126414.457</v>
      </c>
      <c r="BZ107" s="1">
        <v>-0.009792233</v>
      </c>
      <c r="CA107" s="1">
        <v>-0.008604151</v>
      </c>
      <c r="CB107" s="1">
        <v>0.019923891</v>
      </c>
      <c r="CC107" s="1">
        <v>-0.334175233</v>
      </c>
      <c r="CD107" s="1">
        <v>-0.337734272</v>
      </c>
      <c r="CE107" s="1">
        <v>740.4751728</v>
      </c>
      <c r="CF107" s="1">
        <v>832.1376558</v>
      </c>
    </row>
    <row r="108" spans="1:84">
      <c r="A108" s="1">
        <v>203.2694703</v>
      </c>
      <c r="B108" s="1">
        <v>0.017938434</v>
      </c>
      <c r="C108" s="1">
        <v>11161.57018</v>
      </c>
      <c r="D108" s="1">
        <v>11223.18902</v>
      </c>
      <c r="E108" s="1">
        <v>10797.19125</v>
      </c>
      <c r="F108" s="1">
        <v>9794.864737</v>
      </c>
      <c r="G108" s="1">
        <v>9045.012035</v>
      </c>
      <c r="H108" s="1">
        <v>11713.93292</v>
      </c>
      <c r="I108" s="1">
        <v>12783.5559</v>
      </c>
      <c r="J108" s="1">
        <v>11484.7778</v>
      </c>
      <c r="K108" s="1">
        <v>11441.43901</v>
      </c>
      <c r="L108" s="1">
        <v>12436.25259</v>
      </c>
      <c r="M108" s="1">
        <v>10188.26076</v>
      </c>
      <c r="N108" s="1">
        <v>8574.954234</v>
      </c>
      <c r="O108" s="1">
        <v>12022.28116</v>
      </c>
      <c r="P108" s="1">
        <v>10969.83678</v>
      </c>
      <c r="Q108" s="1">
        <v>11588.91982</v>
      </c>
      <c r="R108" s="1">
        <v>11408.83484</v>
      </c>
      <c r="S108" s="1">
        <v>11017.91495</v>
      </c>
      <c r="T108" s="1">
        <v>10267.68473</v>
      </c>
      <c r="U108" s="1">
        <v>12477.33054</v>
      </c>
      <c r="V108" s="1">
        <v>10417.40936</v>
      </c>
      <c r="W108" s="1">
        <v>11023.85705</v>
      </c>
      <c r="X108" s="1">
        <v>11461.83632</v>
      </c>
      <c r="Y108" s="1">
        <v>9014.046219</v>
      </c>
      <c r="Z108" s="1">
        <v>12270.26579</v>
      </c>
      <c r="AA108" s="2">
        <v>1e-6</v>
      </c>
      <c r="AB108" s="2">
        <v>1e-6</v>
      </c>
      <c r="AC108" s="2">
        <v>1e-6</v>
      </c>
      <c r="AD108" s="2">
        <v>1e-6</v>
      </c>
      <c r="AE108" s="2">
        <v>1e-6</v>
      </c>
      <c r="AF108" s="2">
        <v>1e-6</v>
      </c>
      <c r="AG108" s="2">
        <v>1e-6</v>
      </c>
      <c r="AH108" s="2">
        <v>1e-6</v>
      </c>
      <c r="AI108" s="2">
        <v>1e-6</v>
      </c>
      <c r="AJ108" s="2">
        <v>1e-6</v>
      </c>
      <c r="AK108" s="2">
        <v>1e-6</v>
      </c>
      <c r="AL108" s="2">
        <v>1e-6</v>
      </c>
      <c r="AM108" s="2">
        <v>1e-6</v>
      </c>
      <c r="AN108" s="2">
        <v>1e-6</v>
      </c>
      <c r="AO108" s="2">
        <v>1e-6</v>
      </c>
      <c r="AP108" s="2">
        <v>1e-6</v>
      </c>
      <c r="AQ108" s="2">
        <v>1e-6</v>
      </c>
      <c r="AR108" s="2">
        <v>1e-6</v>
      </c>
      <c r="AS108" s="2">
        <v>1e-6</v>
      </c>
      <c r="AT108" s="2">
        <v>1e-6</v>
      </c>
      <c r="AU108" s="2">
        <v>1e-6</v>
      </c>
      <c r="AV108" s="2">
        <v>1e-6</v>
      </c>
      <c r="AW108" s="2">
        <v>1e-6</v>
      </c>
      <c r="AX108" s="2">
        <v>1e-6</v>
      </c>
      <c r="AY108" s="1">
        <v>0.020459079</v>
      </c>
      <c r="AZ108" s="2">
        <v>3.55e-6</v>
      </c>
      <c r="BA108" s="2">
        <v>2.61e-6</v>
      </c>
      <c r="BB108" s="2">
        <v>1.48e-6</v>
      </c>
      <c r="BC108" s="2">
        <v>6.51e-6</v>
      </c>
      <c r="BD108" s="2">
        <v>-2.34e-5</v>
      </c>
      <c r="BE108" s="2">
        <v>-1.74e-5</v>
      </c>
      <c r="BF108" s="2">
        <v>-2.1e-6</v>
      </c>
      <c r="BG108" s="2">
        <v>-9.9e-6</v>
      </c>
      <c r="BH108" s="2">
        <v>-3.24e-6</v>
      </c>
      <c r="BI108" s="2">
        <v>-6.72e-6</v>
      </c>
      <c r="BJ108" s="2">
        <v>-8.31e-6</v>
      </c>
      <c r="BK108" s="2">
        <v>5.99e-6</v>
      </c>
      <c r="BL108" s="2">
        <v>-8.43e-6</v>
      </c>
      <c r="BM108" s="2">
        <v>-9e-6</v>
      </c>
      <c r="BN108" s="2">
        <v>-1.44e-5</v>
      </c>
      <c r="BO108" s="2">
        <v>-8.91e-6</v>
      </c>
      <c r="BP108" s="2">
        <v>-9.15e-6</v>
      </c>
      <c r="BQ108" s="2">
        <v>2.12e-6</v>
      </c>
      <c r="BR108" s="2">
        <v>1.09e-6</v>
      </c>
      <c r="BS108" s="2">
        <v>-4.85e-6</v>
      </c>
      <c r="BT108" s="2">
        <v>-5.59e-6</v>
      </c>
      <c r="BU108" s="2">
        <v>-1.55e-6</v>
      </c>
      <c r="BV108" s="2">
        <v>3.22e-6</v>
      </c>
      <c r="BW108" s="2">
        <v>1.83e-6</v>
      </c>
      <c r="BX108" s="1">
        <v>40223843.03</v>
      </c>
      <c r="BY108" s="1">
        <v>8179691.46</v>
      </c>
      <c r="BZ108" s="1">
        <v>-0.009896151</v>
      </c>
      <c r="CA108" s="1">
        <v>-0.008695456</v>
      </c>
      <c r="CB108" s="1">
        <v>0.020119866</v>
      </c>
      <c r="CC108" s="1">
        <v>-0.337529753</v>
      </c>
      <c r="CD108" s="1">
        <v>-0.341052762</v>
      </c>
      <c r="CE108" s="1">
        <v>740.874658</v>
      </c>
      <c r="CF108" s="1">
        <v>832.6763416</v>
      </c>
    </row>
    <row r="109" spans="1:84">
      <c r="A109" s="1">
        <v>205.2694703</v>
      </c>
      <c r="B109" s="1">
        <v>0.0181407</v>
      </c>
      <c r="C109" s="1">
        <v>11156.86061</v>
      </c>
      <c r="D109" s="1">
        <v>11217.8988</v>
      </c>
      <c r="E109" s="1">
        <v>10789.81748</v>
      </c>
      <c r="F109" s="1">
        <v>9784.018716</v>
      </c>
      <c r="G109" s="1">
        <v>9040.712845</v>
      </c>
      <c r="H109" s="1">
        <v>11708.83066</v>
      </c>
      <c r="I109" s="1">
        <v>12776.07646</v>
      </c>
      <c r="J109" s="1">
        <v>11472.04296</v>
      </c>
      <c r="K109" s="1">
        <v>11437.73627</v>
      </c>
      <c r="L109" s="1">
        <v>12432.0288</v>
      </c>
      <c r="M109" s="1">
        <v>10181.51388</v>
      </c>
      <c r="N109" s="1">
        <v>8567.209975</v>
      </c>
      <c r="O109" s="1">
        <v>12011.14534</v>
      </c>
      <c r="P109" s="1">
        <v>10959.19366</v>
      </c>
      <c r="Q109" s="1">
        <v>11583.89163</v>
      </c>
      <c r="R109" s="1">
        <v>11405.49466</v>
      </c>
      <c r="S109" s="1">
        <v>11011.81378</v>
      </c>
      <c r="T109" s="1">
        <v>10253.90283</v>
      </c>
      <c r="U109" s="1">
        <v>12471.08849</v>
      </c>
      <c r="V109" s="1">
        <v>10407.80639</v>
      </c>
      <c r="W109" s="1">
        <v>11014.35121</v>
      </c>
      <c r="X109" s="1">
        <v>11455.18252</v>
      </c>
      <c r="Y109" s="1">
        <v>9011.365857</v>
      </c>
      <c r="Z109" s="1">
        <v>12261.61044</v>
      </c>
      <c r="AA109" s="2">
        <v>1e-6</v>
      </c>
      <c r="AB109" s="2">
        <v>1e-6</v>
      </c>
      <c r="AC109" s="2">
        <v>1e-6</v>
      </c>
      <c r="AD109" s="2">
        <v>1e-6</v>
      </c>
      <c r="AE109" s="2">
        <v>1e-6</v>
      </c>
      <c r="AF109" s="2">
        <v>1e-6</v>
      </c>
      <c r="AG109" s="2">
        <v>1e-6</v>
      </c>
      <c r="AH109" s="2">
        <v>1e-6</v>
      </c>
      <c r="AI109" s="2">
        <v>1e-6</v>
      </c>
      <c r="AJ109" s="2">
        <v>1e-6</v>
      </c>
      <c r="AK109" s="2">
        <v>1e-6</v>
      </c>
      <c r="AL109" s="2">
        <v>1e-6</v>
      </c>
      <c r="AM109" s="2">
        <v>1e-6</v>
      </c>
      <c r="AN109" s="2">
        <v>1e-6</v>
      </c>
      <c r="AO109" s="2">
        <v>1e-6</v>
      </c>
      <c r="AP109" s="2">
        <v>1e-6</v>
      </c>
      <c r="AQ109" s="2">
        <v>1e-6</v>
      </c>
      <c r="AR109" s="2">
        <v>1e-6</v>
      </c>
      <c r="AS109" s="2">
        <v>1e-6</v>
      </c>
      <c r="AT109" s="2">
        <v>1e-6</v>
      </c>
      <c r="AU109" s="2">
        <v>1e-6</v>
      </c>
      <c r="AV109" s="2">
        <v>1e-6</v>
      </c>
      <c r="AW109" s="2">
        <v>1e-6</v>
      </c>
      <c r="AX109" s="2">
        <v>1e-6</v>
      </c>
      <c r="AY109" s="1">
        <v>0.020663783</v>
      </c>
      <c r="AZ109" s="2">
        <v>3.55e-6</v>
      </c>
      <c r="BA109" s="2">
        <v>2.61e-6</v>
      </c>
      <c r="BB109" s="2">
        <v>1.48e-6</v>
      </c>
      <c r="BC109" s="2">
        <v>6.52e-6</v>
      </c>
      <c r="BD109" s="2">
        <v>-2.33e-5</v>
      </c>
      <c r="BE109" s="2">
        <v>-1.74e-5</v>
      </c>
      <c r="BF109" s="2">
        <v>-2.1e-6</v>
      </c>
      <c r="BG109" s="2">
        <v>-9.89e-6</v>
      </c>
      <c r="BH109" s="2">
        <v>-3.24e-6</v>
      </c>
      <c r="BI109" s="2">
        <v>-6.72e-6</v>
      </c>
      <c r="BJ109" s="2">
        <v>-8.31e-6</v>
      </c>
      <c r="BK109" s="2">
        <v>5.99e-6</v>
      </c>
      <c r="BL109" s="2">
        <v>-8.42e-6</v>
      </c>
      <c r="BM109" s="2">
        <v>-9e-6</v>
      </c>
      <c r="BN109" s="2">
        <v>-1.44e-5</v>
      </c>
      <c r="BO109" s="2">
        <v>-8.91e-6</v>
      </c>
      <c r="BP109" s="2">
        <v>-9.15e-6</v>
      </c>
      <c r="BQ109" s="2">
        <v>2.12e-6</v>
      </c>
      <c r="BR109" s="2">
        <v>1.09e-6</v>
      </c>
      <c r="BS109" s="2">
        <v>-4.85e-6</v>
      </c>
      <c r="BT109" s="2">
        <v>-5.58e-6</v>
      </c>
      <c r="BU109" s="2">
        <v>-1.56e-6</v>
      </c>
      <c r="BV109" s="2">
        <v>3.21e-6</v>
      </c>
      <c r="BW109" s="2">
        <v>1.83e-6</v>
      </c>
      <c r="BX109" s="1">
        <v>40535924.08</v>
      </c>
      <c r="BY109" s="1">
        <v>8233042.672</v>
      </c>
      <c r="BZ109" s="1">
        <v>-0.010000051</v>
      </c>
      <c r="CA109" s="1">
        <v>-0.008786743</v>
      </c>
      <c r="CB109" s="1">
        <v>0.020315802</v>
      </c>
      <c r="CC109" s="1">
        <v>-0.340878104</v>
      </c>
      <c r="CD109" s="1">
        <v>-0.344364487</v>
      </c>
      <c r="CE109" s="1">
        <v>741.2730152</v>
      </c>
      <c r="CF109" s="1">
        <v>833.2124713</v>
      </c>
    </row>
    <row r="110" spans="1:84">
      <c r="A110" s="1">
        <v>207.2694703</v>
      </c>
      <c r="B110" s="1">
        <v>0.018342957</v>
      </c>
      <c r="C110" s="1">
        <v>11152.18153</v>
      </c>
      <c r="D110" s="1">
        <v>11212.80765</v>
      </c>
      <c r="E110" s="1">
        <v>10782.63465</v>
      </c>
      <c r="F110" s="1">
        <v>9773.749366</v>
      </c>
      <c r="G110" s="1">
        <v>9036.730688</v>
      </c>
      <c r="H110" s="1">
        <v>11703.82471</v>
      </c>
      <c r="I110" s="1">
        <v>12768.53384</v>
      </c>
      <c r="J110" s="1">
        <v>11459.13784</v>
      </c>
      <c r="K110" s="1">
        <v>11434.06911</v>
      </c>
      <c r="L110" s="1">
        <v>12427.79031</v>
      </c>
      <c r="M110" s="1">
        <v>10175.02915</v>
      </c>
      <c r="N110" s="1">
        <v>8559.625737</v>
      </c>
      <c r="O110" s="1">
        <v>12000.2572</v>
      </c>
      <c r="P110" s="1">
        <v>10948.84592</v>
      </c>
      <c r="Q110" s="1">
        <v>11578.55106</v>
      </c>
      <c r="R110" s="1">
        <v>11402.15096</v>
      </c>
      <c r="S110" s="1">
        <v>11005.7678</v>
      </c>
      <c r="T110" s="1">
        <v>10240.61398</v>
      </c>
      <c r="U110" s="1">
        <v>12465.00311</v>
      </c>
      <c r="V110" s="1">
        <v>10398.13509</v>
      </c>
      <c r="W110" s="1">
        <v>11004.76882</v>
      </c>
      <c r="X110" s="1">
        <v>11448.34894</v>
      </c>
      <c r="Y110" s="1">
        <v>9008.652074</v>
      </c>
      <c r="Z110" s="1">
        <v>12252.93639</v>
      </c>
      <c r="AA110" s="2">
        <v>1e-6</v>
      </c>
      <c r="AB110" s="2">
        <v>1e-6</v>
      </c>
      <c r="AC110" s="2">
        <v>1e-6</v>
      </c>
      <c r="AD110" s="2">
        <v>1e-6</v>
      </c>
      <c r="AE110" s="2">
        <v>1e-6</v>
      </c>
      <c r="AF110" s="2">
        <v>1e-6</v>
      </c>
      <c r="AG110" s="2">
        <v>1e-6</v>
      </c>
      <c r="AH110" s="2">
        <v>1e-6</v>
      </c>
      <c r="AI110" s="2">
        <v>1e-6</v>
      </c>
      <c r="AJ110" s="2">
        <v>1e-6</v>
      </c>
      <c r="AK110" s="2">
        <v>1e-6</v>
      </c>
      <c r="AL110" s="2">
        <v>1e-6</v>
      </c>
      <c r="AM110" s="2">
        <v>1e-6</v>
      </c>
      <c r="AN110" s="2">
        <v>1e-6</v>
      </c>
      <c r="AO110" s="2">
        <v>1e-6</v>
      </c>
      <c r="AP110" s="2">
        <v>1e-6</v>
      </c>
      <c r="AQ110" s="2">
        <v>1e-6</v>
      </c>
      <c r="AR110" s="2">
        <v>1e-6</v>
      </c>
      <c r="AS110" s="2">
        <v>1e-6</v>
      </c>
      <c r="AT110" s="2">
        <v>1e-6</v>
      </c>
      <c r="AU110" s="2">
        <v>1e-6</v>
      </c>
      <c r="AV110" s="2">
        <v>1e-6</v>
      </c>
      <c r="AW110" s="2">
        <v>1e-6</v>
      </c>
      <c r="AX110" s="2">
        <v>1e-6</v>
      </c>
      <c r="AY110" s="1">
        <v>0.020868475</v>
      </c>
      <c r="AZ110" s="2">
        <v>3.55e-6</v>
      </c>
      <c r="BA110" s="2">
        <v>2.61e-6</v>
      </c>
      <c r="BB110" s="2">
        <v>1.48e-6</v>
      </c>
      <c r="BC110" s="2">
        <v>6.53e-6</v>
      </c>
      <c r="BD110" s="2">
        <v>-2.33e-5</v>
      </c>
      <c r="BE110" s="2">
        <v>-1.74e-5</v>
      </c>
      <c r="BF110" s="2">
        <v>-2.09e-6</v>
      </c>
      <c r="BG110" s="2">
        <v>-9.88e-6</v>
      </c>
      <c r="BH110" s="2">
        <v>-3.24e-6</v>
      </c>
      <c r="BI110" s="2">
        <v>-6.72e-6</v>
      </c>
      <c r="BJ110" s="2">
        <v>-8.3e-6</v>
      </c>
      <c r="BK110" s="2">
        <v>5.99e-6</v>
      </c>
      <c r="BL110" s="2">
        <v>-8.41e-6</v>
      </c>
      <c r="BM110" s="2">
        <v>-9e-6</v>
      </c>
      <c r="BN110" s="2">
        <v>-1.44e-5</v>
      </c>
      <c r="BO110" s="2">
        <v>-8.92e-6</v>
      </c>
      <c r="BP110" s="2">
        <v>-9.15e-6</v>
      </c>
      <c r="BQ110" s="2">
        <v>2.12e-6</v>
      </c>
      <c r="BR110" s="2">
        <v>1.09e-6</v>
      </c>
      <c r="BS110" s="2">
        <v>-4.85e-6</v>
      </c>
      <c r="BT110" s="2">
        <v>-5.58e-6</v>
      </c>
      <c r="BU110" s="2">
        <v>-1.56e-6</v>
      </c>
      <c r="BV110" s="2">
        <v>3.2e-6</v>
      </c>
      <c r="BW110" s="2">
        <v>1.83e-6</v>
      </c>
      <c r="BX110" s="1">
        <v>40848497.44</v>
      </c>
      <c r="BY110" s="1">
        <v>8286467.326</v>
      </c>
      <c r="BZ110" s="1">
        <v>-0.010103931</v>
      </c>
      <c r="CA110" s="1">
        <v>-0.008878013</v>
      </c>
      <c r="CB110" s="1">
        <v>0.020511699</v>
      </c>
      <c r="CC110" s="1">
        <v>-0.344220582</v>
      </c>
      <c r="CD110" s="1">
        <v>-0.347669702</v>
      </c>
      <c r="CE110" s="1">
        <v>741.670293</v>
      </c>
      <c r="CF110" s="1">
        <v>833.7461708</v>
      </c>
    </row>
    <row r="111" spans="1:84">
      <c r="A111" s="1">
        <v>209.2694703</v>
      </c>
      <c r="B111" s="1">
        <v>0.018545205</v>
      </c>
      <c r="C111" s="1">
        <v>11147.54063</v>
      </c>
      <c r="D111" s="1">
        <v>11207.9254</v>
      </c>
      <c r="E111" s="1">
        <v>10775.70573</v>
      </c>
      <c r="F111" s="1">
        <v>9764.040068</v>
      </c>
      <c r="G111" s="1">
        <v>9033.060735</v>
      </c>
      <c r="H111" s="1">
        <v>11698.85519</v>
      </c>
      <c r="I111" s="1">
        <v>12760.94715</v>
      </c>
      <c r="J111" s="1">
        <v>11446.1569</v>
      </c>
      <c r="K111" s="1">
        <v>11430.44621</v>
      </c>
      <c r="L111" s="1">
        <v>12423.53937</v>
      </c>
      <c r="M111" s="1">
        <v>10168.70252</v>
      </c>
      <c r="N111" s="1">
        <v>8552.199068</v>
      </c>
      <c r="O111" s="1">
        <v>11989.43057</v>
      </c>
      <c r="P111" s="1">
        <v>10938.83137</v>
      </c>
      <c r="Q111" s="1">
        <v>11572.89352</v>
      </c>
      <c r="R111" s="1">
        <v>11398.80403</v>
      </c>
      <c r="S111" s="1">
        <v>10999.78459</v>
      </c>
      <c r="T111" s="1">
        <v>10227.79707</v>
      </c>
      <c r="U111" s="1">
        <v>12459.09069</v>
      </c>
      <c r="V111" s="1">
        <v>10388.41772</v>
      </c>
      <c r="W111" s="1">
        <v>10995.12623</v>
      </c>
      <c r="X111" s="1">
        <v>11441.27346</v>
      </c>
      <c r="Y111" s="1">
        <v>9005.900793</v>
      </c>
      <c r="Z111" s="1">
        <v>12244.26493</v>
      </c>
      <c r="AA111" s="2">
        <v>1e-6</v>
      </c>
      <c r="AB111" s="2">
        <v>1e-6</v>
      </c>
      <c r="AC111" s="2">
        <v>1e-6</v>
      </c>
      <c r="AD111" s="2">
        <v>1e-6</v>
      </c>
      <c r="AE111" s="2">
        <v>1e-6</v>
      </c>
      <c r="AF111" s="2">
        <v>1e-6</v>
      </c>
      <c r="AG111" s="2">
        <v>1e-6</v>
      </c>
      <c r="AH111" s="2">
        <v>1e-6</v>
      </c>
      <c r="AI111" s="2">
        <v>1e-6</v>
      </c>
      <c r="AJ111" s="2">
        <v>1e-6</v>
      </c>
      <c r="AK111" s="2">
        <v>1e-6</v>
      </c>
      <c r="AL111" s="2">
        <v>1e-6</v>
      </c>
      <c r="AM111" s="2">
        <v>1e-6</v>
      </c>
      <c r="AN111" s="2">
        <v>1e-6</v>
      </c>
      <c r="AO111" s="2">
        <v>1e-6</v>
      </c>
      <c r="AP111" s="2">
        <v>1e-6</v>
      </c>
      <c r="AQ111" s="2">
        <v>1e-6</v>
      </c>
      <c r="AR111" s="2">
        <v>1e-6</v>
      </c>
      <c r="AS111" s="2">
        <v>1e-6</v>
      </c>
      <c r="AT111" s="2">
        <v>1e-6</v>
      </c>
      <c r="AU111" s="2">
        <v>1e-6</v>
      </c>
      <c r="AV111" s="2">
        <v>1e-6</v>
      </c>
      <c r="AW111" s="2">
        <v>1e-6</v>
      </c>
      <c r="AX111" s="2">
        <v>1e-6</v>
      </c>
      <c r="AY111" s="1">
        <v>0.021073155</v>
      </c>
      <c r="AZ111" s="2">
        <v>3.54e-6</v>
      </c>
      <c r="BA111" s="2">
        <v>2.61e-6</v>
      </c>
      <c r="BB111" s="2">
        <v>1.48e-6</v>
      </c>
      <c r="BC111" s="2">
        <v>6.54e-6</v>
      </c>
      <c r="BD111" s="2">
        <v>-2.33e-5</v>
      </c>
      <c r="BE111" s="2">
        <v>-1.74e-5</v>
      </c>
      <c r="BF111" s="2">
        <v>-2.08e-6</v>
      </c>
      <c r="BG111" s="2">
        <v>-9.86e-6</v>
      </c>
      <c r="BH111" s="2">
        <v>-3.23e-6</v>
      </c>
      <c r="BI111" s="2">
        <v>-6.72e-6</v>
      </c>
      <c r="BJ111" s="2">
        <v>-8.29e-6</v>
      </c>
      <c r="BK111" s="2">
        <v>5.99e-6</v>
      </c>
      <c r="BL111" s="2">
        <v>-8.41e-6</v>
      </c>
      <c r="BM111" s="2">
        <v>-9e-6</v>
      </c>
      <c r="BN111" s="2">
        <v>-1.44e-5</v>
      </c>
      <c r="BO111" s="2">
        <v>-8.92e-6</v>
      </c>
      <c r="BP111" s="2">
        <v>-9.14e-6</v>
      </c>
      <c r="BQ111" s="2">
        <v>2.12e-6</v>
      </c>
      <c r="BR111" s="2">
        <v>1.09e-6</v>
      </c>
      <c r="BS111" s="2">
        <v>-4.85e-6</v>
      </c>
      <c r="BT111" s="2">
        <v>-5.58e-6</v>
      </c>
      <c r="BU111" s="2">
        <v>-1.57e-6</v>
      </c>
      <c r="BV111" s="2">
        <v>3.19e-6</v>
      </c>
      <c r="BW111" s="2">
        <v>1.83e-6</v>
      </c>
      <c r="BX111" s="1">
        <v>41161558.55</v>
      </c>
      <c r="BY111" s="1">
        <v>8339964.638</v>
      </c>
      <c r="BZ111" s="1">
        <v>-0.010207792</v>
      </c>
      <c r="CA111" s="1">
        <v>-0.008969265</v>
      </c>
      <c r="CB111" s="1">
        <v>0.020707557</v>
      </c>
      <c r="CC111" s="1">
        <v>-0.347557537</v>
      </c>
      <c r="CD111" s="1">
        <v>-0.350968716</v>
      </c>
      <c r="CE111" s="1">
        <v>742.0665399</v>
      </c>
      <c r="CF111" s="1">
        <v>834.2775717</v>
      </c>
    </row>
    <row r="112" spans="1:84">
      <c r="A112" s="1">
        <v>211.2694703</v>
      </c>
      <c r="B112" s="1">
        <v>0.018747445</v>
      </c>
      <c r="C112" s="1">
        <v>11142.94648</v>
      </c>
      <c r="D112" s="1">
        <v>11203.03683</v>
      </c>
      <c r="E112" s="1">
        <v>10769.03544</v>
      </c>
      <c r="F112" s="1">
        <v>9754.856214</v>
      </c>
      <c r="G112" s="1">
        <v>9029.391766</v>
      </c>
      <c r="H112" s="1">
        <v>11693.87714</v>
      </c>
      <c r="I112" s="1">
        <v>12753.33922</v>
      </c>
      <c r="J112" s="1">
        <v>11433.20545</v>
      </c>
      <c r="K112" s="1">
        <v>11426.87398</v>
      </c>
      <c r="L112" s="1">
        <v>12419.27864</v>
      </c>
      <c r="M112" s="1">
        <v>10162.56246</v>
      </c>
      <c r="N112" s="1">
        <v>8544.917749</v>
      </c>
      <c r="O112" s="1">
        <v>11978.73365</v>
      </c>
      <c r="P112" s="1">
        <v>10929.20613</v>
      </c>
      <c r="Q112" s="1">
        <v>11566.92188</v>
      </c>
      <c r="R112" s="1">
        <v>11395.45422</v>
      </c>
      <c r="S112" s="1">
        <v>10993.8722</v>
      </c>
      <c r="T112" s="1">
        <v>10215.12662</v>
      </c>
      <c r="U112" s="1">
        <v>12453.36204</v>
      </c>
      <c r="V112" s="1">
        <v>10378.68025</v>
      </c>
      <c r="W112" s="1">
        <v>10985.44326</v>
      </c>
      <c r="X112" s="1">
        <v>11433.95988</v>
      </c>
      <c r="Y112" s="1">
        <v>9003.107362</v>
      </c>
      <c r="Z112" s="1">
        <v>12235.62871</v>
      </c>
      <c r="AA112" s="2">
        <v>1e-6</v>
      </c>
      <c r="AB112" s="2">
        <v>1e-6</v>
      </c>
      <c r="AC112" s="2">
        <v>1e-6</v>
      </c>
      <c r="AD112" s="2">
        <v>1e-6</v>
      </c>
      <c r="AE112" s="2">
        <v>1e-6</v>
      </c>
      <c r="AF112" s="2">
        <v>1e-6</v>
      </c>
      <c r="AG112" s="2">
        <v>1e-6</v>
      </c>
      <c r="AH112" s="2">
        <v>1e-6</v>
      </c>
      <c r="AI112" s="2">
        <v>1e-6</v>
      </c>
      <c r="AJ112" s="2">
        <v>1e-6</v>
      </c>
      <c r="AK112" s="2">
        <v>1e-6</v>
      </c>
      <c r="AL112" s="2">
        <v>1e-6</v>
      </c>
      <c r="AM112" s="2">
        <v>1e-6</v>
      </c>
      <c r="AN112" s="2">
        <v>1e-6</v>
      </c>
      <c r="AO112" s="2">
        <v>1e-6</v>
      </c>
      <c r="AP112" s="2">
        <v>1e-6</v>
      </c>
      <c r="AQ112" s="2">
        <v>1e-6</v>
      </c>
      <c r="AR112" s="2">
        <v>1e-6</v>
      </c>
      <c r="AS112" s="2">
        <v>1e-6</v>
      </c>
      <c r="AT112" s="2">
        <v>1e-6</v>
      </c>
      <c r="AU112" s="2">
        <v>1e-6</v>
      </c>
      <c r="AV112" s="2">
        <v>1e-6</v>
      </c>
      <c r="AW112" s="2">
        <v>1e-6</v>
      </c>
      <c r="AX112" s="2">
        <v>1e-6</v>
      </c>
      <c r="AY112" s="1">
        <v>0.021277823</v>
      </c>
      <c r="AZ112" s="2">
        <v>3.54e-6</v>
      </c>
      <c r="BA112" s="2">
        <v>2.62e-6</v>
      </c>
      <c r="BB112" s="2">
        <v>1.49e-6</v>
      </c>
      <c r="BC112" s="2">
        <v>6.55e-6</v>
      </c>
      <c r="BD112" s="2">
        <v>-2.33e-5</v>
      </c>
      <c r="BE112" s="2">
        <v>-1.74e-5</v>
      </c>
      <c r="BF112" s="2">
        <v>-2.08e-6</v>
      </c>
      <c r="BG112" s="2">
        <v>-9.85e-6</v>
      </c>
      <c r="BH112" s="2">
        <v>-3.23e-6</v>
      </c>
      <c r="BI112" s="2">
        <v>-6.72e-6</v>
      </c>
      <c r="BJ112" s="2">
        <v>-8.29e-6</v>
      </c>
      <c r="BK112" s="2">
        <v>5.98e-6</v>
      </c>
      <c r="BL112" s="2">
        <v>-8.4e-6</v>
      </c>
      <c r="BM112" s="2">
        <v>-9e-6</v>
      </c>
      <c r="BN112" s="2">
        <v>-1.44e-5</v>
      </c>
      <c r="BO112" s="2">
        <v>-8.92e-6</v>
      </c>
      <c r="BP112" s="2">
        <v>-9.14e-6</v>
      </c>
      <c r="BQ112" s="2">
        <v>2.13e-6</v>
      </c>
      <c r="BR112" s="2">
        <v>1.1e-6</v>
      </c>
      <c r="BS112" s="2">
        <v>-4.85e-6</v>
      </c>
      <c r="BT112" s="2">
        <v>-5.58e-6</v>
      </c>
      <c r="BU112" s="2">
        <v>-1.58e-6</v>
      </c>
      <c r="BV112" s="2">
        <v>3.18e-6</v>
      </c>
      <c r="BW112" s="2">
        <v>1.83e-6</v>
      </c>
      <c r="BX112" s="1">
        <v>41475102.77</v>
      </c>
      <c r="BY112" s="1">
        <v>8393533.814</v>
      </c>
      <c r="BZ112" s="1">
        <v>-0.010311634</v>
      </c>
      <c r="CA112" s="1">
        <v>-0.0090605</v>
      </c>
      <c r="CB112" s="1">
        <v>0.020903377</v>
      </c>
      <c r="CC112" s="1">
        <v>-0.350889354</v>
      </c>
      <c r="CD112" s="1">
        <v>-0.354261888</v>
      </c>
      <c r="CE112" s="1">
        <v>742.4618038</v>
      </c>
      <c r="CF112" s="1">
        <v>834.8068064</v>
      </c>
    </row>
    <row r="113" spans="1:84">
      <c r="A113" s="1">
        <v>213.2694703</v>
      </c>
      <c r="B113" s="1">
        <v>0.018949678</v>
      </c>
      <c r="C113" s="1">
        <v>11138.40861</v>
      </c>
      <c r="D113" s="1">
        <v>11198.09396</v>
      </c>
      <c r="E113" s="1">
        <v>10762.63028</v>
      </c>
      <c r="F113" s="1">
        <v>9746.401346</v>
      </c>
      <c r="G113" s="1">
        <v>9025.65951</v>
      </c>
      <c r="H113" s="1">
        <v>11688.87068</v>
      </c>
      <c r="I113" s="1">
        <v>12745.72937</v>
      </c>
      <c r="J113" s="1">
        <v>11420.39918</v>
      </c>
      <c r="K113" s="1">
        <v>11423.29549</v>
      </c>
      <c r="L113" s="1">
        <v>12415.0113</v>
      </c>
      <c r="M113" s="1">
        <v>10156.61835</v>
      </c>
      <c r="N113" s="1">
        <v>8537.779726</v>
      </c>
      <c r="O113" s="1">
        <v>11968.31839</v>
      </c>
      <c r="P113" s="1">
        <v>10919.86153</v>
      </c>
      <c r="Q113" s="1">
        <v>11560.64853</v>
      </c>
      <c r="R113" s="1">
        <v>11392.10194</v>
      </c>
      <c r="S113" s="1">
        <v>10988.03918</v>
      </c>
      <c r="T113" s="1">
        <v>10202.68549</v>
      </c>
      <c r="U113" s="1">
        <v>12447.72531</v>
      </c>
      <c r="V113" s="1">
        <v>10368.94624</v>
      </c>
      <c r="W113" s="1">
        <v>10975.73885</v>
      </c>
      <c r="X113" s="1">
        <v>11426.41914</v>
      </c>
      <c r="Y113" s="1">
        <v>9000.266503</v>
      </c>
      <c r="Z113" s="1">
        <v>12227.06366</v>
      </c>
      <c r="AA113" s="2">
        <v>1e-6</v>
      </c>
      <c r="AB113" s="2">
        <v>1e-6</v>
      </c>
      <c r="AC113" s="2">
        <v>1e-6</v>
      </c>
      <c r="AD113" s="2">
        <v>1e-6</v>
      </c>
      <c r="AE113" s="2">
        <v>1e-6</v>
      </c>
      <c r="AF113" s="2">
        <v>1e-6</v>
      </c>
      <c r="AG113" s="2">
        <v>1e-6</v>
      </c>
      <c r="AH113" s="2">
        <v>1e-6</v>
      </c>
      <c r="AI113" s="2">
        <v>1e-6</v>
      </c>
      <c r="AJ113" s="2">
        <v>1e-6</v>
      </c>
      <c r="AK113" s="2">
        <v>1e-6</v>
      </c>
      <c r="AL113" s="2">
        <v>1e-6</v>
      </c>
      <c r="AM113" s="2">
        <v>1e-6</v>
      </c>
      <c r="AN113" s="2">
        <v>1e-6</v>
      </c>
      <c r="AO113" s="2">
        <v>1e-6</v>
      </c>
      <c r="AP113" s="2">
        <v>1e-6</v>
      </c>
      <c r="AQ113" s="2">
        <v>1e-6</v>
      </c>
      <c r="AR113" s="2">
        <v>1e-6</v>
      </c>
      <c r="AS113" s="2">
        <v>1e-6</v>
      </c>
      <c r="AT113" s="2">
        <v>1e-6</v>
      </c>
      <c r="AU113" s="2">
        <v>1e-6</v>
      </c>
      <c r="AV113" s="2">
        <v>1e-6</v>
      </c>
      <c r="AW113" s="2">
        <v>1e-6</v>
      </c>
      <c r="AX113" s="2">
        <v>1e-6</v>
      </c>
      <c r="AY113" s="1">
        <v>0.021482481</v>
      </c>
      <c r="AZ113" s="2">
        <v>3.54e-6</v>
      </c>
      <c r="BA113" s="2">
        <v>2.62e-6</v>
      </c>
      <c r="BB113" s="2">
        <v>1.49e-6</v>
      </c>
      <c r="BC113" s="2">
        <v>6.55e-6</v>
      </c>
      <c r="BD113" s="2">
        <v>-2.33e-5</v>
      </c>
      <c r="BE113" s="2">
        <v>-1.74e-5</v>
      </c>
      <c r="BF113" s="2">
        <v>-2.07e-6</v>
      </c>
      <c r="BG113" s="2">
        <v>-9.84e-6</v>
      </c>
      <c r="BH113" s="2">
        <v>-3.22e-6</v>
      </c>
      <c r="BI113" s="2">
        <v>-6.72e-6</v>
      </c>
      <c r="BJ113" s="2">
        <v>-8.28e-6</v>
      </c>
      <c r="BK113" s="2">
        <v>5.98e-6</v>
      </c>
      <c r="BL113" s="2">
        <v>-8.39e-6</v>
      </c>
      <c r="BM113" s="2">
        <v>-9e-6</v>
      </c>
      <c r="BN113" s="2">
        <v>-1.44e-5</v>
      </c>
      <c r="BO113" s="2">
        <v>-8.93e-6</v>
      </c>
      <c r="BP113" s="2">
        <v>-9.14e-6</v>
      </c>
      <c r="BQ113" s="2">
        <v>2.13e-6</v>
      </c>
      <c r="BR113" s="2">
        <v>1.1e-6</v>
      </c>
      <c r="BS113" s="2">
        <v>-4.85e-6</v>
      </c>
      <c r="BT113" s="2">
        <v>-5.58e-6</v>
      </c>
      <c r="BU113" s="2">
        <v>-1.58e-6</v>
      </c>
      <c r="BV113" s="2">
        <v>3.17e-6</v>
      </c>
      <c r="BW113" s="2">
        <v>1.83e-6</v>
      </c>
      <c r="BX113" s="1">
        <v>41789125.48</v>
      </c>
      <c r="BY113" s="1">
        <v>8447174.06</v>
      </c>
      <c r="BZ113" s="1">
        <v>-0.010415455</v>
      </c>
      <c r="CA113" s="1">
        <v>-0.009151718</v>
      </c>
      <c r="CB113" s="1">
        <v>0.021099157</v>
      </c>
      <c r="CC113" s="1">
        <v>-0.354216441</v>
      </c>
      <c r="CD113" s="1">
        <v>-0.357549607</v>
      </c>
      <c r="CE113" s="1">
        <v>742.8561304</v>
      </c>
      <c r="CF113" s="1">
        <v>835.3340037</v>
      </c>
    </row>
    <row r="114" spans="1:84">
      <c r="A114" s="1">
        <v>215.2694703</v>
      </c>
      <c r="B114" s="1">
        <v>0.019151905</v>
      </c>
      <c r="C114" s="1">
        <v>11133.93843</v>
      </c>
      <c r="D114" s="1">
        <v>11193.07173</v>
      </c>
      <c r="E114" s="1">
        <v>10756.56493</v>
      </c>
      <c r="F114" s="1">
        <v>9738.414216</v>
      </c>
      <c r="G114" s="1">
        <v>9021.861705</v>
      </c>
      <c r="H114" s="1">
        <v>11683.83619</v>
      </c>
      <c r="I114" s="1">
        <v>12738.08239</v>
      </c>
      <c r="J114" s="1">
        <v>11407.86424</v>
      </c>
      <c r="K114" s="1">
        <v>11419.70061</v>
      </c>
      <c r="L114" s="1">
        <v>12410.74108</v>
      </c>
      <c r="M114" s="1">
        <v>10150.73793</v>
      </c>
      <c r="N114" s="1">
        <v>8530.784753</v>
      </c>
      <c r="O114" s="1">
        <v>11958.35237</v>
      </c>
      <c r="P114" s="1">
        <v>10910.79115</v>
      </c>
      <c r="Q114" s="1">
        <v>11554.09783</v>
      </c>
      <c r="R114" s="1">
        <v>11388.74768</v>
      </c>
      <c r="S114" s="1">
        <v>10982.2946</v>
      </c>
      <c r="T114" s="1">
        <v>10190.576</v>
      </c>
      <c r="U114" s="1">
        <v>12442.16206</v>
      </c>
      <c r="V114" s="1">
        <v>10359.20247</v>
      </c>
      <c r="W114" s="1">
        <v>10966.05954</v>
      </c>
      <c r="X114" s="1">
        <v>11418.67098</v>
      </c>
      <c r="Y114" s="1">
        <v>8997.372255</v>
      </c>
      <c r="Z114" s="1">
        <v>12218.60874</v>
      </c>
      <c r="AA114" s="2">
        <v>1e-6</v>
      </c>
      <c r="AB114" s="2">
        <v>1e-6</v>
      </c>
      <c r="AC114" s="2">
        <v>1e-6</v>
      </c>
      <c r="AD114" s="2">
        <v>1e-6</v>
      </c>
      <c r="AE114" s="2">
        <v>1e-6</v>
      </c>
      <c r="AF114" s="2">
        <v>1e-6</v>
      </c>
      <c r="AG114" s="2">
        <v>1e-6</v>
      </c>
      <c r="AH114" s="2">
        <v>1e-6</v>
      </c>
      <c r="AI114" s="2">
        <v>1e-6</v>
      </c>
      <c r="AJ114" s="2">
        <v>1e-6</v>
      </c>
      <c r="AK114" s="2">
        <v>1e-6</v>
      </c>
      <c r="AL114" s="2">
        <v>1e-6</v>
      </c>
      <c r="AM114" s="2">
        <v>1e-6</v>
      </c>
      <c r="AN114" s="2">
        <v>1e-6</v>
      </c>
      <c r="AO114" s="2">
        <v>1e-6</v>
      </c>
      <c r="AP114" s="2">
        <v>1e-6</v>
      </c>
      <c r="AQ114" s="2">
        <v>1e-6</v>
      </c>
      <c r="AR114" s="2">
        <v>1e-6</v>
      </c>
      <c r="AS114" s="2">
        <v>1e-6</v>
      </c>
      <c r="AT114" s="2">
        <v>1e-6</v>
      </c>
      <c r="AU114" s="2">
        <v>1e-6</v>
      </c>
      <c r="AV114" s="2">
        <v>1e-6</v>
      </c>
      <c r="AW114" s="2">
        <v>1e-6</v>
      </c>
      <c r="AX114" s="2">
        <v>1e-6</v>
      </c>
      <c r="AY114" s="1">
        <v>0.021687127</v>
      </c>
      <c r="AZ114" s="2">
        <v>3.54e-6</v>
      </c>
      <c r="BA114" s="2">
        <v>2.62e-6</v>
      </c>
      <c r="BB114" s="2">
        <v>1.49e-6</v>
      </c>
      <c r="BC114" s="2">
        <v>6.56e-6</v>
      </c>
      <c r="BD114" s="2">
        <v>-2.33e-5</v>
      </c>
      <c r="BE114" s="2">
        <v>-1.74e-5</v>
      </c>
      <c r="BF114" s="2">
        <v>-2.06e-6</v>
      </c>
      <c r="BG114" s="2">
        <v>-9.83e-6</v>
      </c>
      <c r="BH114" s="2">
        <v>-3.22e-6</v>
      </c>
      <c r="BI114" s="2">
        <v>-6.73e-6</v>
      </c>
      <c r="BJ114" s="2">
        <v>-8.28e-6</v>
      </c>
      <c r="BK114" s="2">
        <v>5.98e-6</v>
      </c>
      <c r="BL114" s="2">
        <v>-8.38e-6</v>
      </c>
      <c r="BM114" s="2">
        <v>-9e-6</v>
      </c>
      <c r="BN114" s="2">
        <v>-1.44e-5</v>
      </c>
      <c r="BO114" s="2">
        <v>-8.93e-6</v>
      </c>
      <c r="BP114" s="2">
        <v>-9.13e-6</v>
      </c>
      <c r="BQ114" s="2">
        <v>2.13e-6</v>
      </c>
      <c r="BR114" s="2">
        <v>1.1e-6</v>
      </c>
      <c r="BS114" s="2">
        <v>-4.85e-6</v>
      </c>
      <c r="BT114" s="2">
        <v>-5.58e-6</v>
      </c>
      <c r="BU114" s="2">
        <v>-1.59e-6</v>
      </c>
      <c r="BV114" s="2">
        <v>3.16e-6</v>
      </c>
      <c r="BW114" s="2">
        <v>1.83e-6</v>
      </c>
      <c r="BX114" s="1">
        <v>42103622.09</v>
      </c>
      <c r="BY114" s="1">
        <v>8500884.589</v>
      </c>
      <c r="BZ114" s="1">
        <v>-0.010519256</v>
      </c>
      <c r="CA114" s="1">
        <v>-0.009242918</v>
      </c>
      <c r="CB114" s="1">
        <v>0.021294899</v>
      </c>
      <c r="CC114" s="1">
        <v>-0.357539211</v>
      </c>
      <c r="CD114" s="1">
        <v>-0.360832282</v>
      </c>
      <c r="CE114" s="1">
        <v>743.2495629</v>
      </c>
      <c r="CF114" s="1">
        <v>835.8592841</v>
      </c>
    </row>
    <row r="115" spans="1:84">
      <c r="A115" s="1">
        <v>217.2694703</v>
      </c>
      <c r="B115" s="1">
        <v>0.019354125</v>
      </c>
      <c r="C115" s="1">
        <v>11129.5271</v>
      </c>
      <c r="D115" s="1">
        <v>11187.95685</v>
      </c>
      <c r="E115" s="1">
        <v>10750.93244</v>
      </c>
      <c r="F115" s="1">
        <v>9730.778933</v>
      </c>
      <c r="G115" s="1">
        <v>9017.998056</v>
      </c>
      <c r="H115" s="1">
        <v>11678.77399</v>
      </c>
      <c r="I115" s="1">
        <v>12730.41685</v>
      </c>
      <c r="J115" s="1">
        <v>11395.73815</v>
      </c>
      <c r="K115" s="1">
        <v>11416.09466</v>
      </c>
      <c r="L115" s="1">
        <v>12406.47229</v>
      </c>
      <c r="M115" s="1">
        <v>10144.91336</v>
      </c>
      <c r="N115" s="1">
        <v>8523.933935</v>
      </c>
      <c r="O115" s="1">
        <v>11948.9666</v>
      </c>
      <c r="P115" s="1">
        <v>10902.06142</v>
      </c>
      <c r="Q115" s="1">
        <v>11547.30881</v>
      </c>
      <c r="R115" s="1">
        <v>11385.39198</v>
      </c>
      <c r="S115" s="1">
        <v>10976.6481</v>
      </c>
      <c r="T115" s="1">
        <v>10178.91455</v>
      </c>
      <c r="U115" s="1">
        <v>12436.67383</v>
      </c>
      <c r="V115" s="1">
        <v>10349.46025</v>
      </c>
      <c r="W115" s="1">
        <v>10956.46177</v>
      </c>
      <c r="X115" s="1">
        <v>11410.74547</v>
      </c>
      <c r="Y115" s="1">
        <v>8994.417913</v>
      </c>
      <c r="Z115" s="1">
        <v>12210.30567</v>
      </c>
      <c r="AA115" s="2">
        <v>1e-6</v>
      </c>
      <c r="AB115" s="2">
        <v>1e-6</v>
      </c>
      <c r="AC115" s="2">
        <v>1e-6</v>
      </c>
      <c r="AD115" s="2">
        <v>1e-6</v>
      </c>
      <c r="AE115" s="2">
        <v>1e-6</v>
      </c>
      <c r="AF115" s="2">
        <v>1e-6</v>
      </c>
      <c r="AG115" s="2">
        <v>1e-6</v>
      </c>
      <c r="AH115" s="2">
        <v>1e-6</v>
      </c>
      <c r="AI115" s="2">
        <v>1e-6</v>
      </c>
      <c r="AJ115" s="2">
        <v>1e-6</v>
      </c>
      <c r="AK115" s="2">
        <v>1e-6</v>
      </c>
      <c r="AL115" s="2">
        <v>1e-6</v>
      </c>
      <c r="AM115" s="2">
        <v>1e-6</v>
      </c>
      <c r="AN115" s="2">
        <v>1e-6</v>
      </c>
      <c r="AO115" s="2">
        <v>1e-6</v>
      </c>
      <c r="AP115" s="2">
        <v>1e-6</v>
      </c>
      <c r="AQ115" s="2">
        <v>1e-6</v>
      </c>
      <c r="AR115" s="2">
        <v>1e-6</v>
      </c>
      <c r="AS115" s="2">
        <v>1e-6</v>
      </c>
      <c r="AT115" s="2">
        <v>1e-6</v>
      </c>
      <c r="AU115" s="2">
        <v>1e-6</v>
      </c>
      <c r="AV115" s="2">
        <v>1e-6</v>
      </c>
      <c r="AW115" s="2">
        <v>1e-6</v>
      </c>
      <c r="AX115" s="2">
        <v>1e-6</v>
      </c>
      <c r="AY115" s="1">
        <v>0.021891764</v>
      </c>
      <c r="AZ115" s="2">
        <v>3.54e-6</v>
      </c>
      <c r="BA115" s="2">
        <v>2.62e-6</v>
      </c>
      <c r="BB115" s="2">
        <v>1.49e-6</v>
      </c>
      <c r="BC115" s="2">
        <v>6.57e-6</v>
      </c>
      <c r="BD115" s="2">
        <v>-2.33e-5</v>
      </c>
      <c r="BE115" s="2">
        <v>-1.74e-5</v>
      </c>
      <c r="BF115" s="2">
        <v>-2.06e-6</v>
      </c>
      <c r="BG115" s="2">
        <v>-9.82e-6</v>
      </c>
      <c r="BH115" s="2">
        <v>-3.22e-6</v>
      </c>
      <c r="BI115" s="2">
        <v>-6.73e-6</v>
      </c>
      <c r="BJ115" s="2">
        <v>-8.27e-6</v>
      </c>
      <c r="BK115" s="2">
        <v>5.97e-6</v>
      </c>
      <c r="BL115" s="2">
        <v>-8.37e-6</v>
      </c>
      <c r="BM115" s="2">
        <v>-9e-6</v>
      </c>
      <c r="BN115" s="2">
        <v>-1.44e-5</v>
      </c>
      <c r="BO115" s="2">
        <v>-8.93e-6</v>
      </c>
      <c r="BP115" s="2">
        <v>-9.13e-6</v>
      </c>
      <c r="BQ115" s="2">
        <v>2.13e-6</v>
      </c>
      <c r="BR115" s="2">
        <v>1.1e-6</v>
      </c>
      <c r="BS115" s="2">
        <v>-4.85e-6</v>
      </c>
      <c r="BT115" s="2">
        <v>-5.58e-6</v>
      </c>
      <c r="BU115" s="2">
        <v>-1.6e-6</v>
      </c>
      <c r="BV115" s="2">
        <v>3.15e-6</v>
      </c>
      <c r="BW115" s="2">
        <v>1.84e-6</v>
      </c>
      <c r="BX115" s="1">
        <v>42418588.1</v>
      </c>
      <c r="BY115" s="1">
        <v>8554664.63</v>
      </c>
      <c r="BZ115" s="1">
        <v>-0.010623037</v>
      </c>
      <c r="CA115" s="1">
        <v>-0.009334102</v>
      </c>
      <c r="CB115" s="1">
        <v>0.021490601</v>
      </c>
      <c r="CC115" s="1">
        <v>-0.360858071</v>
      </c>
      <c r="CD115" s="1">
        <v>-0.364110325</v>
      </c>
      <c r="CE115" s="1">
        <v>743.6421409</v>
      </c>
      <c r="CF115" s="1">
        <v>836.3827573</v>
      </c>
    </row>
    <row r="116" spans="1:84">
      <c r="A116" s="1">
        <v>219.2694703</v>
      </c>
      <c r="B116" s="1">
        <v>0.019556339</v>
      </c>
      <c r="C116" s="1">
        <v>11125.11753</v>
      </c>
      <c r="D116" s="1">
        <v>11182.7417</v>
      </c>
      <c r="E116" s="1">
        <v>10745.508</v>
      </c>
      <c r="F116" s="1">
        <v>9723.595921</v>
      </c>
      <c r="G116" s="1">
        <v>9014.062336</v>
      </c>
      <c r="H116" s="1">
        <v>11673.68432</v>
      </c>
      <c r="I116" s="1">
        <v>12722.76374</v>
      </c>
      <c r="J116" s="1">
        <v>11384.17515</v>
      </c>
      <c r="K116" s="1">
        <v>11412.48385</v>
      </c>
      <c r="L116" s="1">
        <v>12402.20992</v>
      </c>
      <c r="M116" s="1">
        <v>10139.15547</v>
      </c>
      <c r="N116" s="1">
        <v>8517.22892</v>
      </c>
      <c r="O116" s="1">
        <v>11939.51555</v>
      </c>
      <c r="P116" s="1">
        <v>10893.56626</v>
      </c>
      <c r="Q116" s="1">
        <v>11540.33813</v>
      </c>
      <c r="R116" s="1">
        <v>11382.03547</v>
      </c>
      <c r="S116" s="1">
        <v>10971.10994</v>
      </c>
      <c r="T116" s="1">
        <v>10167.78878</v>
      </c>
      <c r="U116" s="1">
        <v>12431.2622</v>
      </c>
      <c r="V116" s="1">
        <v>10339.75507</v>
      </c>
      <c r="W116" s="1">
        <v>10946.96657</v>
      </c>
      <c r="X116" s="1">
        <v>11402.68452</v>
      </c>
      <c r="Y116" s="1">
        <v>8991.39598</v>
      </c>
      <c r="Z116" s="1">
        <v>12202.19875</v>
      </c>
      <c r="AA116" s="2">
        <v>1e-6</v>
      </c>
      <c r="AB116" s="2">
        <v>1e-6</v>
      </c>
      <c r="AC116" s="2">
        <v>1e-6</v>
      </c>
      <c r="AD116" s="2">
        <v>1e-6</v>
      </c>
      <c r="AE116" s="2">
        <v>1e-6</v>
      </c>
      <c r="AF116" s="2">
        <v>1e-6</v>
      </c>
      <c r="AG116" s="2">
        <v>1e-6</v>
      </c>
      <c r="AH116" s="2">
        <v>1e-6</v>
      </c>
      <c r="AI116" s="2">
        <v>1e-6</v>
      </c>
      <c r="AJ116" s="2">
        <v>1e-6</v>
      </c>
      <c r="AK116" s="2">
        <v>1e-6</v>
      </c>
      <c r="AL116" s="2">
        <v>1e-6</v>
      </c>
      <c r="AM116" s="2">
        <v>1e-6</v>
      </c>
      <c r="AN116" s="2">
        <v>1e-6</v>
      </c>
      <c r="AO116" s="2">
        <v>1e-6</v>
      </c>
      <c r="AP116" s="2">
        <v>1e-6</v>
      </c>
      <c r="AQ116" s="2">
        <v>1e-6</v>
      </c>
      <c r="AR116" s="2">
        <v>1e-6</v>
      </c>
      <c r="AS116" s="2">
        <v>1e-6</v>
      </c>
      <c r="AT116" s="2">
        <v>1e-6</v>
      </c>
      <c r="AU116" s="2">
        <v>1e-6</v>
      </c>
      <c r="AV116" s="2">
        <v>1e-6</v>
      </c>
      <c r="AW116" s="2">
        <v>1e-6</v>
      </c>
      <c r="AX116" s="2">
        <v>1e-6</v>
      </c>
      <c r="AY116" s="1">
        <v>0.022096391</v>
      </c>
      <c r="AZ116" s="2">
        <v>3.53e-6</v>
      </c>
      <c r="BA116" s="2">
        <v>2.62e-6</v>
      </c>
      <c r="BB116" s="2">
        <v>1.5e-6</v>
      </c>
      <c r="BC116" s="2">
        <v>6.58e-6</v>
      </c>
      <c r="BD116" s="2">
        <v>-2.33e-5</v>
      </c>
      <c r="BE116" s="2">
        <v>-1.73e-5</v>
      </c>
      <c r="BF116" s="2">
        <v>-2.05e-6</v>
      </c>
      <c r="BG116" s="2">
        <v>-9.81e-6</v>
      </c>
      <c r="BH116" s="2">
        <v>-3.21e-6</v>
      </c>
      <c r="BI116" s="2">
        <v>-6.73e-6</v>
      </c>
      <c r="BJ116" s="2">
        <v>-8.26e-6</v>
      </c>
      <c r="BK116" s="2">
        <v>5.97e-6</v>
      </c>
      <c r="BL116" s="2">
        <v>-8.36e-6</v>
      </c>
      <c r="BM116" s="2">
        <v>-9e-6</v>
      </c>
      <c r="BN116" s="2">
        <v>-1.44e-5</v>
      </c>
      <c r="BO116" s="2">
        <v>-8.94e-6</v>
      </c>
      <c r="BP116" s="2">
        <v>-9.13e-6</v>
      </c>
      <c r="BQ116" s="2">
        <v>2.13e-6</v>
      </c>
      <c r="BR116" s="2">
        <v>1.11e-6</v>
      </c>
      <c r="BS116" s="2">
        <v>-4.85e-6</v>
      </c>
      <c r="BT116" s="2">
        <v>-5.57e-6</v>
      </c>
      <c r="BU116" s="2">
        <v>-1.6e-6</v>
      </c>
      <c r="BV116" s="2">
        <v>3.14e-6</v>
      </c>
      <c r="BW116" s="2">
        <v>1.84e-6</v>
      </c>
      <c r="BX116" s="1">
        <v>42734019.12</v>
      </c>
      <c r="BY116" s="1">
        <v>8608513.431</v>
      </c>
      <c r="BZ116" s="1">
        <v>-0.010726798</v>
      </c>
      <c r="CA116" s="1">
        <v>-0.009425269</v>
      </c>
      <c r="CB116" s="1">
        <v>0.021686265</v>
      </c>
      <c r="CC116" s="1">
        <v>-0.364173414</v>
      </c>
      <c r="CD116" s="1">
        <v>-0.367384139</v>
      </c>
      <c r="CE116" s="1">
        <v>744.0339011</v>
      </c>
      <c r="CF116" s="1">
        <v>836.9045198</v>
      </c>
    </row>
    <row r="117" spans="1:84">
      <c r="A117" s="1">
        <v>221.2694703</v>
      </c>
      <c r="B117" s="1">
        <v>0.019758547</v>
      </c>
      <c r="C117" s="1">
        <v>11120.71177</v>
      </c>
      <c r="D117" s="1">
        <v>11177.41915</v>
      </c>
      <c r="E117" s="1">
        <v>10740.16095</v>
      </c>
      <c r="F117" s="1">
        <v>9716.763899</v>
      </c>
      <c r="G117" s="1">
        <v>9010.05509</v>
      </c>
      <c r="H117" s="1">
        <v>11668.56738</v>
      </c>
      <c r="I117" s="1">
        <v>12715.1577</v>
      </c>
      <c r="J117" s="1">
        <v>11373.26568</v>
      </c>
      <c r="K117" s="1">
        <v>11408.87771</v>
      </c>
      <c r="L117" s="1">
        <v>12397.95963</v>
      </c>
      <c r="M117" s="1">
        <v>10133.47624</v>
      </c>
      <c r="N117" s="1">
        <v>8510.671991</v>
      </c>
      <c r="O117" s="1">
        <v>11929.83031</v>
      </c>
      <c r="P117" s="1">
        <v>10885.10319</v>
      </c>
      <c r="Q117" s="1">
        <v>11533.26339</v>
      </c>
      <c r="R117" s="1">
        <v>11378.67881</v>
      </c>
      <c r="S117" s="1">
        <v>10965.6911</v>
      </c>
      <c r="T117" s="1">
        <v>10156.88873</v>
      </c>
      <c r="U117" s="1">
        <v>12425.92882</v>
      </c>
      <c r="V117" s="1">
        <v>10330.11228</v>
      </c>
      <c r="W117" s="1">
        <v>10937.46782</v>
      </c>
      <c r="X117" s="1">
        <v>11394.5432</v>
      </c>
      <c r="Y117" s="1">
        <v>8988.298116</v>
      </c>
      <c r="Z117" s="1">
        <v>12194.33504</v>
      </c>
      <c r="AA117" s="2">
        <v>1e-6</v>
      </c>
      <c r="AB117" s="2">
        <v>1e-6</v>
      </c>
      <c r="AC117" s="2">
        <v>1e-6</v>
      </c>
      <c r="AD117" s="2">
        <v>1e-6</v>
      </c>
      <c r="AE117" s="2">
        <v>1e-6</v>
      </c>
      <c r="AF117" s="2">
        <v>1e-6</v>
      </c>
      <c r="AG117" s="2">
        <v>1e-6</v>
      </c>
      <c r="AH117" s="2">
        <v>1e-6</v>
      </c>
      <c r="AI117" s="2">
        <v>1e-6</v>
      </c>
      <c r="AJ117" s="2">
        <v>1e-6</v>
      </c>
      <c r="AK117" s="2">
        <v>1e-6</v>
      </c>
      <c r="AL117" s="2">
        <v>1e-6</v>
      </c>
      <c r="AM117" s="2">
        <v>1e-6</v>
      </c>
      <c r="AN117" s="2">
        <v>1e-6</v>
      </c>
      <c r="AO117" s="2">
        <v>1e-6</v>
      </c>
      <c r="AP117" s="2">
        <v>1e-6</v>
      </c>
      <c r="AQ117" s="2">
        <v>1e-6</v>
      </c>
      <c r="AR117" s="2">
        <v>1e-6</v>
      </c>
      <c r="AS117" s="2">
        <v>1e-6</v>
      </c>
      <c r="AT117" s="2">
        <v>1e-6</v>
      </c>
      <c r="AU117" s="2">
        <v>1e-6</v>
      </c>
      <c r="AV117" s="2">
        <v>1e-6</v>
      </c>
      <c r="AW117" s="2">
        <v>1e-6</v>
      </c>
      <c r="AX117" s="2">
        <v>1e-6</v>
      </c>
      <c r="AY117" s="1">
        <v>0.022301008</v>
      </c>
      <c r="AZ117" s="2">
        <v>3.53e-6</v>
      </c>
      <c r="BA117" s="2">
        <v>2.62e-6</v>
      </c>
      <c r="BB117" s="2">
        <v>1.5e-6</v>
      </c>
      <c r="BC117" s="2">
        <v>6.59e-6</v>
      </c>
      <c r="BD117" s="2">
        <v>-2.32e-5</v>
      </c>
      <c r="BE117" s="2">
        <v>-1.73e-5</v>
      </c>
      <c r="BF117" s="2">
        <v>-2.05e-6</v>
      </c>
      <c r="BG117" s="2">
        <v>-9.8e-6</v>
      </c>
      <c r="BH117" s="2">
        <v>-3.21e-6</v>
      </c>
      <c r="BI117" s="2">
        <v>-6.73e-6</v>
      </c>
      <c r="BJ117" s="2">
        <v>-8.26e-6</v>
      </c>
      <c r="BK117" s="2">
        <v>5.97e-6</v>
      </c>
      <c r="BL117" s="2">
        <v>-8.35e-6</v>
      </c>
      <c r="BM117" s="2">
        <v>-9e-6</v>
      </c>
      <c r="BN117" s="2">
        <v>-1.44e-5</v>
      </c>
      <c r="BO117" s="2">
        <v>-8.94e-6</v>
      </c>
      <c r="BP117" s="2">
        <v>-9.12e-6</v>
      </c>
      <c r="BQ117" s="2">
        <v>2.13e-6</v>
      </c>
      <c r="BR117" s="2">
        <v>1.11e-6</v>
      </c>
      <c r="BS117" s="2">
        <v>-4.85e-6</v>
      </c>
      <c r="BT117" s="2">
        <v>-5.57e-6</v>
      </c>
      <c r="BU117" s="2">
        <v>-1.61e-6</v>
      </c>
      <c r="BV117" s="2">
        <v>3.12e-6</v>
      </c>
      <c r="BW117" s="2">
        <v>1.84e-6</v>
      </c>
      <c r="BX117" s="1">
        <v>43049910.9</v>
      </c>
      <c r="BY117" s="1">
        <v>8662430.263</v>
      </c>
      <c r="BZ117" s="1">
        <v>-0.010830538</v>
      </c>
      <c r="CA117" s="1">
        <v>-0.009516418</v>
      </c>
      <c r="CB117" s="1">
        <v>0.021881891</v>
      </c>
      <c r="CC117" s="1">
        <v>-0.367485611</v>
      </c>
      <c r="CD117" s="1">
        <v>-0.37065411</v>
      </c>
      <c r="CE117" s="1">
        <v>744.4248765</v>
      </c>
      <c r="CF117" s="1">
        <v>837.4246547</v>
      </c>
    </row>
    <row r="118" spans="1:84">
      <c r="A118" s="1">
        <v>223.2694703</v>
      </c>
      <c r="B118" s="1">
        <v>0.019960751</v>
      </c>
      <c r="C118" s="1">
        <v>11116.31413</v>
      </c>
      <c r="D118" s="1">
        <v>11171.98257</v>
      </c>
      <c r="E118" s="1">
        <v>10734.89812</v>
      </c>
      <c r="F118" s="1">
        <v>9710.203719</v>
      </c>
      <c r="G118" s="1">
        <v>9005.983496</v>
      </c>
      <c r="H118" s="1">
        <v>11663.42335</v>
      </c>
      <c r="I118" s="1">
        <v>12707.63714</v>
      </c>
      <c r="J118" s="1">
        <v>11362.51693</v>
      </c>
      <c r="K118" s="1">
        <v>11405.23201</v>
      </c>
      <c r="L118" s="1">
        <v>12393.72786</v>
      </c>
      <c r="M118" s="1">
        <v>10127.88892</v>
      </c>
      <c r="N118" s="1">
        <v>8504.265739</v>
      </c>
      <c r="O118" s="1">
        <v>11919.92896</v>
      </c>
      <c r="P118" s="1">
        <v>10876.62321</v>
      </c>
      <c r="Q118" s="1">
        <v>11526.1867</v>
      </c>
      <c r="R118" s="1">
        <v>11375.32276</v>
      </c>
      <c r="S118" s="1">
        <v>10960.40343</v>
      </c>
      <c r="T118" s="1">
        <v>10146.20559</v>
      </c>
      <c r="U118" s="1">
        <v>12420.67534</v>
      </c>
      <c r="V118" s="1">
        <v>10320.52424</v>
      </c>
      <c r="W118" s="1">
        <v>10927.68055</v>
      </c>
      <c r="X118" s="1">
        <v>11386.39071</v>
      </c>
      <c r="Y118" s="1">
        <v>8985.115105</v>
      </c>
      <c r="Z118" s="1">
        <v>12186.76593</v>
      </c>
      <c r="AA118" s="2">
        <v>1e-6</v>
      </c>
      <c r="AB118" s="2">
        <v>1e-6</v>
      </c>
      <c r="AC118" s="2">
        <v>1e-6</v>
      </c>
      <c r="AD118" s="2">
        <v>1e-6</v>
      </c>
      <c r="AE118" s="2">
        <v>1e-6</v>
      </c>
      <c r="AF118" s="2">
        <v>1e-6</v>
      </c>
      <c r="AG118" s="2">
        <v>1e-6</v>
      </c>
      <c r="AH118" s="2">
        <v>1e-6</v>
      </c>
      <c r="AI118" s="2">
        <v>1e-6</v>
      </c>
      <c r="AJ118" s="2">
        <v>1e-6</v>
      </c>
      <c r="AK118" s="2">
        <v>1e-6</v>
      </c>
      <c r="AL118" s="2">
        <v>1e-6</v>
      </c>
      <c r="AM118" s="2">
        <v>1e-6</v>
      </c>
      <c r="AN118" s="2">
        <v>1e-6</v>
      </c>
      <c r="AO118" s="2">
        <v>1e-6</v>
      </c>
      <c r="AP118" s="2">
        <v>1e-6</v>
      </c>
      <c r="AQ118" s="2">
        <v>1e-6</v>
      </c>
      <c r="AR118" s="2">
        <v>1e-6</v>
      </c>
      <c r="AS118" s="2">
        <v>1e-6</v>
      </c>
      <c r="AT118" s="2">
        <v>1e-6</v>
      </c>
      <c r="AU118" s="2">
        <v>1e-6</v>
      </c>
      <c r="AV118" s="2">
        <v>1e-6</v>
      </c>
      <c r="AW118" s="2">
        <v>1e-6</v>
      </c>
      <c r="AX118" s="2">
        <v>1e-6</v>
      </c>
      <c r="AY118" s="1">
        <v>0.022505617</v>
      </c>
      <c r="AZ118" s="2">
        <v>3.53e-6</v>
      </c>
      <c r="BA118" s="2">
        <v>2.63e-6</v>
      </c>
      <c r="BB118" s="2">
        <v>1.5e-6</v>
      </c>
      <c r="BC118" s="2">
        <v>6.59e-6</v>
      </c>
      <c r="BD118" s="2">
        <v>-2.32e-5</v>
      </c>
      <c r="BE118" s="2">
        <v>-1.73e-5</v>
      </c>
      <c r="BF118" s="2">
        <v>-2.04e-6</v>
      </c>
      <c r="BG118" s="2">
        <v>-9.79e-6</v>
      </c>
      <c r="BH118" s="2">
        <v>-3.2e-6</v>
      </c>
      <c r="BI118" s="2">
        <v>-6.73e-6</v>
      </c>
      <c r="BJ118" s="2">
        <v>-8.25e-6</v>
      </c>
      <c r="BK118" s="2">
        <v>5.97e-6</v>
      </c>
      <c r="BL118" s="2">
        <v>-8.34e-6</v>
      </c>
      <c r="BM118" s="2">
        <v>-9e-6</v>
      </c>
      <c r="BN118" s="2">
        <v>-1.44e-5</v>
      </c>
      <c r="BO118" s="2">
        <v>-8.94e-6</v>
      </c>
      <c r="BP118" s="2">
        <v>-9.12e-6</v>
      </c>
      <c r="BQ118" s="2">
        <v>2.13e-6</v>
      </c>
      <c r="BR118" s="2">
        <v>1.11e-6</v>
      </c>
      <c r="BS118" s="2">
        <v>-4.85e-6</v>
      </c>
      <c r="BT118" s="2">
        <v>-5.57e-6</v>
      </c>
      <c r="BU118" s="2">
        <v>-1.62e-6</v>
      </c>
      <c r="BV118" s="2">
        <v>3.11e-6</v>
      </c>
      <c r="BW118" s="2">
        <v>1.84e-6</v>
      </c>
      <c r="BX118" s="1">
        <v>43366259.32</v>
      </c>
      <c r="BY118" s="1">
        <v>8716414.418</v>
      </c>
      <c r="BZ118" s="1">
        <v>-0.010934259</v>
      </c>
      <c r="CA118" s="1">
        <v>-0.009607551</v>
      </c>
      <c r="CB118" s="1">
        <v>0.022077477</v>
      </c>
      <c r="CC118" s="1">
        <v>-0.370795012</v>
      </c>
      <c r="CD118" s="1">
        <v>-0.373920601</v>
      </c>
      <c r="CE118" s="1">
        <v>744.815097</v>
      </c>
      <c r="CF118" s="1">
        <v>837.9432317</v>
      </c>
    </row>
    <row r="119" spans="1:84">
      <c r="A119" s="1">
        <v>225.2694703</v>
      </c>
      <c r="B119" s="1">
        <v>0.02016295</v>
      </c>
      <c r="C119" s="1">
        <v>11111.92791</v>
      </c>
      <c r="D119" s="1">
        <v>11166.4262</v>
      </c>
      <c r="E119" s="1">
        <v>10729.64823</v>
      </c>
      <c r="F119" s="1">
        <v>9703.946688</v>
      </c>
      <c r="G119" s="1">
        <v>9001.858444</v>
      </c>
      <c r="H119" s="1">
        <v>11658.25245</v>
      </c>
      <c r="I119" s="1">
        <v>12700.24428</v>
      </c>
      <c r="J119" s="1">
        <v>11351.89434</v>
      </c>
      <c r="K119" s="1">
        <v>11401.51277</v>
      </c>
      <c r="L119" s="1">
        <v>12389.52184</v>
      </c>
      <c r="M119" s="1">
        <v>10122.40841</v>
      </c>
      <c r="N119" s="1">
        <v>8498.015383</v>
      </c>
      <c r="O119" s="1">
        <v>11909.93208</v>
      </c>
      <c r="P119" s="1">
        <v>10868.13123</v>
      </c>
      <c r="Q119" s="1">
        <v>11519.23858</v>
      </c>
      <c r="R119" s="1">
        <v>11371.96811</v>
      </c>
      <c r="S119" s="1">
        <v>10955.26059</v>
      </c>
      <c r="T119" s="1">
        <v>10135.80436</v>
      </c>
      <c r="U119" s="1">
        <v>12415.50351</v>
      </c>
      <c r="V119" s="1">
        <v>10310.98689</v>
      </c>
      <c r="W119" s="1">
        <v>10917.60678</v>
      </c>
      <c r="X119" s="1">
        <v>11378.31124</v>
      </c>
      <c r="Y119" s="1">
        <v>8981.836839</v>
      </c>
      <c r="Z119" s="1">
        <v>12179.5298</v>
      </c>
      <c r="AA119" s="2">
        <v>1e-6</v>
      </c>
      <c r="AB119" s="2">
        <v>1e-6</v>
      </c>
      <c r="AC119" s="2">
        <v>1e-6</v>
      </c>
      <c r="AD119" s="2">
        <v>1e-6</v>
      </c>
      <c r="AE119" s="2">
        <v>1e-6</v>
      </c>
      <c r="AF119" s="2">
        <v>1e-6</v>
      </c>
      <c r="AG119" s="2">
        <v>1e-6</v>
      </c>
      <c r="AH119" s="2">
        <v>1e-6</v>
      </c>
      <c r="AI119" s="2">
        <v>1e-6</v>
      </c>
      <c r="AJ119" s="2">
        <v>1e-6</v>
      </c>
      <c r="AK119" s="2">
        <v>1e-6</v>
      </c>
      <c r="AL119" s="2">
        <v>1e-6</v>
      </c>
      <c r="AM119" s="2">
        <v>1e-6</v>
      </c>
      <c r="AN119" s="2">
        <v>1e-6</v>
      </c>
      <c r="AO119" s="2">
        <v>1e-6</v>
      </c>
      <c r="AP119" s="2">
        <v>1e-6</v>
      </c>
      <c r="AQ119" s="2">
        <v>1e-6</v>
      </c>
      <c r="AR119" s="2">
        <v>1e-6</v>
      </c>
      <c r="AS119" s="2">
        <v>1e-6</v>
      </c>
      <c r="AT119" s="2">
        <v>1e-6</v>
      </c>
      <c r="AU119" s="2">
        <v>1e-6</v>
      </c>
      <c r="AV119" s="2">
        <v>1e-6</v>
      </c>
      <c r="AW119" s="2">
        <v>1e-6</v>
      </c>
      <c r="AX119" s="2">
        <v>1e-6</v>
      </c>
      <c r="AY119" s="1">
        <v>0.022710217</v>
      </c>
      <c r="AZ119" s="2">
        <v>3.53e-6</v>
      </c>
      <c r="BA119" s="2">
        <v>2.63e-6</v>
      </c>
      <c r="BB119" s="2">
        <v>1.51e-6</v>
      </c>
      <c r="BC119" s="2">
        <v>6.6e-6</v>
      </c>
      <c r="BD119" s="2">
        <v>-2.32e-5</v>
      </c>
      <c r="BE119" s="2">
        <v>-1.73e-5</v>
      </c>
      <c r="BF119" s="2">
        <v>-2.03e-6</v>
      </c>
      <c r="BG119" s="2">
        <v>-9.78e-6</v>
      </c>
      <c r="BH119" s="2">
        <v>-3.2e-6</v>
      </c>
      <c r="BI119" s="2">
        <v>-6.73e-6</v>
      </c>
      <c r="BJ119" s="2">
        <v>-8.25e-6</v>
      </c>
      <c r="BK119" s="2">
        <v>5.97e-6</v>
      </c>
      <c r="BL119" s="2">
        <v>-8.33e-6</v>
      </c>
      <c r="BM119" s="2">
        <v>-9e-6</v>
      </c>
      <c r="BN119" s="2">
        <v>-1.44e-5</v>
      </c>
      <c r="BO119" s="2">
        <v>-8.94e-6</v>
      </c>
      <c r="BP119" s="2">
        <v>-9.12e-6</v>
      </c>
      <c r="BQ119" s="2">
        <v>2.13e-6</v>
      </c>
      <c r="BR119" s="2">
        <v>1.11e-6</v>
      </c>
      <c r="BS119" s="2">
        <v>-4.85e-6</v>
      </c>
      <c r="BT119" s="2">
        <v>-5.57e-6</v>
      </c>
      <c r="BU119" s="2">
        <v>-1.62e-6</v>
      </c>
      <c r="BV119" s="2">
        <v>3.1e-6</v>
      </c>
      <c r="BW119" s="2">
        <v>1.84e-6</v>
      </c>
      <c r="BX119" s="1">
        <v>43683060.38</v>
      </c>
      <c r="BY119" s="1">
        <v>8770465.217</v>
      </c>
      <c r="BZ119" s="1">
        <v>-0.011037959</v>
      </c>
      <c r="CA119" s="1">
        <v>-0.009698666</v>
      </c>
      <c r="CB119" s="1">
        <v>0.022273024</v>
      </c>
      <c r="CC119" s="1">
        <v>-0.374101947</v>
      </c>
      <c r="CD119" s="1">
        <v>-0.377183948</v>
      </c>
      <c r="CE119" s="1">
        <v>745.2045893</v>
      </c>
      <c r="CF119" s="1">
        <v>838.460308</v>
      </c>
    </row>
    <row r="120" spans="1:84">
      <c r="A120" s="1">
        <v>227.2694703</v>
      </c>
      <c r="B120" s="1">
        <v>0.020365144</v>
      </c>
      <c r="C120" s="1">
        <v>11107.557</v>
      </c>
      <c r="D120" s="1">
        <v>11160.74553</v>
      </c>
      <c r="E120" s="1">
        <v>10724.39531</v>
      </c>
      <c r="F120" s="1">
        <v>9698.019096</v>
      </c>
      <c r="G120" s="1">
        <v>8997.693738</v>
      </c>
      <c r="H120" s="1">
        <v>11653.05505</v>
      </c>
      <c r="I120" s="1">
        <v>12693.02541</v>
      </c>
      <c r="J120" s="1">
        <v>11341.48185</v>
      </c>
      <c r="K120" s="1">
        <v>11397.7216</v>
      </c>
      <c r="L120" s="1">
        <v>12385.34968</v>
      </c>
      <c r="M120" s="1">
        <v>10117.05425</v>
      </c>
      <c r="N120" s="1">
        <v>8491.897337</v>
      </c>
      <c r="O120" s="1">
        <v>11900.01415</v>
      </c>
      <c r="P120" s="1">
        <v>10859.64588</v>
      </c>
      <c r="Q120" s="1">
        <v>11512.58243</v>
      </c>
      <c r="R120" s="1">
        <v>11368.61575</v>
      </c>
      <c r="S120" s="1">
        <v>10950.26087</v>
      </c>
      <c r="T120" s="1">
        <v>10125.76476</v>
      </c>
      <c r="U120" s="1">
        <v>12410.41506</v>
      </c>
      <c r="V120" s="1">
        <v>10301.53001</v>
      </c>
      <c r="W120" s="1">
        <v>10907.25251</v>
      </c>
      <c r="X120" s="1">
        <v>11370.40449</v>
      </c>
      <c r="Y120" s="1">
        <v>8978.452328</v>
      </c>
      <c r="Z120" s="1">
        <v>12172.4905</v>
      </c>
      <c r="AA120" s="2">
        <v>1e-6</v>
      </c>
      <c r="AB120" s="2">
        <v>1e-6</v>
      </c>
      <c r="AC120" s="2">
        <v>1e-6</v>
      </c>
      <c r="AD120" s="2">
        <v>1e-6</v>
      </c>
      <c r="AE120" s="2">
        <v>1e-6</v>
      </c>
      <c r="AF120" s="2">
        <v>1e-6</v>
      </c>
      <c r="AG120" s="2">
        <v>1e-6</v>
      </c>
      <c r="AH120" s="2">
        <v>1e-6</v>
      </c>
      <c r="AI120" s="2">
        <v>1e-6</v>
      </c>
      <c r="AJ120" s="2">
        <v>1e-6</v>
      </c>
      <c r="AK120" s="2">
        <v>1e-6</v>
      </c>
      <c r="AL120" s="2">
        <v>1e-6</v>
      </c>
      <c r="AM120" s="2">
        <v>1e-6</v>
      </c>
      <c r="AN120" s="2">
        <v>1e-6</v>
      </c>
      <c r="AO120" s="2">
        <v>1e-6</v>
      </c>
      <c r="AP120" s="2">
        <v>1e-6</v>
      </c>
      <c r="AQ120" s="2">
        <v>1e-6</v>
      </c>
      <c r="AR120" s="2">
        <v>1e-6</v>
      </c>
      <c r="AS120" s="2">
        <v>1e-6</v>
      </c>
      <c r="AT120" s="2">
        <v>1e-6</v>
      </c>
      <c r="AU120" s="2">
        <v>1e-6</v>
      </c>
      <c r="AV120" s="2">
        <v>1e-6</v>
      </c>
      <c r="AW120" s="2">
        <v>1e-6</v>
      </c>
      <c r="AX120" s="2">
        <v>1e-6</v>
      </c>
      <c r="AY120" s="1">
        <v>0.022914809</v>
      </c>
      <c r="AZ120" s="2">
        <v>3.53e-6</v>
      </c>
      <c r="BA120" s="2">
        <v>2.63e-6</v>
      </c>
      <c r="BB120" s="2">
        <v>1.51e-6</v>
      </c>
      <c r="BC120" s="2">
        <v>6.61e-6</v>
      </c>
      <c r="BD120" s="2">
        <v>-2.32e-5</v>
      </c>
      <c r="BE120" s="2">
        <v>-1.73e-5</v>
      </c>
      <c r="BF120" s="2">
        <v>-2.03e-6</v>
      </c>
      <c r="BG120" s="2">
        <v>-9.78e-6</v>
      </c>
      <c r="BH120" s="2">
        <v>-3.2e-6</v>
      </c>
      <c r="BI120" s="2">
        <v>-6.73e-6</v>
      </c>
      <c r="BJ120" s="2">
        <v>-8.24e-6</v>
      </c>
      <c r="BK120" s="2">
        <v>5.96e-6</v>
      </c>
      <c r="BL120" s="2">
        <v>-8.32e-6</v>
      </c>
      <c r="BM120" s="2">
        <v>-9e-6</v>
      </c>
      <c r="BN120" s="2">
        <v>-1.44e-5</v>
      </c>
      <c r="BO120" s="2">
        <v>-8.95e-6</v>
      </c>
      <c r="BP120" s="2">
        <v>-9.11e-6</v>
      </c>
      <c r="BQ120" s="2">
        <v>2.13e-6</v>
      </c>
      <c r="BR120" s="2">
        <v>1.11e-6</v>
      </c>
      <c r="BS120" s="2">
        <v>-4.84e-6</v>
      </c>
      <c r="BT120" s="2">
        <v>-5.56e-6</v>
      </c>
      <c r="BU120" s="2">
        <v>-1.63e-6</v>
      </c>
      <c r="BV120" s="2">
        <v>3.09e-6</v>
      </c>
      <c r="BW120" s="2">
        <v>1.84e-6</v>
      </c>
      <c r="BX120" s="1">
        <v>44000310.23</v>
      </c>
      <c r="BY120" s="1">
        <v>8824582</v>
      </c>
      <c r="BZ120" s="1">
        <v>-0.011141639</v>
      </c>
      <c r="CA120" s="1">
        <v>-0.009789763</v>
      </c>
      <c r="CB120" s="1">
        <v>0.022468533</v>
      </c>
      <c r="CC120" s="1">
        <v>-0.37740672</v>
      </c>
      <c r="CD120" s="1">
        <v>-0.380444461</v>
      </c>
      <c r="CE120" s="1">
        <v>745.5933779</v>
      </c>
      <c r="CF120" s="1">
        <v>838.9759301</v>
      </c>
    </row>
    <row r="121" spans="1:84">
      <c r="A121" s="1">
        <v>229.2694703</v>
      </c>
      <c r="B121" s="1">
        <v>0.020567334</v>
      </c>
      <c r="C121" s="1">
        <v>11103.20711</v>
      </c>
      <c r="D121" s="1">
        <v>11154.93783</v>
      </c>
      <c r="E121" s="1">
        <v>10719.1415</v>
      </c>
      <c r="F121" s="1">
        <v>9692.443541</v>
      </c>
      <c r="G121" s="1">
        <v>8993.491321</v>
      </c>
      <c r="H121" s="1">
        <v>11647.83177</v>
      </c>
      <c r="I121" s="1">
        <v>12686.0314</v>
      </c>
      <c r="J121" s="1">
        <v>11331.30028</v>
      </c>
      <c r="K121" s="1">
        <v>11393.86041</v>
      </c>
      <c r="L121" s="1">
        <v>12381.2205</v>
      </c>
      <c r="M121" s="1">
        <v>10111.78456</v>
      </c>
      <c r="N121" s="1">
        <v>8485.888385</v>
      </c>
      <c r="O121" s="1">
        <v>11890.36271</v>
      </c>
      <c r="P121" s="1">
        <v>10851.18773</v>
      </c>
      <c r="Q121" s="1">
        <v>11506.4211</v>
      </c>
      <c r="R121" s="1">
        <v>11365.26661</v>
      </c>
      <c r="S121" s="1">
        <v>10945.38385</v>
      </c>
      <c r="T121" s="1">
        <v>10116.08565</v>
      </c>
      <c r="U121" s="1">
        <v>12405.4118</v>
      </c>
      <c r="V121" s="1">
        <v>10292.19472</v>
      </c>
      <c r="W121" s="1">
        <v>10896.62829</v>
      </c>
      <c r="X121" s="1">
        <v>11362.78629</v>
      </c>
      <c r="Y121" s="1">
        <v>8974.949755</v>
      </c>
      <c r="Z121" s="1">
        <v>12165.31899</v>
      </c>
      <c r="AA121" s="2">
        <v>1e-6</v>
      </c>
      <c r="AB121" s="2">
        <v>1e-6</v>
      </c>
      <c r="AC121" s="2">
        <v>1e-6</v>
      </c>
      <c r="AD121" s="2">
        <v>1e-6</v>
      </c>
      <c r="AE121" s="2">
        <v>1e-6</v>
      </c>
      <c r="AF121" s="2">
        <v>1e-6</v>
      </c>
      <c r="AG121" s="2">
        <v>1e-6</v>
      </c>
      <c r="AH121" s="2">
        <v>1e-6</v>
      </c>
      <c r="AI121" s="2">
        <v>1e-6</v>
      </c>
      <c r="AJ121" s="2">
        <v>1e-6</v>
      </c>
      <c r="AK121" s="2">
        <v>1e-6</v>
      </c>
      <c r="AL121" s="2">
        <v>1e-6</v>
      </c>
      <c r="AM121" s="2">
        <v>1e-6</v>
      </c>
      <c r="AN121" s="2">
        <v>1e-6</v>
      </c>
      <c r="AO121" s="2">
        <v>1e-6</v>
      </c>
      <c r="AP121" s="2">
        <v>1e-6</v>
      </c>
      <c r="AQ121" s="2">
        <v>1e-6</v>
      </c>
      <c r="AR121" s="2">
        <v>1e-6</v>
      </c>
      <c r="AS121" s="2">
        <v>1e-6</v>
      </c>
      <c r="AT121" s="2">
        <v>1e-6</v>
      </c>
      <c r="AU121" s="2">
        <v>1e-6</v>
      </c>
      <c r="AV121" s="2">
        <v>1e-6</v>
      </c>
      <c r="AW121" s="2">
        <v>1e-6</v>
      </c>
      <c r="AX121" s="2">
        <v>1e-6</v>
      </c>
      <c r="AY121" s="1">
        <v>0.023119394</v>
      </c>
      <c r="AZ121" s="2">
        <v>3.53e-6</v>
      </c>
      <c r="BA121" s="2">
        <v>2.63e-6</v>
      </c>
      <c r="BB121" s="2">
        <v>1.51e-6</v>
      </c>
      <c r="BC121" s="2">
        <v>6.62e-6</v>
      </c>
      <c r="BD121" s="2">
        <v>-2.32e-5</v>
      </c>
      <c r="BE121" s="2">
        <v>-1.73e-5</v>
      </c>
      <c r="BF121" s="2">
        <v>-2.02e-6</v>
      </c>
      <c r="BG121" s="2">
        <v>-9.77e-6</v>
      </c>
      <c r="BH121" s="2">
        <v>-3.2e-6</v>
      </c>
      <c r="BI121" s="2">
        <v>-6.73e-6</v>
      </c>
      <c r="BJ121" s="2">
        <v>-8.24e-6</v>
      </c>
      <c r="BK121" s="2">
        <v>5.96e-6</v>
      </c>
      <c r="BL121" s="2">
        <v>-8.31e-6</v>
      </c>
      <c r="BM121" s="2">
        <v>-9e-6</v>
      </c>
      <c r="BN121" s="2">
        <v>-1.44e-5</v>
      </c>
      <c r="BO121" s="2">
        <v>-8.95e-6</v>
      </c>
      <c r="BP121" s="2">
        <v>-9.11e-6</v>
      </c>
      <c r="BQ121" s="2">
        <v>2.14e-6</v>
      </c>
      <c r="BR121" s="2">
        <v>1.11e-6</v>
      </c>
      <c r="BS121" s="2">
        <v>-4.84e-6</v>
      </c>
      <c r="BT121" s="2">
        <v>-5.56e-6</v>
      </c>
      <c r="BU121" s="2">
        <v>-1.63e-6</v>
      </c>
      <c r="BV121" s="2">
        <v>3.08e-6</v>
      </c>
      <c r="BW121" s="2">
        <v>1.84e-6</v>
      </c>
      <c r="BX121" s="1">
        <v>44318005.14</v>
      </c>
      <c r="BY121" s="1">
        <v>8878764.129</v>
      </c>
      <c r="BZ121" s="1">
        <v>-0.011245299</v>
      </c>
      <c r="CA121" s="1">
        <v>-0.009880843</v>
      </c>
      <c r="CB121" s="1">
        <v>0.022664003</v>
      </c>
      <c r="CC121" s="1">
        <v>-0.380709618</v>
      </c>
      <c r="CD121" s="1">
        <v>-0.383702424</v>
      </c>
      <c r="CE121" s="1">
        <v>745.9814846</v>
      </c>
      <c r="CF121" s="1">
        <v>839.4901352</v>
      </c>
    </row>
    <row r="122" spans="1:84">
      <c r="A122" s="1">
        <v>231.2694703</v>
      </c>
      <c r="B122" s="1">
        <v>0.020769519</v>
      </c>
      <c r="C122" s="1">
        <v>11098.86763</v>
      </c>
      <c r="D122" s="1">
        <v>11149.00269</v>
      </c>
      <c r="E122" s="1">
        <v>10713.89099</v>
      </c>
      <c r="F122" s="1">
        <v>9687.242153</v>
      </c>
      <c r="G122" s="1">
        <v>8989.272381</v>
      </c>
      <c r="H122" s="1">
        <v>11642.58364</v>
      </c>
      <c r="I122" s="1">
        <v>12679.32247</v>
      </c>
      <c r="J122" s="1">
        <v>11321.19054</v>
      </c>
      <c r="K122" s="1">
        <v>11389.93146</v>
      </c>
      <c r="L122" s="1">
        <v>12377.14463</v>
      </c>
      <c r="M122" s="1">
        <v>10106.5722</v>
      </c>
      <c r="N122" s="1">
        <v>8479.996349</v>
      </c>
      <c r="O122" s="1">
        <v>11881.48779</v>
      </c>
      <c r="P122" s="1">
        <v>10842.77951</v>
      </c>
      <c r="Q122" s="1">
        <v>11501.01695</v>
      </c>
      <c r="R122" s="1">
        <v>11361.92169</v>
      </c>
      <c r="S122" s="1">
        <v>10940.55852</v>
      </c>
      <c r="T122" s="1">
        <v>10106.75724</v>
      </c>
      <c r="U122" s="1">
        <v>12400.49553</v>
      </c>
      <c r="V122" s="1">
        <v>10283.02566</v>
      </c>
      <c r="W122" s="1">
        <v>10885.74985</v>
      </c>
      <c r="X122" s="1">
        <v>11355.59069</v>
      </c>
      <c r="Y122" s="1">
        <v>8971.316572</v>
      </c>
      <c r="Z122" s="1">
        <v>12157.96857</v>
      </c>
      <c r="AA122" s="2">
        <v>1e-6</v>
      </c>
      <c r="AB122" s="2">
        <v>1e-6</v>
      </c>
      <c r="AC122" s="2">
        <v>1e-6</v>
      </c>
      <c r="AD122" s="2">
        <v>1e-6</v>
      </c>
      <c r="AE122" s="2">
        <v>1e-6</v>
      </c>
      <c r="AF122" s="2">
        <v>1e-6</v>
      </c>
      <c r="AG122" s="2">
        <v>1e-6</v>
      </c>
      <c r="AH122" s="2">
        <v>1e-6</v>
      </c>
      <c r="AI122" s="2">
        <v>1e-6</v>
      </c>
      <c r="AJ122" s="2">
        <v>1e-6</v>
      </c>
      <c r="AK122" s="2">
        <v>1e-6</v>
      </c>
      <c r="AL122" s="2">
        <v>1e-6</v>
      </c>
      <c r="AM122" s="2">
        <v>1e-6</v>
      </c>
      <c r="AN122" s="2">
        <v>1e-6</v>
      </c>
      <c r="AO122" s="2">
        <v>1e-6</v>
      </c>
      <c r="AP122" s="2">
        <v>1e-6</v>
      </c>
      <c r="AQ122" s="2">
        <v>1e-6</v>
      </c>
      <c r="AR122" s="2">
        <v>1e-6</v>
      </c>
      <c r="AS122" s="2">
        <v>1e-6</v>
      </c>
      <c r="AT122" s="2">
        <v>1e-6</v>
      </c>
      <c r="AU122" s="2">
        <v>1e-6</v>
      </c>
      <c r="AV122" s="2">
        <v>1e-6</v>
      </c>
      <c r="AW122" s="2">
        <v>1e-6</v>
      </c>
      <c r="AX122" s="2">
        <v>1e-6</v>
      </c>
      <c r="AY122" s="1">
        <v>0.023323971</v>
      </c>
      <c r="AZ122" s="2">
        <v>3.53e-6</v>
      </c>
      <c r="BA122" s="2">
        <v>2.63e-6</v>
      </c>
      <c r="BB122" s="2">
        <v>1.51e-6</v>
      </c>
      <c r="BC122" s="2">
        <v>6.62e-6</v>
      </c>
      <c r="BD122" s="2">
        <v>-2.32e-5</v>
      </c>
      <c r="BE122" s="2">
        <v>-1.73e-5</v>
      </c>
      <c r="BF122" s="2">
        <v>-2.02e-6</v>
      </c>
      <c r="BG122" s="2">
        <v>-9.76e-6</v>
      </c>
      <c r="BH122" s="2">
        <v>-3.19e-6</v>
      </c>
      <c r="BI122" s="2">
        <v>-6.73e-6</v>
      </c>
      <c r="BJ122" s="2">
        <v>-8.23e-6</v>
      </c>
      <c r="BK122" s="2">
        <v>5.96e-6</v>
      </c>
      <c r="BL122" s="2">
        <v>-8.3e-6</v>
      </c>
      <c r="BM122" s="2">
        <v>-9e-6</v>
      </c>
      <c r="BN122" s="2">
        <v>-1.44e-5</v>
      </c>
      <c r="BO122" s="2">
        <v>-8.95e-6</v>
      </c>
      <c r="BP122" s="2">
        <v>-9.11e-6</v>
      </c>
      <c r="BQ122" s="2">
        <v>2.14e-6</v>
      </c>
      <c r="BR122" s="2">
        <v>1.12e-6</v>
      </c>
      <c r="BS122" s="2">
        <v>-4.84e-6</v>
      </c>
      <c r="BT122" s="2">
        <v>-5.56e-6</v>
      </c>
      <c r="BU122" s="2">
        <v>-1.64e-6</v>
      </c>
      <c r="BV122" s="2">
        <v>3.07e-6</v>
      </c>
      <c r="BW122" s="2">
        <v>1.84e-6</v>
      </c>
      <c r="BX122" s="1">
        <v>44636141.47</v>
      </c>
      <c r="BY122" s="1">
        <v>8933010.984</v>
      </c>
      <c r="BZ122" s="1">
        <v>-0.01134894</v>
      </c>
      <c r="CA122" s="1">
        <v>-0.009971906</v>
      </c>
      <c r="CB122" s="1">
        <v>0.022859435</v>
      </c>
      <c r="CC122" s="1">
        <v>-0.384010907</v>
      </c>
      <c r="CD122" s="1">
        <v>-0.386958094</v>
      </c>
      <c r="CE122" s="1">
        <v>746.3689294</v>
      </c>
      <c r="CF122" s="1">
        <v>840.002954</v>
      </c>
    </row>
    <row r="123" spans="1:84">
      <c r="A123" s="1">
        <v>233.2694703</v>
      </c>
      <c r="B123" s="1">
        <v>0.020971701</v>
      </c>
      <c r="C123" s="1">
        <v>11094.5298</v>
      </c>
      <c r="D123" s="1">
        <v>11142.94272</v>
      </c>
      <c r="E123" s="1">
        <v>10708.64808</v>
      </c>
      <c r="F123" s="1">
        <v>9682.39165</v>
      </c>
      <c r="G123" s="1">
        <v>8985.066868</v>
      </c>
      <c r="H123" s="1">
        <v>11637.3123</v>
      </c>
      <c r="I123" s="1">
        <v>12672.8608</v>
      </c>
      <c r="J123" s="1">
        <v>11311.15431</v>
      </c>
      <c r="K123" s="1">
        <v>11385.93739</v>
      </c>
      <c r="L123" s="1">
        <v>12373.11697</v>
      </c>
      <c r="M123" s="1">
        <v>10101.37625</v>
      </c>
      <c r="N123" s="1">
        <v>8474.229941</v>
      </c>
      <c r="O123" s="1">
        <v>11874.17294</v>
      </c>
      <c r="P123" s="1">
        <v>10834.44627</v>
      </c>
      <c r="Q123" s="1">
        <v>11496.13916</v>
      </c>
      <c r="R123" s="1">
        <v>11358.58205</v>
      </c>
      <c r="S123" s="1">
        <v>10935.71081</v>
      </c>
      <c r="T123" s="1">
        <v>10097.75717</v>
      </c>
      <c r="U123" s="1">
        <v>12395.66813</v>
      </c>
      <c r="V123" s="1">
        <v>10274.07184</v>
      </c>
      <c r="W123" s="1">
        <v>10874.63868</v>
      </c>
      <c r="X123" s="1">
        <v>11348.95253</v>
      </c>
      <c r="Y123" s="1">
        <v>8967.539678</v>
      </c>
      <c r="Z123" s="1">
        <v>12150.43144</v>
      </c>
      <c r="AA123" s="2">
        <v>1e-6</v>
      </c>
      <c r="AB123" s="2">
        <v>1e-6</v>
      </c>
      <c r="AC123" s="2">
        <v>1e-6</v>
      </c>
      <c r="AD123" s="2">
        <v>1e-6</v>
      </c>
      <c r="AE123" s="2">
        <v>1e-6</v>
      </c>
      <c r="AF123" s="2">
        <v>1e-6</v>
      </c>
      <c r="AG123" s="2">
        <v>1e-6</v>
      </c>
      <c r="AH123" s="2">
        <v>1e-6</v>
      </c>
      <c r="AI123" s="2">
        <v>1e-6</v>
      </c>
      <c r="AJ123" s="2">
        <v>1e-6</v>
      </c>
      <c r="AK123" s="2">
        <v>1e-6</v>
      </c>
      <c r="AL123" s="2">
        <v>1e-6</v>
      </c>
      <c r="AM123" s="2">
        <v>1e-6</v>
      </c>
      <c r="AN123" s="2">
        <v>1e-6</v>
      </c>
      <c r="AO123" s="2">
        <v>1e-6</v>
      </c>
      <c r="AP123" s="2">
        <v>1e-6</v>
      </c>
      <c r="AQ123" s="2">
        <v>1e-6</v>
      </c>
      <c r="AR123" s="2">
        <v>1e-6</v>
      </c>
      <c r="AS123" s="2">
        <v>1e-6</v>
      </c>
      <c r="AT123" s="2">
        <v>1e-6</v>
      </c>
      <c r="AU123" s="2">
        <v>1e-6</v>
      </c>
      <c r="AV123" s="2">
        <v>1e-6</v>
      </c>
      <c r="AW123" s="2">
        <v>1e-6</v>
      </c>
      <c r="AX123" s="2">
        <v>1e-6</v>
      </c>
      <c r="AY123" s="1">
        <v>0.02352854</v>
      </c>
      <c r="AZ123" s="2">
        <v>3.52e-6</v>
      </c>
      <c r="BA123" s="2">
        <v>2.63e-6</v>
      </c>
      <c r="BB123" s="2">
        <v>1.52e-6</v>
      </c>
      <c r="BC123" s="2">
        <v>6.63e-6</v>
      </c>
      <c r="BD123" s="2">
        <v>-2.32e-5</v>
      </c>
      <c r="BE123" s="2">
        <v>-1.73e-5</v>
      </c>
      <c r="BF123" s="2">
        <v>-2.01e-6</v>
      </c>
      <c r="BG123" s="2">
        <v>-9.75e-6</v>
      </c>
      <c r="BH123" s="2">
        <v>-3.19e-6</v>
      </c>
      <c r="BI123" s="2">
        <v>-6.74e-6</v>
      </c>
      <c r="BJ123" s="2">
        <v>-8.23e-6</v>
      </c>
      <c r="BK123" s="2">
        <v>5.96e-6</v>
      </c>
      <c r="BL123" s="2">
        <v>-8.29e-6</v>
      </c>
      <c r="BM123" s="2">
        <v>-9e-6</v>
      </c>
      <c r="BN123" s="2">
        <v>-1.44e-5</v>
      </c>
      <c r="BO123" s="2">
        <v>-8.95e-6</v>
      </c>
      <c r="BP123" s="2">
        <v>-9.11e-6</v>
      </c>
      <c r="BQ123" s="2">
        <v>2.14e-6</v>
      </c>
      <c r="BR123" s="2">
        <v>1.12e-6</v>
      </c>
      <c r="BS123" s="2">
        <v>-4.84e-6</v>
      </c>
      <c r="BT123" s="2">
        <v>-5.55e-6</v>
      </c>
      <c r="BU123" s="2">
        <v>-1.64e-6</v>
      </c>
      <c r="BV123" s="2">
        <v>3.06e-6</v>
      </c>
      <c r="BW123" s="2">
        <v>1.84e-6</v>
      </c>
      <c r="BX123" s="1">
        <v>44954715.66</v>
      </c>
      <c r="BY123" s="1">
        <v>8987321.961</v>
      </c>
      <c r="BZ123" s="1">
        <v>-0.011452561</v>
      </c>
      <c r="CA123" s="1">
        <v>-0.01006295</v>
      </c>
      <c r="CB123" s="1">
        <v>0.023054827</v>
      </c>
      <c r="CC123" s="1">
        <v>-0.387310835</v>
      </c>
      <c r="CD123" s="1">
        <v>-0.390211707</v>
      </c>
      <c r="CE123" s="1">
        <v>746.7557307</v>
      </c>
      <c r="CF123" s="1">
        <v>840.5144125</v>
      </c>
    </row>
    <row r="124" spans="1:84">
      <c r="A124" s="1">
        <v>235.2694703</v>
      </c>
      <c r="B124" s="1">
        <v>0.021173879</v>
      </c>
      <c r="C124" s="1">
        <v>11090.19809</v>
      </c>
      <c r="D124" s="1">
        <v>11136.76546</v>
      </c>
      <c r="E124" s="1">
        <v>10703.41716</v>
      </c>
      <c r="F124" s="1">
        <v>9677.627764</v>
      </c>
      <c r="G124" s="1">
        <v>8980.910132</v>
      </c>
      <c r="H124" s="1">
        <v>11632.02028</v>
      </c>
      <c r="I124" s="1">
        <v>12666.50983</v>
      </c>
      <c r="J124" s="1">
        <v>11301.26764</v>
      </c>
      <c r="K124" s="1">
        <v>11381.88125</v>
      </c>
      <c r="L124" s="1">
        <v>12369.14255</v>
      </c>
      <c r="M124" s="1">
        <v>10096.11354</v>
      </c>
      <c r="N124" s="1">
        <v>8468.600091</v>
      </c>
      <c r="O124" s="1">
        <v>11867.53527</v>
      </c>
      <c r="P124" s="1">
        <v>10826.21568</v>
      </c>
      <c r="Q124" s="1">
        <v>11491.69676</v>
      </c>
      <c r="R124" s="1">
        <v>11355.24883</v>
      </c>
      <c r="S124" s="1">
        <v>10930.83956</v>
      </c>
      <c r="T124" s="1">
        <v>10088.98724</v>
      </c>
      <c r="U124" s="1">
        <v>12390.93151</v>
      </c>
      <c r="V124" s="1">
        <v>10265.3935</v>
      </c>
      <c r="W124" s="1">
        <v>10863.3226</v>
      </c>
      <c r="X124" s="1">
        <v>11342.81861</v>
      </c>
      <c r="Y124" s="1">
        <v>8963.605683</v>
      </c>
      <c r="Z124" s="1">
        <v>12142.70127</v>
      </c>
      <c r="AA124" s="2">
        <v>1e-6</v>
      </c>
      <c r="AB124" s="2">
        <v>1e-6</v>
      </c>
      <c r="AC124" s="2">
        <v>1e-6</v>
      </c>
      <c r="AD124" s="2">
        <v>1e-6</v>
      </c>
      <c r="AE124" s="2">
        <v>1e-6</v>
      </c>
      <c r="AF124" s="2">
        <v>1e-6</v>
      </c>
      <c r="AG124" s="2">
        <v>1e-6</v>
      </c>
      <c r="AH124" s="2">
        <v>1e-6</v>
      </c>
      <c r="AI124" s="2">
        <v>1e-6</v>
      </c>
      <c r="AJ124" s="2">
        <v>1e-6</v>
      </c>
      <c r="AK124" s="2">
        <v>1e-6</v>
      </c>
      <c r="AL124" s="2">
        <v>1e-6</v>
      </c>
      <c r="AM124" s="2">
        <v>1e-6</v>
      </c>
      <c r="AN124" s="2">
        <v>1e-6</v>
      </c>
      <c r="AO124" s="2">
        <v>1e-6</v>
      </c>
      <c r="AP124" s="2">
        <v>1e-6</v>
      </c>
      <c r="AQ124" s="2">
        <v>1e-6</v>
      </c>
      <c r="AR124" s="2">
        <v>1e-6</v>
      </c>
      <c r="AS124" s="2">
        <v>1e-6</v>
      </c>
      <c r="AT124" s="2">
        <v>1e-6</v>
      </c>
      <c r="AU124" s="2">
        <v>1e-6</v>
      </c>
      <c r="AV124" s="2">
        <v>1e-6</v>
      </c>
      <c r="AW124" s="2">
        <v>1e-6</v>
      </c>
      <c r="AX124" s="2">
        <v>1e-6</v>
      </c>
      <c r="AY124" s="1">
        <v>0.023733103</v>
      </c>
      <c r="AZ124" s="2">
        <v>3.52e-6</v>
      </c>
      <c r="BA124" s="2">
        <v>2.63e-6</v>
      </c>
      <c r="BB124" s="2">
        <v>1.52e-6</v>
      </c>
      <c r="BC124" s="2">
        <v>6.64e-6</v>
      </c>
      <c r="BD124" s="2">
        <v>-2.32e-5</v>
      </c>
      <c r="BE124" s="2">
        <v>-1.73e-5</v>
      </c>
      <c r="BF124" s="2">
        <v>-2.01e-6</v>
      </c>
      <c r="BG124" s="2">
        <v>-9.74e-6</v>
      </c>
      <c r="BH124" s="2">
        <v>-3.19e-6</v>
      </c>
      <c r="BI124" s="2">
        <v>-6.74e-6</v>
      </c>
      <c r="BJ124" s="2">
        <v>-8.22e-6</v>
      </c>
      <c r="BK124" s="2">
        <v>5.95e-6</v>
      </c>
      <c r="BL124" s="2">
        <v>-8.29e-6</v>
      </c>
      <c r="BM124" s="2">
        <v>-9e-6</v>
      </c>
      <c r="BN124" s="2">
        <v>-1.44e-5</v>
      </c>
      <c r="BO124" s="2">
        <v>-8.95e-6</v>
      </c>
      <c r="BP124" s="2">
        <v>-9.1e-6</v>
      </c>
      <c r="BQ124" s="2">
        <v>2.14e-6</v>
      </c>
      <c r="BR124" s="2">
        <v>1.12e-6</v>
      </c>
      <c r="BS124" s="2">
        <v>-4.84e-6</v>
      </c>
      <c r="BT124" s="2">
        <v>-5.55e-6</v>
      </c>
      <c r="BU124" s="2">
        <v>-1.65e-6</v>
      </c>
      <c r="BV124" s="2">
        <v>3.06e-6</v>
      </c>
      <c r="BW124" s="2">
        <v>1.84e-6</v>
      </c>
      <c r="BX124" s="1">
        <v>45273724.24</v>
      </c>
      <c r="BY124" s="1">
        <v>9041696.468</v>
      </c>
      <c r="BZ124" s="1">
        <v>-0.011556163</v>
      </c>
      <c r="CA124" s="1">
        <v>-0.010153976</v>
      </c>
      <c r="CB124" s="1">
        <v>0.023250181</v>
      </c>
      <c r="CC124" s="1">
        <v>-0.390609633</v>
      </c>
      <c r="CD124" s="1">
        <v>-0.393463478</v>
      </c>
      <c r="CE124" s="1">
        <v>747.1419056</v>
      </c>
      <c r="CF124" s="1">
        <v>841.0245347</v>
      </c>
    </row>
    <row r="125" spans="1:84">
      <c r="A125" s="1">
        <v>237.2694703</v>
      </c>
      <c r="B125" s="1">
        <v>0.021376052</v>
      </c>
      <c r="C125" s="1">
        <v>11085.87581</v>
      </c>
      <c r="D125" s="1">
        <v>11130.45914</v>
      </c>
      <c r="E125" s="1">
        <v>10698.2028</v>
      </c>
      <c r="F125" s="1">
        <v>9672.923451</v>
      </c>
      <c r="G125" s="1">
        <v>8976.84299</v>
      </c>
      <c r="H125" s="1">
        <v>11626.71126</v>
      </c>
      <c r="I125" s="1">
        <v>12660.29869</v>
      </c>
      <c r="J125" s="1">
        <v>11291.5725</v>
      </c>
      <c r="K125" s="1">
        <v>11377.76652</v>
      </c>
      <c r="L125" s="1">
        <v>12365.23419</v>
      </c>
      <c r="M125" s="1">
        <v>10090.78253</v>
      </c>
      <c r="N125" s="1">
        <v>8463.041527</v>
      </c>
      <c r="O125" s="1">
        <v>11860.87309</v>
      </c>
      <c r="P125" s="1">
        <v>10818.11846</v>
      </c>
      <c r="Q125" s="1">
        <v>11487.85918</v>
      </c>
      <c r="R125" s="1">
        <v>11351.92324</v>
      </c>
      <c r="S125" s="1">
        <v>10925.94524</v>
      </c>
      <c r="T125" s="1">
        <v>10080.53083</v>
      </c>
      <c r="U125" s="1">
        <v>12386.28785</v>
      </c>
      <c r="V125" s="1">
        <v>10256.93008</v>
      </c>
      <c r="W125" s="1">
        <v>10851.83628</v>
      </c>
      <c r="X125" s="1">
        <v>11336.72984</v>
      </c>
      <c r="Y125" s="1">
        <v>8959.501295</v>
      </c>
      <c r="Z125" s="1">
        <v>12134.77381</v>
      </c>
      <c r="AA125" s="2">
        <v>1e-6</v>
      </c>
      <c r="AB125" s="2">
        <v>1e-6</v>
      </c>
      <c r="AC125" s="2">
        <v>1e-6</v>
      </c>
      <c r="AD125" s="2">
        <v>1e-6</v>
      </c>
      <c r="AE125" s="2">
        <v>1e-6</v>
      </c>
      <c r="AF125" s="2">
        <v>1e-6</v>
      </c>
      <c r="AG125" s="2">
        <v>1e-6</v>
      </c>
      <c r="AH125" s="2">
        <v>1e-6</v>
      </c>
      <c r="AI125" s="2">
        <v>1e-6</v>
      </c>
      <c r="AJ125" s="2">
        <v>1e-6</v>
      </c>
      <c r="AK125" s="2">
        <v>1e-6</v>
      </c>
      <c r="AL125" s="2">
        <v>1e-6</v>
      </c>
      <c r="AM125" s="2">
        <v>1e-6</v>
      </c>
      <c r="AN125" s="2">
        <v>1e-6</v>
      </c>
      <c r="AO125" s="2">
        <v>1e-6</v>
      </c>
      <c r="AP125" s="2">
        <v>1e-6</v>
      </c>
      <c r="AQ125" s="2">
        <v>1e-6</v>
      </c>
      <c r="AR125" s="2">
        <v>1e-6</v>
      </c>
      <c r="AS125" s="2">
        <v>1e-6</v>
      </c>
      <c r="AT125" s="2">
        <v>1e-6</v>
      </c>
      <c r="AU125" s="2">
        <v>1e-6</v>
      </c>
      <c r="AV125" s="2">
        <v>1e-6</v>
      </c>
      <c r="AW125" s="2">
        <v>1e-6</v>
      </c>
      <c r="AX125" s="2">
        <v>1e-6</v>
      </c>
      <c r="AY125" s="1">
        <v>0.023937659</v>
      </c>
      <c r="AZ125" s="2">
        <v>3.52e-6</v>
      </c>
      <c r="BA125" s="2">
        <v>2.63e-6</v>
      </c>
      <c r="BB125" s="2">
        <v>1.52e-6</v>
      </c>
      <c r="BC125" s="2">
        <v>6.65e-6</v>
      </c>
      <c r="BD125" s="2">
        <v>-2.32e-5</v>
      </c>
      <c r="BE125" s="2">
        <v>-1.73e-5</v>
      </c>
      <c r="BF125" s="2">
        <v>-2e-6</v>
      </c>
      <c r="BG125" s="2">
        <v>-9.73e-6</v>
      </c>
      <c r="BH125" s="2">
        <v>-3.18e-6</v>
      </c>
      <c r="BI125" s="2">
        <v>-6.74e-6</v>
      </c>
      <c r="BJ125" s="2">
        <v>-8.22e-6</v>
      </c>
      <c r="BK125" s="2">
        <v>5.95e-6</v>
      </c>
      <c r="BL125" s="2">
        <v>-8.28e-6</v>
      </c>
      <c r="BM125" s="2">
        <v>-9e-6</v>
      </c>
      <c r="BN125" s="2">
        <v>-1.44e-5</v>
      </c>
      <c r="BO125" s="2">
        <v>-8.95e-6</v>
      </c>
      <c r="BP125" s="2">
        <v>-9.1e-6</v>
      </c>
      <c r="BQ125" s="2">
        <v>2.14e-6</v>
      </c>
      <c r="BR125" s="2">
        <v>1.12e-6</v>
      </c>
      <c r="BS125" s="2">
        <v>-4.84e-6</v>
      </c>
      <c r="BT125" s="2">
        <v>-5.55e-6</v>
      </c>
      <c r="BU125" s="2">
        <v>-1.65e-6</v>
      </c>
      <c r="BV125" s="2">
        <v>3.05e-6</v>
      </c>
      <c r="BW125" s="2">
        <v>1.85e-6</v>
      </c>
      <c r="BX125" s="1">
        <v>45593163.79</v>
      </c>
      <c r="BY125" s="1">
        <v>9096133.923</v>
      </c>
      <c r="BZ125" s="1">
        <v>-0.011659746</v>
      </c>
      <c r="CA125" s="1">
        <v>-0.010244984</v>
      </c>
      <c r="CB125" s="1">
        <v>0.023445496</v>
      </c>
      <c r="CC125" s="1">
        <v>-0.393907514</v>
      </c>
      <c r="CD125" s="1">
        <v>-0.396713603</v>
      </c>
      <c r="CE125" s="1">
        <v>747.5274704</v>
      </c>
      <c r="CF125" s="1">
        <v>841.5333447</v>
      </c>
    </row>
    <row r="126" spans="1:84">
      <c r="A126" s="1">
        <v>239.2694703</v>
      </c>
      <c r="B126" s="1">
        <v>0.021578222</v>
      </c>
      <c r="C126" s="1">
        <v>11081.53849</v>
      </c>
      <c r="D126" s="1">
        <v>11124.00473</v>
      </c>
      <c r="E126" s="1">
        <v>10693.0098</v>
      </c>
      <c r="F126" s="1">
        <v>9668.280231</v>
      </c>
      <c r="G126" s="1">
        <v>8972.91169</v>
      </c>
      <c r="H126" s="1">
        <v>11621.3905</v>
      </c>
      <c r="I126" s="1">
        <v>12654.25804</v>
      </c>
      <c r="J126" s="1">
        <v>11281.92945</v>
      </c>
      <c r="K126" s="1">
        <v>11373.59717</v>
      </c>
      <c r="L126" s="1">
        <v>12361.40573</v>
      </c>
      <c r="M126" s="1">
        <v>10085.38222</v>
      </c>
      <c r="N126" s="1">
        <v>8457.522686</v>
      </c>
      <c r="O126" s="1">
        <v>11854.19959</v>
      </c>
      <c r="P126" s="1">
        <v>10810.18961</v>
      </c>
      <c r="Q126" s="1">
        <v>11484.30415</v>
      </c>
      <c r="R126" s="1">
        <v>11348.60655</v>
      </c>
      <c r="S126" s="1">
        <v>10921.02326</v>
      </c>
      <c r="T126" s="1">
        <v>10072.3596</v>
      </c>
      <c r="U126" s="1">
        <v>12381.73657</v>
      </c>
      <c r="V126" s="1">
        <v>10248.61125</v>
      </c>
      <c r="W126" s="1">
        <v>10840.22169</v>
      </c>
      <c r="X126" s="1">
        <v>11330.66024</v>
      </c>
      <c r="Y126" s="1">
        <v>8955.213863</v>
      </c>
      <c r="Z126" s="1">
        <v>12126.64765</v>
      </c>
      <c r="AA126" s="2">
        <v>1e-6</v>
      </c>
      <c r="AB126" s="2">
        <v>1e-6</v>
      </c>
      <c r="AC126" s="2">
        <v>1e-6</v>
      </c>
      <c r="AD126" s="2">
        <v>1e-6</v>
      </c>
      <c r="AE126" s="2">
        <v>1e-6</v>
      </c>
      <c r="AF126" s="2">
        <v>1e-6</v>
      </c>
      <c r="AG126" s="2">
        <v>1e-6</v>
      </c>
      <c r="AH126" s="2">
        <v>1e-6</v>
      </c>
      <c r="AI126" s="2">
        <v>1e-6</v>
      </c>
      <c r="AJ126" s="2">
        <v>1e-6</v>
      </c>
      <c r="AK126" s="2">
        <v>1e-6</v>
      </c>
      <c r="AL126" s="2">
        <v>1e-6</v>
      </c>
      <c r="AM126" s="2">
        <v>1e-6</v>
      </c>
      <c r="AN126" s="2">
        <v>1e-6</v>
      </c>
      <c r="AO126" s="2">
        <v>1e-6</v>
      </c>
      <c r="AP126" s="2">
        <v>1e-6</v>
      </c>
      <c r="AQ126" s="2">
        <v>1e-6</v>
      </c>
      <c r="AR126" s="2">
        <v>1e-6</v>
      </c>
      <c r="AS126" s="2">
        <v>1e-6</v>
      </c>
      <c r="AT126" s="2">
        <v>1e-6</v>
      </c>
      <c r="AU126" s="2">
        <v>1e-6</v>
      </c>
      <c r="AV126" s="2">
        <v>1e-6</v>
      </c>
      <c r="AW126" s="2">
        <v>1e-6</v>
      </c>
      <c r="AX126" s="2">
        <v>1e-6</v>
      </c>
      <c r="AY126" s="1">
        <v>0.024142208</v>
      </c>
      <c r="AZ126" s="2">
        <v>3.52e-6</v>
      </c>
      <c r="BA126" s="2">
        <v>2.63e-6</v>
      </c>
      <c r="BB126" s="2">
        <v>1.53e-6</v>
      </c>
      <c r="BC126" s="2">
        <v>6.65e-6</v>
      </c>
      <c r="BD126" s="2">
        <v>-2.31e-5</v>
      </c>
      <c r="BE126" s="2">
        <v>-1.73e-5</v>
      </c>
      <c r="BF126" s="2">
        <v>-2e-6</v>
      </c>
      <c r="BG126" s="2">
        <v>-9.72e-6</v>
      </c>
      <c r="BH126" s="2">
        <v>-3.18e-6</v>
      </c>
      <c r="BI126" s="2">
        <v>-6.74e-6</v>
      </c>
      <c r="BJ126" s="2">
        <v>-8.21e-6</v>
      </c>
      <c r="BK126" s="2">
        <v>5.95e-6</v>
      </c>
      <c r="BL126" s="2">
        <v>-8.27e-6</v>
      </c>
      <c r="BM126" s="2">
        <v>-9e-6</v>
      </c>
      <c r="BN126" s="2">
        <v>-1.44e-5</v>
      </c>
      <c r="BO126" s="2">
        <v>-8.95e-6</v>
      </c>
      <c r="BP126" s="2">
        <v>-9.1e-6</v>
      </c>
      <c r="BQ126" s="2">
        <v>2.14e-6</v>
      </c>
      <c r="BR126" s="2">
        <v>1.12e-6</v>
      </c>
      <c r="BS126" s="2">
        <v>-4.84e-6</v>
      </c>
      <c r="BT126" s="2">
        <v>-5.54e-6</v>
      </c>
      <c r="BU126" s="2">
        <v>-1.66e-6</v>
      </c>
      <c r="BV126" s="2">
        <v>3.04e-6</v>
      </c>
      <c r="BW126" s="2">
        <v>1.85e-6</v>
      </c>
      <c r="BX126" s="1">
        <v>45913030.92</v>
      </c>
      <c r="BY126" s="1">
        <v>9150633.75</v>
      </c>
      <c r="BZ126" s="1">
        <v>-0.01176331</v>
      </c>
      <c r="CA126" s="1">
        <v>-0.010335973</v>
      </c>
      <c r="CB126" s="1">
        <v>0.023640772</v>
      </c>
      <c r="CC126" s="1">
        <v>-0.397204678</v>
      </c>
      <c r="CD126" s="1">
        <v>-0.399962262</v>
      </c>
      <c r="CE126" s="1">
        <v>747.9124406</v>
      </c>
      <c r="CF126" s="1">
        <v>842.0408689</v>
      </c>
    </row>
    <row r="127" spans="1:84">
      <c r="A127" s="1">
        <v>241.2694703</v>
      </c>
      <c r="B127" s="1">
        <v>0.021780388</v>
      </c>
      <c r="C127" s="1">
        <v>11077.1835</v>
      </c>
      <c r="D127" s="1">
        <v>11117.42122</v>
      </c>
      <c r="E127" s="1">
        <v>10687.84318</v>
      </c>
      <c r="F127" s="1">
        <v>9663.699431</v>
      </c>
      <c r="G127" s="1">
        <v>8969.167916</v>
      </c>
      <c r="H127" s="1">
        <v>11616.0653</v>
      </c>
      <c r="I127" s="1">
        <v>12648.42103</v>
      </c>
      <c r="J127" s="1">
        <v>11272.42369</v>
      </c>
      <c r="K127" s="1">
        <v>11369.37768</v>
      </c>
      <c r="L127" s="1">
        <v>12357.67198</v>
      </c>
      <c r="M127" s="1">
        <v>10079.91176</v>
      </c>
      <c r="N127" s="1">
        <v>8452.043905</v>
      </c>
      <c r="O127" s="1">
        <v>11847.51758</v>
      </c>
      <c r="P127" s="1">
        <v>10802.44683</v>
      </c>
      <c r="Q127" s="1">
        <v>11481.00106</v>
      </c>
      <c r="R127" s="1">
        <v>11345.30011</v>
      </c>
      <c r="S127" s="1">
        <v>10916.07116</v>
      </c>
      <c r="T127" s="1">
        <v>10064.14347</v>
      </c>
      <c r="U127" s="1">
        <v>12377.25761</v>
      </c>
      <c r="V127" s="1">
        <v>10240.46568</v>
      </c>
      <c r="W127" s="1">
        <v>10828.52849</v>
      </c>
      <c r="X127" s="1">
        <v>11324.65672</v>
      </c>
      <c r="Y127" s="1">
        <v>8950.732103</v>
      </c>
      <c r="Z127" s="1">
        <v>12118.325</v>
      </c>
      <c r="AA127" s="2">
        <v>1e-6</v>
      </c>
      <c r="AB127" s="2">
        <v>1e-6</v>
      </c>
      <c r="AC127" s="2">
        <v>1e-6</v>
      </c>
      <c r="AD127" s="2">
        <v>1e-6</v>
      </c>
      <c r="AE127" s="2">
        <v>1e-6</v>
      </c>
      <c r="AF127" s="2">
        <v>1e-6</v>
      </c>
      <c r="AG127" s="2">
        <v>1e-6</v>
      </c>
      <c r="AH127" s="2">
        <v>1e-6</v>
      </c>
      <c r="AI127" s="2">
        <v>1e-6</v>
      </c>
      <c r="AJ127" s="2">
        <v>1e-6</v>
      </c>
      <c r="AK127" s="2">
        <v>1e-6</v>
      </c>
      <c r="AL127" s="2">
        <v>1e-6</v>
      </c>
      <c r="AM127" s="2">
        <v>1e-6</v>
      </c>
      <c r="AN127" s="2">
        <v>1e-6</v>
      </c>
      <c r="AO127" s="2">
        <v>1e-6</v>
      </c>
      <c r="AP127" s="2">
        <v>1e-6</v>
      </c>
      <c r="AQ127" s="2">
        <v>1e-6</v>
      </c>
      <c r="AR127" s="2">
        <v>1e-6</v>
      </c>
      <c r="AS127" s="2">
        <v>1e-6</v>
      </c>
      <c r="AT127" s="2">
        <v>1e-6</v>
      </c>
      <c r="AU127" s="2">
        <v>1e-6</v>
      </c>
      <c r="AV127" s="2">
        <v>1e-6</v>
      </c>
      <c r="AW127" s="2">
        <v>1e-6</v>
      </c>
      <c r="AX127" s="2">
        <v>1e-6</v>
      </c>
      <c r="AY127" s="1">
        <v>0.024346751</v>
      </c>
      <c r="AZ127" s="2">
        <v>3.52e-6</v>
      </c>
      <c r="BA127" s="2">
        <v>2.63e-6</v>
      </c>
      <c r="BB127" s="2">
        <v>1.53e-6</v>
      </c>
      <c r="BC127" s="2">
        <v>6.66e-6</v>
      </c>
      <c r="BD127" s="2">
        <v>-2.31e-5</v>
      </c>
      <c r="BE127" s="2">
        <v>-1.73e-5</v>
      </c>
      <c r="BF127" s="2">
        <v>-2e-6</v>
      </c>
      <c r="BG127" s="2">
        <v>-9.72e-6</v>
      </c>
      <c r="BH127" s="2">
        <v>-3.18e-6</v>
      </c>
      <c r="BI127" s="2">
        <v>-6.74e-6</v>
      </c>
      <c r="BJ127" s="2">
        <v>-8.21e-6</v>
      </c>
      <c r="BK127" s="2">
        <v>5.95e-6</v>
      </c>
      <c r="BL127" s="2">
        <v>-8.26e-6</v>
      </c>
      <c r="BM127" s="2">
        <v>-9.01e-6</v>
      </c>
      <c r="BN127" s="2">
        <v>-1.44e-5</v>
      </c>
      <c r="BO127" s="2">
        <v>-8.95e-6</v>
      </c>
      <c r="BP127" s="2">
        <v>-9.09e-6</v>
      </c>
      <c r="BQ127" s="2">
        <v>2.14e-6</v>
      </c>
      <c r="BR127" s="2">
        <v>1.12e-6</v>
      </c>
      <c r="BS127" s="2">
        <v>-4.84e-6</v>
      </c>
      <c r="BT127" s="2">
        <v>-5.54e-6</v>
      </c>
      <c r="BU127" s="2">
        <v>-1.66e-6</v>
      </c>
      <c r="BV127" s="2">
        <v>3.03e-6</v>
      </c>
      <c r="BW127" s="2">
        <v>1.85e-6</v>
      </c>
      <c r="BX127" s="1">
        <v>46233322.28</v>
      </c>
      <c r="BY127" s="1">
        <v>9205195.38</v>
      </c>
      <c r="BZ127" s="1">
        <v>-0.011866854</v>
      </c>
      <c r="CA127" s="1">
        <v>-0.010426944</v>
      </c>
      <c r="CB127" s="1">
        <v>0.02383601</v>
      </c>
      <c r="CC127" s="1">
        <v>-0.400501307</v>
      </c>
      <c r="CD127" s="1">
        <v>-0.40320962</v>
      </c>
      <c r="CE127" s="1">
        <v>748.2968314</v>
      </c>
      <c r="CF127" s="1">
        <v>842.5471366</v>
      </c>
    </row>
    <row r="128" spans="1:84">
      <c r="A128" s="1">
        <v>243.2694703</v>
      </c>
      <c r="B128" s="1">
        <v>0.021982551</v>
      </c>
      <c r="C128" s="1">
        <v>11072.81509</v>
      </c>
      <c r="D128" s="1">
        <v>11110.73403</v>
      </c>
      <c r="E128" s="1">
        <v>10682.7083</v>
      </c>
      <c r="F128" s="1">
        <v>9659.182402</v>
      </c>
      <c r="G128" s="1">
        <v>8965.668748</v>
      </c>
      <c r="H128" s="1">
        <v>11610.74559</v>
      </c>
      <c r="I128" s="1">
        <v>12642.82399</v>
      </c>
      <c r="J128" s="1">
        <v>11263.16565</v>
      </c>
      <c r="K128" s="1">
        <v>11365.11317</v>
      </c>
      <c r="L128" s="1">
        <v>12354.04885</v>
      </c>
      <c r="M128" s="1">
        <v>10074.37056</v>
      </c>
      <c r="N128" s="1">
        <v>8446.605519</v>
      </c>
      <c r="O128" s="1">
        <v>11840.80406</v>
      </c>
      <c r="P128" s="1">
        <v>10794.85213</v>
      </c>
      <c r="Q128" s="1">
        <v>11477.72755</v>
      </c>
      <c r="R128" s="1">
        <v>11342.00534</v>
      </c>
      <c r="S128" s="1">
        <v>10911.08973</v>
      </c>
      <c r="T128" s="1">
        <v>10055.87663</v>
      </c>
      <c r="U128" s="1">
        <v>12372.84922</v>
      </c>
      <c r="V128" s="1">
        <v>10232.52756</v>
      </c>
      <c r="W128" s="1">
        <v>10816.81434</v>
      </c>
      <c r="X128" s="1">
        <v>11318.77482</v>
      </c>
      <c r="Y128" s="1">
        <v>8946.047076</v>
      </c>
      <c r="Z128" s="1">
        <v>12109.81254</v>
      </c>
      <c r="AA128" s="2">
        <v>1e-6</v>
      </c>
      <c r="AB128" s="2">
        <v>1e-6</v>
      </c>
      <c r="AC128" s="2">
        <v>1e-6</v>
      </c>
      <c r="AD128" s="2">
        <v>1e-6</v>
      </c>
      <c r="AE128" s="2">
        <v>1e-6</v>
      </c>
      <c r="AF128" s="2">
        <v>1e-6</v>
      </c>
      <c r="AG128" s="2">
        <v>1e-6</v>
      </c>
      <c r="AH128" s="2">
        <v>1e-6</v>
      </c>
      <c r="AI128" s="2">
        <v>1e-6</v>
      </c>
      <c r="AJ128" s="2">
        <v>1e-6</v>
      </c>
      <c r="AK128" s="2">
        <v>1e-6</v>
      </c>
      <c r="AL128" s="2">
        <v>1e-6</v>
      </c>
      <c r="AM128" s="2">
        <v>1e-6</v>
      </c>
      <c r="AN128" s="2">
        <v>1e-6</v>
      </c>
      <c r="AO128" s="2">
        <v>1e-6</v>
      </c>
      <c r="AP128" s="2">
        <v>1e-6</v>
      </c>
      <c r="AQ128" s="2">
        <v>1e-6</v>
      </c>
      <c r="AR128" s="2">
        <v>1e-6</v>
      </c>
      <c r="AS128" s="2">
        <v>1e-6</v>
      </c>
      <c r="AT128" s="2">
        <v>1e-6</v>
      </c>
      <c r="AU128" s="2">
        <v>1e-6</v>
      </c>
      <c r="AV128" s="2">
        <v>1e-6</v>
      </c>
      <c r="AW128" s="2">
        <v>1e-6</v>
      </c>
      <c r="AX128" s="2">
        <v>1e-6</v>
      </c>
      <c r="AY128" s="1">
        <v>0.024551288</v>
      </c>
      <c r="AZ128" s="2">
        <v>3.52e-6</v>
      </c>
      <c r="BA128" s="2">
        <v>2.63e-6</v>
      </c>
      <c r="BB128" s="2">
        <v>1.53e-6</v>
      </c>
      <c r="BC128" s="2">
        <v>6.67e-6</v>
      </c>
      <c r="BD128" s="2">
        <v>-2.31e-5</v>
      </c>
      <c r="BE128" s="2">
        <v>-1.73e-5</v>
      </c>
      <c r="BF128" s="2">
        <v>-1.99e-6</v>
      </c>
      <c r="BG128" s="2">
        <v>-9.71e-6</v>
      </c>
      <c r="BH128" s="2">
        <v>-3.18e-6</v>
      </c>
      <c r="BI128" s="2">
        <v>-6.74e-6</v>
      </c>
      <c r="BJ128" s="2">
        <v>-8.2e-6</v>
      </c>
      <c r="BK128" s="2">
        <v>5.95e-6</v>
      </c>
      <c r="BL128" s="2">
        <v>-8.25e-6</v>
      </c>
      <c r="BM128" s="2">
        <v>-9.01e-6</v>
      </c>
      <c r="BN128" s="2">
        <v>-1.44e-5</v>
      </c>
      <c r="BO128" s="2">
        <v>-8.95e-6</v>
      </c>
      <c r="BP128" s="2">
        <v>-9.09e-6</v>
      </c>
      <c r="BQ128" s="2">
        <v>2.13e-6</v>
      </c>
      <c r="BR128" s="2">
        <v>1.12e-6</v>
      </c>
      <c r="BS128" s="2">
        <v>-4.83e-6</v>
      </c>
      <c r="BT128" s="2">
        <v>-5.54e-6</v>
      </c>
      <c r="BU128" s="2">
        <v>-1.67e-6</v>
      </c>
      <c r="BV128" s="2">
        <v>3.02e-6</v>
      </c>
      <c r="BW128" s="2">
        <v>1.85e-6</v>
      </c>
      <c r="BX128" s="1">
        <v>46554034.53</v>
      </c>
      <c r="BY128" s="1">
        <v>9259818.25</v>
      </c>
      <c r="BZ128" s="1">
        <v>-0.01197038</v>
      </c>
      <c r="CA128" s="1">
        <v>-0.010517896</v>
      </c>
      <c r="CB128" s="1">
        <v>0.024031209</v>
      </c>
      <c r="CC128" s="1">
        <v>-0.403797569</v>
      </c>
      <c r="CD128" s="1">
        <v>-0.40645583</v>
      </c>
      <c r="CE128" s="1">
        <v>748.6806577</v>
      </c>
      <c r="CF128" s="1">
        <v>843.052181</v>
      </c>
    </row>
    <row r="129" spans="1:84">
      <c r="A129" s="1">
        <v>245.2694703</v>
      </c>
      <c r="B129" s="1">
        <v>0.022184711</v>
      </c>
      <c r="C129" s="1">
        <v>11068.43772</v>
      </c>
      <c r="D129" s="1">
        <v>11103.97556</v>
      </c>
      <c r="E129" s="1">
        <v>10677.61086</v>
      </c>
      <c r="F129" s="1">
        <v>9654.726229</v>
      </c>
      <c r="G129" s="1">
        <v>8962.487396</v>
      </c>
      <c r="H129" s="1">
        <v>11605.44469</v>
      </c>
      <c r="I129" s="1">
        <v>12637.30724</v>
      </c>
      <c r="J129" s="1">
        <v>11254.2868</v>
      </c>
      <c r="K129" s="1">
        <v>11360.80908</v>
      </c>
      <c r="L129" s="1">
        <v>12350.55306</v>
      </c>
      <c r="M129" s="1">
        <v>10068.75824</v>
      </c>
      <c r="N129" s="1">
        <v>8441.207857</v>
      </c>
      <c r="O129" s="1">
        <v>11834.08748</v>
      </c>
      <c r="P129" s="1">
        <v>10787.44294</v>
      </c>
      <c r="Q129" s="1">
        <v>11474.2486</v>
      </c>
      <c r="R129" s="1">
        <v>11338.72376</v>
      </c>
      <c r="S129" s="1">
        <v>10906.07989</v>
      </c>
      <c r="T129" s="1">
        <v>10047.52669</v>
      </c>
      <c r="U129" s="1">
        <v>12368.51237</v>
      </c>
      <c r="V129" s="1">
        <v>10224.83262</v>
      </c>
      <c r="W129" s="1">
        <v>10805.14518</v>
      </c>
      <c r="X129" s="1">
        <v>11313.07945</v>
      </c>
      <c r="Y129" s="1">
        <v>8941.153444</v>
      </c>
      <c r="Z129" s="1">
        <v>12101.1224</v>
      </c>
      <c r="AA129" s="2">
        <v>1e-6</v>
      </c>
      <c r="AB129" s="2">
        <v>1e-6</v>
      </c>
      <c r="AC129" s="2">
        <v>1e-6</v>
      </c>
      <c r="AD129" s="2">
        <v>1e-6</v>
      </c>
      <c r="AE129" s="2">
        <v>1e-6</v>
      </c>
      <c r="AF129" s="2">
        <v>1e-6</v>
      </c>
      <c r="AG129" s="2">
        <v>1e-6</v>
      </c>
      <c r="AH129" s="2">
        <v>1e-6</v>
      </c>
      <c r="AI129" s="2">
        <v>1e-6</v>
      </c>
      <c r="AJ129" s="2">
        <v>1e-6</v>
      </c>
      <c r="AK129" s="2">
        <v>1e-6</v>
      </c>
      <c r="AL129" s="2">
        <v>1e-6</v>
      </c>
      <c r="AM129" s="2">
        <v>1e-6</v>
      </c>
      <c r="AN129" s="2">
        <v>1e-6</v>
      </c>
      <c r="AO129" s="2">
        <v>1e-6</v>
      </c>
      <c r="AP129" s="2">
        <v>1e-6</v>
      </c>
      <c r="AQ129" s="2">
        <v>1e-6</v>
      </c>
      <c r="AR129" s="2">
        <v>1e-6</v>
      </c>
      <c r="AS129" s="2">
        <v>1e-6</v>
      </c>
      <c r="AT129" s="2">
        <v>1e-6</v>
      </c>
      <c r="AU129" s="2">
        <v>1e-6</v>
      </c>
      <c r="AV129" s="2">
        <v>1e-6</v>
      </c>
      <c r="AW129" s="2">
        <v>1e-6</v>
      </c>
      <c r="AX129" s="2">
        <v>1e-6</v>
      </c>
      <c r="AY129" s="1">
        <v>0.024755819</v>
      </c>
      <c r="AZ129" s="2">
        <v>3.52e-6</v>
      </c>
      <c r="BA129" s="2">
        <v>2.63e-6</v>
      </c>
      <c r="BB129" s="2">
        <v>1.54e-6</v>
      </c>
      <c r="BC129" s="2">
        <v>6.67e-6</v>
      </c>
      <c r="BD129" s="2">
        <v>-2.31e-5</v>
      </c>
      <c r="BE129" s="2">
        <v>-1.72e-5</v>
      </c>
      <c r="BF129" s="2">
        <v>-1.99e-6</v>
      </c>
      <c r="BG129" s="2">
        <v>-9.7e-6</v>
      </c>
      <c r="BH129" s="2">
        <v>-3.18e-6</v>
      </c>
      <c r="BI129" s="2">
        <v>-6.74e-6</v>
      </c>
      <c r="BJ129" s="2">
        <v>-8.19e-6</v>
      </c>
      <c r="BK129" s="2">
        <v>5.95e-6</v>
      </c>
      <c r="BL129" s="2">
        <v>-8.24e-6</v>
      </c>
      <c r="BM129" s="2">
        <v>-9.01e-6</v>
      </c>
      <c r="BN129" s="2">
        <v>-1.44e-5</v>
      </c>
      <c r="BO129" s="2">
        <v>-8.95e-6</v>
      </c>
      <c r="BP129" s="2">
        <v>-9.09e-6</v>
      </c>
      <c r="BQ129" s="2">
        <v>2.13e-6</v>
      </c>
      <c r="BR129" s="2">
        <v>1.12e-6</v>
      </c>
      <c r="BS129" s="2">
        <v>-4.83e-6</v>
      </c>
      <c r="BT129" s="2">
        <v>-5.53e-6</v>
      </c>
      <c r="BU129" s="2">
        <v>-1.67e-6</v>
      </c>
      <c r="BV129" s="2">
        <v>3.01e-6</v>
      </c>
      <c r="BW129" s="2">
        <v>1.85e-6</v>
      </c>
      <c r="BX129" s="1">
        <v>46875164.38</v>
      </c>
      <c r="BY129" s="1">
        <v>9314501.797</v>
      </c>
      <c r="BZ129" s="1">
        <v>-0.012073887</v>
      </c>
      <c r="CA129" s="1">
        <v>-0.01060883</v>
      </c>
      <c r="CB129" s="1">
        <v>0.024226369</v>
      </c>
      <c r="CC129" s="1">
        <v>-0.407093621</v>
      </c>
      <c r="CD129" s="1">
        <v>-0.409701032</v>
      </c>
      <c r="CE129" s="1">
        <v>749.063934</v>
      </c>
      <c r="CF129" s="1">
        <v>843.5560389</v>
      </c>
    </row>
    <row r="130" spans="1:84">
      <c r="A130" s="1">
        <v>247.2694703</v>
      </c>
      <c r="B130" s="1">
        <v>0.022386867</v>
      </c>
      <c r="C130" s="1">
        <v>11064.05612</v>
      </c>
      <c r="D130" s="1">
        <v>11097.18592</v>
      </c>
      <c r="E130" s="1">
        <v>10672.55697</v>
      </c>
      <c r="F130" s="1">
        <v>9650.328324</v>
      </c>
      <c r="G130" s="1">
        <v>8959.470957</v>
      </c>
      <c r="H130" s="1">
        <v>11600.18042</v>
      </c>
      <c r="I130" s="1">
        <v>12631.81126</v>
      </c>
      <c r="J130" s="1">
        <v>11245.93462</v>
      </c>
      <c r="K130" s="1">
        <v>11356.46976</v>
      </c>
      <c r="L130" s="1">
        <v>12347.1942</v>
      </c>
      <c r="M130" s="1">
        <v>10063.07465</v>
      </c>
      <c r="N130" s="1">
        <v>8435.851245</v>
      </c>
      <c r="O130" s="1">
        <v>11827.35897</v>
      </c>
      <c r="P130" s="1">
        <v>10780.25868</v>
      </c>
      <c r="Q130" s="1">
        <v>11470.544</v>
      </c>
      <c r="R130" s="1">
        <v>11335.45696</v>
      </c>
      <c r="S130" s="1">
        <v>10901.04269</v>
      </c>
      <c r="T130" s="1">
        <v>10039.09007</v>
      </c>
      <c r="U130" s="1">
        <v>12364.248</v>
      </c>
      <c r="V130" s="1">
        <v>10217.2253</v>
      </c>
      <c r="W130" s="1">
        <v>10793.59545</v>
      </c>
      <c r="X130" s="1">
        <v>11307.6461</v>
      </c>
      <c r="Y130" s="1">
        <v>8936.051082</v>
      </c>
      <c r="Z130" s="1">
        <v>12092.27314</v>
      </c>
      <c r="AA130" s="2">
        <v>1e-6</v>
      </c>
      <c r="AB130" s="2">
        <v>1e-6</v>
      </c>
      <c r="AC130" s="2">
        <v>1e-6</v>
      </c>
      <c r="AD130" s="2">
        <v>1e-6</v>
      </c>
      <c r="AE130" s="2">
        <v>1e-6</v>
      </c>
      <c r="AF130" s="2">
        <v>1e-6</v>
      </c>
      <c r="AG130" s="2">
        <v>1e-6</v>
      </c>
      <c r="AH130" s="2">
        <v>1e-6</v>
      </c>
      <c r="AI130" s="2">
        <v>1e-6</v>
      </c>
      <c r="AJ130" s="2">
        <v>1e-6</v>
      </c>
      <c r="AK130" s="2">
        <v>1e-6</v>
      </c>
      <c r="AL130" s="2">
        <v>1e-6</v>
      </c>
      <c r="AM130" s="2">
        <v>1e-6</v>
      </c>
      <c r="AN130" s="2">
        <v>1e-6</v>
      </c>
      <c r="AO130" s="2">
        <v>1e-6</v>
      </c>
      <c r="AP130" s="2">
        <v>1e-6</v>
      </c>
      <c r="AQ130" s="2">
        <v>1e-6</v>
      </c>
      <c r="AR130" s="2">
        <v>1e-6</v>
      </c>
      <c r="AS130" s="2">
        <v>1e-6</v>
      </c>
      <c r="AT130" s="2">
        <v>1e-6</v>
      </c>
      <c r="AU130" s="2">
        <v>1e-6</v>
      </c>
      <c r="AV130" s="2">
        <v>1e-6</v>
      </c>
      <c r="AW130" s="2">
        <v>1e-6</v>
      </c>
      <c r="AX130" s="2">
        <v>1e-6</v>
      </c>
      <c r="AY130" s="1">
        <v>0.024960344</v>
      </c>
      <c r="AZ130" s="2">
        <v>3.52e-6</v>
      </c>
      <c r="BA130" s="2">
        <v>2.63e-6</v>
      </c>
      <c r="BB130" s="2">
        <v>1.54e-6</v>
      </c>
      <c r="BC130" s="2">
        <v>6.68e-6</v>
      </c>
      <c r="BD130" s="2">
        <v>-2.31e-5</v>
      </c>
      <c r="BE130" s="2">
        <v>-1.72e-5</v>
      </c>
      <c r="BF130" s="2">
        <v>-1.98e-6</v>
      </c>
      <c r="BG130" s="2">
        <v>-9.69e-6</v>
      </c>
      <c r="BH130" s="2">
        <v>-3.17e-6</v>
      </c>
      <c r="BI130" s="2">
        <v>-6.74e-6</v>
      </c>
      <c r="BJ130" s="2">
        <v>-8.19e-6</v>
      </c>
      <c r="BK130" s="2">
        <v>5.95e-6</v>
      </c>
      <c r="BL130" s="2">
        <v>-8.23e-6</v>
      </c>
      <c r="BM130" s="2">
        <v>-9.01e-6</v>
      </c>
      <c r="BN130" s="2">
        <v>-1.44e-5</v>
      </c>
      <c r="BO130" s="2">
        <v>-8.95e-6</v>
      </c>
      <c r="BP130" s="2">
        <v>-9.08e-6</v>
      </c>
      <c r="BQ130" s="2">
        <v>2.13e-6</v>
      </c>
      <c r="BR130" s="2">
        <v>1.12e-6</v>
      </c>
      <c r="BS130" s="2">
        <v>-4.83e-6</v>
      </c>
      <c r="BT130" s="2">
        <v>-5.53e-6</v>
      </c>
      <c r="BU130" s="2">
        <v>-1.67e-6</v>
      </c>
      <c r="BV130" s="2">
        <v>3e-6</v>
      </c>
      <c r="BW130" s="2">
        <v>1.85e-6</v>
      </c>
      <c r="BX130" s="1">
        <v>47196708.55</v>
      </c>
      <c r="BY130" s="1">
        <v>9369245.47</v>
      </c>
      <c r="BZ130" s="1">
        <v>-0.012177374</v>
      </c>
      <c r="CA130" s="1">
        <v>-0.010699744</v>
      </c>
      <c r="CB130" s="1">
        <v>0.024421491</v>
      </c>
      <c r="CC130" s="1">
        <v>-0.410389605</v>
      </c>
      <c r="CD130" s="1">
        <v>-0.412945356</v>
      </c>
      <c r="CE130" s="1">
        <v>749.4466745</v>
      </c>
      <c r="CF130" s="1">
        <v>844.05875</v>
      </c>
    </row>
    <row r="131" spans="1:84">
      <c r="A131" s="1">
        <v>249.2694703</v>
      </c>
      <c r="B131" s="1">
        <v>0.02258902</v>
      </c>
      <c r="C131" s="1">
        <v>11059.67526</v>
      </c>
      <c r="D131" s="1">
        <v>11090.41351</v>
      </c>
      <c r="E131" s="1">
        <v>10667.55321</v>
      </c>
      <c r="F131" s="1">
        <v>9645.989151</v>
      </c>
      <c r="G131" s="1">
        <v>8956.424718</v>
      </c>
      <c r="H131" s="1">
        <v>11594.97569</v>
      </c>
      <c r="I131" s="1">
        <v>12626.34927</v>
      </c>
      <c r="J131" s="1">
        <v>11237.8054</v>
      </c>
      <c r="K131" s="1">
        <v>11352.10228</v>
      </c>
      <c r="L131" s="1">
        <v>12343.98842</v>
      </c>
      <c r="M131" s="1">
        <v>10057.31986</v>
      </c>
      <c r="N131" s="1">
        <v>8430.536005</v>
      </c>
      <c r="O131" s="1">
        <v>11820.60281</v>
      </c>
      <c r="P131" s="1">
        <v>10773.21521</v>
      </c>
      <c r="Q131" s="1">
        <v>11466.59284</v>
      </c>
      <c r="R131" s="1">
        <v>11332.20659</v>
      </c>
      <c r="S131" s="1">
        <v>10895.97936</v>
      </c>
      <c r="T131" s="1">
        <v>10030.57869</v>
      </c>
      <c r="U131" s="1">
        <v>12360.05698</v>
      </c>
      <c r="V131" s="1">
        <v>10209.53281</v>
      </c>
      <c r="W131" s="1">
        <v>10782.24851</v>
      </c>
      <c r="X131" s="1">
        <v>11302.56723</v>
      </c>
      <c r="Y131" s="1">
        <v>8930.747101</v>
      </c>
      <c r="Z131" s="1">
        <v>12083.29129</v>
      </c>
      <c r="AA131" s="2">
        <v>1e-6</v>
      </c>
      <c r="AB131" s="2">
        <v>1e-6</v>
      </c>
      <c r="AC131" s="2">
        <v>1e-6</v>
      </c>
      <c r="AD131" s="2">
        <v>1e-6</v>
      </c>
      <c r="AE131" s="2">
        <v>1e-6</v>
      </c>
      <c r="AF131" s="2">
        <v>1e-6</v>
      </c>
      <c r="AG131" s="2">
        <v>1e-6</v>
      </c>
      <c r="AH131" s="2">
        <v>1e-6</v>
      </c>
      <c r="AI131" s="2">
        <v>1e-6</v>
      </c>
      <c r="AJ131" s="2">
        <v>1e-6</v>
      </c>
      <c r="AK131" s="2">
        <v>1e-6</v>
      </c>
      <c r="AL131" s="2">
        <v>1e-6</v>
      </c>
      <c r="AM131" s="2">
        <v>1e-6</v>
      </c>
      <c r="AN131" s="2">
        <v>1e-6</v>
      </c>
      <c r="AO131" s="2">
        <v>1e-6</v>
      </c>
      <c r="AP131" s="2">
        <v>1e-6</v>
      </c>
      <c r="AQ131" s="2">
        <v>1e-6</v>
      </c>
      <c r="AR131" s="2">
        <v>1e-6</v>
      </c>
      <c r="AS131" s="2">
        <v>1e-6</v>
      </c>
      <c r="AT131" s="2">
        <v>1e-6</v>
      </c>
      <c r="AU131" s="2">
        <v>1e-6</v>
      </c>
      <c r="AV131" s="2">
        <v>1e-6</v>
      </c>
      <c r="AW131" s="2">
        <v>1e-6</v>
      </c>
      <c r="AX131" s="2">
        <v>1e-6</v>
      </c>
      <c r="AY131" s="1">
        <v>0.025164864</v>
      </c>
      <c r="AZ131" s="2">
        <v>3.52e-6</v>
      </c>
      <c r="BA131" s="2">
        <v>2.64e-6</v>
      </c>
      <c r="BB131" s="2">
        <v>1.54e-6</v>
      </c>
      <c r="BC131" s="2">
        <v>6.69e-6</v>
      </c>
      <c r="BD131" s="2">
        <v>-2.31e-5</v>
      </c>
      <c r="BE131" s="2">
        <v>-1.72e-5</v>
      </c>
      <c r="BF131" s="2">
        <v>-1.98e-6</v>
      </c>
      <c r="BG131" s="2">
        <v>-9.69e-6</v>
      </c>
      <c r="BH131" s="2">
        <v>-3.17e-6</v>
      </c>
      <c r="BI131" s="2">
        <v>-6.74e-6</v>
      </c>
      <c r="BJ131" s="2">
        <v>-8.18e-6</v>
      </c>
      <c r="BK131" s="2">
        <v>5.94e-6</v>
      </c>
      <c r="BL131" s="2">
        <v>-8.23e-6</v>
      </c>
      <c r="BM131" s="2">
        <v>-9.01e-6</v>
      </c>
      <c r="BN131" s="2">
        <v>-1.44e-5</v>
      </c>
      <c r="BO131" s="2">
        <v>-8.95e-6</v>
      </c>
      <c r="BP131" s="2">
        <v>-9.08e-6</v>
      </c>
      <c r="BQ131" s="2">
        <v>2.13e-6</v>
      </c>
      <c r="BR131" s="2">
        <v>1.12e-6</v>
      </c>
      <c r="BS131" s="2">
        <v>-4.83e-6</v>
      </c>
      <c r="BT131" s="2">
        <v>-5.53e-6</v>
      </c>
      <c r="BU131" s="2">
        <v>-1.68e-6</v>
      </c>
      <c r="BV131" s="2">
        <v>2.99e-6</v>
      </c>
      <c r="BW131" s="2">
        <v>1.85e-6</v>
      </c>
      <c r="BX131" s="1">
        <v>47518663.81</v>
      </c>
      <c r="BY131" s="1">
        <v>9424048.717</v>
      </c>
      <c r="BZ131" s="1">
        <v>-0.012280843</v>
      </c>
      <c r="CA131" s="1">
        <v>-0.010790641</v>
      </c>
      <c r="CB131" s="1">
        <v>0.024616574</v>
      </c>
      <c r="CC131" s="1">
        <v>-0.413685654</v>
      </c>
      <c r="CD131" s="1">
        <v>-0.416188923</v>
      </c>
      <c r="CE131" s="1">
        <v>749.828893</v>
      </c>
      <c r="CF131" s="1">
        <v>844.560356</v>
      </c>
    </row>
    <row r="132" spans="1:84">
      <c r="A132" s="1">
        <v>251.2694703</v>
      </c>
      <c r="B132" s="1">
        <v>0.022791171</v>
      </c>
      <c r="C132" s="1">
        <v>11055.30039</v>
      </c>
      <c r="D132" s="1">
        <v>11083.71646</v>
      </c>
      <c r="E132" s="1">
        <v>10662.60674</v>
      </c>
      <c r="F132" s="1">
        <v>9641.708941</v>
      </c>
      <c r="G132" s="1">
        <v>8953.354077</v>
      </c>
      <c r="H132" s="1">
        <v>11589.79021</v>
      </c>
      <c r="I132" s="1">
        <v>12620.9371</v>
      </c>
      <c r="J132" s="1">
        <v>11229.62926</v>
      </c>
      <c r="K132" s="1">
        <v>11347.71487</v>
      </c>
      <c r="L132" s="1">
        <v>12340.95557</v>
      </c>
      <c r="M132" s="1">
        <v>10051.49418</v>
      </c>
      <c r="N132" s="1">
        <v>8425.262454</v>
      </c>
      <c r="O132" s="1">
        <v>11813.82936</v>
      </c>
      <c r="P132" s="1">
        <v>10766.32838</v>
      </c>
      <c r="Q132" s="1">
        <v>11462.37405</v>
      </c>
      <c r="R132" s="1">
        <v>11328.97443</v>
      </c>
      <c r="S132" s="1">
        <v>10890.89126</v>
      </c>
      <c r="T132" s="1">
        <v>10022.00876</v>
      </c>
      <c r="U132" s="1">
        <v>12355.94012</v>
      </c>
      <c r="V132" s="1">
        <v>10201.76172</v>
      </c>
      <c r="W132" s="1">
        <v>10771.19804</v>
      </c>
      <c r="X132" s="1">
        <v>11297.79988</v>
      </c>
      <c r="Y132" s="1">
        <v>8925.258376</v>
      </c>
      <c r="Z132" s="1">
        <v>12074.21228</v>
      </c>
      <c r="AA132" s="2">
        <v>1e-6</v>
      </c>
      <c r="AB132" s="2">
        <v>1e-6</v>
      </c>
      <c r="AC132" s="2">
        <v>1e-6</v>
      </c>
      <c r="AD132" s="2">
        <v>1e-6</v>
      </c>
      <c r="AE132" s="2">
        <v>1e-6</v>
      </c>
      <c r="AF132" s="2">
        <v>1e-6</v>
      </c>
      <c r="AG132" s="2">
        <v>1e-6</v>
      </c>
      <c r="AH132" s="2">
        <v>1e-6</v>
      </c>
      <c r="AI132" s="2">
        <v>1e-6</v>
      </c>
      <c r="AJ132" s="2">
        <v>1e-6</v>
      </c>
      <c r="AK132" s="2">
        <v>1e-6</v>
      </c>
      <c r="AL132" s="2">
        <v>1e-6</v>
      </c>
      <c r="AM132" s="2">
        <v>1e-6</v>
      </c>
      <c r="AN132" s="2">
        <v>1e-6</v>
      </c>
      <c r="AO132" s="2">
        <v>1e-6</v>
      </c>
      <c r="AP132" s="2">
        <v>1e-6</v>
      </c>
      <c r="AQ132" s="2">
        <v>1e-6</v>
      </c>
      <c r="AR132" s="2">
        <v>1e-6</v>
      </c>
      <c r="AS132" s="2">
        <v>1e-6</v>
      </c>
      <c r="AT132" s="2">
        <v>1e-6</v>
      </c>
      <c r="AU132" s="2">
        <v>1e-6</v>
      </c>
      <c r="AV132" s="2">
        <v>1e-6</v>
      </c>
      <c r="AW132" s="2">
        <v>1e-6</v>
      </c>
      <c r="AX132" s="2">
        <v>1e-6</v>
      </c>
      <c r="AY132" s="1">
        <v>0.025369378</v>
      </c>
      <c r="AZ132" s="2">
        <v>3.52e-6</v>
      </c>
      <c r="BA132" s="2">
        <v>2.64e-6</v>
      </c>
      <c r="BB132" s="2">
        <v>1.55e-6</v>
      </c>
      <c r="BC132" s="2">
        <v>6.69e-6</v>
      </c>
      <c r="BD132" s="2">
        <v>-2.31e-5</v>
      </c>
      <c r="BE132" s="2">
        <v>-1.72e-5</v>
      </c>
      <c r="BF132" s="2">
        <v>-1.97e-6</v>
      </c>
      <c r="BG132" s="2">
        <v>-9.68e-6</v>
      </c>
      <c r="BH132" s="2">
        <v>-3.17e-6</v>
      </c>
      <c r="BI132" s="2">
        <v>-6.74e-6</v>
      </c>
      <c r="BJ132" s="2">
        <v>-8.18e-6</v>
      </c>
      <c r="BK132" s="2">
        <v>5.94e-6</v>
      </c>
      <c r="BL132" s="2">
        <v>-8.22e-6</v>
      </c>
      <c r="BM132" s="2">
        <v>-9.01e-6</v>
      </c>
      <c r="BN132" s="2">
        <v>-1.44e-5</v>
      </c>
      <c r="BO132" s="2">
        <v>-8.95e-6</v>
      </c>
      <c r="BP132" s="2">
        <v>-9.08e-6</v>
      </c>
      <c r="BQ132" s="2">
        <v>2.13e-6</v>
      </c>
      <c r="BR132" s="2">
        <v>1.13e-6</v>
      </c>
      <c r="BS132" s="2">
        <v>-4.83e-6</v>
      </c>
      <c r="BT132" s="2">
        <v>-5.52e-6</v>
      </c>
      <c r="BU132" s="2">
        <v>-1.68e-6</v>
      </c>
      <c r="BV132" s="2">
        <v>2.98e-6</v>
      </c>
      <c r="BW132" s="2">
        <v>1.85e-6</v>
      </c>
      <c r="BX132" s="1">
        <v>47841026.94</v>
      </c>
      <c r="BY132" s="1">
        <v>9478910.999</v>
      </c>
      <c r="BZ132" s="1">
        <v>-0.012384294</v>
      </c>
      <c r="CA132" s="1">
        <v>-0.010881518</v>
      </c>
      <c r="CB132" s="1">
        <v>0.024811618</v>
      </c>
      <c r="CC132" s="1">
        <v>-0.416981889</v>
      </c>
      <c r="CD132" s="1">
        <v>-0.419431841</v>
      </c>
      <c r="CE132" s="1">
        <v>750.2106028</v>
      </c>
      <c r="CF132" s="1">
        <v>845.0608992</v>
      </c>
    </row>
    <row r="133" spans="1:84">
      <c r="A133" s="1">
        <v>253.2694703</v>
      </c>
      <c r="B133" s="1">
        <v>0.022993318</v>
      </c>
      <c r="C133" s="1">
        <v>11050.937</v>
      </c>
      <c r="D133" s="1">
        <v>11077.14081</v>
      </c>
      <c r="E133" s="1">
        <v>10657.72541</v>
      </c>
      <c r="F133" s="1">
        <v>9637.487704</v>
      </c>
      <c r="G133" s="1">
        <v>8950.265627</v>
      </c>
      <c r="H133" s="1">
        <v>11584.63265</v>
      </c>
      <c r="I133" s="1">
        <v>12615.56512</v>
      </c>
      <c r="J133" s="1">
        <v>11221.43107</v>
      </c>
      <c r="K133" s="1">
        <v>11343.31673</v>
      </c>
      <c r="L133" s="1">
        <v>12338.11976</v>
      </c>
      <c r="M133" s="1">
        <v>10045.59819</v>
      </c>
      <c r="N133" s="1">
        <v>8420.030911</v>
      </c>
      <c r="O133" s="1">
        <v>11807.0956</v>
      </c>
      <c r="P133" s="1">
        <v>10759.58853</v>
      </c>
      <c r="Q133" s="1">
        <v>11457.86713</v>
      </c>
      <c r="R133" s="1">
        <v>11325.76231</v>
      </c>
      <c r="S133" s="1">
        <v>10885.77993</v>
      </c>
      <c r="T133" s="1">
        <v>10013.40099</v>
      </c>
      <c r="U133" s="1">
        <v>12351.8982</v>
      </c>
      <c r="V133" s="1">
        <v>10193.92475</v>
      </c>
      <c r="W133" s="1">
        <v>10760.53916</v>
      </c>
      <c r="X133" s="1">
        <v>11293.07743</v>
      </c>
      <c r="Y133" s="1">
        <v>8919.614884</v>
      </c>
      <c r="Z133" s="1">
        <v>12064.99034</v>
      </c>
      <c r="AA133" s="2">
        <v>1e-6</v>
      </c>
      <c r="AB133" s="2">
        <v>1e-6</v>
      </c>
      <c r="AC133" s="2">
        <v>1e-6</v>
      </c>
      <c r="AD133" s="2">
        <v>1e-6</v>
      </c>
      <c r="AE133" s="2">
        <v>1e-6</v>
      </c>
      <c r="AF133" s="2">
        <v>1e-6</v>
      </c>
      <c r="AG133" s="2">
        <v>1e-6</v>
      </c>
      <c r="AH133" s="2">
        <v>1e-6</v>
      </c>
      <c r="AI133" s="2">
        <v>1e-6</v>
      </c>
      <c r="AJ133" s="2">
        <v>1e-6</v>
      </c>
      <c r="AK133" s="2">
        <v>1e-6</v>
      </c>
      <c r="AL133" s="2">
        <v>1e-6</v>
      </c>
      <c r="AM133" s="2">
        <v>1e-6</v>
      </c>
      <c r="AN133" s="2">
        <v>1e-6</v>
      </c>
      <c r="AO133" s="2">
        <v>1e-6</v>
      </c>
      <c r="AP133" s="2">
        <v>1e-6</v>
      </c>
      <c r="AQ133" s="2">
        <v>1e-6</v>
      </c>
      <c r="AR133" s="2">
        <v>1e-6</v>
      </c>
      <c r="AS133" s="2">
        <v>1e-6</v>
      </c>
      <c r="AT133" s="2">
        <v>1e-6</v>
      </c>
      <c r="AU133" s="2">
        <v>1e-6</v>
      </c>
      <c r="AV133" s="2">
        <v>1e-6</v>
      </c>
      <c r="AW133" s="2">
        <v>1e-6</v>
      </c>
      <c r="AX133" s="2">
        <v>1e-6</v>
      </c>
      <c r="AY133" s="1">
        <v>0.025573887</v>
      </c>
      <c r="AZ133" s="2">
        <v>3.52e-6</v>
      </c>
      <c r="BA133" s="2">
        <v>2.64e-6</v>
      </c>
      <c r="BB133" s="2">
        <v>1.55e-6</v>
      </c>
      <c r="BC133" s="2">
        <v>6.7e-6</v>
      </c>
      <c r="BD133" s="2">
        <v>-2.31e-5</v>
      </c>
      <c r="BE133" s="2">
        <v>-1.72e-5</v>
      </c>
      <c r="BF133" s="2">
        <v>-1.97e-6</v>
      </c>
      <c r="BG133" s="2">
        <v>-9.67e-6</v>
      </c>
      <c r="BH133" s="2">
        <v>-3.17e-6</v>
      </c>
      <c r="BI133" s="2">
        <v>-6.75e-6</v>
      </c>
      <c r="BJ133" s="2">
        <v>-8.17e-6</v>
      </c>
      <c r="BK133" s="2">
        <v>5.94e-6</v>
      </c>
      <c r="BL133" s="2">
        <v>-8.21e-6</v>
      </c>
      <c r="BM133" s="2">
        <v>-9.01e-6</v>
      </c>
      <c r="BN133" s="2">
        <v>-1.44e-5</v>
      </c>
      <c r="BO133" s="2">
        <v>-8.95e-6</v>
      </c>
      <c r="BP133" s="2">
        <v>-9.07e-6</v>
      </c>
      <c r="BQ133" s="2">
        <v>2.13e-6</v>
      </c>
      <c r="BR133" s="2">
        <v>1.13e-6</v>
      </c>
      <c r="BS133" s="2">
        <v>-4.83e-6</v>
      </c>
      <c r="BT133" s="2">
        <v>-5.52e-6</v>
      </c>
      <c r="BU133" s="2">
        <v>-1.69e-6</v>
      </c>
      <c r="BV133" s="2">
        <v>2.98e-6</v>
      </c>
      <c r="BW133" s="2">
        <v>1.86e-6</v>
      </c>
      <c r="BX133" s="1">
        <v>48163794.8</v>
      </c>
      <c r="BY133" s="1">
        <v>9533831.782</v>
      </c>
      <c r="BZ133" s="1">
        <v>-0.012487725</v>
      </c>
      <c r="CA133" s="1">
        <v>-0.010972377</v>
      </c>
      <c r="CB133" s="1">
        <v>0.025006624</v>
      </c>
      <c r="CC133" s="1">
        <v>-0.420278422</v>
      </c>
      <c r="CD133" s="1">
        <v>-0.422674213</v>
      </c>
      <c r="CE133" s="1">
        <v>750.5918169</v>
      </c>
      <c r="CF133" s="1">
        <v>845.5604215</v>
      </c>
    </row>
    <row r="134" spans="1:84">
      <c r="A134" s="1">
        <v>255.2694703</v>
      </c>
      <c r="B134" s="1">
        <v>0.023195463</v>
      </c>
      <c r="C134" s="1">
        <v>11046.59086</v>
      </c>
      <c r="D134" s="1">
        <v>11070.74645</v>
      </c>
      <c r="E134" s="1">
        <v>10652.91585</v>
      </c>
      <c r="F134" s="1">
        <v>9633.325233</v>
      </c>
      <c r="G134" s="1">
        <v>8947.167306</v>
      </c>
      <c r="H134" s="1">
        <v>11579.5443</v>
      </c>
      <c r="I134" s="1">
        <v>12610.18755</v>
      </c>
      <c r="J134" s="1">
        <v>11213.24341</v>
      </c>
      <c r="K134" s="1">
        <v>11338.91819</v>
      </c>
      <c r="L134" s="1">
        <v>12335.44975</v>
      </c>
      <c r="M134" s="1">
        <v>10039.63271</v>
      </c>
      <c r="N134" s="1">
        <v>8414.841688</v>
      </c>
      <c r="O134" s="1">
        <v>11800.4691</v>
      </c>
      <c r="P134" s="1">
        <v>10752.87441</v>
      </c>
      <c r="Q134" s="1">
        <v>11453.05334</v>
      </c>
      <c r="R134" s="1">
        <v>11322.57217</v>
      </c>
      <c r="S134" s="1">
        <v>10880.64704</v>
      </c>
      <c r="T134" s="1">
        <v>10004.78059</v>
      </c>
      <c r="U134" s="1">
        <v>12347.93202</v>
      </c>
      <c r="V134" s="1">
        <v>10186.03741</v>
      </c>
      <c r="W134" s="1">
        <v>10750.15067</v>
      </c>
      <c r="X134" s="1">
        <v>11288.41908</v>
      </c>
      <c r="Y134" s="1">
        <v>8913.850086</v>
      </c>
      <c r="Z134" s="1">
        <v>12055.63944</v>
      </c>
      <c r="AA134" s="2">
        <v>1e-6</v>
      </c>
      <c r="AB134" s="2">
        <v>1e-6</v>
      </c>
      <c r="AC134" s="2">
        <v>1e-6</v>
      </c>
      <c r="AD134" s="2">
        <v>1e-6</v>
      </c>
      <c r="AE134" s="2">
        <v>1e-6</v>
      </c>
      <c r="AF134" s="2">
        <v>1e-6</v>
      </c>
      <c r="AG134" s="2">
        <v>1e-6</v>
      </c>
      <c r="AH134" s="2">
        <v>1e-6</v>
      </c>
      <c r="AI134" s="2">
        <v>1e-6</v>
      </c>
      <c r="AJ134" s="2">
        <v>1e-6</v>
      </c>
      <c r="AK134" s="2">
        <v>1e-6</v>
      </c>
      <c r="AL134" s="2">
        <v>1e-6</v>
      </c>
      <c r="AM134" s="2">
        <v>1e-6</v>
      </c>
      <c r="AN134" s="2">
        <v>1e-6</v>
      </c>
      <c r="AO134" s="2">
        <v>1e-6</v>
      </c>
      <c r="AP134" s="2">
        <v>1e-6</v>
      </c>
      <c r="AQ134" s="2">
        <v>1e-6</v>
      </c>
      <c r="AR134" s="2">
        <v>1e-6</v>
      </c>
      <c r="AS134" s="2">
        <v>1e-6</v>
      </c>
      <c r="AT134" s="2">
        <v>1e-6</v>
      </c>
      <c r="AU134" s="2">
        <v>1e-6</v>
      </c>
      <c r="AV134" s="2">
        <v>1e-6</v>
      </c>
      <c r="AW134" s="2">
        <v>1e-6</v>
      </c>
      <c r="AX134" s="2">
        <v>1e-6</v>
      </c>
      <c r="AY134" s="1">
        <v>0.025778392</v>
      </c>
      <c r="AZ134" s="2">
        <v>3.52e-6</v>
      </c>
      <c r="BA134" s="2">
        <v>2.64e-6</v>
      </c>
      <c r="BB134" s="2">
        <v>1.55e-6</v>
      </c>
      <c r="BC134" s="2">
        <v>6.7e-6</v>
      </c>
      <c r="BD134" s="2">
        <v>-2.31e-5</v>
      </c>
      <c r="BE134" s="2">
        <v>-1.72e-5</v>
      </c>
      <c r="BF134" s="2">
        <v>-1.97e-6</v>
      </c>
      <c r="BG134" s="2">
        <v>-9.67e-6</v>
      </c>
      <c r="BH134" s="2">
        <v>-3.17e-6</v>
      </c>
      <c r="BI134" s="2">
        <v>-6.75e-6</v>
      </c>
      <c r="BJ134" s="2">
        <v>-8.17e-6</v>
      </c>
      <c r="BK134" s="2">
        <v>5.94e-6</v>
      </c>
      <c r="BL134" s="2">
        <v>-8.2e-6</v>
      </c>
      <c r="BM134" s="2">
        <v>-9.01e-6</v>
      </c>
      <c r="BN134" s="2">
        <v>-1.44e-5</v>
      </c>
      <c r="BO134" s="2">
        <v>-8.95e-6</v>
      </c>
      <c r="BP134" s="2">
        <v>-9.07e-6</v>
      </c>
      <c r="BQ134" s="2">
        <v>2.13e-6</v>
      </c>
      <c r="BR134" s="2">
        <v>1.13e-6</v>
      </c>
      <c r="BS134" s="2">
        <v>-4.83e-6</v>
      </c>
      <c r="BT134" s="2">
        <v>-5.52e-6</v>
      </c>
      <c r="BU134" s="2">
        <v>-1.69e-6</v>
      </c>
      <c r="BV134" s="2">
        <v>2.97e-6</v>
      </c>
      <c r="BW134" s="2">
        <v>1.86e-6</v>
      </c>
      <c r="BX134" s="1">
        <v>48486964.27</v>
      </c>
      <c r="BY134" s="1">
        <v>9588810.542</v>
      </c>
      <c r="BZ134" s="1">
        <v>-0.012591137</v>
      </c>
      <c r="CA134" s="1">
        <v>-0.011063217</v>
      </c>
      <c r="CB134" s="1">
        <v>0.025201591</v>
      </c>
      <c r="CC134" s="1">
        <v>-0.423575356</v>
      </c>
      <c r="CD134" s="1">
        <v>-0.425916129</v>
      </c>
      <c r="CE134" s="1">
        <v>750.9725473</v>
      </c>
      <c r="CF134" s="1">
        <v>846.0589632</v>
      </c>
    </row>
    <row r="135" spans="1:84">
      <c r="A135" s="1">
        <v>257.2694703</v>
      </c>
      <c r="B135" s="1">
        <v>0.023397605</v>
      </c>
      <c r="C135" s="1">
        <v>11042.26806</v>
      </c>
      <c r="D135" s="1">
        <v>11064.61818</v>
      </c>
      <c r="E135" s="1">
        <v>10648.17322</v>
      </c>
      <c r="F135" s="1">
        <v>9629.221122</v>
      </c>
      <c r="G135" s="1">
        <v>8944.068572</v>
      </c>
      <c r="H135" s="1">
        <v>11574.57622</v>
      </c>
      <c r="I135" s="1">
        <v>12604.81474</v>
      </c>
      <c r="J135" s="1">
        <v>11205.10069</v>
      </c>
      <c r="K135" s="1">
        <v>11334.53088</v>
      </c>
      <c r="L135" s="1">
        <v>12332.87511</v>
      </c>
      <c r="M135" s="1">
        <v>10033.59891</v>
      </c>
      <c r="N135" s="1">
        <v>8409.695101</v>
      </c>
      <c r="O135" s="1">
        <v>11794.02813</v>
      </c>
      <c r="P135" s="1">
        <v>10746.20743</v>
      </c>
      <c r="Q135" s="1">
        <v>11447.91717</v>
      </c>
      <c r="R135" s="1">
        <v>11319.40609</v>
      </c>
      <c r="S135" s="1">
        <v>10875.49445</v>
      </c>
      <c r="T135" s="1">
        <v>9996.177186</v>
      </c>
      <c r="U135" s="1">
        <v>12344.04096</v>
      </c>
      <c r="V135" s="1">
        <v>10178.11303</v>
      </c>
      <c r="W135" s="1">
        <v>10740.05978</v>
      </c>
      <c r="X135" s="1">
        <v>11283.84838</v>
      </c>
      <c r="Y135" s="1">
        <v>8908.023319</v>
      </c>
      <c r="Z135" s="1">
        <v>12046.21682</v>
      </c>
      <c r="AA135" s="2">
        <v>1e-6</v>
      </c>
      <c r="AB135" s="2">
        <v>1e-6</v>
      </c>
      <c r="AC135" s="2">
        <v>1e-6</v>
      </c>
      <c r="AD135" s="2">
        <v>1e-6</v>
      </c>
      <c r="AE135" s="2">
        <v>1e-6</v>
      </c>
      <c r="AF135" s="2">
        <v>1e-6</v>
      </c>
      <c r="AG135" s="2">
        <v>1e-6</v>
      </c>
      <c r="AH135" s="2">
        <v>1e-6</v>
      </c>
      <c r="AI135" s="2">
        <v>1e-6</v>
      </c>
      <c r="AJ135" s="2">
        <v>1e-6</v>
      </c>
      <c r="AK135" s="2">
        <v>1e-6</v>
      </c>
      <c r="AL135" s="2">
        <v>1e-6</v>
      </c>
      <c r="AM135" s="2">
        <v>1e-6</v>
      </c>
      <c r="AN135" s="2">
        <v>1e-6</v>
      </c>
      <c r="AO135" s="2">
        <v>1e-6</v>
      </c>
      <c r="AP135" s="2">
        <v>1e-6</v>
      </c>
      <c r="AQ135" s="2">
        <v>1e-6</v>
      </c>
      <c r="AR135" s="2">
        <v>1e-6</v>
      </c>
      <c r="AS135" s="2">
        <v>1e-6</v>
      </c>
      <c r="AT135" s="2">
        <v>1e-6</v>
      </c>
      <c r="AU135" s="2">
        <v>1e-6</v>
      </c>
      <c r="AV135" s="2">
        <v>1e-6</v>
      </c>
      <c r="AW135" s="2">
        <v>1e-6</v>
      </c>
      <c r="AX135" s="2">
        <v>1e-6</v>
      </c>
      <c r="AY135" s="1">
        <v>0.025982891</v>
      </c>
      <c r="AZ135" s="2">
        <v>3.52e-6</v>
      </c>
      <c r="BA135" s="2">
        <v>2.64e-6</v>
      </c>
      <c r="BB135" s="2">
        <v>1.56e-6</v>
      </c>
      <c r="BC135" s="2">
        <v>6.71e-6</v>
      </c>
      <c r="BD135" s="2">
        <v>-2.3e-5</v>
      </c>
      <c r="BE135" s="2">
        <v>-1.72e-5</v>
      </c>
      <c r="BF135" s="2">
        <v>-1.96e-6</v>
      </c>
      <c r="BG135" s="2">
        <v>-9.66e-6</v>
      </c>
      <c r="BH135" s="2">
        <v>-3.17e-6</v>
      </c>
      <c r="BI135" s="2">
        <v>-6.75e-6</v>
      </c>
      <c r="BJ135" s="2">
        <v>-8.16e-6</v>
      </c>
      <c r="BK135" s="2">
        <v>5.94e-6</v>
      </c>
      <c r="BL135" s="2">
        <v>-8.2e-6</v>
      </c>
      <c r="BM135" s="2">
        <v>-9.01e-6</v>
      </c>
      <c r="BN135" s="2">
        <v>-1.44e-5</v>
      </c>
      <c r="BO135" s="2">
        <v>-8.95e-6</v>
      </c>
      <c r="BP135" s="2">
        <v>-9.07e-6</v>
      </c>
      <c r="BQ135" s="2">
        <v>2.13e-6</v>
      </c>
      <c r="BR135" s="2">
        <v>1.13e-6</v>
      </c>
      <c r="BS135" s="2">
        <v>-4.83e-6</v>
      </c>
      <c r="BT135" s="2">
        <v>-5.51e-6</v>
      </c>
      <c r="BU135" s="2">
        <v>-1.69e-6</v>
      </c>
      <c r="BV135" s="2">
        <v>2.96e-6</v>
      </c>
      <c r="BW135" s="2">
        <v>1.86e-6</v>
      </c>
      <c r="BX135" s="1">
        <v>48810532.32</v>
      </c>
      <c r="BY135" s="1">
        <v>9643846.765</v>
      </c>
      <c r="BZ135" s="1">
        <v>-0.012694529</v>
      </c>
      <c r="CA135" s="1">
        <v>-0.011154039</v>
      </c>
      <c r="CB135" s="1">
        <v>0.02539652</v>
      </c>
      <c r="CC135" s="1">
        <v>-0.426872787</v>
      </c>
      <c r="CD135" s="1">
        <v>-0.429157676</v>
      </c>
      <c r="CE135" s="1">
        <v>751.3528056</v>
      </c>
      <c r="CF135" s="1">
        <v>846.5565625</v>
      </c>
    </row>
    <row r="136" spans="1:84">
      <c r="A136" s="1">
        <v>259.2694703</v>
      </c>
      <c r="B136" s="1">
        <v>0.023599745</v>
      </c>
      <c r="C136" s="1">
        <v>11037.97504</v>
      </c>
      <c r="D136" s="1">
        <v>11058.86422</v>
      </c>
      <c r="E136" s="1">
        <v>10643.5047</v>
      </c>
      <c r="F136" s="1">
        <v>9625.174807</v>
      </c>
      <c r="G136" s="1">
        <v>8940.980594</v>
      </c>
      <c r="H136" s="1">
        <v>11569.79099</v>
      </c>
      <c r="I136" s="1">
        <v>12599.45823</v>
      </c>
      <c r="J136" s="1">
        <v>11197.03894</v>
      </c>
      <c r="K136" s="1">
        <v>11330.16794</v>
      </c>
      <c r="L136" s="1">
        <v>12330.40483</v>
      </c>
      <c r="M136" s="1">
        <v>10027.49886</v>
      </c>
      <c r="N136" s="1">
        <v>8404.591466</v>
      </c>
      <c r="O136" s="1">
        <v>11787.86172</v>
      </c>
      <c r="P136" s="1">
        <v>10739.55553</v>
      </c>
      <c r="Q136" s="1">
        <v>11442.44849</v>
      </c>
      <c r="R136" s="1">
        <v>11316.26569</v>
      </c>
      <c r="S136" s="1">
        <v>10870.32413</v>
      </c>
      <c r="T136" s="1">
        <v>9987.624673</v>
      </c>
      <c r="U136" s="1">
        <v>12340.22081</v>
      </c>
      <c r="V136" s="1">
        <v>10170.17605</v>
      </c>
      <c r="W136" s="1">
        <v>10730.35745</v>
      </c>
      <c r="X136" s="1">
        <v>11279.39094</v>
      </c>
      <c r="Y136" s="1">
        <v>8902.225375</v>
      </c>
      <c r="Z136" s="1">
        <v>12036.79248</v>
      </c>
      <c r="AA136" s="2">
        <v>1e-6</v>
      </c>
      <c r="AB136" s="2">
        <v>1e-6</v>
      </c>
      <c r="AC136" s="2">
        <v>1e-6</v>
      </c>
      <c r="AD136" s="2">
        <v>1e-6</v>
      </c>
      <c r="AE136" s="2">
        <v>1e-6</v>
      </c>
      <c r="AF136" s="2">
        <v>1e-6</v>
      </c>
      <c r="AG136" s="2">
        <v>1e-6</v>
      </c>
      <c r="AH136" s="2">
        <v>1e-6</v>
      </c>
      <c r="AI136" s="2">
        <v>1e-6</v>
      </c>
      <c r="AJ136" s="2">
        <v>1e-6</v>
      </c>
      <c r="AK136" s="2">
        <v>1e-6</v>
      </c>
      <c r="AL136" s="2">
        <v>1e-6</v>
      </c>
      <c r="AM136" s="2">
        <v>1e-6</v>
      </c>
      <c r="AN136" s="2">
        <v>1e-6</v>
      </c>
      <c r="AO136" s="2">
        <v>1e-6</v>
      </c>
      <c r="AP136" s="2">
        <v>1e-6</v>
      </c>
      <c r="AQ136" s="2">
        <v>1e-6</v>
      </c>
      <c r="AR136" s="2">
        <v>1e-6</v>
      </c>
      <c r="AS136" s="2">
        <v>1e-6</v>
      </c>
      <c r="AT136" s="2">
        <v>1e-6</v>
      </c>
      <c r="AU136" s="2">
        <v>1e-6</v>
      </c>
      <c r="AV136" s="2">
        <v>1e-6</v>
      </c>
      <c r="AW136" s="2">
        <v>1e-6</v>
      </c>
      <c r="AX136" s="2">
        <v>1e-6</v>
      </c>
      <c r="AY136" s="1">
        <v>0.026187386</v>
      </c>
      <c r="AZ136" s="2">
        <v>3.52e-6</v>
      </c>
      <c r="BA136" s="2">
        <v>2.64e-6</v>
      </c>
      <c r="BB136" s="2">
        <v>1.56e-6</v>
      </c>
      <c r="BC136" s="2">
        <v>6.71e-6</v>
      </c>
      <c r="BD136" s="2">
        <v>-2.3e-5</v>
      </c>
      <c r="BE136" s="2">
        <v>-1.72e-5</v>
      </c>
      <c r="BF136" s="2">
        <v>-1.96e-6</v>
      </c>
      <c r="BG136" s="2">
        <v>-9.65e-6</v>
      </c>
      <c r="BH136" s="2">
        <v>-3.17e-6</v>
      </c>
      <c r="BI136" s="2">
        <v>-6.75e-6</v>
      </c>
      <c r="BJ136" s="2">
        <v>-8.16e-6</v>
      </c>
      <c r="BK136" s="2">
        <v>5.94e-6</v>
      </c>
      <c r="BL136" s="2">
        <v>-8.19e-6</v>
      </c>
      <c r="BM136" s="2">
        <v>-9.01e-6</v>
      </c>
      <c r="BN136" s="2">
        <v>-1.44e-5</v>
      </c>
      <c r="BO136" s="2">
        <v>-8.95e-6</v>
      </c>
      <c r="BP136" s="2">
        <v>-9.06e-6</v>
      </c>
      <c r="BQ136" s="2">
        <v>2.13e-6</v>
      </c>
      <c r="BR136" s="2">
        <v>1.13e-6</v>
      </c>
      <c r="BS136" s="2">
        <v>-4.82e-6</v>
      </c>
      <c r="BT136" s="2">
        <v>-5.51e-6</v>
      </c>
      <c r="BU136" s="2">
        <v>-1.7e-6</v>
      </c>
      <c r="BV136" s="2">
        <v>2.95e-6</v>
      </c>
      <c r="BW136" s="2">
        <v>1.86e-6</v>
      </c>
      <c r="BX136" s="1">
        <v>49134495.93</v>
      </c>
      <c r="BY136" s="1">
        <v>9698939.946</v>
      </c>
      <c r="BZ136" s="1">
        <v>-0.012797903</v>
      </c>
      <c r="CA136" s="1">
        <v>-0.011244842</v>
      </c>
      <c r="CB136" s="1">
        <v>0.02559141</v>
      </c>
      <c r="CC136" s="1">
        <v>-0.4301708</v>
      </c>
      <c r="CD136" s="1">
        <v>-0.43239893</v>
      </c>
      <c r="CE136" s="1">
        <v>751.7326026</v>
      </c>
      <c r="CF136" s="1">
        <v>847.0532547</v>
      </c>
    </row>
    <row r="137" spans="1:84">
      <c r="A137" s="1">
        <v>261.2694703</v>
      </c>
      <c r="B137" s="1">
        <v>0.023801883</v>
      </c>
      <c r="C137" s="1">
        <v>11033.71713</v>
      </c>
      <c r="D137" s="1">
        <v>11053.3691</v>
      </c>
      <c r="E137" s="1">
        <v>10638.91983</v>
      </c>
      <c r="F137" s="1">
        <v>9621.185635</v>
      </c>
      <c r="G137" s="1">
        <v>8937.916488</v>
      </c>
      <c r="H137" s="1">
        <v>11565.26472</v>
      </c>
      <c r="I137" s="1">
        <v>12594.13055</v>
      </c>
      <c r="J137" s="1">
        <v>11189.0958</v>
      </c>
      <c r="K137" s="1">
        <v>11325.84426</v>
      </c>
      <c r="L137" s="1">
        <v>12328.04781</v>
      </c>
      <c r="M137" s="1">
        <v>10021.32352</v>
      </c>
      <c r="N137" s="1">
        <v>8399.531101</v>
      </c>
      <c r="O137" s="1">
        <v>11782.06966</v>
      </c>
      <c r="P137" s="1">
        <v>10732.91936</v>
      </c>
      <c r="Q137" s="1">
        <v>11436.64528</v>
      </c>
      <c r="R137" s="1">
        <v>11313.14974</v>
      </c>
      <c r="S137" s="1">
        <v>10865.13821</v>
      </c>
      <c r="T137" s="1">
        <v>9979.160855</v>
      </c>
      <c r="U137" s="1">
        <v>12336.4501</v>
      </c>
      <c r="V137" s="1">
        <v>10162.25756</v>
      </c>
      <c r="W137" s="1">
        <v>10721.13334</v>
      </c>
      <c r="X137" s="1">
        <v>11275.07476</v>
      </c>
      <c r="Y137" s="1">
        <v>8896.57757</v>
      </c>
      <c r="Z137" s="1">
        <v>12027.45043</v>
      </c>
      <c r="AA137" s="2">
        <v>1e-6</v>
      </c>
      <c r="AB137" s="2">
        <v>1e-6</v>
      </c>
      <c r="AC137" s="2">
        <v>1e-6</v>
      </c>
      <c r="AD137" s="2">
        <v>1e-6</v>
      </c>
      <c r="AE137" s="2">
        <v>1e-6</v>
      </c>
      <c r="AF137" s="2">
        <v>1e-6</v>
      </c>
      <c r="AG137" s="2">
        <v>1e-6</v>
      </c>
      <c r="AH137" s="2">
        <v>1e-6</v>
      </c>
      <c r="AI137" s="2">
        <v>1e-6</v>
      </c>
      <c r="AJ137" s="2">
        <v>1e-6</v>
      </c>
      <c r="AK137" s="2">
        <v>1e-6</v>
      </c>
      <c r="AL137" s="2">
        <v>1e-6</v>
      </c>
      <c r="AM137" s="2">
        <v>1e-6</v>
      </c>
      <c r="AN137" s="2">
        <v>1e-6</v>
      </c>
      <c r="AO137" s="2">
        <v>1e-6</v>
      </c>
      <c r="AP137" s="2">
        <v>1e-6</v>
      </c>
      <c r="AQ137" s="2">
        <v>1e-6</v>
      </c>
      <c r="AR137" s="2">
        <v>1e-6</v>
      </c>
      <c r="AS137" s="2">
        <v>1e-6</v>
      </c>
      <c r="AT137" s="2">
        <v>1e-6</v>
      </c>
      <c r="AU137" s="2">
        <v>1e-6</v>
      </c>
      <c r="AV137" s="2">
        <v>1e-6</v>
      </c>
      <c r="AW137" s="2">
        <v>1e-6</v>
      </c>
      <c r="AX137" s="2">
        <v>1e-6</v>
      </c>
      <c r="AY137" s="1">
        <v>0.026391876</v>
      </c>
      <c r="AZ137" s="2">
        <v>3.52e-6</v>
      </c>
      <c r="BA137" s="2">
        <v>2.64e-6</v>
      </c>
      <c r="BB137" s="2">
        <v>1.56e-6</v>
      </c>
      <c r="BC137" s="2">
        <v>6.72e-6</v>
      </c>
      <c r="BD137" s="2">
        <v>-2.3e-5</v>
      </c>
      <c r="BE137" s="2">
        <v>-1.72e-5</v>
      </c>
      <c r="BF137" s="2">
        <v>-1.95e-6</v>
      </c>
      <c r="BG137" s="2">
        <v>-9.65e-6</v>
      </c>
      <c r="BH137" s="2">
        <v>-3.16e-6</v>
      </c>
      <c r="BI137" s="2">
        <v>-6.75e-6</v>
      </c>
      <c r="BJ137" s="2">
        <v>-8.15e-6</v>
      </c>
      <c r="BK137" s="2">
        <v>5.94e-6</v>
      </c>
      <c r="BL137" s="2">
        <v>-8.18e-6</v>
      </c>
      <c r="BM137" s="2">
        <v>-9.01e-6</v>
      </c>
      <c r="BN137" s="2">
        <v>-1.44e-5</v>
      </c>
      <c r="BO137" s="2">
        <v>-8.94e-6</v>
      </c>
      <c r="BP137" s="2">
        <v>-9.06e-6</v>
      </c>
      <c r="BQ137" s="2">
        <v>2.13e-6</v>
      </c>
      <c r="BR137" s="2">
        <v>1.13e-6</v>
      </c>
      <c r="BS137" s="2">
        <v>-4.82e-6</v>
      </c>
      <c r="BT137" s="2">
        <v>-5.5e-6</v>
      </c>
      <c r="BU137" s="2">
        <v>-1.7e-6</v>
      </c>
      <c r="BV137" s="2">
        <v>2.94e-6</v>
      </c>
      <c r="BW137" s="2">
        <v>1.86e-6</v>
      </c>
      <c r="BX137" s="1">
        <v>49458852.18</v>
      </c>
      <c r="BY137" s="1">
        <v>9754089.592</v>
      </c>
      <c r="BZ137" s="1">
        <v>-0.012901257</v>
      </c>
      <c r="CA137" s="1">
        <v>-0.011335627</v>
      </c>
      <c r="CB137" s="1">
        <v>0.025786262</v>
      </c>
      <c r="CC137" s="1">
        <v>-0.433469475</v>
      </c>
      <c r="CD137" s="1">
        <v>-0.435639961</v>
      </c>
      <c r="CE137" s="1">
        <v>752.1119482</v>
      </c>
      <c r="CF137" s="1">
        <v>847.5490718</v>
      </c>
    </row>
    <row r="138" spans="1:84">
      <c r="A138" s="1">
        <v>263.2694703</v>
      </c>
      <c r="B138" s="1">
        <v>0.024004018</v>
      </c>
      <c r="C138" s="1">
        <v>11029.49722</v>
      </c>
      <c r="D138" s="1">
        <v>11047.91986</v>
      </c>
      <c r="E138" s="1">
        <v>10634.42924</v>
      </c>
      <c r="F138" s="1">
        <v>9617.253089</v>
      </c>
      <c r="G138" s="1">
        <v>8934.891608</v>
      </c>
      <c r="H138" s="1">
        <v>11561.09105</v>
      </c>
      <c r="I138" s="1">
        <v>12588.84016</v>
      </c>
      <c r="J138" s="1">
        <v>11181.31066</v>
      </c>
      <c r="K138" s="1">
        <v>11321.57693</v>
      </c>
      <c r="L138" s="1">
        <v>12325.79222</v>
      </c>
      <c r="M138" s="1">
        <v>10015.06473</v>
      </c>
      <c r="N138" s="1">
        <v>8394.51433</v>
      </c>
      <c r="O138" s="1">
        <v>11776.76355</v>
      </c>
      <c r="P138" s="1">
        <v>10726.32873</v>
      </c>
      <c r="Q138" s="1">
        <v>11430.5172</v>
      </c>
      <c r="R138" s="1">
        <v>11310.06028</v>
      </c>
      <c r="S138" s="1">
        <v>10859.93897</v>
      </c>
      <c r="T138" s="1">
        <v>9970.827095</v>
      </c>
      <c r="U138" s="1">
        <v>12332.72698</v>
      </c>
      <c r="V138" s="1">
        <v>10154.39516</v>
      </c>
      <c r="W138" s="1">
        <v>10712.34018</v>
      </c>
      <c r="X138" s="1">
        <v>11270.93086</v>
      </c>
      <c r="Y138" s="1">
        <v>8891.238188</v>
      </c>
      <c r="Z138" s="1">
        <v>12018.29006</v>
      </c>
      <c r="AA138" s="2">
        <v>1e-6</v>
      </c>
      <c r="AB138" s="2">
        <v>1e-6</v>
      </c>
      <c r="AC138" s="2">
        <v>1e-6</v>
      </c>
      <c r="AD138" s="2">
        <v>1e-6</v>
      </c>
      <c r="AE138" s="2">
        <v>1e-6</v>
      </c>
      <c r="AF138" s="2">
        <v>1e-6</v>
      </c>
      <c r="AG138" s="2">
        <v>1e-6</v>
      </c>
      <c r="AH138" s="2">
        <v>1e-6</v>
      </c>
      <c r="AI138" s="2">
        <v>1e-6</v>
      </c>
      <c r="AJ138" s="2">
        <v>1e-6</v>
      </c>
      <c r="AK138" s="2">
        <v>1e-6</v>
      </c>
      <c r="AL138" s="2">
        <v>1e-6</v>
      </c>
      <c r="AM138" s="2">
        <v>1e-6</v>
      </c>
      <c r="AN138" s="2">
        <v>1e-6</v>
      </c>
      <c r="AO138" s="2">
        <v>1e-6</v>
      </c>
      <c r="AP138" s="2">
        <v>1e-6</v>
      </c>
      <c r="AQ138" s="2">
        <v>1e-6</v>
      </c>
      <c r="AR138" s="2">
        <v>1e-6</v>
      </c>
      <c r="AS138" s="2">
        <v>1e-6</v>
      </c>
      <c r="AT138" s="2">
        <v>1e-6</v>
      </c>
      <c r="AU138" s="2">
        <v>1e-6</v>
      </c>
      <c r="AV138" s="2">
        <v>1e-6</v>
      </c>
      <c r="AW138" s="2">
        <v>1e-6</v>
      </c>
      <c r="AX138" s="2">
        <v>1e-6</v>
      </c>
      <c r="AY138" s="1">
        <v>0.026596361</v>
      </c>
      <c r="AZ138" s="2">
        <v>3.52e-6</v>
      </c>
      <c r="BA138" s="2">
        <v>2.64e-6</v>
      </c>
      <c r="BB138" s="2">
        <v>1.57e-6</v>
      </c>
      <c r="BC138" s="2">
        <v>6.73e-6</v>
      </c>
      <c r="BD138" s="2">
        <v>-2.3e-5</v>
      </c>
      <c r="BE138" s="2">
        <v>-1.72e-5</v>
      </c>
      <c r="BF138" s="2">
        <v>-1.95e-6</v>
      </c>
      <c r="BG138" s="2">
        <v>-9.64e-6</v>
      </c>
      <c r="BH138" s="2">
        <v>-3.16e-6</v>
      </c>
      <c r="BI138" s="2">
        <v>-6.75e-6</v>
      </c>
      <c r="BJ138" s="2">
        <v>-8.15e-6</v>
      </c>
      <c r="BK138" s="2">
        <v>5.94e-6</v>
      </c>
      <c r="BL138" s="2">
        <v>-8.18e-6</v>
      </c>
      <c r="BM138" s="2">
        <v>-9.01e-6</v>
      </c>
      <c r="BN138" s="2">
        <v>-1.44e-5</v>
      </c>
      <c r="BO138" s="2">
        <v>-8.94e-6</v>
      </c>
      <c r="BP138" s="2">
        <v>-9.06e-6</v>
      </c>
      <c r="BQ138" s="2">
        <v>2.13e-6</v>
      </c>
      <c r="BR138" s="2">
        <v>1.13e-6</v>
      </c>
      <c r="BS138" s="2">
        <v>-4.82e-6</v>
      </c>
      <c r="BT138" s="2">
        <v>-5.5e-6</v>
      </c>
      <c r="BU138" s="2">
        <v>-1.71e-6</v>
      </c>
      <c r="BV138" s="2">
        <v>2.94e-6</v>
      </c>
      <c r="BW138" s="2">
        <v>1.86e-6</v>
      </c>
      <c r="BX138" s="1">
        <v>49783598.18</v>
      </c>
      <c r="BY138" s="1">
        <v>9809295.219</v>
      </c>
      <c r="BZ138" s="1">
        <v>-0.013004592</v>
      </c>
      <c r="CA138" s="1">
        <v>-0.011426394</v>
      </c>
      <c r="CB138" s="1">
        <v>0.025981075</v>
      </c>
      <c r="CC138" s="1">
        <v>-0.436768883</v>
      </c>
      <c r="CD138" s="1">
        <v>-0.438880833</v>
      </c>
      <c r="CE138" s="1">
        <v>752.4908519</v>
      </c>
      <c r="CF138" s="1">
        <v>848.044043</v>
      </c>
    </row>
    <row r="139" spans="1:84">
      <c r="A139" s="1">
        <v>265.2694703</v>
      </c>
      <c r="B139" s="1">
        <v>0.024206151</v>
      </c>
      <c r="C139" s="1">
        <v>11025.32259</v>
      </c>
      <c r="D139" s="1">
        <v>11042.54351</v>
      </c>
      <c r="E139" s="1">
        <v>10630.04529</v>
      </c>
      <c r="F139" s="1">
        <v>9613.378765</v>
      </c>
      <c r="G139" s="1">
        <v>8931.92406</v>
      </c>
      <c r="H139" s="1">
        <v>11557.3857</v>
      </c>
      <c r="I139" s="1">
        <v>12583.59855</v>
      </c>
      <c r="J139" s="1">
        <v>11173.72543</v>
      </c>
      <c r="K139" s="1">
        <v>11317.38601</v>
      </c>
      <c r="L139" s="1">
        <v>12323.63983</v>
      </c>
      <c r="M139" s="1">
        <v>10008.72365</v>
      </c>
      <c r="N139" s="1">
        <v>8389.541478</v>
      </c>
      <c r="O139" s="1">
        <v>11772.07562</v>
      </c>
      <c r="P139" s="1">
        <v>10719.73447</v>
      </c>
      <c r="Q139" s="1">
        <v>11424.0901</v>
      </c>
      <c r="R139" s="1">
        <v>11306.99613</v>
      </c>
      <c r="S139" s="1">
        <v>10854.72878</v>
      </c>
      <c r="T139" s="1">
        <v>9962.667884</v>
      </c>
      <c r="U139" s="1">
        <v>12329.0464</v>
      </c>
      <c r="V139" s="1">
        <v>10146.63398</v>
      </c>
      <c r="W139" s="1">
        <v>10703.74683</v>
      </c>
      <c r="X139" s="1">
        <v>11266.99646</v>
      </c>
      <c r="Y139" s="1">
        <v>8886.411736</v>
      </c>
      <c r="Z139" s="1">
        <v>12009.42753</v>
      </c>
      <c r="AA139" s="2">
        <v>1e-6</v>
      </c>
      <c r="AB139" s="2">
        <v>1e-6</v>
      </c>
      <c r="AC139" s="2">
        <v>1e-6</v>
      </c>
      <c r="AD139" s="2">
        <v>1e-6</v>
      </c>
      <c r="AE139" s="2">
        <v>1e-6</v>
      </c>
      <c r="AF139" s="2">
        <v>1e-6</v>
      </c>
      <c r="AG139" s="2">
        <v>1e-6</v>
      </c>
      <c r="AH139" s="2">
        <v>1e-6</v>
      </c>
      <c r="AI139" s="2">
        <v>1e-6</v>
      </c>
      <c r="AJ139" s="2">
        <v>1e-6</v>
      </c>
      <c r="AK139" s="2">
        <v>1e-6</v>
      </c>
      <c r="AL139" s="2">
        <v>1e-6</v>
      </c>
      <c r="AM139" s="2">
        <v>1e-6</v>
      </c>
      <c r="AN139" s="2">
        <v>1e-6</v>
      </c>
      <c r="AO139" s="2">
        <v>1e-6</v>
      </c>
      <c r="AP139" s="2">
        <v>1e-6</v>
      </c>
      <c r="AQ139" s="2">
        <v>1e-6</v>
      </c>
      <c r="AR139" s="2">
        <v>1e-6</v>
      </c>
      <c r="AS139" s="2">
        <v>1e-6</v>
      </c>
      <c r="AT139" s="2">
        <v>1e-6</v>
      </c>
      <c r="AU139" s="2">
        <v>1e-6</v>
      </c>
      <c r="AV139" s="2">
        <v>1e-6</v>
      </c>
      <c r="AW139" s="2">
        <v>1e-6</v>
      </c>
      <c r="AX139" s="2">
        <v>1e-6</v>
      </c>
      <c r="AY139" s="1">
        <v>0.026800843</v>
      </c>
      <c r="AZ139" s="2">
        <v>3.51e-6</v>
      </c>
      <c r="BA139" s="2">
        <v>2.64e-6</v>
      </c>
      <c r="BB139" s="2">
        <v>1.57e-6</v>
      </c>
      <c r="BC139" s="2">
        <v>6.73e-6</v>
      </c>
      <c r="BD139" s="2">
        <v>-2.3e-5</v>
      </c>
      <c r="BE139" s="2">
        <v>-1.72e-5</v>
      </c>
      <c r="BF139" s="2">
        <v>-1.95e-6</v>
      </c>
      <c r="BG139" s="2">
        <v>-9.63e-6</v>
      </c>
      <c r="BH139" s="2">
        <v>-3.16e-6</v>
      </c>
      <c r="BI139" s="2">
        <v>-6.75e-6</v>
      </c>
      <c r="BJ139" s="2">
        <v>-8.14e-6</v>
      </c>
      <c r="BK139" s="2">
        <v>5.94e-6</v>
      </c>
      <c r="BL139" s="2">
        <v>-8.17e-6</v>
      </c>
      <c r="BM139" s="2">
        <v>-9.01e-6</v>
      </c>
      <c r="BN139" s="2">
        <v>-1.44e-5</v>
      </c>
      <c r="BO139" s="2">
        <v>-8.94e-6</v>
      </c>
      <c r="BP139" s="2">
        <v>-9.05e-6</v>
      </c>
      <c r="BQ139" s="2">
        <v>2.13e-6</v>
      </c>
      <c r="BR139" s="2">
        <v>1.13e-6</v>
      </c>
      <c r="BS139" s="2">
        <v>-4.82e-6</v>
      </c>
      <c r="BT139" s="2">
        <v>-5.5e-6</v>
      </c>
      <c r="BU139" s="2">
        <v>-1.71e-6</v>
      </c>
      <c r="BV139" s="2">
        <v>2.93e-6</v>
      </c>
      <c r="BW139" s="2">
        <v>1.86e-6</v>
      </c>
      <c r="BX139" s="1">
        <v>50108731.11</v>
      </c>
      <c r="BY139" s="1">
        <v>9864556.352</v>
      </c>
      <c r="BZ139" s="1">
        <v>-0.013107907</v>
      </c>
      <c r="CA139" s="1">
        <v>-0.011517143</v>
      </c>
      <c r="CB139" s="1">
        <v>0.026175849</v>
      </c>
      <c r="CC139" s="1">
        <v>-0.440069089</v>
      </c>
      <c r="CD139" s="1">
        <v>-0.442121605</v>
      </c>
      <c r="CE139" s="1">
        <v>752.8693224</v>
      </c>
      <c r="CF139" s="1">
        <v>848.5381938</v>
      </c>
    </row>
    <row r="140" spans="1:84">
      <c r="A140" s="1">
        <v>267.2694703</v>
      </c>
      <c r="B140" s="1">
        <v>0.024408282</v>
      </c>
      <c r="C140" s="1">
        <v>11021.2012</v>
      </c>
      <c r="D140" s="1">
        <v>11037.27</v>
      </c>
      <c r="E140" s="1">
        <v>10625.7711</v>
      </c>
      <c r="F140" s="1">
        <v>9609.528361</v>
      </c>
      <c r="G140" s="1">
        <v>8929.036622</v>
      </c>
      <c r="H140" s="1">
        <v>11553.83103</v>
      </c>
      <c r="I140" s="1">
        <v>12578.37949</v>
      </c>
      <c r="J140" s="1">
        <v>11166.39358</v>
      </c>
      <c r="K140" s="1">
        <v>11313.3002</v>
      </c>
      <c r="L140" s="1">
        <v>12321.59914</v>
      </c>
      <c r="M140" s="1">
        <v>10002.30165</v>
      </c>
      <c r="N140" s="1">
        <v>8384.612881</v>
      </c>
      <c r="O140" s="1">
        <v>11767.92465</v>
      </c>
      <c r="P140" s="1">
        <v>10713.11033</v>
      </c>
      <c r="Q140" s="1">
        <v>11417.41159</v>
      </c>
      <c r="R140" s="1">
        <v>11303.95298</v>
      </c>
      <c r="S140" s="1">
        <v>10849.51015</v>
      </c>
      <c r="T140" s="1">
        <v>9954.730433</v>
      </c>
      <c r="U140" s="1">
        <v>12325.38845</v>
      </c>
      <c r="V140" s="1">
        <v>10139.02755</v>
      </c>
      <c r="W140" s="1">
        <v>10695.19779</v>
      </c>
      <c r="X140" s="1">
        <v>11263.24632</v>
      </c>
      <c r="Y140" s="1">
        <v>8882.376549</v>
      </c>
      <c r="Z140" s="1">
        <v>12000.99745</v>
      </c>
      <c r="AA140" s="2">
        <v>1e-6</v>
      </c>
      <c r="AB140" s="2">
        <v>1e-6</v>
      </c>
      <c r="AC140" s="2">
        <v>1e-6</v>
      </c>
      <c r="AD140" s="2">
        <v>1e-6</v>
      </c>
      <c r="AE140" s="2">
        <v>1e-6</v>
      </c>
      <c r="AF140" s="2">
        <v>1e-6</v>
      </c>
      <c r="AG140" s="2">
        <v>1e-6</v>
      </c>
      <c r="AH140" s="2">
        <v>1e-6</v>
      </c>
      <c r="AI140" s="2">
        <v>1e-6</v>
      </c>
      <c r="AJ140" s="2">
        <v>1e-6</v>
      </c>
      <c r="AK140" s="2">
        <v>1e-6</v>
      </c>
      <c r="AL140" s="2">
        <v>1e-6</v>
      </c>
      <c r="AM140" s="2">
        <v>1e-6</v>
      </c>
      <c r="AN140" s="2">
        <v>1e-6</v>
      </c>
      <c r="AO140" s="2">
        <v>1e-6</v>
      </c>
      <c r="AP140" s="2">
        <v>1e-6</v>
      </c>
      <c r="AQ140" s="2">
        <v>1e-6</v>
      </c>
      <c r="AR140" s="2">
        <v>1e-6</v>
      </c>
      <c r="AS140" s="2">
        <v>1e-6</v>
      </c>
      <c r="AT140" s="2">
        <v>1e-6</v>
      </c>
      <c r="AU140" s="2">
        <v>1e-6</v>
      </c>
      <c r="AV140" s="2">
        <v>1e-6</v>
      </c>
      <c r="AW140" s="2">
        <v>1e-6</v>
      </c>
      <c r="AX140" s="2">
        <v>1e-6</v>
      </c>
      <c r="AY140" s="1">
        <v>0.027005319</v>
      </c>
      <c r="AZ140" s="2">
        <v>3.51e-6</v>
      </c>
      <c r="BA140" s="2">
        <v>2.64e-6</v>
      </c>
      <c r="BB140" s="2">
        <v>1.57e-6</v>
      </c>
      <c r="BC140" s="2">
        <v>6.74e-6</v>
      </c>
      <c r="BD140" s="2">
        <v>-2.3e-5</v>
      </c>
      <c r="BE140" s="2">
        <v>-1.72e-5</v>
      </c>
      <c r="BF140" s="2">
        <v>-1.94e-6</v>
      </c>
      <c r="BG140" s="2">
        <v>-9.63e-6</v>
      </c>
      <c r="BH140" s="2">
        <v>-3.16e-6</v>
      </c>
      <c r="BI140" s="2">
        <v>-6.75e-6</v>
      </c>
      <c r="BJ140" s="2">
        <v>-8.14e-6</v>
      </c>
      <c r="BK140" s="2">
        <v>5.94e-6</v>
      </c>
      <c r="BL140" s="2">
        <v>-8.17e-6</v>
      </c>
      <c r="BM140" s="2">
        <v>-9.01e-6</v>
      </c>
      <c r="BN140" s="2">
        <v>-1.44e-5</v>
      </c>
      <c r="BO140" s="2">
        <v>-8.94e-6</v>
      </c>
      <c r="BP140" s="2">
        <v>-9.05e-6</v>
      </c>
      <c r="BQ140" s="2">
        <v>2.13e-6</v>
      </c>
      <c r="BR140" s="2">
        <v>1.13e-6</v>
      </c>
      <c r="BS140" s="2">
        <v>-4.82e-6</v>
      </c>
      <c r="BT140" s="2">
        <v>-5.49e-6</v>
      </c>
      <c r="BU140" s="2">
        <v>-1.71e-6</v>
      </c>
      <c r="BV140" s="2">
        <v>2.92e-6</v>
      </c>
      <c r="BW140" s="2">
        <v>1.87e-6</v>
      </c>
      <c r="BX140" s="1">
        <v>50434248.18</v>
      </c>
      <c r="BY140" s="1">
        <v>9919872.525</v>
      </c>
      <c r="BZ140" s="1">
        <v>-0.013211202</v>
      </c>
      <c r="CA140" s="1">
        <v>-0.011607874</v>
      </c>
      <c r="CB140" s="1">
        <v>0.026370585</v>
      </c>
      <c r="CC140" s="1">
        <v>-0.443370148</v>
      </c>
      <c r="CD140" s="1">
        <v>-0.44536233</v>
      </c>
      <c r="CE140" s="1">
        <v>753.2473677</v>
      </c>
      <c r="CF140" s="1">
        <v>849.0315471</v>
      </c>
    </row>
    <row r="141" spans="1:84">
      <c r="A141" s="1">
        <v>269.2694703</v>
      </c>
      <c r="B141" s="1">
        <v>0.024610411</v>
      </c>
      <c r="C141" s="1">
        <v>11017.14203</v>
      </c>
      <c r="D141" s="1">
        <v>11032.14263</v>
      </c>
      <c r="E141" s="1">
        <v>10621.54525</v>
      </c>
      <c r="F141" s="1">
        <v>9605.650583</v>
      </c>
      <c r="G141" s="1">
        <v>8926.215791</v>
      </c>
      <c r="H141" s="1">
        <v>11550.27638</v>
      </c>
      <c r="I141" s="1">
        <v>12573.17485</v>
      </c>
      <c r="J141" s="1">
        <v>11159.19999</v>
      </c>
      <c r="K141" s="1">
        <v>11309.25486</v>
      </c>
      <c r="L141" s="1">
        <v>12319.67977</v>
      </c>
      <c r="M141" s="1">
        <v>9995.800369</v>
      </c>
      <c r="N141" s="1">
        <v>8379.728878</v>
      </c>
      <c r="O141" s="1">
        <v>11763.76413</v>
      </c>
      <c r="P141" s="1">
        <v>10706.47867</v>
      </c>
      <c r="Q141" s="1">
        <v>11410.55778</v>
      </c>
      <c r="R141" s="1">
        <v>11300.93315</v>
      </c>
      <c r="S141" s="1">
        <v>10844.28564</v>
      </c>
      <c r="T141" s="1">
        <v>9947.064385</v>
      </c>
      <c r="U141" s="1">
        <v>12321.74967</v>
      </c>
      <c r="V141" s="1">
        <v>10131.63648</v>
      </c>
      <c r="W141" s="1">
        <v>10686.66465</v>
      </c>
      <c r="X141" s="1">
        <v>11259.51693</v>
      </c>
      <c r="Y141" s="1">
        <v>8878.726589</v>
      </c>
      <c r="Z141" s="1">
        <v>11993.15546</v>
      </c>
      <c r="AA141" s="2">
        <v>1e-6</v>
      </c>
      <c r="AB141" s="2">
        <v>1e-6</v>
      </c>
      <c r="AC141" s="2">
        <v>1e-6</v>
      </c>
      <c r="AD141" s="2">
        <v>1e-6</v>
      </c>
      <c r="AE141" s="2">
        <v>1e-6</v>
      </c>
      <c r="AF141" s="2">
        <v>1e-6</v>
      </c>
      <c r="AG141" s="2">
        <v>1e-6</v>
      </c>
      <c r="AH141" s="2">
        <v>1e-6</v>
      </c>
      <c r="AI141" s="2">
        <v>1e-6</v>
      </c>
      <c r="AJ141" s="2">
        <v>1e-6</v>
      </c>
      <c r="AK141" s="2">
        <v>1e-6</v>
      </c>
      <c r="AL141" s="2">
        <v>1e-6</v>
      </c>
      <c r="AM141" s="2">
        <v>1e-6</v>
      </c>
      <c r="AN141" s="2">
        <v>1e-6</v>
      </c>
      <c r="AO141" s="2">
        <v>1e-6</v>
      </c>
      <c r="AP141" s="2">
        <v>1e-6</v>
      </c>
      <c r="AQ141" s="2">
        <v>1e-6</v>
      </c>
      <c r="AR141" s="2">
        <v>1e-6</v>
      </c>
      <c r="AS141" s="2">
        <v>1e-6</v>
      </c>
      <c r="AT141" s="2">
        <v>1e-6</v>
      </c>
      <c r="AU141" s="2">
        <v>1e-6</v>
      </c>
      <c r="AV141" s="2">
        <v>1e-6</v>
      </c>
      <c r="AW141" s="2">
        <v>1e-6</v>
      </c>
      <c r="AX141" s="2">
        <v>1e-6</v>
      </c>
      <c r="AY141" s="1">
        <v>0.027209792</v>
      </c>
      <c r="AZ141" s="2">
        <v>3.51e-6</v>
      </c>
      <c r="BA141" s="2">
        <v>2.64e-6</v>
      </c>
      <c r="BB141" s="2">
        <v>1.58e-6</v>
      </c>
      <c r="BC141" s="2">
        <v>6.74e-6</v>
      </c>
      <c r="BD141" s="2">
        <v>-2.3e-5</v>
      </c>
      <c r="BE141" s="2">
        <v>-1.72e-5</v>
      </c>
      <c r="BF141" s="2">
        <v>-1.94e-6</v>
      </c>
      <c r="BG141" s="2">
        <v>-9.62e-6</v>
      </c>
      <c r="BH141" s="2">
        <v>-3.16e-6</v>
      </c>
      <c r="BI141" s="2">
        <v>-6.75e-6</v>
      </c>
      <c r="BJ141" s="2">
        <v>-8.13e-6</v>
      </c>
      <c r="BK141" s="2">
        <v>5.94e-6</v>
      </c>
      <c r="BL141" s="2">
        <v>-8.16e-6</v>
      </c>
      <c r="BM141" s="2">
        <v>-9.01e-6</v>
      </c>
      <c r="BN141" s="2">
        <v>-1.44e-5</v>
      </c>
      <c r="BO141" s="2">
        <v>-8.94e-6</v>
      </c>
      <c r="BP141" s="2">
        <v>-9.05e-6</v>
      </c>
      <c r="BQ141" s="2">
        <v>2.13e-6</v>
      </c>
      <c r="BR141" s="2">
        <v>1.13e-6</v>
      </c>
      <c r="BS141" s="2">
        <v>-4.82e-6</v>
      </c>
      <c r="BT141" s="2">
        <v>-5.49e-6</v>
      </c>
      <c r="BU141" s="2">
        <v>-1.72e-6</v>
      </c>
      <c r="BV141" s="2">
        <v>2.91e-6</v>
      </c>
      <c r="BW141" s="2">
        <v>1.87e-6</v>
      </c>
      <c r="BX141" s="1">
        <v>50760146.67</v>
      </c>
      <c r="BY141" s="1">
        <v>9975243.284</v>
      </c>
      <c r="BZ141" s="1">
        <v>-0.013314478</v>
      </c>
      <c r="CA141" s="1">
        <v>-0.011698588</v>
      </c>
      <c r="CB141" s="1">
        <v>0.026565283</v>
      </c>
      <c r="CC141" s="1">
        <v>-0.446672113</v>
      </c>
      <c r="CD141" s="1">
        <v>-0.448603057</v>
      </c>
      <c r="CE141" s="1">
        <v>753.6249953</v>
      </c>
      <c r="CF141" s="1">
        <v>849.5241227</v>
      </c>
    </row>
    <row r="142" spans="1:84">
      <c r="A142" s="1">
        <v>271.2694703</v>
      </c>
      <c r="B142" s="1">
        <v>0.024812538</v>
      </c>
      <c r="C142" s="1">
        <v>11013.15885</v>
      </c>
      <c r="D142" s="1">
        <v>11026.98871</v>
      </c>
      <c r="E142" s="1">
        <v>10617.36283</v>
      </c>
      <c r="F142" s="1">
        <v>9601.741358</v>
      </c>
      <c r="G142" s="1">
        <v>8923.374962</v>
      </c>
      <c r="H142" s="1">
        <v>11546.72232</v>
      </c>
      <c r="I142" s="1">
        <v>12567.99439</v>
      </c>
      <c r="J142" s="1">
        <v>11152.03415</v>
      </c>
      <c r="K142" s="1">
        <v>11305.1564</v>
      </c>
      <c r="L142" s="1">
        <v>12317.80591</v>
      </c>
      <c r="M142" s="1">
        <v>9989.221664</v>
      </c>
      <c r="N142" s="1">
        <v>8374.889817</v>
      </c>
      <c r="O142" s="1">
        <v>11759.57931</v>
      </c>
      <c r="P142" s="1">
        <v>10699.86571</v>
      </c>
      <c r="Q142" s="1">
        <v>11403.64134</v>
      </c>
      <c r="R142" s="1">
        <v>11297.93909</v>
      </c>
      <c r="S142" s="1">
        <v>10839.05791</v>
      </c>
      <c r="T142" s="1">
        <v>9939.722056</v>
      </c>
      <c r="U142" s="1">
        <v>12318.12719</v>
      </c>
      <c r="V142" s="1">
        <v>10124.52143</v>
      </c>
      <c r="W142" s="1">
        <v>10678.18781</v>
      </c>
      <c r="X142" s="1">
        <v>11255.8071</v>
      </c>
      <c r="Y142" s="1">
        <v>8875.177832</v>
      </c>
      <c r="Z142" s="1">
        <v>11986.08591</v>
      </c>
      <c r="AA142" s="2">
        <v>1e-6</v>
      </c>
      <c r="AB142" s="2">
        <v>1e-6</v>
      </c>
      <c r="AC142" s="2">
        <v>1e-6</v>
      </c>
      <c r="AD142" s="2">
        <v>1e-6</v>
      </c>
      <c r="AE142" s="2">
        <v>1e-6</v>
      </c>
      <c r="AF142" s="2">
        <v>1e-6</v>
      </c>
      <c r="AG142" s="2">
        <v>1e-6</v>
      </c>
      <c r="AH142" s="2">
        <v>1e-6</v>
      </c>
      <c r="AI142" s="2">
        <v>1e-6</v>
      </c>
      <c r="AJ142" s="2">
        <v>1e-6</v>
      </c>
      <c r="AK142" s="2">
        <v>1e-6</v>
      </c>
      <c r="AL142" s="2">
        <v>1e-6</v>
      </c>
      <c r="AM142" s="2">
        <v>1e-6</v>
      </c>
      <c r="AN142" s="2">
        <v>1e-6</v>
      </c>
      <c r="AO142" s="2">
        <v>1e-6</v>
      </c>
      <c r="AP142" s="2">
        <v>1e-6</v>
      </c>
      <c r="AQ142" s="2">
        <v>1e-6</v>
      </c>
      <c r="AR142" s="2">
        <v>1e-6</v>
      </c>
      <c r="AS142" s="2">
        <v>1e-6</v>
      </c>
      <c r="AT142" s="2">
        <v>1e-6</v>
      </c>
      <c r="AU142" s="2">
        <v>1e-6</v>
      </c>
      <c r="AV142" s="2">
        <v>1e-6</v>
      </c>
      <c r="AW142" s="2">
        <v>1e-6</v>
      </c>
      <c r="AX142" s="2">
        <v>1e-6</v>
      </c>
      <c r="AY142" s="1">
        <v>0.027414261</v>
      </c>
      <c r="AZ142" s="2">
        <v>3.51e-6</v>
      </c>
      <c r="BA142" s="2">
        <v>2.64e-6</v>
      </c>
      <c r="BB142" s="2">
        <v>1.58e-6</v>
      </c>
      <c r="BC142" s="2">
        <v>6.75e-6</v>
      </c>
      <c r="BD142" s="2">
        <v>-2.3e-5</v>
      </c>
      <c r="BE142" s="2">
        <v>-1.71e-5</v>
      </c>
      <c r="BF142" s="2">
        <v>-1.94e-6</v>
      </c>
      <c r="BG142" s="2">
        <v>-9.61e-6</v>
      </c>
      <c r="BH142" s="2">
        <v>-3.16e-6</v>
      </c>
      <c r="BI142" s="2">
        <v>-6.75e-6</v>
      </c>
      <c r="BJ142" s="2">
        <v>-8.13e-6</v>
      </c>
      <c r="BK142" s="2">
        <v>5.94e-6</v>
      </c>
      <c r="BL142" s="2">
        <v>-8.15e-6</v>
      </c>
      <c r="BM142" s="2">
        <v>-9e-6</v>
      </c>
      <c r="BN142" s="2">
        <v>-1.44e-5</v>
      </c>
      <c r="BO142" s="2">
        <v>-8.94e-6</v>
      </c>
      <c r="BP142" s="2">
        <v>-9.04e-6</v>
      </c>
      <c r="BQ142" s="2">
        <v>2.12e-6</v>
      </c>
      <c r="BR142" s="2">
        <v>1.13e-6</v>
      </c>
      <c r="BS142" s="2">
        <v>-4.82e-6</v>
      </c>
      <c r="BT142" s="2">
        <v>-5.49e-6</v>
      </c>
      <c r="BU142" s="2">
        <v>-1.72e-6</v>
      </c>
      <c r="BV142" s="2">
        <v>2.9e-6</v>
      </c>
      <c r="BW142" s="2">
        <v>1.87e-6</v>
      </c>
      <c r="BX142" s="1">
        <v>51086423.89</v>
      </c>
      <c r="BY142" s="1">
        <v>10030668.18</v>
      </c>
      <c r="BZ142" s="1">
        <v>-0.013417733</v>
      </c>
      <c r="CA142" s="1">
        <v>-0.011789283</v>
      </c>
      <c r="CB142" s="1">
        <v>0.026759942</v>
      </c>
      <c r="CC142" s="1">
        <v>-0.449975028</v>
      </c>
      <c r="CD142" s="1">
        <v>-0.451843832</v>
      </c>
      <c r="CE142" s="1">
        <v>754.0022122</v>
      </c>
      <c r="CF142" s="1">
        <v>850.0159378</v>
      </c>
    </row>
    <row r="143" spans="1:84">
      <c r="A143" s="1">
        <v>273.2694703</v>
      </c>
      <c r="B143" s="1">
        <v>0.025014663</v>
      </c>
      <c r="C143" s="1">
        <v>11009.19679</v>
      </c>
      <c r="D143" s="1">
        <v>11021.64783</v>
      </c>
      <c r="E143" s="1">
        <v>10613.2267</v>
      </c>
      <c r="F143" s="1">
        <v>9597.796751</v>
      </c>
      <c r="G143" s="1">
        <v>8920.523486</v>
      </c>
      <c r="H143" s="1">
        <v>11543.16944</v>
      </c>
      <c r="I143" s="1">
        <v>12562.84786</v>
      </c>
      <c r="J143" s="1">
        <v>11144.91491</v>
      </c>
      <c r="K143" s="1">
        <v>11301.0116</v>
      </c>
      <c r="L143" s="1">
        <v>12315.94584</v>
      </c>
      <c r="M143" s="1">
        <v>9982.567645</v>
      </c>
      <c r="N143" s="1">
        <v>8370.096054</v>
      </c>
      <c r="O143" s="1">
        <v>11755.3704</v>
      </c>
      <c r="P143" s="1">
        <v>10693.30185</v>
      </c>
      <c r="Q143" s="1">
        <v>11396.82088</v>
      </c>
      <c r="R143" s="1">
        <v>11294.97337</v>
      </c>
      <c r="S143" s="1">
        <v>10833.82963</v>
      </c>
      <c r="T143" s="1">
        <v>9932.762015</v>
      </c>
      <c r="U143" s="1">
        <v>12314.51765</v>
      </c>
      <c r="V143" s="1">
        <v>10117.48775</v>
      </c>
      <c r="W143" s="1">
        <v>10669.81553</v>
      </c>
      <c r="X143" s="1">
        <v>11252.12009</v>
      </c>
      <c r="Y143" s="1">
        <v>8871.771867</v>
      </c>
      <c r="Z143" s="1">
        <v>11979.88229</v>
      </c>
      <c r="AA143" s="2">
        <v>1e-6</v>
      </c>
      <c r="AB143" s="2">
        <v>1e-6</v>
      </c>
      <c r="AC143" s="2">
        <v>1e-6</v>
      </c>
      <c r="AD143" s="2">
        <v>1e-6</v>
      </c>
      <c r="AE143" s="2">
        <v>1e-6</v>
      </c>
      <c r="AF143" s="2">
        <v>1e-6</v>
      </c>
      <c r="AG143" s="2">
        <v>1e-6</v>
      </c>
      <c r="AH143" s="2">
        <v>1e-6</v>
      </c>
      <c r="AI143" s="2">
        <v>1e-6</v>
      </c>
      <c r="AJ143" s="2">
        <v>1e-6</v>
      </c>
      <c r="AK143" s="2">
        <v>1e-6</v>
      </c>
      <c r="AL143" s="2">
        <v>1e-6</v>
      </c>
      <c r="AM143" s="2">
        <v>1e-6</v>
      </c>
      <c r="AN143" s="2">
        <v>1e-6</v>
      </c>
      <c r="AO143" s="2">
        <v>1e-6</v>
      </c>
      <c r="AP143" s="2">
        <v>1e-6</v>
      </c>
      <c r="AQ143" s="2">
        <v>1e-6</v>
      </c>
      <c r="AR143" s="2">
        <v>1e-6</v>
      </c>
      <c r="AS143" s="2">
        <v>1e-6</v>
      </c>
      <c r="AT143" s="2">
        <v>1e-6</v>
      </c>
      <c r="AU143" s="2">
        <v>1e-6</v>
      </c>
      <c r="AV143" s="2">
        <v>1e-6</v>
      </c>
      <c r="AW143" s="2">
        <v>1e-6</v>
      </c>
      <c r="AX143" s="2">
        <v>1e-6</v>
      </c>
      <c r="AY143" s="1">
        <v>0.027618725</v>
      </c>
      <c r="AZ143" s="2">
        <v>3.51e-6</v>
      </c>
      <c r="BA143" s="2">
        <v>2.64e-6</v>
      </c>
      <c r="BB143" s="2">
        <v>1.58e-6</v>
      </c>
      <c r="BC143" s="2">
        <v>6.75e-6</v>
      </c>
      <c r="BD143" s="2">
        <v>-2.3e-5</v>
      </c>
      <c r="BE143" s="2">
        <v>-1.71e-5</v>
      </c>
      <c r="BF143" s="2">
        <v>-1.93e-6</v>
      </c>
      <c r="BG143" s="2">
        <v>-9.61e-6</v>
      </c>
      <c r="BH143" s="2">
        <v>-3.16e-6</v>
      </c>
      <c r="BI143" s="2">
        <v>-6.75e-6</v>
      </c>
      <c r="BJ143" s="2">
        <v>-8.12e-6</v>
      </c>
      <c r="BK143" s="2">
        <v>5.94e-6</v>
      </c>
      <c r="BL143" s="2">
        <v>-8.15e-6</v>
      </c>
      <c r="BM143" s="2">
        <v>-9e-6</v>
      </c>
      <c r="BN143" s="2">
        <v>-1.44e-5</v>
      </c>
      <c r="BO143" s="2">
        <v>-8.93e-6</v>
      </c>
      <c r="BP143" s="2">
        <v>-9.04e-6</v>
      </c>
      <c r="BQ143" s="2">
        <v>2.12e-6</v>
      </c>
      <c r="BR143" s="2">
        <v>1.13e-6</v>
      </c>
      <c r="BS143" s="2">
        <v>-4.81e-6</v>
      </c>
      <c r="BT143" s="2">
        <v>-5.48e-6</v>
      </c>
      <c r="BU143" s="2">
        <v>-1.72e-6</v>
      </c>
      <c r="BV143" s="2">
        <v>2.9e-6</v>
      </c>
      <c r="BW143" s="2">
        <v>1.87e-6</v>
      </c>
      <c r="BX143" s="1">
        <v>51413077.21</v>
      </c>
      <c r="BY143" s="1">
        <v>10086146.77</v>
      </c>
      <c r="BZ143" s="1">
        <v>-0.013520969</v>
      </c>
      <c r="CA143" s="1">
        <v>-0.011879961</v>
      </c>
      <c r="CB143" s="1">
        <v>0.026954562</v>
      </c>
      <c r="CC143" s="1">
        <v>-0.453278931</v>
      </c>
      <c r="CD143" s="1">
        <v>-0.455084696</v>
      </c>
      <c r="CE143" s="1">
        <v>754.379025</v>
      </c>
      <c r="CF143" s="1">
        <v>850.5070076</v>
      </c>
    </row>
    <row r="144" spans="1:84">
      <c r="A144" s="1">
        <v>275.2694703</v>
      </c>
      <c r="B144" s="1">
        <v>0.025216785</v>
      </c>
      <c r="C144" s="1">
        <v>11005.19361</v>
      </c>
      <c r="D144" s="1">
        <v>11016.10789</v>
      </c>
      <c r="E144" s="1">
        <v>10609.13991</v>
      </c>
      <c r="F144" s="1">
        <v>9593.813117</v>
      </c>
      <c r="G144" s="1">
        <v>8917.675013</v>
      </c>
      <c r="H144" s="1">
        <v>11539.61839</v>
      </c>
      <c r="I144" s="1">
        <v>12557.74509</v>
      </c>
      <c r="J144" s="1">
        <v>11137.78372</v>
      </c>
      <c r="K144" s="1">
        <v>11296.82966</v>
      </c>
      <c r="L144" s="1">
        <v>12314.09955</v>
      </c>
      <c r="M144" s="1">
        <v>9975.84066</v>
      </c>
      <c r="N144" s="1">
        <v>8365.347953</v>
      </c>
      <c r="O144" s="1">
        <v>11751.13766</v>
      </c>
      <c r="P144" s="1">
        <v>10686.82222</v>
      </c>
      <c r="Q144" s="1">
        <v>11390.31256</v>
      </c>
      <c r="R144" s="1">
        <v>11292.03883</v>
      </c>
      <c r="S144" s="1">
        <v>10828.6035</v>
      </c>
      <c r="T144" s="1">
        <v>9926.155308</v>
      </c>
      <c r="U144" s="1">
        <v>12310.91725</v>
      </c>
      <c r="V144" s="1">
        <v>10110.50975</v>
      </c>
      <c r="W144" s="1">
        <v>10661.60301</v>
      </c>
      <c r="X144" s="1">
        <v>11248.45317</v>
      </c>
      <c r="Y144" s="1">
        <v>8868.557102</v>
      </c>
      <c r="Z144" s="1">
        <v>11974.00943</v>
      </c>
      <c r="AA144" s="2">
        <v>1e-6</v>
      </c>
      <c r="AB144" s="2">
        <v>1e-6</v>
      </c>
      <c r="AC144" s="2">
        <v>1e-6</v>
      </c>
      <c r="AD144" s="2">
        <v>1e-6</v>
      </c>
      <c r="AE144" s="2">
        <v>1e-6</v>
      </c>
      <c r="AF144" s="2">
        <v>1e-6</v>
      </c>
      <c r="AG144" s="2">
        <v>1e-6</v>
      </c>
      <c r="AH144" s="2">
        <v>1e-6</v>
      </c>
      <c r="AI144" s="2">
        <v>1e-6</v>
      </c>
      <c r="AJ144" s="2">
        <v>1e-6</v>
      </c>
      <c r="AK144" s="2">
        <v>1e-6</v>
      </c>
      <c r="AL144" s="2">
        <v>1e-6</v>
      </c>
      <c r="AM144" s="2">
        <v>1e-6</v>
      </c>
      <c r="AN144" s="2">
        <v>1e-6</v>
      </c>
      <c r="AO144" s="2">
        <v>1e-6</v>
      </c>
      <c r="AP144" s="2">
        <v>1e-6</v>
      </c>
      <c r="AQ144" s="2">
        <v>1e-6</v>
      </c>
      <c r="AR144" s="2">
        <v>1e-6</v>
      </c>
      <c r="AS144" s="2">
        <v>1e-6</v>
      </c>
      <c r="AT144" s="2">
        <v>1e-6</v>
      </c>
      <c r="AU144" s="2">
        <v>1e-6</v>
      </c>
      <c r="AV144" s="2">
        <v>1e-6</v>
      </c>
      <c r="AW144" s="2">
        <v>1e-6</v>
      </c>
      <c r="AX144" s="2">
        <v>1e-6</v>
      </c>
      <c r="AY144" s="1">
        <v>0.027823186</v>
      </c>
      <c r="AZ144" s="2">
        <v>3.51e-6</v>
      </c>
      <c r="BA144" s="2">
        <v>2.64e-6</v>
      </c>
      <c r="BB144" s="2">
        <v>1.59e-6</v>
      </c>
      <c r="BC144" s="2">
        <v>6.76e-6</v>
      </c>
      <c r="BD144" s="2">
        <v>-2.3e-5</v>
      </c>
      <c r="BE144" s="2">
        <v>-1.71e-5</v>
      </c>
      <c r="BF144" s="2">
        <v>-1.93e-6</v>
      </c>
      <c r="BG144" s="2">
        <v>-9.6e-6</v>
      </c>
      <c r="BH144" s="2">
        <v>-3.15e-6</v>
      </c>
      <c r="BI144" s="2">
        <v>-6.75e-6</v>
      </c>
      <c r="BJ144" s="2">
        <v>-8.12e-6</v>
      </c>
      <c r="BK144" s="2">
        <v>5.94e-6</v>
      </c>
      <c r="BL144" s="2">
        <v>-8.14e-6</v>
      </c>
      <c r="BM144" s="2">
        <v>-9e-6</v>
      </c>
      <c r="BN144" s="2">
        <v>-1.44e-5</v>
      </c>
      <c r="BO144" s="2">
        <v>-8.93e-6</v>
      </c>
      <c r="BP144" s="2">
        <v>-9.04e-6</v>
      </c>
      <c r="BQ144" s="2">
        <v>2.12e-6</v>
      </c>
      <c r="BR144" s="2">
        <v>1.13e-6</v>
      </c>
      <c r="BS144" s="2">
        <v>-4.81e-6</v>
      </c>
      <c r="BT144" s="2">
        <v>-5.48e-6</v>
      </c>
      <c r="BU144" s="2">
        <v>-1.73e-6</v>
      </c>
      <c r="BV144" s="2">
        <v>2.89e-6</v>
      </c>
      <c r="BW144" s="2">
        <v>1.87e-6</v>
      </c>
      <c r="BX144" s="1">
        <v>51740104.02</v>
      </c>
      <c r="BY144" s="1">
        <v>10141678.62</v>
      </c>
      <c r="BZ144" s="1">
        <v>-0.013624184</v>
      </c>
      <c r="CA144" s="1">
        <v>-0.011970622</v>
      </c>
      <c r="CB144" s="1">
        <v>0.027149144</v>
      </c>
      <c r="CC144" s="1">
        <v>-0.456583855</v>
      </c>
      <c r="CD144" s="1">
        <v>-0.45832569</v>
      </c>
      <c r="CE144" s="1">
        <v>754.7554399</v>
      </c>
      <c r="CF144" s="1">
        <v>850.997345</v>
      </c>
    </row>
    <row r="145" spans="1:84">
      <c r="A145" s="1">
        <v>277.2694703</v>
      </c>
      <c r="B145" s="1">
        <v>0.025418906</v>
      </c>
      <c r="C145" s="1">
        <v>11001.14583</v>
      </c>
      <c r="D145" s="1">
        <v>11010.35755</v>
      </c>
      <c r="E145" s="1">
        <v>10605.10585</v>
      </c>
      <c r="F145" s="1">
        <v>9589.787313</v>
      </c>
      <c r="G145" s="1">
        <v>8914.84576</v>
      </c>
      <c r="H145" s="1">
        <v>11536.06988</v>
      </c>
      <c r="I145" s="1">
        <v>12552.69594</v>
      </c>
      <c r="J145" s="1">
        <v>11130.55373</v>
      </c>
      <c r="K145" s="1">
        <v>11292.62269</v>
      </c>
      <c r="L145" s="1">
        <v>12312.26687</v>
      </c>
      <c r="M145" s="1">
        <v>9969.043295</v>
      </c>
      <c r="N145" s="1">
        <v>8360.645888</v>
      </c>
      <c r="O145" s="1">
        <v>11746.88139</v>
      </c>
      <c r="P145" s="1">
        <v>10680.46742</v>
      </c>
      <c r="Q145" s="1">
        <v>11384.40846</v>
      </c>
      <c r="R145" s="1">
        <v>11289.13969</v>
      </c>
      <c r="S145" s="1">
        <v>10823.38223</v>
      </c>
      <c r="T145" s="1">
        <v>9919.603133</v>
      </c>
      <c r="U145" s="1">
        <v>12307.31589</v>
      </c>
      <c r="V145" s="1">
        <v>10103.61773</v>
      </c>
      <c r="W145" s="1">
        <v>10653.61287</v>
      </c>
      <c r="X145" s="1">
        <v>11244.78432</v>
      </c>
      <c r="Y145" s="1">
        <v>8865.591318</v>
      </c>
      <c r="Z145" s="1">
        <v>11968.34697</v>
      </c>
      <c r="AA145" s="2">
        <v>1e-6</v>
      </c>
      <c r="AB145" s="2">
        <v>1e-6</v>
      </c>
      <c r="AC145" s="2">
        <v>1e-6</v>
      </c>
      <c r="AD145" s="2">
        <v>1e-6</v>
      </c>
      <c r="AE145" s="2">
        <v>1e-6</v>
      </c>
      <c r="AF145" s="2">
        <v>1e-6</v>
      </c>
      <c r="AG145" s="2">
        <v>1e-6</v>
      </c>
      <c r="AH145" s="2">
        <v>1e-6</v>
      </c>
      <c r="AI145" s="2">
        <v>1e-6</v>
      </c>
      <c r="AJ145" s="2">
        <v>1e-6</v>
      </c>
      <c r="AK145" s="2">
        <v>1e-6</v>
      </c>
      <c r="AL145" s="2">
        <v>1e-6</v>
      </c>
      <c r="AM145" s="2">
        <v>1e-6</v>
      </c>
      <c r="AN145" s="2">
        <v>1e-6</v>
      </c>
      <c r="AO145" s="2">
        <v>1e-6</v>
      </c>
      <c r="AP145" s="2">
        <v>1e-6</v>
      </c>
      <c r="AQ145" s="2">
        <v>1e-6</v>
      </c>
      <c r="AR145" s="2">
        <v>1e-6</v>
      </c>
      <c r="AS145" s="2">
        <v>1e-6</v>
      </c>
      <c r="AT145" s="2">
        <v>1e-6</v>
      </c>
      <c r="AU145" s="2">
        <v>1e-6</v>
      </c>
      <c r="AV145" s="2">
        <v>1e-6</v>
      </c>
      <c r="AW145" s="2">
        <v>1e-6</v>
      </c>
      <c r="AX145" s="2">
        <v>1e-6</v>
      </c>
      <c r="AY145" s="1">
        <v>0.028027642</v>
      </c>
      <c r="AZ145" s="2">
        <v>3.51e-6</v>
      </c>
      <c r="BA145" s="2">
        <v>2.64e-6</v>
      </c>
      <c r="BB145" s="2">
        <v>1.59e-6</v>
      </c>
      <c r="BC145" s="2">
        <v>6.76e-6</v>
      </c>
      <c r="BD145" s="2">
        <v>-2.29e-5</v>
      </c>
      <c r="BE145" s="2">
        <v>-1.71e-5</v>
      </c>
      <c r="BF145" s="2">
        <v>-1.93e-6</v>
      </c>
      <c r="BG145" s="2">
        <v>-9.6e-6</v>
      </c>
      <c r="BH145" s="2">
        <v>-3.15e-6</v>
      </c>
      <c r="BI145" s="2">
        <v>-6.75e-6</v>
      </c>
      <c r="BJ145" s="2">
        <v>-8.11e-6</v>
      </c>
      <c r="BK145" s="2">
        <v>5.94e-6</v>
      </c>
      <c r="BL145" s="2">
        <v>-8.14e-6</v>
      </c>
      <c r="BM145" s="2">
        <v>-9e-6</v>
      </c>
      <c r="BN145" s="2">
        <v>-1.44e-5</v>
      </c>
      <c r="BO145" s="2">
        <v>-8.93e-6</v>
      </c>
      <c r="BP145" s="2">
        <v>-9.03e-6</v>
      </c>
      <c r="BQ145" s="2">
        <v>2.12e-6</v>
      </c>
      <c r="BR145" s="2">
        <v>1.12e-6</v>
      </c>
      <c r="BS145" s="2">
        <v>-4.81e-6</v>
      </c>
      <c r="BT145" s="2">
        <v>-5.47e-6</v>
      </c>
      <c r="BU145" s="2">
        <v>-1.73e-6</v>
      </c>
      <c r="BV145" s="2">
        <v>2.88e-6</v>
      </c>
      <c r="BW145" s="2">
        <v>1.87e-6</v>
      </c>
      <c r="BX145" s="1">
        <v>52067501.75</v>
      </c>
      <c r="BY145" s="1">
        <v>10197263.3</v>
      </c>
      <c r="BZ145" s="1">
        <v>-0.01372738</v>
      </c>
      <c r="CA145" s="1">
        <v>-0.012061265</v>
      </c>
      <c r="CB145" s="1">
        <v>0.027343688</v>
      </c>
      <c r="CC145" s="1">
        <v>-0.459889831</v>
      </c>
      <c r="CD145" s="1">
        <v>-0.461566853</v>
      </c>
      <c r="CE145" s="1">
        <v>755.1314627</v>
      </c>
      <c r="CF145" s="1">
        <v>851.4869615</v>
      </c>
    </row>
    <row r="146" spans="1:84">
      <c r="A146" s="1">
        <v>279.2694703</v>
      </c>
      <c r="B146" s="1">
        <v>0.025621024</v>
      </c>
      <c r="C146" s="1">
        <v>10997.05009</v>
      </c>
      <c r="D146" s="1">
        <v>11004.38669</v>
      </c>
      <c r="E146" s="1">
        <v>10601.13016</v>
      </c>
      <c r="F146" s="1">
        <v>9585.70884</v>
      </c>
      <c r="G146" s="1">
        <v>8912.054778</v>
      </c>
      <c r="H146" s="1">
        <v>11532.52462</v>
      </c>
      <c r="I146" s="1">
        <v>12547.7104</v>
      </c>
      <c r="J146" s="1">
        <v>11123.17363</v>
      </c>
      <c r="K146" s="1">
        <v>11288.40646</v>
      </c>
      <c r="L146" s="1">
        <v>12310.4475</v>
      </c>
      <c r="M146" s="1">
        <v>9962.178366</v>
      </c>
      <c r="N146" s="1">
        <v>8355.990239</v>
      </c>
      <c r="O146" s="1">
        <v>11742.60189</v>
      </c>
      <c r="P146" s="1">
        <v>10674.2868</v>
      </c>
      <c r="Q146" s="1">
        <v>11379.36373</v>
      </c>
      <c r="R146" s="1">
        <v>11286.25899</v>
      </c>
      <c r="S146" s="1">
        <v>10818.16849</v>
      </c>
      <c r="T146" s="1">
        <v>9913.092935</v>
      </c>
      <c r="U146" s="1">
        <v>12303.70616</v>
      </c>
      <c r="V146" s="1">
        <v>10096.84519</v>
      </c>
      <c r="W146" s="1">
        <v>10645.91641</v>
      </c>
      <c r="X146" s="1">
        <v>11241.11312</v>
      </c>
      <c r="Y146" s="1">
        <v>8862.922055</v>
      </c>
      <c r="Z146" s="1">
        <v>11962.62641</v>
      </c>
      <c r="AA146" s="2">
        <v>1e-6</v>
      </c>
      <c r="AB146" s="2">
        <v>1e-6</v>
      </c>
      <c r="AC146" s="2">
        <v>1e-6</v>
      </c>
      <c r="AD146" s="2">
        <v>1e-6</v>
      </c>
      <c r="AE146" s="2">
        <v>1e-6</v>
      </c>
      <c r="AF146" s="2">
        <v>1e-6</v>
      </c>
      <c r="AG146" s="2">
        <v>1e-6</v>
      </c>
      <c r="AH146" s="2">
        <v>1e-6</v>
      </c>
      <c r="AI146" s="2">
        <v>1e-6</v>
      </c>
      <c r="AJ146" s="2">
        <v>1e-6</v>
      </c>
      <c r="AK146" s="2">
        <v>1e-6</v>
      </c>
      <c r="AL146" s="2">
        <v>1e-6</v>
      </c>
      <c r="AM146" s="2">
        <v>1e-6</v>
      </c>
      <c r="AN146" s="2">
        <v>1e-6</v>
      </c>
      <c r="AO146" s="2">
        <v>1e-6</v>
      </c>
      <c r="AP146" s="2">
        <v>1e-6</v>
      </c>
      <c r="AQ146" s="2">
        <v>1e-6</v>
      </c>
      <c r="AR146" s="2">
        <v>1e-6</v>
      </c>
      <c r="AS146" s="2">
        <v>1e-6</v>
      </c>
      <c r="AT146" s="2">
        <v>1e-6</v>
      </c>
      <c r="AU146" s="2">
        <v>1e-6</v>
      </c>
      <c r="AV146" s="2">
        <v>1e-6</v>
      </c>
      <c r="AW146" s="2">
        <v>1e-6</v>
      </c>
      <c r="AX146" s="2">
        <v>1e-6</v>
      </c>
      <c r="AY146" s="1">
        <v>0.028232094</v>
      </c>
      <c r="AZ146" s="2">
        <v>3.51e-6</v>
      </c>
      <c r="BA146" s="2">
        <v>2.64e-6</v>
      </c>
      <c r="BB146" s="2">
        <v>1.59e-6</v>
      </c>
      <c r="BC146" s="2">
        <v>6.77e-6</v>
      </c>
      <c r="BD146" s="2">
        <v>-2.29e-5</v>
      </c>
      <c r="BE146" s="2">
        <v>-1.71e-5</v>
      </c>
      <c r="BF146" s="2">
        <v>-1.92e-6</v>
      </c>
      <c r="BG146" s="2">
        <v>-9.59e-6</v>
      </c>
      <c r="BH146" s="2">
        <v>-3.15e-6</v>
      </c>
      <c r="BI146" s="2">
        <v>-6.75e-6</v>
      </c>
      <c r="BJ146" s="2">
        <v>-8.11e-6</v>
      </c>
      <c r="BK146" s="2">
        <v>5.94e-6</v>
      </c>
      <c r="BL146" s="2">
        <v>-8.13e-6</v>
      </c>
      <c r="BM146" s="2">
        <v>-9e-6</v>
      </c>
      <c r="BN146" s="2">
        <v>-1.44e-5</v>
      </c>
      <c r="BO146" s="2">
        <v>-8.93e-6</v>
      </c>
      <c r="BP146" s="2">
        <v>-9.03e-6</v>
      </c>
      <c r="BQ146" s="2">
        <v>2.12e-6</v>
      </c>
      <c r="BR146" s="2">
        <v>1.12e-6</v>
      </c>
      <c r="BS146" s="2">
        <v>-4.81e-6</v>
      </c>
      <c r="BT146" s="2">
        <v>-5.47e-6</v>
      </c>
      <c r="BU146" s="2">
        <v>-1.73e-6</v>
      </c>
      <c r="BV146" s="2">
        <v>2.87e-6</v>
      </c>
      <c r="BW146" s="2">
        <v>1.88e-6</v>
      </c>
      <c r="BX146" s="1">
        <v>52395267.86</v>
      </c>
      <c r="BY146" s="1">
        <v>10252900.39</v>
      </c>
      <c r="BZ146" s="1">
        <v>-0.013830555</v>
      </c>
      <c r="CA146" s="1">
        <v>-0.012151891</v>
      </c>
      <c r="CB146" s="1">
        <v>0.027538193</v>
      </c>
      <c r="CC146" s="1">
        <v>-0.463196883</v>
      </c>
      <c r="CD146" s="1">
        <v>-0.464808222</v>
      </c>
      <c r="CE146" s="1">
        <v>755.507099</v>
      </c>
      <c r="CF146" s="1">
        <v>851.975867</v>
      </c>
    </row>
    <row r="147" spans="1:84">
      <c r="A147" s="1">
        <v>281.2694703</v>
      </c>
      <c r="B147" s="1">
        <v>0.025823141</v>
      </c>
      <c r="C147" s="1">
        <v>10992.90343</v>
      </c>
      <c r="D147" s="1">
        <v>10998.187</v>
      </c>
      <c r="E147" s="1">
        <v>10597.18435</v>
      </c>
      <c r="F147" s="1">
        <v>9581.572363</v>
      </c>
      <c r="G147" s="1">
        <v>8909.324245</v>
      </c>
      <c r="H147" s="1">
        <v>11528.98341</v>
      </c>
      <c r="I147" s="1">
        <v>12542.79869</v>
      </c>
      <c r="J147" s="1">
        <v>11115.65803</v>
      </c>
      <c r="K147" s="1">
        <v>11284.20115</v>
      </c>
      <c r="L147" s="1">
        <v>12308.64097</v>
      </c>
      <c r="M147" s="1">
        <v>9955.248911</v>
      </c>
      <c r="N147" s="1">
        <v>8351.381398</v>
      </c>
      <c r="O147" s="1">
        <v>11738.29952</v>
      </c>
      <c r="P147" s="1">
        <v>10668.27504</v>
      </c>
      <c r="Q147" s="1">
        <v>11374.49709</v>
      </c>
      <c r="R147" s="1">
        <v>11283.36772</v>
      </c>
      <c r="S147" s="1">
        <v>10812.96495</v>
      </c>
      <c r="T147" s="1">
        <v>9906.627831</v>
      </c>
      <c r="U147" s="1">
        <v>12300.08214</v>
      </c>
      <c r="V147" s="1">
        <v>10090.22463</v>
      </c>
      <c r="W147" s="1">
        <v>10638.60306</v>
      </c>
      <c r="X147" s="1">
        <v>11237.4404</v>
      </c>
      <c r="Y147" s="1">
        <v>8860.27307</v>
      </c>
      <c r="Z147" s="1">
        <v>11956.84731</v>
      </c>
      <c r="AA147" s="2">
        <v>1e-6</v>
      </c>
      <c r="AB147" s="2">
        <v>1e-6</v>
      </c>
      <c r="AC147" s="2">
        <v>1e-6</v>
      </c>
      <c r="AD147" s="2">
        <v>1e-6</v>
      </c>
      <c r="AE147" s="2">
        <v>1e-6</v>
      </c>
      <c r="AF147" s="2">
        <v>1e-6</v>
      </c>
      <c r="AG147" s="2">
        <v>1e-6</v>
      </c>
      <c r="AH147" s="2">
        <v>1e-6</v>
      </c>
      <c r="AI147" s="2">
        <v>1e-6</v>
      </c>
      <c r="AJ147" s="2">
        <v>1e-6</v>
      </c>
      <c r="AK147" s="2">
        <v>1e-6</v>
      </c>
      <c r="AL147" s="2">
        <v>1e-6</v>
      </c>
      <c r="AM147" s="2">
        <v>1e-6</v>
      </c>
      <c r="AN147" s="2">
        <v>1e-6</v>
      </c>
      <c r="AO147" s="2">
        <v>1e-6</v>
      </c>
      <c r="AP147" s="2">
        <v>1e-6</v>
      </c>
      <c r="AQ147" s="2">
        <v>1e-6</v>
      </c>
      <c r="AR147" s="2">
        <v>1e-6</v>
      </c>
      <c r="AS147" s="2">
        <v>1e-6</v>
      </c>
      <c r="AT147" s="2">
        <v>1e-6</v>
      </c>
      <c r="AU147" s="2">
        <v>1e-6</v>
      </c>
      <c r="AV147" s="2">
        <v>1e-6</v>
      </c>
      <c r="AW147" s="2">
        <v>1e-6</v>
      </c>
      <c r="AX147" s="2">
        <v>1e-6</v>
      </c>
      <c r="AY147" s="1">
        <v>0.028436543</v>
      </c>
      <c r="AZ147" s="2">
        <v>3.51e-6</v>
      </c>
      <c r="BA147" s="2">
        <v>2.64e-6</v>
      </c>
      <c r="BB147" s="2">
        <v>1.6e-6</v>
      </c>
      <c r="BC147" s="2">
        <v>6.77e-6</v>
      </c>
      <c r="BD147" s="2">
        <v>-2.29e-5</v>
      </c>
      <c r="BE147" s="2">
        <v>-1.71e-5</v>
      </c>
      <c r="BF147" s="2">
        <v>-1.92e-6</v>
      </c>
      <c r="BG147" s="2">
        <v>-9.58e-6</v>
      </c>
      <c r="BH147" s="2">
        <v>-3.15e-6</v>
      </c>
      <c r="BI147" s="2">
        <v>-6.75e-6</v>
      </c>
      <c r="BJ147" s="2">
        <v>-8.1e-6</v>
      </c>
      <c r="BK147" s="2">
        <v>5.94e-6</v>
      </c>
      <c r="BL147" s="2">
        <v>-8.13e-6</v>
      </c>
      <c r="BM147" s="2">
        <v>-9e-6</v>
      </c>
      <c r="BN147" s="2">
        <v>-1.44e-5</v>
      </c>
      <c r="BO147" s="2">
        <v>-8.92e-6</v>
      </c>
      <c r="BP147" s="2">
        <v>-9.03e-6</v>
      </c>
      <c r="BQ147" s="2">
        <v>2.12e-6</v>
      </c>
      <c r="BR147" s="2">
        <v>1.12e-6</v>
      </c>
      <c r="BS147" s="2">
        <v>-4.81e-6</v>
      </c>
      <c r="BT147" s="2">
        <v>-5.47e-6</v>
      </c>
      <c r="BU147" s="2">
        <v>-1.74e-6</v>
      </c>
      <c r="BV147" s="2">
        <v>2.87e-6</v>
      </c>
      <c r="BW147" s="2">
        <v>1.88e-6</v>
      </c>
      <c r="BX147" s="1">
        <v>52723399.83</v>
      </c>
      <c r="BY147" s="1">
        <v>10308589.48</v>
      </c>
      <c r="BZ147" s="1">
        <v>-0.013933709</v>
      </c>
      <c r="CA147" s="1">
        <v>-0.012242499</v>
      </c>
      <c r="CB147" s="1">
        <v>0.02773266</v>
      </c>
      <c r="CC147" s="1">
        <v>-0.466505032</v>
      </c>
      <c r="CD147" s="1">
        <v>-0.468049834</v>
      </c>
      <c r="CE147" s="1">
        <v>755.8823542</v>
      </c>
      <c r="CF147" s="1">
        <v>852.4640704</v>
      </c>
    </row>
    <row r="148" spans="1:84">
      <c r="A148" s="1">
        <v>283.2694703</v>
      </c>
      <c r="B148" s="1">
        <v>0.026025255</v>
      </c>
      <c r="C148" s="1">
        <v>10988.70351</v>
      </c>
      <c r="D148" s="1">
        <v>10991.75258</v>
      </c>
      <c r="E148" s="1">
        <v>10593.23928</v>
      </c>
      <c r="F148" s="1">
        <v>9577.376682</v>
      </c>
      <c r="G148" s="1">
        <v>8906.679775</v>
      </c>
      <c r="H148" s="1">
        <v>11525.44702</v>
      </c>
      <c r="I148" s="1">
        <v>12537.97159</v>
      </c>
      <c r="J148" s="1">
        <v>11108.02528</v>
      </c>
      <c r="K148" s="1">
        <v>11280.03241</v>
      </c>
      <c r="L148" s="1">
        <v>12306.84661</v>
      </c>
      <c r="M148" s="1">
        <v>9948.258182</v>
      </c>
      <c r="N148" s="1">
        <v>8346.819763</v>
      </c>
      <c r="O148" s="1">
        <v>11733.97483</v>
      </c>
      <c r="P148" s="1">
        <v>10662.19789</v>
      </c>
      <c r="Q148" s="1">
        <v>11369.77004</v>
      </c>
      <c r="R148" s="1">
        <v>11280.46603</v>
      </c>
      <c r="S148" s="1">
        <v>10807.77428</v>
      </c>
      <c r="T148" s="1">
        <v>9900.211369</v>
      </c>
      <c r="U148" s="1">
        <v>12296.43064</v>
      </c>
      <c r="V148" s="1">
        <v>10083.79706</v>
      </c>
      <c r="W148" s="1">
        <v>10631.60304</v>
      </c>
      <c r="X148" s="1">
        <v>11233.76691</v>
      </c>
      <c r="Y148" s="1">
        <v>8857.573453</v>
      </c>
      <c r="Z148" s="1">
        <v>11951.01767</v>
      </c>
      <c r="AA148" s="2">
        <v>1e-6</v>
      </c>
      <c r="AB148" s="2">
        <v>1e-6</v>
      </c>
      <c r="AC148" s="2">
        <v>1e-6</v>
      </c>
      <c r="AD148" s="2">
        <v>1e-6</v>
      </c>
      <c r="AE148" s="2">
        <v>1e-6</v>
      </c>
      <c r="AF148" s="2">
        <v>1e-6</v>
      </c>
      <c r="AG148" s="2">
        <v>1e-6</v>
      </c>
      <c r="AH148" s="2">
        <v>1e-6</v>
      </c>
      <c r="AI148" s="2">
        <v>1e-6</v>
      </c>
      <c r="AJ148" s="2">
        <v>1e-6</v>
      </c>
      <c r="AK148" s="2">
        <v>1e-6</v>
      </c>
      <c r="AL148" s="2">
        <v>1e-6</v>
      </c>
      <c r="AM148" s="2">
        <v>1e-6</v>
      </c>
      <c r="AN148" s="2">
        <v>1e-6</v>
      </c>
      <c r="AO148" s="2">
        <v>1e-6</v>
      </c>
      <c r="AP148" s="2">
        <v>1e-6</v>
      </c>
      <c r="AQ148" s="2">
        <v>1e-6</v>
      </c>
      <c r="AR148" s="2">
        <v>1e-6</v>
      </c>
      <c r="AS148" s="2">
        <v>1e-6</v>
      </c>
      <c r="AT148" s="2">
        <v>1e-6</v>
      </c>
      <c r="AU148" s="2">
        <v>1e-6</v>
      </c>
      <c r="AV148" s="2">
        <v>1e-6</v>
      </c>
      <c r="AW148" s="2">
        <v>1e-6</v>
      </c>
      <c r="AX148" s="2">
        <v>1e-6</v>
      </c>
      <c r="AY148" s="1">
        <v>0.028640988</v>
      </c>
      <c r="AZ148" s="2">
        <v>3.51e-6</v>
      </c>
      <c r="BA148" s="2">
        <v>2.64e-6</v>
      </c>
      <c r="BB148" s="2">
        <v>1.6e-6</v>
      </c>
      <c r="BC148" s="2">
        <v>6.77e-6</v>
      </c>
      <c r="BD148" s="2">
        <v>-2.29e-5</v>
      </c>
      <c r="BE148" s="2">
        <v>-1.71e-5</v>
      </c>
      <c r="BF148" s="2">
        <v>-1.92e-6</v>
      </c>
      <c r="BG148" s="2">
        <v>-9.58e-6</v>
      </c>
      <c r="BH148" s="2">
        <v>-3.15e-6</v>
      </c>
      <c r="BI148" s="2">
        <v>-6.75e-6</v>
      </c>
      <c r="BJ148" s="2">
        <v>-8.1e-6</v>
      </c>
      <c r="BK148" s="2">
        <v>5.94e-6</v>
      </c>
      <c r="BL148" s="2">
        <v>-8.12e-6</v>
      </c>
      <c r="BM148" s="2">
        <v>-9e-6</v>
      </c>
      <c r="BN148" s="2">
        <v>-1.44e-5</v>
      </c>
      <c r="BO148" s="2">
        <v>-8.92e-6</v>
      </c>
      <c r="BP148" s="2">
        <v>-9.02e-6</v>
      </c>
      <c r="BQ148" s="2">
        <v>2.12e-6</v>
      </c>
      <c r="BR148" s="2">
        <v>1.12e-6</v>
      </c>
      <c r="BS148" s="2">
        <v>-4.81e-6</v>
      </c>
      <c r="BT148" s="2">
        <v>-5.46e-6</v>
      </c>
      <c r="BU148" s="2">
        <v>-1.74e-6</v>
      </c>
      <c r="BV148" s="2">
        <v>2.86e-6</v>
      </c>
      <c r="BW148" s="2">
        <v>1.88e-6</v>
      </c>
      <c r="BX148" s="1">
        <v>53051895.18</v>
      </c>
      <c r="BY148" s="1">
        <v>10364330.14</v>
      </c>
      <c r="BZ148" s="1">
        <v>-0.014036843</v>
      </c>
      <c r="CA148" s="1">
        <v>-0.01233309</v>
      </c>
      <c r="CB148" s="1">
        <v>0.027927089</v>
      </c>
      <c r="CC148" s="1">
        <v>-0.469814296</v>
      </c>
      <c r="CD148" s="1">
        <v>-0.471291727</v>
      </c>
      <c r="CE148" s="1">
        <v>756.2572336</v>
      </c>
      <c r="CF148" s="1">
        <v>852.9515798</v>
      </c>
    </row>
    <row r="149" spans="1:84">
      <c r="A149" s="1">
        <v>285.2694703</v>
      </c>
      <c r="B149" s="1">
        <v>0.026227367</v>
      </c>
      <c r="C149" s="1">
        <v>10984.44895</v>
      </c>
      <c r="D149" s="1">
        <v>10985.08064</v>
      </c>
      <c r="E149" s="1">
        <v>10589.29468</v>
      </c>
      <c r="F149" s="1">
        <v>9573.121779</v>
      </c>
      <c r="G149" s="1">
        <v>8904.150763</v>
      </c>
      <c r="H149" s="1">
        <v>11521.91629</v>
      </c>
      <c r="I149" s="1">
        <v>12533.24143</v>
      </c>
      <c r="J149" s="1">
        <v>11100.29791</v>
      </c>
      <c r="K149" s="1">
        <v>11275.93314</v>
      </c>
      <c r="L149" s="1">
        <v>12305.06356</v>
      </c>
      <c r="M149" s="1">
        <v>9941.209628</v>
      </c>
      <c r="N149" s="1">
        <v>8342.305742</v>
      </c>
      <c r="O149" s="1">
        <v>11729.62434</v>
      </c>
      <c r="P149" s="1">
        <v>10656.04041</v>
      </c>
      <c r="Q149" s="1">
        <v>11365.28352</v>
      </c>
      <c r="R149" s="1">
        <v>11277.55406</v>
      </c>
      <c r="S149" s="1">
        <v>10802.59918</v>
      </c>
      <c r="T149" s="1">
        <v>9893.847436</v>
      </c>
      <c r="U149" s="1">
        <v>12292.74056</v>
      </c>
      <c r="V149" s="1">
        <v>10077.60821</v>
      </c>
      <c r="W149" s="1">
        <v>10624.80874</v>
      </c>
      <c r="X149" s="1">
        <v>11230.09328</v>
      </c>
      <c r="Y149" s="1">
        <v>8854.81741</v>
      </c>
      <c r="Z149" s="1">
        <v>11945.14698</v>
      </c>
      <c r="AA149" s="2">
        <v>1e-6</v>
      </c>
      <c r="AB149" s="2">
        <v>1e-6</v>
      </c>
      <c r="AC149" s="2">
        <v>1e-6</v>
      </c>
      <c r="AD149" s="2">
        <v>1e-6</v>
      </c>
      <c r="AE149" s="2">
        <v>1e-6</v>
      </c>
      <c r="AF149" s="2">
        <v>1e-6</v>
      </c>
      <c r="AG149" s="2">
        <v>1e-6</v>
      </c>
      <c r="AH149" s="2">
        <v>1e-6</v>
      </c>
      <c r="AI149" s="2">
        <v>1e-6</v>
      </c>
      <c r="AJ149" s="2">
        <v>1e-6</v>
      </c>
      <c r="AK149" s="2">
        <v>1e-6</v>
      </c>
      <c r="AL149" s="2">
        <v>1e-6</v>
      </c>
      <c r="AM149" s="2">
        <v>1e-6</v>
      </c>
      <c r="AN149" s="2">
        <v>1e-6</v>
      </c>
      <c r="AO149" s="2">
        <v>1e-6</v>
      </c>
      <c r="AP149" s="2">
        <v>1e-6</v>
      </c>
      <c r="AQ149" s="2">
        <v>1e-6</v>
      </c>
      <c r="AR149" s="2">
        <v>1e-6</v>
      </c>
      <c r="AS149" s="2">
        <v>1e-6</v>
      </c>
      <c r="AT149" s="2">
        <v>1e-6</v>
      </c>
      <c r="AU149" s="2">
        <v>1e-6</v>
      </c>
      <c r="AV149" s="2">
        <v>1e-6</v>
      </c>
      <c r="AW149" s="2">
        <v>1e-6</v>
      </c>
      <c r="AX149" s="2">
        <v>1e-6</v>
      </c>
      <c r="AY149" s="1">
        <v>0.028845429</v>
      </c>
      <c r="AZ149" s="2">
        <v>3.51e-6</v>
      </c>
      <c r="BA149" s="2">
        <v>2.64e-6</v>
      </c>
      <c r="BB149" s="2">
        <v>1.6e-6</v>
      </c>
      <c r="BC149" s="2">
        <v>6.78e-6</v>
      </c>
      <c r="BD149" s="2">
        <v>-2.29e-5</v>
      </c>
      <c r="BE149" s="2">
        <v>-1.71e-5</v>
      </c>
      <c r="BF149" s="2">
        <v>-1.91e-6</v>
      </c>
      <c r="BG149" s="2">
        <v>-9.57e-6</v>
      </c>
      <c r="BH149" s="2">
        <v>-3.15e-6</v>
      </c>
      <c r="BI149" s="2">
        <v>-6.75e-6</v>
      </c>
      <c r="BJ149" s="2">
        <v>-8.09e-6</v>
      </c>
      <c r="BK149" s="2">
        <v>5.94e-6</v>
      </c>
      <c r="BL149" s="2">
        <v>-8.12e-6</v>
      </c>
      <c r="BM149" s="2">
        <v>-9e-6</v>
      </c>
      <c r="BN149" s="2">
        <v>-1.44e-5</v>
      </c>
      <c r="BO149" s="2">
        <v>-8.92e-6</v>
      </c>
      <c r="BP149" s="2">
        <v>-9.02e-6</v>
      </c>
      <c r="BQ149" s="2">
        <v>2.12e-6</v>
      </c>
      <c r="BR149" s="2">
        <v>1.12e-6</v>
      </c>
      <c r="BS149" s="2">
        <v>-4.8e-6</v>
      </c>
      <c r="BT149" s="2">
        <v>-5.46e-6</v>
      </c>
      <c r="BU149" s="2">
        <v>-1.74e-6</v>
      </c>
      <c r="BV149" s="2">
        <v>2.85e-6</v>
      </c>
      <c r="BW149" s="2">
        <v>1.88e-6</v>
      </c>
      <c r="BX149" s="1">
        <v>53380751.44</v>
      </c>
      <c r="BY149" s="1">
        <v>10420121.97</v>
      </c>
      <c r="BZ149" s="1">
        <v>-0.014139957</v>
      </c>
      <c r="CA149" s="1">
        <v>-0.012423665</v>
      </c>
      <c r="CB149" s="1">
        <v>0.028121479</v>
      </c>
      <c r="CC149" s="1">
        <v>-0.473124692</v>
      </c>
      <c r="CD149" s="1">
        <v>-0.47453394</v>
      </c>
      <c r="CE149" s="1">
        <v>756.6317423</v>
      </c>
      <c r="CF149" s="1">
        <v>853.4384027</v>
      </c>
    </row>
    <row r="150" spans="1:84">
      <c r="A150" s="1">
        <v>287.2694703</v>
      </c>
      <c r="B150" s="1">
        <v>0.026429477</v>
      </c>
      <c r="C150" s="1">
        <v>10980.13982</v>
      </c>
      <c r="D150" s="1">
        <v>10978.17215</v>
      </c>
      <c r="E150" s="1">
        <v>10585.35029</v>
      </c>
      <c r="F150" s="1">
        <v>9568.809121</v>
      </c>
      <c r="G150" s="1">
        <v>8901.770826</v>
      </c>
      <c r="H150" s="1">
        <v>11518.39207</v>
      </c>
      <c r="I150" s="1">
        <v>12528.60656</v>
      </c>
      <c r="J150" s="1">
        <v>11092.50301</v>
      </c>
      <c r="K150" s="1">
        <v>11271.92624</v>
      </c>
      <c r="L150" s="1">
        <v>12303.29075</v>
      </c>
      <c r="M150" s="1">
        <v>9934.106881</v>
      </c>
      <c r="N150" s="1">
        <v>8337.839752</v>
      </c>
      <c r="O150" s="1">
        <v>11725.23963</v>
      </c>
      <c r="P150" s="1">
        <v>10649.80472</v>
      </c>
      <c r="Q150" s="1">
        <v>11361.16183</v>
      </c>
      <c r="R150" s="1">
        <v>11274.63193</v>
      </c>
      <c r="S150" s="1">
        <v>10797.43871</v>
      </c>
      <c r="T150" s="1">
        <v>9887.511041</v>
      </c>
      <c r="U150" s="1">
        <v>12289.00253</v>
      </c>
      <c r="V150" s="1">
        <v>10071.70783</v>
      </c>
      <c r="W150" s="1">
        <v>10618.27428</v>
      </c>
      <c r="X150" s="1">
        <v>11226.42011</v>
      </c>
      <c r="Y150" s="1">
        <v>8851.998399</v>
      </c>
      <c r="Z150" s="1">
        <v>11939.24637</v>
      </c>
      <c r="AA150" s="2">
        <v>1e-6</v>
      </c>
      <c r="AB150" s="2">
        <v>1e-6</v>
      </c>
      <c r="AC150" s="2">
        <v>1e-6</v>
      </c>
      <c r="AD150" s="2">
        <v>1e-6</v>
      </c>
      <c r="AE150" s="2">
        <v>1e-6</v>
      </c>
      <c r="AF150" s="2">
        <v>1e-6</v>
      </c>
      <c r="AG150" s="2">
        <v>1e-6</v>
      </c>
      <c r="AH150" s="2">
        <v>1e-6</v>
      </c>
      <c r="AI150" s="2">
        <v>1e-6</v>
      </c>
      <c r="AJ150" s="2">
        <v>1e-6</v>
      </c>
      <c r="AK150" s="2">
        <v>1e-6</v>
      </c>
      <c r="AL150" s="2">
        <v>1e-6</v>
      </c>
      <c r="AM150" s="2">
        <v>1e-6</v>
      </c>
      <c r="AN150" s="2">
        <v>1e-6</v>
      </c>
      <c r="AO150" s="2">
        <v>1e-6</v>
      </c>
      <c r="AP150" s="2">
        <v>1e-6</v>
      </c>
      <c r="AQ150" s="2">
        <v>1e-6</v>
      </c>
      <c r="AR150" s="2">
        <v>1e-6</v>
      </c>
      <c r="AS150" s="2">
        <v>1e-6</v>
      </c>
      <c r="AT150" s="2">
        <v>1e-6</v>
      </c>
      <c r="AU150" s="2">
        <v>1e-6</v>
      </c>
      <c r="AV150" s="2">
        <v>1e-6</v>
      </c>
      <c r="AW150" s="2">
        <v>1e-6</v>
      </c>
      <c r="AX150" s="2">
        <v>1e-6</v>
      </c>
      <c r="AY150" s="1">
        <v>0.029049866</v>
      </c>
      <c r="AZ150" s="2">
        <v>3.51e-6</v>
      </c>
      <c r="BA150" s="2">
        <v>2.64e-6</v>
      </c>
      <c r="BB150" s="2">
        <v>1.61e-6</v>
      </c>
      <c r="BC150" s="2">
        <v>6.78e-6</v>
      </c>
      <c r="BD150" s="2">
        <v>-2.29e-5</v>
      </c>
      <c r="BE150" s="2">
        <v>-1.71e-5</v>
      </c>
      <c r="BF150" s="2">
        <v>-1.91e-6</v>
      </c>
      <c r="BG150" s="2">
        <v>-9.57e-6</v>
      </c>
      <c r="BH150" s="2">
        <v>-3.15e-6</v>
      </c>
      <c r="BI150" s="2">
        <v>-6.76e-6</v>
      </c>
      <c r="BJ150" s="2">
        <v>-8.09e-6</v>
      </c>
      <c r="BK150" s="2">
        <v>5.94e-6</v>
      </c>
      <c r="BL150" s="2">
        <v>-8.11e-6</v>
      </c>
      <c r="BM150" s="2">
        <v>-9e-6</v>
      </c>
      <c r="BN150" s="2">
        <v>-1.44e-5</v>
      </c>
      <c r="BO150" s="2">
        <v>-8.92e-6</v>
      </c>
      <c r="BP150" s="2">
        <v>-9.02e-6</v>
      </c>
      <c r="BQ150" s="2">
        <v>2.11e-6</v>
      </c>
      <c r="BR150" s="2">
        <v>1.12e-6</v>
      </c>
      <c r="BS150" s="2">
        <v>-4.8e-6</v>
      </c>
      <c r="BT150" s="2">
        <v>-5.46e-6</v>
      </c>
      <c r="BU150" s="2">
        <v>-1.75e-6</v>
      </c>
      <c r="BV150" s="2">
        <v>2.84e-6</v>
      </c>
      <c r="BW150" s="2">
        <v>1.89e-6</v>
      </c>
      <c r="BX150" s="1">
        <v>53709966.15</v>
      </c>
      <c r="BY150" s="1">
        <v>10475964.55</v>
      </c>
      <c r="BZ150" s="1">
        <v>-0.01424305</v>
      </c>
      <c r="CA150" s="1">
        <v>-0.012514222</v>
      </c>
      <c r="CB150" s="1">
        <v>0.02831583</v>
      </c>
      <c r="CC150" s="1">
        <v>-0.476436233</v>
      </c>
      <c r="CD150" s="1">
        <v>-0.477776511</v>
      </c>
      <c r="CE150" s="1">
        <v>757.0058853</v>
      </c>
      <c r="CF150" s="1">
        <v>853.9245462</v>
      </c>
    </row>
    <row r="151" spans="1:84">
      <c r="A151" s="1">
        <v>289.2694703</v>
      </c>
      <c r="B151" s="1">
        <v>0.026631584</v>
      </c>
      <c r="C151" s="1">
        <v>10975.77806</v>
      </c>
      <c r="D151" s="1">
        <v>10971.03254</v>
      </c>
      <c r="E151" s="1">
        <v>10581.40592</v>
      </c>
      <c r="F151" s="1">
        <v>9564.442018</v>
      </c>
      <c r="G151" s="1">
        <v>8899.578537</v>
      </c>
      <c r="H151" s="1">
        <v>11514.87527</v>
      </c>
      <c r="I151" s="1">
        <v>12523.97695</v>
      </c>
      <c r="J151" s="1">
        <v>11084.67269</v>
      </c>
      <c r="K151" s="1">
        <v>11267.98872</v>
      </c>
      <c r="L151" s="1">
        <v>12301.52698</v>
      </c>
      <c r="M151" s="1">
        <v>9926.953746</v>
      </c>
      <c r="N151" s="1">
        <v>8333.422219</v>
      </c>
      <c r="O151" s="1">
        <v>11720.82076</v>
      </c>
      <c r="P151" s="1">
        <v>10643.49355</v>
      </c>
      <c r="Q151" s="1">
        <v>11357.55709</v>
      </c>
      <c r="R151" s="1">
        <v>11271.69975</v>
      </c>
      <c r="S151" s="1">
        <v>10792.29517</v>
      </c>
      <c r="T151" s="1">
        <v>9881.194213</v>
      </c>
      <c r="U151" s="1">
        <v>12285.20636</v>
      </c>
      <c r="V151" s="1">
        <v>10066.15082</v>
      </c>
      <c r="W151" s="1">
        <v>10612.06013</v>
      </c>
      <c r="X151" s="1">
        <v>11222.74794</v>
      </c>
      <c r="Y151" s="1">
        <v>8849.109057</v>
      </c>
      <c r="Z151" s="1">
        <v>11933.32877</v>
      </c>
      <c r="AA151" s="2">
        <v>1e-6</v>
      </c>
      <c r="AB151" s="2">
        <v>1e-6</v>
      </c>
      <c r="AC151" s="2">
        <v>1e-6</v>
      </c>
      <c r="AD151" s="2">
        <v>1e-6</v>
      </c>
      <c r="AE151" s="2">
        <v>1e-6</v>
      </c>
      <c r="AF151" s="2">
        <v>1e-6</v>
      </c>
      <c r="AG151" s="2">
        <v>1e-6</v>
      </c>
      <c r="AH151" s="2">
        <v>1e-6</v>
      </c>
      <c r="AI151" s="2">
        <v>1e-6</v>
      </c>
      <c r="AJ151" s="2">
        <v>1e-6</v>
      </c>
      <c r="AK151" s="2">
        <v>1e-6</v>
      </c>
      <c r="AL151" s="2">
        <v>1e-6</v>
      </c>
      <c r="AM151" s="2">
        <v>1e-6</v>
      </c>
      <c r="AN151" s="2">
        <v>1e-6</v>
      </c>
      <c r="AO151" s="2">
        <v>1e-6</v>
      </c>
      <c r="AP151" s="2">
        <v>1e-6</v>
      </c>
      <c r="AQ151" s="2">
        <v>1e-6</v>
      </c>
      <c r="AR151" s="2">
        <v>1e-6</v>
      </c>
      <c r="AS151" s="2">
        <v>1e-6</v>
      </c>
      <c r="AT151" s="2">
        <v>1e-6</v>
      </c>
      <c r="AU151" s="2">
        <v>1e-6</v>
      </c>
      <c r="AV151" s="2">
        <v>1e-6</v>
      </c>
      <c r="AW151" s="2">
        <v>1e-6</v>
      </c>
      <c r="AX151" s="2">
        <v>1e-6</v>
      </c>
      <c r="AY151" s="1">
        <v>0.029254299</v>
      </c>
      <c r="AZ151" s="2">
        <v>3.51e-6</v>
      </c>
      <c r="BA151" s="2">
        <v>2.64e-6</v>
      </c>
      <c r="BB151" s="2">
        <v>1.61e-6</v>
      </c>
      <c r="BC151" s="2">
        <v>6.79e-6</v>
      </c>
      <c r="BD151" s="2">
        <v>-2.29e-5</v>
      </c>
      <c r="BE151" s="2">
        <v>-1.71e-5</v>
      </c>
      <c r="BF151" s="2">
        <v>-1.9e-6</v>
      </c>
      <c r="BG151" s="2">
        <v>-9.56e-6</v>
      </c>
      <c r="BH151" s="2">
        <v>-3.14e-6</v>
      </c>
      <c r="BI151" s="2">
        <v>-6.76e-6</v>
      </c>
      <c r="BJ151" s="2">
        <v>-8.08e-6</v>
      </c>
      <c r="BK151" s="2">
        <v>5.94e-6</v>
      </c>
      <c r="BL151" s="2">
        <v>-8.11e-6</v>
      </c>
      <c r="BM151" s="2">
        <v>-9e-6</v>
      </c>
      <c r="BN151" s="2">
        <v>-1.44e-5</v>
      </c>
      <c r="BO151" s="2">
        <v>-8.91e-6</v>
      </c>
      <c r="BP151" s="2">
        <v>-9.02e-6</v>
      </c>
      <c r="BQ151" s="2">
        <v>2.11e-6</v>
      </c>
      <c r="BR151" s="2">
        <v>1.12e-6</v>
      </c>
      <c r="BS151" s="2">
        <v>-4.8e-6</v>
      </c>
      <c r="BT151" s="2">
        <v>-5.45e-6</v>
      </c>
      <c r="BU151" s="2">
        <v>-1.75e-6</v>
      </c>
      <c r="BV151" s="2">
        <v>2.84e-6</v>
      </c>
      <c r="BW151" s="2">
        <v>1.89e-6</v>
      </c>
      <c r="BX151" s="1">
        <v>54039536.87</v>
      </c>
      <c r="BY151" s="1">
        <v>10531857.5</v>
      </c>
      <c r="BZ151" s="1">
        <v>-0.014346123</v>
      </c>
      <c r="CA151" s="1">
        <v>-0.012604762</v>
      </c>
      <c r="CB151" s="1">
        <v>0.028510144</v>
      </c>
      <c r="CC151" s="1">
        <v>-0.479748931</v>
      </c>
      <c r="CD151" s="1">
        <v>-0.48101948</v>
      </c>
      <c r="CE151" s="1">
        <v>757.3796674</v>
      </c>
      <c r="CF151" s="1">
        <v>854.4100173</v>
      </c>
    </row>
    <row r="152" spans="1:84">
      <c r="A152" s="1">
        <v>291.2694703</v>
      </c>
      <c r="B152" s="1">
        <v>0.026833689</v>
      </c>
      <c r="C152" s="1">
        <v>10971.36821</v>
      </c>
      <c r="D152" s="1">
        <v>10963.6723</v>
      </c>
      <c r="E152" s="1">
        <v>10577.46106</v>
      </c>
      <c r="F152" s="1">
        <v>9560.026034</v>
      </c>
      <c r="G152" s="1">
        <v>8897.619809</v>
      </c>
      <c r="H152" s="1">
        <v>11511.36691</v>
      </c>
      <c r="I152" s="1">
        <v>12519.33147</v>
      </c>
      <c r="J152" s="1">
        <v>11076.84455</v>
      </c>
      <c r="K152" s="1">
        <v>11264.16675</v>
      </c>
      <c r="L152" s="1">
        <v>12299.77153</v>
      </c>
      <c r="M152" s="1">
        <v>9919.754179</v>
      </c>
      <c r="N152" s="1">
        <v>8329.053577</v>
      </c>
      <c r="O152" s="1">
        <v>11716.3678</v>
      </c>
      <c r="P152" s="1">
        <v>10637.10973</v>
      </c>
      <c r="Q152" s="1">
        <v>11354.65917</v>
      </c>
      <c r="R152" s="1">
        <v>11268.75762</v>
      </c>
      <c r="S152" s="1">
        <v>10787.17622</v>
      </c>
      <c r="T152" s="1">
        <v>9874.899181</v>
      </c>
      <c r="U152" s="1">
        <v>12281.32796</v>
      </c>
      <c r="V152" s="1">
        <v>10060.9968</v>
      </c>
      <c r="W152" s="1">
        <v>10606.23436</v>
      </c>
      <c r="X152" s="1">
        <v>11219.07725</v>
      </c>
      <c r="Y152" s="1">
        <v>8846.14112</v>
      </c>
      <c r="Z152" s="1">
        <v>11927.4091</v>
      </c>
      <c r="AA152" s="2">
        <v>1e-6</v>
      </c>
      <c r="AB152" s="2">
        <v>1e-6</v>
      </c>
      <c r="AC152" s="2">
        <v>1e-6</v>
      </c>
      <c r="AD152" s="2">
        <v>1e-6</v>
      </c>
      <c r="AE152" s="2">
        <v>1e-6</v>
      </c>
      <c r="AF152" s="2">
        <v>1e-6</v>
      </c>
      <c r="AG152" s="2">
        <v>1e-6</v>
      </c>
      <c r="AH152" s="2">
        <v>1e-6</v>
      </c>
      <c r="AI152" s="2">
        <v>1e-6</v>
      </c>
      <c r="AJ152" s="2">
        <v>1e-6</v>
      </c>
      <c r="AK152" s="2">
        <v>1e-6</v>
      </c>
      <c r="AL152" s="2">
        <v>1e-6</v>
      </c>
      <c r="AM152" s="2">
        <v>1e-6</v>
      </c>
      <c r="AN152" s="2">
        <v>1e-6</v>
      </c>
      <c r="AO152" s="2">
        <v>1e-6</v>
      </c>
      <c r="AP152" s="2">
        <v>1e-6</v>
      </c>
      <c r="AQ152" s="2">
        <v>1e-6</v>
      </c>
      <c r="AR152" s="2">
        <v>1e-6</v>
      </c>
      <c r="AS152" s="2">
        <v>1e-6</v>
      </c>
      <c r="AT152" s="2">
        <v>1e-6</v>
      </c>
      <c r="AU152" s="2">
        <v>1e-6</v>
      </c>
      <c r="AV152" s="2">
        <v>1e-6</v>
      </c>
      <c r="AW152" s="2">
        <v>1e-6</v>
      </c>
      <c r="AX152" s="2">
        <v>1e-6</v>
      </c>
      <c r="AY152" s="1">
        <v>0.029458728</v>
      </c>
      <c r="AZ152" s="2">
        <v>3.51e-6</v>
      </c>
      <c r="BA152" s="2">
        <v>2.64e-6</v>
      </c>
      <c r="BB152" s="2">
        <v>1.61e-6</v>
      </c>
      <c r="BC152" s="2">
        <v>6.79e-6</v>
      </c>
      <c r="BD152" s="2">
        <v>-2.29e-5</v>
      </c>
      <c r="BE152" s="2">
        <v>-1.71e-5</v>
      </c>
      <c r="BF152" s="2">
        <v>-1.9e-6</v>
      </c>
      <c r="BG152" s="2">
        <v>-9.55e-6</v>
      </c>
      <c r="BH152" s="2">
        <v>-3.14e-6</v>
      </c>
      <c r="BI152" s="2">
        <v>-6.76e-6</v>
      </c>
      <c r="BJ152" s="2">
        <v>-8.08e-6</v>
      </c>
      <c r="BK152" s="2">
        <v>5.94e-6</v>
      </c>
      <c r="BL152" s="2">
        <v>-8.1e-6</v>
      </c>
      <c r="BM152" s="2">
        <v>-8.99e-6</v>
      </c>
      <c r="BN152" s="2">
        <v>-1.44e-5</v>
      </c>
      <c r="BO152" s="2">
        <v>-8.91e-6</v>
      </c>
      <c r="BP152" s="2">
        <v>-9.01e-6</v>
      </c>
      <c r="BQ152" s="2">
        <v>2.11e-6</v>
      </c>
      <c r="BR152" s="2">
        <v>1.12e-6</v>
      </c>
      <c r="BS152" s="2">
        <v>-4.8e-6</v>
      </c>
      <c r="BT152" s="2">
        <v>-5.45e-6</v>
      </c>
      <c r="BU152" s="2">
        <v>-1.75e-6</v>
      </c>
      <c r="BV152" s="2">
        <v>2.83e-6</v>
      </c>
      <c r="BW152" s="2">
        <v>1.89e-6</v>
      </c>
      <c r="BX152" s="1">
        <v>54369461.18</v>
      </c>
      <c r="BY152" s="1">
        <v>10587800.39</v>
      </c>
      <c r="BZ152" s="1">
        <v>-0.014449175</v>
      </c>
      <c r="CA152" s="1">
        <v>-0.012695286</v>
      </c>
      <c r="CB152" s="1">
        <v>0.028704419</v>
      </c>
      <c r="CC152" s="1">
        <v>-0.483062795</v>
      </c>
      <c r="CD152" s="1">
        <v>-0.48426289</v>
      </c>
      <c r="CE152" s="1">
        <v>757.7530936</v>
      </c>
      <c r="CF152" s="1">
        <v>854.8948228</v>
      </c>
    </row>
    <row r="153" spans="1:84">
      <c r="A153" s="1">
        <v>293.2694703</v>
      </c>
      <c r="B153" s="1">
        <v>0.027035792</v>
      </c>
      <c r="C153" s="1">
        <v>10966.91815</v>
      </c>
      <c r="D153" s="1">
        <v>10956.1076</v>
      </c>
      <c r="E153" s="1">
        <v>10573.50883</v>
      </c>
      <c r="F153" s="1">
        <v>9555.569414</v>
      </c>
      <c r="G153" s="1">
        <v>8895.915954</v>
      </c>
      <c r="H153" s="1">
        <v>11507.86638</v>
      </c>
      <c r="I153" s="1">
        <v>12514.62631</v>
      </c>
      <c r="J153" s="1">
        <v>11069.06218</v>
      </c>
      <c r="K153" s="1">
        <v>11260.52106</v>
      </c>
      <c r="L153" s="1">
        <v>12298.00963</v>
      </c>
      <c r="M153" s="1">
        <v>9912.512281</v>
      </c>
      <c r="N153" s="1">
        <v>8324.734274</v>
      </c>
      <c r="O153" s="1">
        <v>11711.88068</v>
      </c>
      <c r="P153" s="1">
        <v>10630.65657</v>
      </c>
      <c r="Q153" s="1">
        <v>11352.59992</v>
      </c>
      <c r="R153" s="1">
        <v>11265.80561</v>
      </c>
      <c r="S153" s="1">
        <v>10782.02943</v>
      </c>
      <c r="T153" s="1">
        <v>9868.628369</v>
      </c>
      <c r="U153" s="1">
        <v>12277.34491</v>
      </c>
      <c r="V153" s="1">
        <v>10056.06427</v>
      </c>
      <c r="W153" s="1">
        <v>10600.87442</v>
      </c>
      <c r="X153" s="1">
        <v>11215.4085</v>
      </c>
      <c r="Y153" s="1">
        <v>8843.085349</v>
      </c>
      <c r="Z153" s="1">
        <v>11921.50435</v>
      </c>
      <c r="AA153" s="2">
        <v>1e-6</v>
      </c>
      <c r="AB153" s="2">
        <v>1e-6</v>
      </c>
      <c r="AC153" s="2">
        <v>1e-6</v>
      </c>
      <c r="AD153" s="2">
        <v>1e-6</v>
      </c>
      <c r="AE153" s="2">
        <v>1e-6</v>
      </c>
      <c r="AF153" s="2">
        <v>1e-6</v>
      </c>
      <c r="AG153" s="2">
        <v>1e-6</v>
      </c>
      <c r="AH153" s="2">
        <v>1e-6</v>
      </c>
      <c r="AI153" s="2">
        <v>1e-6</v>
      </c>
      <c r="AJ153" s="2">
        <v>1e-6</v>
      </c>
      <c r="AK153" s="2">
        <v>1e-6</v>
      </c>
      <c r="AL153" s="2">
        <v>1e-6</v>
      </c>
      <c r="AM153" s="2">
        <v>1e-6</v>
      </c>
      <c r="AN153" s="2">
        <v>1e-6</v>
      </c>
      <c r="AO153" s="2">
        <v>1e-6</v>
      </c>
      <c r="AP153" s="2">
        <v>1e-6</v>
      </c>
      <c r="AQ153" s="2">
        <v>1e-6</v>
      </c>
      <c r="AR153" s="2">
        <v>1e-6</v>
      </c>
      <c r="AS153" s="2">
        <v>1e-6</v>
      </c>
      <c r="AT153" s="2">
        <v>1e-6</v>
      </c>
      <c r="AU153" s="2">
        <v>1e-6</v>
      </c>
      <c r="AV153" s="2">
        <v>1e-6</v>
      </c>
      <c r="AW153" s="2">
        <v>1e-6</v>
      </c>
      <c r="AX153" s="2">
        <v>1e-6</v>
      </c>
      <c r="AY153" s="1">
        <v>0.029663154</v>
      </c>
      <c r="AZ153" s="2">
        <v>3.51e-6</v>
      </c>
      <c r="BA153" s="2">
        <v>2.64e-6</v>
      </c>
      <c r="BB153" s="2">
        <v>1.62e-6</v>
      </c>
      <c r="BC153" s="2">
        <v>6.8e-6</v>
      </c>
      <c r="BD153" s="2">
        <v>-2.29e-5</v>
      </c>
      <c r="BE153" s="2">
        <v>-1.71e-5</v>
      </c>
      <c r="BF153" s="2">
        <v>-1.9e-6</v>
      </c>
      <c r="BG153" s="2">
        <v>-9.55e-6</v>
      </c>
      <c r="BH153" s="2">
        <v>-3.14e-6</v>
      </c>
      <c r="BI153" s="2">
        <v>-6.76e-6</v>
      </c>
      <c r="BJ153" s="2">
        <v>-8.07e-6</v>
      </c>
      <c r="BK153" s="2">
        <v>5.94e-6</v>
      </c>
      <c r="BL153" s="2">
        <v>-8.1e-6</v>
      </c>
      <c r="BM153" s="2">
        <v>-8.99e-6</v>
      </c>
      <c r="BN153" s="2">
        <v>-1.44e-5</v>
      </c>
      <c r="BO153" s="2">
        <v>-8.91e-6</v>
      </c>
      <c r="BP153" s="2">
        <v>-9.01e-6</v>
      </c>
      <c r="BQ153" s="2">
        <v>2.11e-6</v>
      </c>
      <c r="BR153" s="2">
        <v>1.12e-6</v>
      </c>
      <c r="BS153" s="2">
        <v>-4.8e-6</v>
      </c>
      <c r="BT153" s="2">
        <v>-5.45e-6</v>
      </c>
      <c r="BU153" s="2">
        <v>-1.75e-6</v>
      </c>
      <c r="BV153" s="2">
        <v>2.82e-6</v>
      </c>
      <c r="BW153" s="2">
        <v>1.89e-6</v>
      </c>
      <c r="BX153" s="1">
        <v>54699736.67</v>
      </c>
      <c r="BY153" s="1">
        <v>10643792.83</v>
      </c>
      <c r="BZ153" s="1">
        <v>-0.014552206</v>
      </c>
      <c r="CA153" s="1">
        <v>-0.012785792</v>
      </c>
      <c r="CB153" s="1">
        <v>0.028898656</v>
      </c>
      <c r="CC153" s="1">
        <v>-0.486377834</v>
      </c>
      <c r="CD153" s="1">
        <v>-0.487506783</v>
      </c>
      <c r="CE153" s="1">
        <v>758.1261684</v>
      </c>
      <c r="CF153" s="1">
        <v>855.3789698</v>
      </c>
    </row>
    <row r="154" spans="1:84">
      <c r="A154" s="1">
        <v>295.2694703</v>
      </c>
      <c r="B154" s="1">
        <v>0.027237892</v>
      </c>
      <c r="C154" s="1">
        <v>10962.43304</v>
      </c>
      <c r="D154" s="1">
        <v>10948.36075</v>
      </c>
      <c r="E154" s="1">
        <v>10569.54726</v>
      </c>
      <c r="F154" s="1">
        <v>9551.081914</v>
      </c>
      <c r="G154" s="1">
        <v>8894.239635</v>
      </c>
      <c r="H154" s="1">
        <v>11504.36827</v>
      </c>
      <c r="I154" s="1">
        <v>12509.86632</v>
      </c>
      <c r="J154" s="1">
        <v>11061.37574</v>
      </c>
      <c r="K154" s="1">
        <v>11257.12532</v>
      </c>
      <c r="L154" s="1">
        <v>12296.20724</v>
      </c>
      <c r="M154" s="1">
        <v>9905.232279</v>
      </c>
      <c r="N154" s="1">
        <v>8320.46477</v>
      </c>
      <c r="O154" s="1">
        <v>11707.35918</v>
      </c>
      <c r="P154" s="1">
        <v>10624.1388</v>
      </c>
      <c r="Q154" s="1">
        <v>11350.68549</v>
      </c>
      <c r="R154" s="1">
        <v>11262.84379</v>
      </c>
      <c r="S154" s="1">
        <v>10776.79101</v>
      </c>
      <c r="T154" s="1">
        <v>9862.384397</v>
      </c>
      <c r="U154" s="1">
        <v>12273.24076</v>
      </c>
      <c r="V154" s="1">
        <v>10051.25062</v>
      </c>
      <c r="W154" s="1">
        <v>10595.89035</v>
      </c>
      <c r="X154" s="1">
        <v>11211.74213</v>
      </c>
      <c r="Y154" s="1">
        <v>8839.931453</v>
      </c>
      <c r="Z154" s="1">
        <v>11915.63386</v>
      </c>
      <c r="AA154" s="2">
        <v>1e-6</v>
      </c>
      <c r="AB154" s="2">
        <v>1e-6</v>
      </c>
      <c r="AC154" s="2">
        <v>1e-6</v>
      </c>
      <c r="AD154" s="2">
        <v>1e-6</v>
      </c>
      <c r="AE154" s="2">
        <v>1e-6</v>
      </c>
      <c r="AF154" s="2">
        <v>1e-6</v>
      </c>
      <c r="AG154" s="2">
        <v>1e-6</v>
      </c>
      <c r="AH154" s="2">
        <v>1e-6</v>
      </c>
      <c r="AI154" s="2">
        <v>1e-6</v>
      </c>
      <c r="AJ154" s="2">
        <v>1e-6</v>
      </c>
      <c r="AK154" s="2">
        <v>1e-6</v>
      </c>
      <c r="AL154" s="2">
        <v>1e-6</v>
      </c>
      <c r="AM154" s="2">
        <v>1e-6</v>
      </c>
      <c r="AN154" s="2">
        <v>1e-6</v>
      </c>
      <c r="AO154" s="2">
        <v>1e-6</v>
      </c>
      <c r="AP154" s="2">
        <v>1e-6</v>
      </c>
      <c r="AQ154" s="2">
        <v>1e-6</v>
      </c>
      <c r="AR154" s="2">
        <v>1e-6</v>
      </c>
      <c r="AS154" s="2">
        <v>1e-6</v>
      </c>
      <c r="AT154" s="2">
        <v>1e-6</v>
      </c>
      <c r="AU154" s="2">
        <v>1e-6</v>
      </c>
      <c r="AV154" s="2">
        <v>1e-6</v>
      </c>
      <c r="AW154" s="2">
        <v>1e-6</v>
      </c>
      <c r="AX154" s="2">
        <v>1e-6</v>
      </c>
      <c r="AY154" s="1">
        <v>0.029867576</v>
      </c>
      <c r="AZ154" s="2">
        <v>3.51e-6</v>
      </c>
      <c r="BA154" s="2">
        <v>2.64e-6</v>
      </c>
      <c r="BB154" s="2">
        <v>1.62e-6</v>
      </c>
      <c r="BC154" s="2">
        <v>6.8e-6</v>
      </c>
      <c r="BD154" s="2">
        <v>-2.28e-5</v>
      </c>
      <c r="BE154" s="2">
        <v>-1.71e-5</v>
      </c>
      <c r="BF154" s="2">
        <v>-1.89e-6</v>
      </c>
      <c r="BG154" s="2">
        <v>-9.54e-6</v>
      </c>
      <c r="BH154" s="2">
        <v>-3.14e-6</v>
      </c>
      <c r="BI154" s="2">
        <v>-6.76e-6</v>
      </c>
      <c r="BJ154" s="2">
        <v>-8.07e-6</v>
      </c>
      <c r="BK154" s="2">
        <v>5.94e-6</v>
      </c>
      <c r="BL154" s="2">
        <v>-8.09e-6</v>
      </c>
      <c r="BM154" s="2">
        <v>-8.99e-6</v>
      </c>
      <c r="BN154" s="2">
        <v>-1.44e-5</v>
      </c>
      <c r="BO154" s="2">
        <v>-8.91e-6</v>
      </c>
      <c r="BP154" s="2">
        <v>-9.01e-6</v>
      </c>
      <c r="BQ154" s="2">
        <v>2.11e-6</v>
      </c>
      <c r="BR154" s="2">
        <v>1.12e-6</v>
      </c>
      <c r="BS154" s="2">
        <v>-4.79e-6</v>
      </c>
      <c r="BT154" s="2">
        <v>-5.44e-6</v>
      </c>
      <c r="BU154" s="2">
        <v>-1.76e-6</v>
      </c>
      <c r="BV154" s="2">
        <v>2.82e-6</v>
      </c>
      <c r="BW154" s="2">
        <v>1.89e-6</v>
      </c>
      <c r="BX154" s="1">
        <v>55030360.95</v>
      </c>
      <c r="BY154" s="1">
        <v>10699834.43</v>
      </c>
      <c r="BZ154" s="1">
        <v>-0.014655216</v>
      </c>
      <c r="CA154" s="1">
        <v>-0.012876282</v>
      </c>
      <c r="CB154" s="1">
        <v>0.029092854</v>
      </c>
      <c r="CC154" s="1">
        <v>-0.489694053</v>
      </c>
      <c r="CD154" s="1">
        <v>-0.490751203</v>
      </c>
      <c r="CE154" s="1">
        <v>758.4988963</v>
      </c>
      <c r="CF154" s="1">
        <v>855.862465</v>
      </c>
    </row>
    <row r="155" spans="1:84">
      <c r="A155" s="1">
        <v>297.2694703</v>
      </c>
      <c r="B155" s="1">
        <v>0.02743999</v>
      </c>
      <c r="C155" s="1">
        <v>10957.92659</v>
      </c>
      <c r="D155" s="1">
        <v>10940.46055</v>
      </c>
      <c r="E155" s="1">
        <v>10565.57605</v>
      </c>
      <c r="F155" s="1">
        <v>9546.578289</v>
      </c>
      <c r="G155" s="1">
        <v>8892.556167</v>
      </c>
      <c r="H155" s="1">
        <v>11500.87318</v>
      </c>
      <c r="I155" s="1">
        <v>12505.05874</v>
      </c>
      <c r="J155" s="1">
        <v>11053.84287</v>
      </c>
      <c r="K155" s="1">
        <v>11254.06872</v>
      </c>
      <c r="L155" s="1">
        <v>12294.3586</v>
      </c>
      <c r="M155" s="1">
        <v>9897.918522</v>
      </c>
      <c r="N155" s="1">
        <v>8316.245546</v>
      </c>
      <c r="O155" s="1">
        <v>11702.80295</v>
      </c>
      <c r="P155" s="1">
        <v>10617.56201</v>
      </c>
      <c r="Q155" s="1">
        <v>11348.76432</v>
      </c>
      <c r="R155" s="1">
        <v>11259.87221</v>
      </c>
      <c r="S155" s="1">
        <v>10771.45373</v>
      </c>
      <c r="T155" s="1">
        <v>9856.170089</v>
      </c>
      <c r="U155" s="1">
        <v>12268.99712</v>
      </c>
      <c r="V155" s="1">
        <v>10046.45185</v>
      </c>
      <c r="W155" s="1">
        <v>10591.27703</v>
      </c>
      <c r="X155" s="1">
        <v>11208.07825</v>
      </c>
      <c r="Y155" s="1">
        <v>8836.668029</v>
      </c>
      <c r="Z155" s="1">
        <v>11909.8194</v>
      </c>
      <c r="AA155" s="2">
        <v>1e-6</v>
      </c>
      <c r="AB155" s="2">
        <v>1e-6</v>
      </c>
      <c r="AC155" s="2">
        <v>1e-6</v>
      </c>
      <c r="AD155" s="2">
        <v>1e-6</v>
      </c>
      <c r="AE155" s="2">
        <v>1e-6</v>
      </c>
      <c r="AF155" s="2">
        <v>1e-6</v>
      </c>
      <c r="AG155" s="2">
        <v>1e-6</v>
      </c>
      <c r="AH155" s="2">
        <v>1e-6</v>
      </c>
      <c r="AI155" s="2">
        <v>1e-6</v>
      </c>
      <c r="AJ155" s="2">
        <v>1e-6</v>
      </c>
      <c r="AK155" s="2">
        <v>1e-6</v>
      </c>
      <c r="AL155" s="2">
        <v>1e-6</v>
      </c>
      <c r="AM155" s="2">
        <v>1e-6</v>
      </c>
      <c r="AN155" s="2">
        <v>1e-6</v>
      </c>
      <c r="AO155" s="2">
        <v>1e-6</v>
      </c>
      <c r="AP155" s="2">
        <v>1e-6</v>
      </c>
      <c r="AQ155" s="2">
        <v>1e-6</v>
      </c>
      <c r="AR155" s="2">
        <v>1e-6</v>
      </c>
      <c r="AS155" s="2">
        <v>1e-6</v>
      </c>
      <c r="AT155" s="2">
        <v>1e-6</v>
      </c>
      <c r="AU155" s="2">
        <v>1e-6</v>
      </c>
      <c r="AV155" s="2">
        <v>1e-6</v>
      </c>
      <c r="AW155" s="2">
        <v>1e-6</v>
      </c>
      <c r="AX155" s="2">
        <v>1e-6</v>
      </c>
      <c r="AY155" s="1">
        <v>0.030071995</v>
      </c>
      <c r="AZ155" s="2">
        <v>3.51e-6</v>
      </c>
      <c r="BA155" s="2">
        <v>2.64e-6</v>
      </c>
      <c r="BB155" s="2">
        <v>1.62e-6</v>
      </c>
      <c r="BC155" s="2">
        <v>6.8e-6</v>
      </c>
      <c r="BD155" s="2">
        <v>-2.28e-5</v>
      </c>
      <c r="BE155" s="2">
        <v>-1.71e-5</v>
      </c>
      <c r="BF155" s="2">
        <v>-1.89e-6</v>
      </c>
      <c r="BG155" s="2">
        <v>-9.54e-6</v>
      </c>
      <c r="BH155" s="2">
        <v>-3.14e-6</v>
      </c>
      <c r="BI155" s="2">
        <v>-6.76e-6</v>
      </c>
      <c r="BJ155" s="2">
        <v>-8.06e-6</v>
      </c>
      <c r="BK155" s="2">
        <v>5.94e-6</v>
      </c>
      <c r="BL155" s="2">
        <v>-8.09e-6</v>
      </c>
      <c r="BM155" s="2">
        <v>-8.99e-6</v>
      </c>
      <c r="BN155" s="2">
        <v>-1.44e-5</v>
      </c>
      <c r="BO155" s="2">
        <v>-8.9e-6</v>
      </c>
      <c r="BP155" s="2">
        <v>-9e-6</v>
      </c>
      <c r="BQ155" s="2">
        <v>2.11e-6</v>
      </c>
      <c r="BR155" s="2">
        <v>1.12e-6</v>
      </c>
      <c r="BS155" s="2">
        <v>-4.79e-6</v>
      </c>
      <c r="BT155" s="2">
        <v>-5.44e-6</v>
      </c>
      <c r="BU155" s="2">
        <v>-1.76e-6</v>
      </c>
      <c r="BV155" s="2">
        <v>2.81e-6</v>
      </c>
      <c r="BW155" s="2">
        <v>1.9e-6</v>
      </c>
      <c r="BX155" s="1">
        <v>55361331.63</v>
      </c>
      <c r="BY155" s="1">
        <v>10755924.79</v>
      </c>
      <c r="BZ155" s="1">
        <v>-0.014758206</v>
      </c>
      <c r="CA155" s="1">
        <v>-0.012966755</v>
      </c>
      <c r="CB155" s="1">
        <v>0.029287015</v>
      </c>
      <c r="CC155" s="1">
        <v>-0.493011454</v>
      </c>
      <c r="CD155" s="1">
        <v>-0.493996192</v>
      </c>
      <c r="CE155" s="1">
        <v>758.8712819</v>
      </c>
      <c r="CF155" s="1">
        <v>856.3453156</v>
      </c>
    </row>
    <row r="156" spans="1:84">
      <c r="A156" s="1">
        <v>299.2694703</v>
      </c>
      <c r="B156" s="1">
        <v>0.027642085</v>
      </c>
      <c r="C156" s="1">
        <v>10953.4128</v>
      </c>
      <c r="D156" s="1">
        <v>10932.44261</v>
      </c>
      <c r="E156" s="1">
        <v>10561.59506</v>
      </c>
      <c r="F156" s="1">
        <v>9542.078265</v>
      </c>
      <c r="G156" s="1">
        <v>8890.865534</v>
      </c>
      <c r="H156" s="1">
        <v>11497.38209</v>
      </c>
      <c r="I156" s="1">
        <v>12500.21248</v>
      </c>
      <c r="J156" s="1">
        <v>11046.53077</v>
      </c>
      <c r="K156" s="1">
        <v>11251.46176</v>
      </c>
      <c r="L156" s="1">
        <v>12292.45782</v>
      </c>
      <c r="M156" s="1">
        <v>9890.575474</v>
      </c>
      <c r="N156" s="1">
        <v>8312.077191</v>
      </c>
      <c r="O156" s="1">
        <v>11698.21144</v>
      </c>
      <c r="P156" s="1">
        <v>10610.93286</v>
      </c>
      <c r="Q156" s="1">
        <v>11346.83727</v>
      </c>
      <c r="R156" s="1">
        <v>11256.8909</v>
      </c>
      <c r="S156" s="1">
        <v>10765.99417</v>
      </c>
      <c r="T156" s="1">
        <v>9849.988475</v>
      </c>
      <c r="U156" s="1">
        <v>12264.59376</v>
      </c>
      <c r="V156" s="1">
        <v>10041.66693</v>
      </c>
      <c r="W156" s="1">
        <v>10586.9807</v>
      </c>
      <c r="X156" s="1">
        <v>11204.41713</v>
      </c>
      <c r="Y156" s="1">
        <v>8833.282509</v>
      </c>
      <c r="Z156" s="1">
        <v>11904.08539</v>
      </c>
      <c r="AA156" s="2">
        <v>1e-6</v>
      </c>
      <c r="AB156" s="2">
        <v>1e-6</v>
      </c>
      <c r="AC156" s="2">
        <v>1e-6</v>
      </c>
      <c r="AD156" s="2">
        <v>1e-6</v>
      </c>
      <c r="AE156" s="2">
        <v>1e-6</v>
      </c>
      <c r="AF156" s="2">
        <v>1e-6</v>
      </c>
      <c r="AG156" s="2">
        <v>1e-6</v>
      </c>
      <c r="AH156" s="2">
        <v>1e-6</v>
      </c>
      <c r="AI156" s="2">
        <v>1e-6</v>
      </c>
      <c r="AJ156" s="2">
        <v>1e-6</v>
      </c>
      <c r="AK156" s="2">
        <v>1e-6</v>
      </c>
      <c r="AL156" s="2">
        <v>1e-6</v>
      </c>
      <c r="AM156" s="2">
        <v>1e-6</v>
      </c>
      <c r="AN156" s="2">
        <v>1e-6</v>
      </c>
      <c r="AO156" s="2">
        <v>1e-6</v>
      </c>
      <c r="AP156" s="2">
        <v>1e-6</v>
      </c>
      <c r="AQ156" s="2">
        <v>1e-6</v>
      </c>
      <c r="AR156" s="2">
        <v>1e-6</v>
      </c>
      <c r="AS156" s="2">
        <v>1e-6</v>
      </c>
      <c r="AT156" s="2">
        <v>1e-6</v>
      </c>
      <c r="AU156" s="2">
        <v>1e-6</v>
      </c>
      <c r="AV156" s="2">
        <v>1e-6</v>
      </c>
      <c r="AW156" s="2">
        <v>1e-6</v>
      </c>
      <c r="AX156" s="2">
        <v>1e-6</v>
      </c>
      <c r="AY156" s="1">
        <v>0.030276409</v>
      </c>
      <c r="AZ156" s="2">
        <v>3.51e-6</v>
      </c>
      <c r="BA156" s="2">
        <v>2.64e-6</v>
      </c>
      <c r="BB156" s="2">
        <v>1.62e-6</v>
      </c>
      <c r="BC156" s="2">
        <v>6.81e-6</v>
      </c>
      <c r="BD156" s="2">
        <v>-2.28e-5</v>
      </c>
      <c r="BE156" s="2">
        <v>-1.7e-5</v>
      </c>
      <c r="BF156" s="2">
        <v>-1.89e-6</v>
      </c>
      <c r="BG156" s="2">
        <v>-9.53e-6</v>
      </c>
      <c r="BH156" s="2">
        <v>-3.14e-6</v>
      </c>
      <c r="BI156" s="2">
        <v>-6.76e-6</v>
      </c>
      <c r="BJ156" s="2">
        <v>-8.06e-6</v>
      </c>
      <c r="BK156" s="2">
        <v>5.94e-6</v>
      </c>
      <c r="BL156" s="2">
        <v>-8.09e-6</v>
      </c>
      <c r="BM156" s="2">
        <v>-8.99e-6</v>
      </c>
      <c r="BN156" s="2">
        <v>-1.44e-5</v>
      </c>
      <c r="BO156" s="2">
        <v>-8.9e-6</v>
      </c>
      <c r="BP156" s="2">
        <v>-9e-6</v>
      </c>
      <c r="BQ156" s="2">
        <v>2.11e-6</v>
      </c>
      <c r="BR156" s="2">
        <v>1.12e-6</v>
      </c>
      <c r="BS156" s="2">
        <v>-4.79e-6</v>
      </c>
      <c r="BT156" s="2">
        <v>-5.44e-6</v>
      </c>
      <c r="BU156" s="2">
        <v>-1.76e-6</v>
      </c>
      <c r="BV156" s="2">
        <v>2.8e-6</v>
      </c>
      <c r="BW156" s="2">
        <v>1.9e-6</v>
      </c>
      <c r="BX156" s="1">
        <v>55692646.35</v>
      </c>
      <c r="BY156" s="1">
        <v>10812063.52</v>
      </c>
      <c r="BZ156" s="1">
        <v>-0.014861175</v>
      </c>
      <c r="CA156" s="1">
        <v>-0.013057211</v>
      </c>
      <c r="CB156" s="1">
        <v>0.029481136</v>
      </c>
      <c r="CC156" s="1">
        <v>-0.496330038</v>
      </c>
      <c r="CD156" s="1">
        <v>-0.497241796</v>
      </c>
      <c r="CE156" s="1">
        <v>759.2433292</v>
      </c>
      <c r="CF156" s="1">
        <v>856.8275285</v>
      </c>
    </row>
    <row r="157" spans="1:84">
      <c r="A157" s="1">
        <v>301.2694703</v>
      </c>
      <c r="B157" s="1">
        <v>0.027844177</v>
      </c>
      <c r="C157" s="1">
        <v>10948.87918</v>
      </c>
      <c r="D157" s="1">
        <v>10924.34946</v>
      </c>
      <c r="E157" s="1">
        <v>10557.60091</v>
      </c>
      <c r="F157" s="1">
        <v>9537.606723</v>
      </c>
      <c r="G157" s="1">
        <v>8889.167715</v>
      </c>
      <c r="H157" s="1">
        <v>11493.89598</v>
      </c>
      <c r="I157" s="1">
        <v>12495.33829</v>
      </c>
      <c r="J157" s="1">
        <v>11039.48955</v>
      </c>
      <c r="K157" s="1">
        <v>11249.37283</v>
      </c>
      <c r="L157" s="1">
        <v>12290.49866</v>
      </c>
      <c r="M157" s="1">
        <v>9883.207711</v>
      </c>
      <c r="N157" s="1">
        <v>8307.958771</v>
      </c>
      <c r="O157" s="1">
        <v>11693.58389</v>
      </c>
      <c r="P157" s="1">
        <v>10604.25596</v>
      </c>
      <c r="Q157" s="1">
        <v>11344.90531</v>
      </c>
      <c r="R157" s="1">
        <v>11253.89988</v>
      </c>
      <c r="S157" s="1">
        <v>10760.40415</v>
      </c>
      <c r="T157" s="1">
        <v>9843.842803</v>
      </c>
      <c r="U157" s="1">
        <v>12260.00866</v>
      </c>
      <c r="V157" s="1">
        <v>10036.89752</v>
      </c>
      <c r="W157" s="1">
        <v>10582.86519</v>
      </c>
      <c r="X157" s="1">
        <v>11200.75916</v>
      </c>
      <c r="Y157" s="1">
        <v>8829.761136</v>
      </c>
      <c r="Z157" s="1">
        <v>11898.45907</v>
      </c>
      <c r="AA157" s="2">
        <v>1e-6</v>
      </c>
      <c r="AB157" s="2">
        <v>1e-6</v>
      </c>
      <c r="AC157" s="2">
        <v>1e-6</v>
      </c>
      <c r="AD157" s="2">
        <v>1e-6</v>
      </c>
      <c r="AE157" s="2">
        <v>1e-6</v>
      </c>
      <c r="AF157" s="2">
        <v>1e-6</v>
      </c>
      <c r="AG157" s="2">
        <v>1e-6</v>
      </c>
      <c r="AH157" s="2">
        <v>1e-6</v>
      </c>
      <c r="AI157" s="2">
        <v>1e-6</v>
      </c>
      <c r="AJ157" s="2">
        <v>1e-6</v>
      </c>
      <c r="AK157" s="2">
        <v>1e-6</v>
      </c>
      <c r="AL157" s="2">
        <v>1e-6</v>
      </c>
      <c r="AM157" s="2">
        <v>1e-6</v>
      </c>
      <c r="AN157" s="2">
        <v>1e-6</v>
      </c>
      <c r="AO157" s="2">
        <v>1e-6</v>
      </c>
      <c r="AP157" s="2">
        <v>1e-6</v>
      </c>
      <c r="AQ157" s="2">
        <v>1e-6</v>
      </c>
      <c r="AR157" s="2">
        <v>1e-6</v>
      </c>
      <c r="AS157" s="2">
        <v>1e-6</v>
      </c>
      <c r="AT157" s="2">
        <v>1e-6</v>
      </c>
      <c r="AU157" s="2">
        <v>1e-6</v>
      </c>
      <c r="AV157" s="2">
        <v>1e-6</v>
      </c>
      <c r="AW157" s="2">
        <v>1e-6</v>
      </c>
      <c r="AX157" s="2">
        <v>1e-6</v>
      </c>
      <c r="AY157" s="1">
        <v>0.03048082</v>
      </c>
      <c r="AZ157" s="2">
        <v>3.52e-6</v>
      </c>
      <c r="BA157" s="2">
        <v>2.64e-6</v>
      </c>
      <c r="BB157" s="2">
        <v>1.63e-6</v>
      </c>
      <c r="BC157" s="2">
        <v>6.81e-6</v>
      </c>
      <c r="BD157" s="2">
        <v>-2.28e-5</v>
      </c>
      <c r="BE157" s="2">
        <v>-1.7e-5</v>
      </c>
      <c r="BF157" s="2">
        <v>-1.88e-6</v>
      </c>
      <c r="BG157" s="2">
        <v>-9.53e-6</v>
      </c>
      <c r="BH157" s="2">
        <v>-3.13e-6</v>
      </c>
      <c r="BI157" s="2">
        <v>-6.76e-6</v>
      </c>
      <c r="BJ157" s="2">
        <v>-8.05e-6</v>
      </c>
      <c r="BK157" s="2">
        <v>5.94e-6</v>
      </c>
      <c r="BL157" s="2">
        <v>-8.08e-6</v>
      </c>
      <c r="BM157" s="2">
        <v>-8.99e-6</v>
      </c>
      <c r="BN157" s="2">
        <v>-1.44e-5</v>
      </c>
      <c r="BO157" s="2">
        <v>-8.9e-6</v>
      </c>
      <c r="BP157" s="2">
        <v>-9e-6</v>
      </c>
      <c r="BQ157" s="2">
        <v>2.1e-6</v>
      </c>
      <c r="BR157" s="2">
        <v>1.12e-6</v>
      </c>
      <c r="BS157" s="2">
        <v>-4.79e-6</v>
      </c>
      <c r="BT157" s="2">
        <v>-5.43e-6</v>
      </c>
      <c r="BU157" s="2">
        <v>-1.77e-6</v>
      </c>
      <c r="BV157" s="2">
        <v>2.8e-6</v>
      </c>
      <c r="BW157" s="2">
        <v>1.9e-6</v>
      </c>
      <c r="BX157" s="1">
        <v>56024302.76</v>
      </c>
      <c r="BY157" s="1">
        <v>10868250.23</v>
      </c>
      <c r="BZ157" s="1">
        <v>-0.014964122</v>
      </c>
      <c r="CA157" s="1">
        <v>-0.013147651</v>
      </c>
      <c r="CB157" s="1">
        <v>0.02967522</v>
      </c>
      <c r="CC157" s="1">
        <v>-0.499649799</v>
      </c>
      <c r="CD157" s="1">
        <v>-0.500488055</v>
      </c>
      <c r="CE157" s="1">
        <v>759.6150423</v>
      </c>
      <c r="CF157" s="1">
        <v>857.3091109</v>
      </c>
    </row>
    <row r="158" spans="1:84">
      <c r="A158" s="1">
        <v>303.2694703</v>
      </c>
      <c r="B158" s="1">
        <v>0.028046267</v>
      </c>
      <c r="C158" s="1">
        <v>10944.35735</v>
      </c>
      <c r="D158" s="1">
        <v>10916.23054</v>
      </c>
      <c r="E158" s="1">
        <v>10553.58281</v>
      </c>
      <c r="F158" s="1">
        <v>9533.194481</v>
      </c>
      <c r="G158" s="1">
        <v>8887.462691</v>
      </c>
      <c r="H158" s="1">
        <v>11490.41589</v>
      </c>
      <c r="I158" s="1">
        <v>12490.44896</v>
      </c>
      <c r="J158" s="1">
        <v>11032.5288</v>
      </c>
      <c r="K158" s="1">
        <v>11247.41373</v>
      </c>
      <c r="L158" s="1">
        <v>12288.47465</v>
      </c>
      <c r="M158" s="1">
        <v>9875.819932</v>
      </c>
      <c r="N158" s="1">
        <v>8303.889515</v>
      </c>
      <c r="O158" s="1">
        <v>11688.91931</v>
      </c>
      <c r="P158" s="1">
        <v>10597.50232</v>
      </c>
      <c r="Q158" s="1">
        <v>11342.9695</v>
      </c>
      <c r="R158" s="1">
        <v>11250.89914</v>
      </c>
      <c r="S158" s="1">
        <v>10754.68363</v>
      </c>
      <c r="T158" s="1">
        <v>9837.736456</v>
      </c>
      <c r="U158" s="1">
        <v>12255.21847</v>
      </c>
      <c r="V158" s="1">
        <v>10032.14531</v>
      </c>
      <c r="W158" s="1">
        <v>10578.9433</v>
      </c>
      <c r="X158" s="1">
        <v>11197.10471</v>
      </c>
      <c r="Y158" s="1">
        <v>8826.088968</v>
      </c>
      <c r="Z158" s="1">
        <v>11892.97068</v>
      </c>
      <c r="AA158" s="2">
        <v>1e-6</v>
      </c>
      <c r="AB158" s="2">
        <v>1e-6</v>
      </c>
      <c r="AC158" s="2">
        <v>1e-6</v>
      </c>
      <c r="AD158" s="2">
        <v>1e-6</v>
      </c>
      <c r="AE158" s="2">
        <v>1e-6</v>
      </c>
      <c r="AF158" s="2">
        <v>1e-6</v>
      </c>
      <c r="AG158" s="2">
        <v>1e-6</v>
      </c>
      <c r="AH158" s="2">
        <v>1e-6</v>
      </c>
      <c r="AI158" s="2">
        <v>1e-6</v>
      </c>
      <c r="AJ158" s="2">
        <v>1e-6</v>
      </c>
      <c r="AK158" s="2">
        <v>1e-6</v>
      </c>
      <c r="AL158" s="2">
        <v>1e-6</v>
      </c>
      <c r="AM158" s="2">
        <v>1e-6</v>
      </c>
      <c r="AN158" s="2">
        <v>1e-6</v>
      </c>
      <c r="AO158" s="2">
        <v>1e-6</v>
      </c>
      <c r="AP158" s="2">
        <v>1e-6</v>
      </c>
      <c r="AQ158" s="2">
        <v>1e-6</v>
      </c>
      <c r="AR158" s="2">
        <v>1e-6</v>
      </c>
      <c r="AS158" s="2">
        <v>1e-6</v>
      </c>
      <c r="AT158" s="2">
        <v>1e-6</v>
      </c>
      <c r="AU158" s="2">
        <v>1e-6</v>
      </c>
      <c r="AV158" s="2">
        <v>1e-6</v>
      </c>
      <c r="AW158" s="2">
        <v>1e-6</v>
      </c>
      <c r="AX158" s="2">
        <v>1e-6</v>
      </c>
      <c r="AY158" s="1">
        <v>0.030685228</v>
      </c>
      <c r="AZ158" s="2">
        <v>3.52e-6</v>
      </c>
      <c r="BA158" s="2">
        <v>2.65e-6</v>
      </c>
      <c r="BB158" s="2">
        <v>1.63e-6</v>
      </c>
      <c r="BC158" s="2">
        <v>6.82e-6</v>
      </c>
      <c r="BD158" s="2">
        <v>-2.28e-5</v>
      </c>
      <c r="BE158" s="2">
        <v>-1.7e-5</v>
      </c>
      <c r="BF158" s="2">
        <v>-1.88e-6</v>
      </c>
      <c r="BG158" s="2">
        <v>-9.52e-6</v>
      </c>
      <c r="BH158" s="2">
        <v>-3.13e-6</v>
      </c>
      <c r="BI158" s="2">
        <v>-6.76e-6</v>
      </c>
      <c r="BJ158" s="2">
        <v>-8.05e-6</v>
      </c>
      <c r="BK158" s="2">
        <v>5.94e-6</v>
      </c>
      <c r="BL158" s="2">
        <v>-8.08e-6</v>
      </c>
      <c r="BM158" s="2">
        <v>-8.98e-6</v>
      </c>
      <c r="BN158" s="2">
        <v>-1.44e-5</v>
      </c>
      <c r="BO158" s="2">
        <v>-8.89e-6</v>
      </c>
      <c r="BP158" s="2">
        <v>-9e-6</v>
      </c>
      <c r="BQ158" s="2">
        <v>2.1e-6</v>
      </c>
      <c r="BR158" s="2">
        <v>1.12e-6</v>
      </c>
      <c r="BS158" s="2">
        <v>-4.78e-6</v>
      </c>
      <c r="BT158" s="2">
        <v>-5.43e-6</v>
      </c>
      <c r="BU158" s="2">
        <v>-1.77e-6</v>
      </c>
      <c r="BV158" s="2">
        <v>2.79e-6</v>
      </c>
      <c r="BW158" s="2">
        <v>1.9e-6</v>
      </c>
      <c r="BX158" s="1">
        <v>56356298.53</v>
      </c>
      <c r="BY158" s="1">
        <v>10924484.53</v>
      </c>
      <c r="BZ158" s="1">
        <v>-0.015067049</v>
      </c>
      <c r="CA158" s="1">
        <v>-0.013238075</v>
      </c>
      <c r="CB158" s="1">
        <v>0.029869266</v>
      </c>
      <c r="CC158" s="1">
        <v>-0.502970728</v>
      </c>
      <c r="CD158" s="1">
        <v>-0.503735013</v>
      </c>
      <c r="CE158" s="1">
        <v>759.9864247</v>
      </c>
      <c r="CF158" s="1">
        <v>857.7900695</v>
      </c>
    </row>
    <row r="159" spans="1:84">
      <c r="A159" s="1">
        <v>305.2694703</v>
      </c>
      <c r="B159" s="1">
        <v>0.028248355</v>
      </c>
      <c r="C159" s="1">
        <v>10939.89167</v>
      </c>
      <c r="D159" s="1">
        <v>10908.14208</v>
      </c>
      <c r="E159" s="1">
        <v>10549.53985</v>
      </c>
      <c r="F159" s="1">
        <v>9528.879158</v>
      </c>
      <c r="G159" s="1">
        <v>8885.750442</v>
      </c>
      <c r="H159" s="1">
        <v>11486.9429</v>
      </c>
      <c r="I159" s="1">
        <v>12485.55955</v>
      </c>
      <c r="J159" s="1">
        <v>11025.64425</v>
      </c>
      <c r="K159" s="1">
        <v>11245.53565</v>
      </c>
      <c r="L159" s="1">
        <v>12286.37922</v>
      </c>
      <c r="M159" s="1">
        <v>9868.416965</v>
      </c>
      <c r="N159" s="1">
        <v>8299.869999</v>
      </c>
      <c r="O159" s="1">
        <v>11684.21651</v>
      </c>
      <c r="P159" s="1">
        <v>10590.67119</v>
      </c>
      <c r="Q159" s="1">
        <v>11341.03099</v>
      </c>
      <c r="R159" s="1">
        <v>11247.88866</v>
      </c>
      <c r="S159" s="1">
        <v>10748.83537</v>
      </c>
      <c r="T159" s="1">
        <v>9831.672681</v>
      </c>
      <c r="U159" s="1">
        <v>12250.19914</v>
      </c>
      <c r="V159" s="1">
        <v>10027.41196</v>
      </c>
      <c r="W159" s="1">
        <v>10575.23822</v>
      </c>
      <c r="X159" s="1">
        <v>11193.45417</v>
      </c>
      <c r="Y159" s="1">
        <v>8822.249927</v>
      </c>
      <c r="Z159" s="1">
        <v>11887.65366</v>
      </c>
      <c r="AA159" s="2">
        <v>1e-6</v>
      </c>
      <c r="AB159" s="2">
        <v>1e-6</v>
      </c>
      <c r="AC159" s="2">
        <v>1e-6</v>
      </c>
      <c r="AD159" s="2">
        <v>1e-6</v>
      </c>
      <c r="AE159" s="2">
        <v>1e-6</v>
      </c>
      <c r="AF159" s="2">
        <v>1e-6</v>
      </c>
      <c r="AG159" s="2">
        <v>1e-6</v>
      </c>
      <c r="AH159" s="2">
        <v>1e-6</v>
      </c>
      <c r="AI159" s="2">
        <v>1e-6</v>
      </c>
      <c r="AJ159" s="2">
        <v>1e-6</v>
      </c>
      <c r="AK159" s="2">
        <v>1e-6</v>
      </c>
      <c r="AL159" s="2">
        <v>1e-6</v>
      </c>
      <c r="AM159" s="2">
        <v>1e-6</v>
      </c>
      <c r="AN159" s="2">
        <v>1e-6</v>
      </c>
      <c r="AO159" s="2">
        <v>1e-6</v>
      </c>
      <c r="AP159" s="2">
        <v>1e-6</v>
      </c>
      <c r="AQ159" s="2">
        <v>1e-6</v>
      </c>
      <c r="AR159" s="2">
        <v>1e-6</v>
      </c>
      <c r="AS159" s="2">
        <v>1e-6</v>
      </c>
      <c r="AT159" s="2">
        <v>1e-6</v>
      </c>
      <c r="AU159" s="2">
        <v>1e-6</v>
      </c>
      <c r="AV159" s="2">
        <v>1e-6</v>
      </c>
      <c r="AW159" s="2">
        <v>1e-6</v>
      </c>
      <c r="AX159" s="2">
        <v>1e-6</v>
      </c>
      <c r="AY159" s="1">
        <v>0.030889632</v>
      </c>
      <c r="AZ159" s="2">
        <v>3.52e-6</v>
      </c>
      <c r="BA159" s="2">
        <v>2.65e-6</v>
      </c>
      <c r="BB159" s="2">
        <v>1.63e-6</v>
      </c>
      <c r="BC159" s="2">
        <v>6.82e-6</v>
      </c>
      <c r="BD159" s="2">
        <v>-2.28e-5</v>
      </c>
      <c r="BE159" s="2">
        <v>-1.7e-5</v>
      </c>
      <c r="BF159" s="2">
        <v>-1.88e-6</v>
      </c>
      <c r="BG159" s="2">
        <v>-9.52e-6</v>
      </c>
      <c r="BH159" s="2">
        <v>-3.13e-6</v>
      </c>
      <c r="BI159" s="2">
        <v>-6.76e-6</v>
      </c>
      <c r="BJ159" s="2">
        <v>-8.04e-6</v>
      </c>
      <c r="BK159" s="2">
        <v>5.94e-6</v>
      </c>
      <c r="BL159" s="2">
        <v>-8.07e-6</v>
      </c>
      <c r="BM159" s="2">
        <v>-8.98e-6</v>
      </c>
      <c r="BN159" s="2">
        <v>-1.45e-5</v>
      </c>
      <c r="BO159" s="2">
        <v>-8.89e-6</v>
      </c>
      <c r="BP159" s="2">
        <v>-8.99e-6</v>
      </c>
      <c r="BQ159" s="2">
        <v>2.1e-6</v>
      </c>
      <c r="BR159" s="2">
        <v>1.12e-6</v>
      </c>
      <c r="BS159" s="2">
        <v>-4.78e-6</v>
      </c>
      <c r="BT159" s="2">
        <v>-5.43e-6</v>
      </c>
      <c r="BU159" s="2">
        <v>-1.77e-6</v>
      </c>
      <c r="BV159" s="2">
        <v>2.78e-6</v>
      </c>
      <c r="BW159" s="2">
        <v>1.91e-6</v>
      </c>
      <c r="BX159" s="1">
        <v>56688631.37</v>
      </c>
      <c r="BY159" s="1">
        <v>10980766.04</v>
      </c>
      <c r="BZ159" s="1">
        <v>-0.015169955</v>
      </c>
      <c r="CA159" s="1">
        <v>-0.013328482</v>
      </c>
      <c r="CB159" s="1">
        <v>0.030063273</v>
      </c>
      <c r="CC159" s="1">
        <v>-0.50629281</v>
      </c>
      <c r="CD159" s="1">
        <v>-0.506982707</v>
      </c>
      <c r="CE159" s="1">
        <v>760.3574801</v>
      </c>
      <c r="CF159" s="1">
        <v>858.2704108</v>
      </c>
    </row>
    <row r="160" spans="1:84">
      <c r="A160" s="1">
        <v>307.2694703</v>
      </c>
      <c r="B160" s="1">
        <v>0.028450439</v>
      </c>
      <c r="C160" s="1">
        <v>10935.53724</v>
      </c>
      <c r="D160" s="1">
        <v>10900.14693</v>
      </c>
      <c r="E160" s="1">
        <v>10545.47149</v>
      </c>
      <c r="F160" s="1">
        <v>9524.706173</v>
      </c>
      <c r="G160" s="1">
        <v>8884.030948</v>
      </c>
      <c r="H160" s="1">
        <v>11483.47813</v>
      </c>
      <c r="I160" s="1">
        <v>12480.68758</v>
      </c>
      <c r="J160" s="1">
        <v>11018.87336</v>
      </c>
      <c r="K160" s="1">
        <v>11243.7482</v>
      </c>
      <c r="L160" s="1">
        <v>12284.20591</v>
      </c>
      <c r="M160" s="1">
        <v>9861.0038</v>
      </c>
      <c r="N160" s="1">
        <v>8295.900873</v>
      </c>
      <c r="O160" s="1">
        <v>11679.47405</v>
      </c>
      <c r="P160" s="1">
        <v>10583.7689</v>
      </c>
      <c r="Q160" s="1">
        <v>11339.09107</v>
      </c>
      <c r="R160" s="1">
        <v>11244.8684</v>
      </c>
      <c r="S160" s="1">
        <v>10742.80286</v>
      </c>
      <c r="T160" s="1">
        <v>9825.655333</v>
      </c>
      <c r="U160" s="1">
        <v>12244.92705</v>
      </c>
      <c r="V160" s="1">
        <v>10022.69911</v>
      </c>
      <c r="W160" s="1">
        <v>10571.70819</v>
      </c>
      <c r="X160" s="1">
        <v>11189.80792</v>
      </c>
      <c r="Y160" s="1">
        <v>8818.226918</v>
      </c>
      <c r="Z160" s="1">
        <v>11882.54483</v>
      </c>
      <c r="AA160" s="2">
        <v>1e-6</v>
      </c>
      <c r="AB160" s="2">
        <v>1e-6</v>
      </c>
      <c r="AC160" s="2">
        <v>1e-6</v>
      </c>
      <c r="AD160" s="2">
        <v>1e-6</v>
      </c>
      <c r="AE160" s="2">
        <v>1e-6</v>
      </c>
      <c r="AF160" s="2">
        <v>1e-6</v>
      </c>
      <c r="AG160" s="2">
        <v>1e-6</v>
      </c>
      <c r="AH160" s="2">
        <v>1e-6</v>
      </c>
      <c r="AI160" s="2">
        <v>1e-6</v>
      </c>
      <c r="AJ160" s="2">
        <v>1e-6</v>
      </c>
      <c r="AK160" s="2">
        <v>1e-6</v>
      </c>
      <c r="AL160" s="2">
        <v>1e-6</v>
      </c>
      <c r="AM160" s="2">
        <v>1e-6</v>
      </c>
      <c r="AN160" s="2">
        <v>1e-6</v>
      </c>
      <c r="AO160" s="2">
        <v>1e-6</v>
      </c>
      <c r="AP160" s="2">
        <v>1e-6</v>
      </c>
      <c r="AQ160" s="2">
        <v>1e-6</v>
      </c>
      <c r="AR160" s="2">
        <v>1e-6</v>
      </c>
      <c r="AS160" s="2">
        <v>1e-6</v>
      </c>
      <c r="AT160" s="2">
        <v>1e-6</v>
      </c>
      <c r="AU160" s="2">
        <v>1e-6</v>
      </c>
      <c r="AV160" s="2">
        <v>1e-6</v>
      </c>
      <c r="AW160" s="2">
        <v>1e-6</v>
      </c>
      <c r="AX160" s="2">
        <v>1e-6</v>
      </c>
      <c r="AY160" s="1">
        <v>0.031094032</v>
      </c>
      <c r="AZ160" s="2">
        <v>3.52e-6</v>
      </c>
      <c r="BA160" s="2">
        <v>2.65e-6</v>
      </c>
      <c r="BB160" s="2">
        <v>1.64e-6</v>
      </c>
      <c r="BC160" s="2">
        <v>6.82e-6</v>
      </c>
      <c r="BD160" s="2">
        <v>-2.28e-5</v>
      </c>
      <c r="BE160" s="2">
        <v>-1.7e-5</v>
      </c>
      <c r="BF160" s="2">
        <v>-1.87e-6</v>
      </c>
      <c r="BG160" s="2">
        <v>-9.51e-6</v>
      </c>
      <c r="BH160" s="2">
        <v>-3.13e-6</v>
      </c>
      <c r="BI160" s="2">
        <v>-6.76e-6</v>
      </c>
      <c r="BJ160" s="2">
        <v>-8.04e-6</v>
      </c>
      <c r="BK160" s="2">
        <v>5.94e-6</v>
      </c>
      <c r="BL160" s="2">
        <v>-8.07e-6</v>
      </c>
      <c r="BM160" s="2">
        <v>-8.98e-6</v>
      </c>
      <c r="BN160" s="2">
        <v>-1.45e-5</v>
      </c>
      <c r="BO160" s="2">
        <v>-8.89e-6</v>
      </c>
      <c r="BP160" s="2">
        <v>-8.99e-6</v>
      </c>
      <c r="BQ160" s="2">
        <v>2.1e-6</v>
      </c>
      <c r="BR160" s="2">
        <v>1.12e-6</v>
      </c>
      <c r="BS160" s="2">
        <v>-4.78e-6</v>
      </c>
      <c r="BT160" s="2">
        <v>-5.42e-6</v>
      </c>
      <c r="BU160" s="2">
        <v>-1.77e-6</v>
      </c>
      <c r="BV160" s="2">
        <v>2.78e-6</v>
      </c>
      <c r="BW160" s="2">
        <v>1.91e-6</v>
      </c>
      <c r="BX160" s="1">
        <v>57021299</v>
      </c>
      <c r="BY160" s="1">
        <v>11037094.39</v>
      </c>
      <c r="BZ160" s="1">
        <v>-0.015272839</v>
      </c>
      <c r="CA160" s="1">
        <v>-0.013418872</v>
      </c>
      <c r="CB160" s="1">
        <v>0.030257242</v>
      </c>
      <c r="CC160" s="1">
        <v>-0.509616023</v>
      </c>
      <c r="CD160" s="1">
        <v>-0.510231172</v>
      </c>
      <c r="CE160" s="1">
        <v>760.7282114</v>
      </c>
      <c r="CF160" s="1">
        <v>858.7501409</v>
      </c>
    </row>
    <row r="161" spans="1:84">
      <c r="A161" s="1">
        <v>309.2694703</v>
      </c>
      <c r="B161" s="1">
        <v>0.028652521</v>
      </c>
      <c r="C161" s="1">
        <v>10931.34726</v>
      </c>
      <c r="D161" s="1">
        <v>10892.3142</v>
      </c>
      <c r="E161" s="1">
        <v>10541.37723</v>
      </c>
      <c r="F161" s="1">
        <v>9520.729981</v>
      </c>
      <c r="G161" s="1">
        <v>8882.304184</v>
      </c>
      <c r="H161" s="1">
        <v>11480.02277</v>
      </c>
      <c r="I161" s="1">
        <v>12475.85326</v>
      </c>
      <c r="J161" s="1">
        <v>11012.25777</v>
      </c>
      <c r="K161" s="1">
        <v>11242.03816</v>
      </c>
      <c r="L161" s="1">
        <v>12281.94862</v>
      </c>
      <c r="M161" s="1">
        <v>9853.585619</v>
      </c>
      <c r="N161" s="1">
        <v>8291.983275</v>
      </c>
      <c r="O161" s="1">
        <v>11674.69027</v>
      </c>
      <c r="P161" s="1">
        <v>10576.80253</v>
      </c>
      <c r="Q161" s="1">
        <v>11337.15113</v>
      </c>
      <c r="R161" s="1">
        <v>11241.8383</v>
      </c>
      <c r="S161" s="1">
        <v>10736.58062</v>
      </c>
      <c r="T161" s="1">
        <v>9819.688532</v>
      </c>
      <c r="U161" s="1">
        <v>12239.38068</v>
      </c>
      <c r="V161" s="1">
        <v>10018.00841</v>
      </c>
      <c r="W161" s="1">
        <v>10568.22045</v>
      </c>
      <c r="X161" s="1">
        <v>11186.16633</v>
      </c>
      <c r="Y161" s="1">
        <v>8814.002032</v>
      </c>
      <c r="Z161" s="1">
        <v>11877.68468</v>
      </c>
      <c r="AA161" s="2">
        <v>1e-6</v>
      </c>
      <c r="AB161" s="2">
        <v>1e-6</v>
      </c>
      <c r="AC161" s="2">
        <v>1e-6</v>
      </c>
      <c r="AD161" s="2">
        <v>1e-6</v>
      </c>
      <c r="AE161" s="2">
        <v>1e-6</v>
      </c>
      <c r="AF161" s="2">
        <v>1e-6</v>
      </c>
      <c r="AG161" s="2">
        <v>1e-6</v>
      </c>
      <c r="AH161" s="2">
        <v>1e-6</v>
      </c>
      <c r="AI161" s="2">
        <v>1e-6</v>
      </c>
      <c r="AJ161" s="2">
        <v>1e-6</v>
      </c>
      <c r="AK161" s="2">
        <v>1e-6</v>
      </c>
      <c r="AL161" s="2">
        <v>1e-6</v>
      </c>
      <c r="AM161" s="2">
        <v>1e-6</v>
      </c>
      <c r="AN161" s="2">
        <v>1e-6</v>
      </c>
      <c r="AO161" s="2">
        <v>1e-6</v>
      </c>
      <c r="AP161" s="2">
        <v>1e-6</v>
      </c>
      <c r="AQ161" s="2">
        <v>1e-6</v>
      </c>
      <c r="AR161" s="2">
        <v>1e-6</v>
      </c>
      <c r="AS161" s="2">
        <v>1e-6</v>
      </c>
      <c r="AT161" s="2">
        <v>1e-6</v>
      </c>
      <c r="AU161" s="2">
        <v>1e-6</v>
      </c>
      <c r="AV161" s="2">
        <v>1e-6</v>
      </c>
      <c r="AW161" s="2">
        <v>1e-6</v>
      </c>
      <c r="AX161" s="2">
        <v>1e-6</v>
      </c>
      <c r="AY161" s="1">
        <v>0.031298428</v>
      </c>
      <c r="AZ161" s="2">
        <v>3.52e-6</v>
      </c>
      <c r="BA161" s="2">
        <v>2.65e-6</v>
      </c>
      <c r="BB161" s="2">
        <v>1.64e-6</v>
      </c>
      <c r="BC161" s="2">
        <v>6.83e-6</v>
      </c>
      <c r="BD161" s="2">
        <v>-2.28e-5</v>
      </c>
      <c r="BE161" s="2">
        <v>-1.7e-5</v>
      </c>
      <c r="BF161" s="2">
        <v>-1.87e-6</v>
      </c>
      <c r="BG161" s="2">
        <v>-9.51e-6</v>
      </c>
      <c r="BH161" s="2">
        <v>-3.13e-6</v>
      </c>
      <c r="BI161" s="2">
        <v>-6.76e-6</v>
      </c>
      <c r="BJ161" s="2">
        <v>-8.04e-6</v>
      </c>
      <c r="BK161" s="2">
        <v>5.94e-6</v>
      </c>
      <c r="BL161" s="2">
        <v>-8.06e-6</v>
      </c>
      <c r="BM161" s="2">
        <v>-8.98e-6</v>
      </c>
      <c r="BN161" s="2">
        <v>-1.45e-5</v>
      </c>
      <c r="BO161" s="2">
        <v>-8.89e-6</v>
      </c>
      <c r="BP161" s="2">
        <v>-8.99e-6</v>
      </c>
      <c r="BQ161" s="2">
        <v>2.1e-6</v>
      </c>
      <c r="BR161" s="2">
        <v>1.11e-6</v>
      </c>
      <c r="BS161" s="2">
        <v>-4.78e-6</v>
      </c>
      <c r="BT161" s="2">
        <v>-5.42e-6</v>
      </c>
      <c r="BU161" s="2">
        <v>-1.78e-6</v>
      </c>
      <c r="BV161" s="2">
        <v>2.77e-6</v>
      </c>
      <c r="BW161" s="2">
        <v>1.91e-6</v>
      </c>
      <c r="BX161" s="1">
        <v>57354299.16</v>
      </c>
      <c r="BY161" s="1">
        <v>11093469.2</v>
      </c>
      <c r="BZ161" s="1">
        <v>-0.015375703</v>
      </c>
      <c r="CA161" s="1">
        <v>-0.013509246</v>
      </c>
      <c r="CB161" s="1">
        <v>0.030451173</v>
      </c>
      <c r="CC161" s="1">
        <v>-0.512940338</v>
      </c>
      <c r="CD161" s="1">
        <v>-0.513480441</v>
      </c>
      <c r="CE161" s="1">
        <v>761.0986216</v>
      </c>
      <c r="CF161" s="1">
        <v>859.2292652</v>
      </c>
    </row>
    <row r="162" spans="1:84">
      <c r="A162" s="1">
        <v>311.2694703</v>
      </c>
      <c r="B162" s="1">
        <v>0.028854599</v>
      </c>
      <c r="C162" s="1">
        <v>10927.40221</v>
      </c>
      <c r="D162" s="1">
        <v>10884.71808</v>
      </c>
      <c r="E162" s="1">
        <v>10537.25662</v>
      </c>
      <c r="F162" s="1">
        <v>9517.016194</v>
      </c>
      <c r="G162" s="1">
        <v>8880.570129</v>
      </c>
      <c r="H162" s="1">
        <v>11476.57805</v>
      </c>
      <c r="I162" s="1">
        <v>12471.07974</v>
      </c>
      <c r="J162" s="1">
        <v>11005.84376</v>
      </c>
      <c r="K162" s="1">
        <v>11240.36482</v>
      </c>
      <c r="L162" s="1">
        <v>12279.60189</v>
      </c>
      <c r="M162" s="1">
        <v>9846.167869</v>
      </c>
      <c r="N162" s="1">
        <v>8288.111186</v>
      </c>
      <c r="O162" s="1">
        <v>11669.86334</v>
      </c>
      <c r="P162" s="1">
        <v>10569.77993</v>
      </c>
      <c r="Q162" s="1">
        <v>11335.21268</v>
      </c>
      <c r="R162" s="1">
        <v>11238.79827</v>
      </c>
      <c r="S162" s="1">
        <v>10730.19065</v>
      </c>
      <c r="T162" s="1">
        <v>9813.776623</v>
      </c>
      <c r="U162" s="1">
        <v>12233.54312</v>
      </c>
      <c r="V162" s="1">
        <v>10013.34149</v>
      </c>
      <c r="W162" s="1">
        <v>10564.7718</v>
      </c>
      <c r="X162" s="1">
        <v>11182.52981</v>
      </c>
      <c r="Y162" s="1">
        <v>8809.556869</v>
      </c>
      <c r="Z162" s="1">
        <v>11873.11762</v>
      </c>
      <c r="AA162" s="2">
        <v>1e-6</v>
      </c>
      <c r="AB162" s="2">
        <v>1e-6</v>
      </c>
      <c r="AC162" s="2">
        <v>1e-6</v>
      </c>
      <c r="AD162" s="2">
        <v>1e-6</v>
      </c>
      <c r="AE162" s="2">
        <v>1e-6</v>
      </c>
      <c r="AF162" s="2">
        <v>1e-6</v>
      </c>
      <c r="AG162" s="2">
        <v>1e-6</v>
      </c>
      <c r="AH162" s="2">
        <v>1e-6</v>
      </c>
      <c r="AI162" s="2">
        <v>1e-6</v>
      </c>
      <c r="AJ162" s="2">
        <v>1e-6</v>
      </c>
      <c r="AK162" s="2">
        <v>1e-6</v>
      </c>
      <c r="AL162" s="2">
        <v>1e-6</v>
      </c>
      <c r="AM162" s="2">
        <v>1e-6</v>
      </c>
      <c r="AN162" s="2">
        <v>1e-6</v>
      </c>
      <c r="AO162" s="2">
        <v>1e-6</v>
      </c>
      <c r="AP162" s="2">
        <v>1e-6</v>
      </c>
      <c r="AQ162" s="2">
        <v>1e-6</v>
      </c>
      <c r="AR162" s="2">
        <v>1e-6</v>
      </c>
      <c r="AS162" s="2">
        <v>1e-6</v>
      </c>
      <c r="AT162" s="2">
        <v>1e-6</v>
      </c>
      <c r="AU162" s="2">
        <v>1e-6</v>
      </c>
      <c r="AV162" s="2">
        <v>1e-6</v>
      </c>
      <c r="AW162" s="2">
        <v>1e-6</v>
      </c>
      <c r="AX162" s="2">
        <v>1e-6</v>
      </c>
      <c r="AY162" s="1">
        <v>0.031502822</v>
      </c>
      <c r="AZ162" s="2">
        <v>3.52e-6</v>
      </c>
      <c r="BA162" s="2">
        <v>2.65e-6</v>
      </c>
      <c r="BB162" s="2">
        <v>1.64e-6</v>
      </c>
      <c r="BC162" s="2">
        <v>6.83e-6</v>
      </c>
      <c r="BD162" s="2">
        <v>-2.28e-5</v>
      </c>
      <c r="BE162" s="2">
        <v>-1.7e-5</v>
      </c>
      <c r="BF162" s="2">
        <v>-1.87e-6</v>
      </c>
      <c r="BG162" s="2">
        <v>-9.5e-6</v>
      </c>
      <c r="BH162" s="2">
        <v>-3.12e-6</v>
      </c>
      <c r="BI162" s="2">
        <v>-6.76e-6</v>
      </c>
      <c r="BJ162" s="2">
        <v>-8.03e-6</v>
      </c>
      <c r="BK162" s="2">
        <v>5.94e-6</v>
      </c>
      <c r="BL162" s="2">
        <v>-8.06e-6</v>
      </c>
      <c r="BM162" s="2">
        <v>-8.98e-6</v>
      </c>
      <c r="BN162" s="2">
        <v>-1.45e-5</v>
      </c>
      <c r="BO162" s="2">
        <v>-8.88e-6</v>
      </c>
      <c r="BP162" s="2">
        <v>-8.98e-6</v>
      </c>
      <c r="BQ162" s="2">
        <v>2.1e-6</v>
      </c>
      <c r="BR162" s="2">
        <v>1.11e-6</v>
      </c>
      <c r="BS162" s="2">
        <v>-4.77e-6</v>
      </c>
      <c r="BT162" s="2">
        <v>-5.42e-6</v>
      </c>
      <c r="BU162" s="2">
        <v>-1.78e-6</v>
      </c>
      <c r="BV162" s="2">
        <v>2.77e-6</v>
      </c>
      <c r="BW162" s="2">
        <v>1.91e-6</v>
      </c>
      <c r="BX162" s="1">
        <v>57687629.64</v>
      </c>
      <c r="BY162" s="1">
        <v>11149890.11</v>
      </c>
      <c r="BZ162" s="1">
        <v>-0.015478545</v>
      </c>
      <c r="CA162" s="1">
        <v>-0.013599605</v>
      </c>
      <c r="CB162" s="1">
        <v>0.030645065</v>
      </c>
      <c r="CC162" s="1">
        <v>-0.516265719</v>
      </c>
      <c r="CD162" s="1">
        <v>-0.51673054</v>
      </c>
      <c r="CE162" s="1">
        <v>761.468713</v>
      </c>
      <c r="CF162" s="1">
        <v>859.7077886</v>
      </c>
    </row>
    <row r="163" spans="1:84">
      <c r="A163" s="1">
        <v>313.2694703</v>
      </c>
      <c r="B163" s="1">
        <v>0.029056675</v>
      </c>
      <c r="C163" s="1">
        <v>10923.80501</v>
      </c>
      <c r="D163" s="1">
        <v>10877.43798</v>
      </c>
      <c r="E163" s="1">
        <v>10533.10931</v>
      </c>
      <c r="F163" s="1">
        <v>9513.655194</v>
      </c>
      <c r="G163" s="1">
        <v>8878.828757</v>
      </c>
      <c r="H163" s="1">
        <v>11473.14531</v>
      </c>
      <c r="I163" s="1">
        <v>12466.3933</v>
      </c>
      <c r="J163" s="1">
        <v>10999.68281</v>
      </c>
      <c r="K163" s="1">
        <v>11238.73322</v>
      </c>
      <c r="L163" s="1">
        <v>12277.16132</v>
      </c>
      <c r="M163" s="1">
        <v>9838.756388</v>
      </c>
      <c r="N163" s="1">
        <v>8284.277246</v>
      </c>
      <c r="O163" s="1">
        <v>11664.99011</v>
      </c>
      <c r="P163" s="1">
        <v>10562.70978</v>
      </c>
      <c r="Q163" s="1">
        <v>11333.27737</v>
      </c>
      <c r="R163" s="1">
        <v>11235.74822</v>
      </c>
      <c r="S163" s="1">
        <v>10723.66943</v>
      </c>
      <c r="T163" s="1">
        <v>9807.924198</v>
      </c>
      <c r="U163" s="1">
        <v>12227.40545</v>
      </c>
      <c r="V163" s="1">
        <v>10008.69996</v>
      </c>
      <c r="W163" s="1">
        <v>10561.36468</v>
      </c>
      <c r="X163" s="1">
        <v>11178.89876</v>
      </c>
      <c r="Y163" s="1">
        <v>8804.87304</v>
      </c>
      <c r="Z163" s="1">
        <v>11868.89264</v>
      </c>
      <c r="AA163" s="2">
        <v>1e-6</v>
      </c>
      <c r="AB163" s="2">
        <v>1e-6</v>
      </c>
      <c r="AC163" s="2">
        <v>1e-6</v>
      </c>
      <c r="AD163" s="2">
        <v>1e-6</v>
      </c>
      <c r="AE163" s="2">
        <v>1e-6</v>
      </c>
      <c r="AF163" s="2">
        <v>1e-6</v>
      </c>
      <c r="AG163" s="2">
        <v>1e-6</v>
      </c>
      <c r="AH163" s="2">
        <v>1e-6</v>
      </c>
      <c r="AI163" s="2">
        <v>1e-6</v>
      </c>
      <c r="AJ163" s="2">
        <v>1e-6</v>
      </c>
      <c r="AK163" s="2">
        <v>1e-6</v>
      </c>
      <c r="AL163" s="2">
        <v>1e-6</v>
      </c>
      <c r="AM163" s="2">
        <v>1e-6</v>
      </c>
      <c r="AN163" s="2">
        <v>1e-6</v>
      </c>
      <c r="AO163" s="2">
        <v>1e-6</v>
      </c>
      <c r="AP163" s="2">
        <v>1e-6</v>
      </c>
      <c r="AQ163" s="2">
        <v>1e-6</v>
      </c>
      <c r="AR163" s="2">
        <v>1e-6</v>
      </c>
      <c r="AS163" s="2">
        <v>1e-6</v>
      </c>
      <c r="AT163" s="2">
        <v>1e-6</v>
      </c>
      <c r="AU163" s="2">
        <v>1e-6</v>
      </c>
      <c r="AV163" s="2">
        <v>1e-6</v>
      </c>
      <c r="AW163" s="2">
        <v>1e-6</v>
      </c>
      <c r="AX163" s="2">
        <v>1e-6</v>
      </c>
      <c r="AY163" s="1">
        <v>0.031707211</v>
      </c>
      <c r="AZ163" s="2">
        <v>3.52e-6</v>
      </c>
      <c r="BA163" s="2">
        <v>2.65e-6</v>
      </c>
      <c r="BB163" s="2">
        <v>1.65e-6</v>
      </c>
      <c r="BC163" s="2">
        <v>6.83e-6</v>
      </c>
      <c r="BD163" s="2">
        <v>-2.28e-5</v>
      </c>
      <c r="BE163" s="2">
        <v>-1.7e-5</v>
      </c>
      <c r="BF163" s="2">
        <v>-1.86e-6</v>
      </c>
      <c r="BG163" s="2">
        <v>-9.5e-6</v>
      </c>
      <c r="BH163" s="2">
        <v>-3.12e-6</v>
      </c>
      <c r="BI163" s="2">
        <v>-6.76e-6</v>
      </c>
      <c r="BJ163" s="2">
        <v>-8.03e-6</v>
      </c>
      <c r="BK163" s="2">
        <v>5.94e-6</v>
      </c>
      <c r="BL163" s="2">
        <v>-8.05e-6</v>
      </c>
      <c r="BM163" s="2">
        <v>-8.97e-6</v>
      </c>
      <c r="BN163" s="2">
        <v>-1.45e-5</v>
      </c>
      <c r="BO163" s="2">
        <v>-8.88e-6</v>
      </c>
      <c r="BP163" s="2">
        <v>-8.98e-6</v>
      </c>
      <c r="BQ163" s="2">
        <v>2.09e-6</v>
      </c>
      <c r="BR163" s="2">
        <v>1.11e-6</v>
      </c>
      <c r="BS163" s="2">
        <v>-4.77e-6</v>
      </c>
      <c r="BT163" s="2">
        <v>-5.41e-6</v>
      </c>
      <c r="BU163" s="2">
        <v>-1.78e-6</v>
      </c>
      <c r="BV163" s="2">
        <v>2.76e-6</v>
      </c>
      <c r="BW163" s="2">
        <v>1.92e-6</v>
      </c>
      <c r="BX163" s="1">
        <v>58021288.25</v>
      </c>
      <c r="BY163" s="1">
        <v>11206356.75</v>
      </c>
      <c r="BZ163" s="1">
        <v>-0.015581365</v>
      </c>
      <c r="CA163" s="1">
        <v>-0.013689947</v>
      </c>
      <c r="CB163" s="1">
        <v>0.03083892</v>
      </c>
      <c r="CC163" s="1">
        <v>-0.519592119</v>
      </c>
      <c r="CD163" s="1">
        <v>-0.519981491</v>
      </c>
      <c r="CE163" s="1">
        <v>761.8384879</v>
      </c>
      <c r="CF163" s="1">
        <v>860.185715</v>
      </c>
    </row>
    <row r="164" spans="1:84">
      <c r="A164" s="1">
        <v>315.2694703</v>
      </c>
      <c r="B164" s="1">
        <v>0.029258747</v>
      </c>
      <c r="C164" s="1">
        <v>10920.68493</v>
      </c>
      <c r="D164" s="1">
        <v>10870.55968</v>
      </c>
      <c r="E164" s="1">
        <v>10528.93523</v>
      </c>
      <c r="F164" s="1">
        <v>9510.515768</v>
      </c>
      <c r="G164" s="1">
        <v>8877.080044</v>
      </c>
      <c r="H164" s="1">
        <v>11469.72594</v>
      </c>
      <c r="I164" s="1">
        <v>12461.82364</v>
      </c>
      <c r="J164" s="1">
        <v>10993.83184</v>
      </c>
      <c r="K164" s="1">
        <v>11237.14908</v>
      </c>
      <c r="L164" s="1">
        <v>12274.62401</v>
      </c>
      <c r="M164" s="1">
        <v>9831.357752</v>
      </c>
      <c r="N164" s="1">
        <v>8280.476208</v>
      </c>
      <c r="O164" s="1">
        <v>11660.06786</v>
      </c>
      <c r="P164" s="1">
        <v>10555.60159</v>
      </c>
      <c r="Q164" s="1">
        <v>11331.34699</v>
      </c>
      <c r="R164" s="1">
        <v>11232.68803</v>
      </c>
      <c r="S164" s="1">
        <v>10717.0717</v>
      </c>
      <c r="T164" s="1">
        <v>9802.136134</v>
      </c>
      <c r="U164" s="1">
        <v>12220.97138</v>
      </c>
      <c r="V164" s="1">
        <v>10004.08542</v>
      </c>
      <c r="W164" s="1">
        <v>10558.00189</v>
      </c>
      <c r="X164" s="1">
        <v>11175.27362</v>
      </c>
      <c r="Y164" s="1">
        <v>8799.93291</v>
      </c>
      <c r="Z164" s="1">
        <v>11865.06416</v>
      </c>
      <c r="AA164" s="2">
        <v>1e-6</v>
      </c>
      <c r="AB164" s="2">
        <v>1e-6</v>
      </c>
      <c r="AC164" s="2">
        <v>1e-6</v>
      </c>
      <c r="AD164" s="2">
        <v>1e-6</v>
      </c>
      <c r="AE164" s="2">
        <v>1e-6</v>
      </c>
      <c r="AF164" s="2">
        <v>1e-6</v>
      </c>
      <c r="AG164" s="2">
        <v>1e-6</v>
      </c>
      <c r="AH164" s="2">
        <v>1e-6</v>
      </c>
      <c r="AI164" s="2">
        <v>1e-6</v>
      </c>
      <c r="AJ164" s="2">
        <v>1e-6</v>
      </c>
      <c r="AK164" s="2">
        <v>1e-6</v>
      </c>
      <c r="AL164" s="2">
        <v>1e-6</v>
      </c>
      <c r="AM164" s="2">
        <v>1e-6</v>
      </c>
      <c r="AN164" s="2">
        <v>1e-6</v>
      </c>
      <c r="AO164" s="2">
        <v>1e-6</v>
      </c>
      <c r="AP164" s="2">
        <v>1e-6</v>
      </c>
      <c r="AQ164" s="2">
        <v>1e-6</v>
      </c>
      <c r="AR164" s="2">
        <v>1e-6</v>
      </c>
      <c r="AS164" s="2">
        <v>1e-6</v>
      </c>
      <c r="AT164" s="2">
        <v>1e-6</v>
      </c>
      <c r="AU164" s="2">
        <v>1e-6</v>
      </c>
      <c r="AV164" s="2">
        <v>1e-6</v>
      </c>
      <c r="AW164" s="2">
        <v>1e-6</v>
      </c>
      <c r="AX164" s="2">
        <v>1e-6</v>
      </c>
      <c r="AY164" s="1">
        <v>0.031911597</v>
      </c>
      <c r="AZ164" s="2">
        <v>3.52e-6</v>
      </c>
      <c r="BA164" s="2">
        <v>2.65e-6</v>
      </c>
      <c r="BB164" s="2">
        <v>1.65e-6</v>
      </c>
      <c r="BC164" s="2">
        <v>6.84e-6</v>
      </c>
      <c r="BD164" s="2">
        <v>-2.28e-5</v>
      </c>
      <c r="BE164" s="2">
        <v>-1.7e-5</v>
      </c>
      <c r="BF164" s="2">
        <v>-1.86e-6</v>
      </c>
      <c r="BG164" s="2">
        <v>-9.49e-6</v>
      </c>
      <c r="BH164" s="2">
        <v>-3.12e-6</v>
      </c>
      <c r="BI164" s="2">
        <v>-6.76e-6</v>
      </c>
      <c r="BJ164" s="2">
        <v>-8.02e-6</v>
      </c>
      <c r="BK164" s="2">
        <v>5.94e-6</v>
      </c>
      <c r="BL164" s="2">
        <v>-8.05e-6</v>
      </c>
      <c r="BM164" s="2">
        <v>-8.97e-6</v>
      </c>
      <c r="BN164" s="2">
        <v>-1.45e-5</v>
      </c>
      <c r="BO164" s="2">
        <v>-8.88e-6</v>
      </c>
      <c r="BP164" s="2">
        <v>-8.98e-6</v>
      </c>
      <c r="BQ164" s="2">
        <v>2.09e-6</v>
      </c>
      <c r="BR164" s="2">
        <v>1.11e-6</v>
      </c>
      <c r="BS164" s="2">
        <v>-4.77e-6</v>
      </c>
      <c r="BT164" s="2">
        <v>-5.41e-6</v>
      </c>
      <c r="BU164" s="2">
        <v>-1.78e-6</v>
      </c>
      <c r="BV164" s="2">
        <v>2.75e-6</v>
      </c>
      <c r="BW164" s="2">
        <v>1.92e-6</v>
      </c>
      <c r="BX164" s="1">
        <v>58355272.84</v>
      </c>
      <c r="BY164" s="1">
        <v>11262868.78</v>
      </c>
      <c r="BZ164" s="1">
        <v>-0.015684164</v>
      </c>
      <c r="CA164" s="1">
        <v>-0.013780273</v>
      </c>
      <c r="CB164" s="1">
        <v>0.031032736</v>
      </c>
      <c r="CC164" s="1">
        <v>-0.522919481</v>
      </c>
      <c r="CD164" s="1">
        <v>-0.523233306</v>
      </c>
      <c r="CE164" s="1">
        <v>762.207948</v>
      </c>
      <c r="CF164" s="1">
        <v>860.6630471</v>
      </c>
    </row>
    <row r="165" spans="1:84">
      <c r="A165" s="1">
        <v>317.2694703</v>
      </c>
      <c r="B165" s="1">
        <v>0.029460817</v>
      </c>
      <c r="C165" s="1">
        <v>10918.10071</v>
      </c>
      <c r="D165" s="1">
        <v>10864.16973</v>
      </c>
      <c r="E165" s="1">
        <v>10524.72987</v>
      </c>
      <c r="F165" s="1">
        <v>9507.353079</v>
      </c>
      <c r="G165" s="1">
        <v>8875.323962</v>
      </c>
      <c r="H165" s="1">
        <v>11466.32143</v>
      </c>
      <c r="I165" s="1">
        <v>12457.40423</v>
      </c>
      <c r="J165" s="1">
        <v>10988.3325</v>
      </c>
      <c r="K165" s="1">
        <v>11235.61882</v>
      </c>
      <c r="L165" s="1">
        <v>12271.98902</v>
      </c>
      <c r="M165" s="1">
        <v>9823.980529</v>
      </c>
      <c r="N165" s="1">
        <v>8276.705089</v>
      </c>
      <c r="O165" s="1">
        <v>11655.09435</v>
      </c>
      <c r="P165" s="1">
        <v>10548.46577</v>
      </c>
      <c r="Q165" s="1">
        <v>11329.42348</v>
      </c>
      <c r="R165" s="1">
        <v>11229.61755</v>
      </c>
      <c r="S165" s="1">
        <v>10710.47471</v>
      </c>
      <c r="T165" s="1">
        <v>9796.417231</v>
      </c>
      <c r="U165" s="1">
        <v>12214.26315</v>
      </c>
      <c r="V165" s="1">
        <v>9999.499447</v>
      </c>
      <c r="W165" s="1">
        <v>10554.68156</v>
      </c>
      <c r="X165" s="1">
        <v>11171.65486</v>
      </c>
      <c r="Y165" s="1">
        <v>8794.720712</v>
      </c>
      <c r="Z165" s="1">
        <v>11861.68966</v>
      </c>
      <c r="AA165" s="2">
        <v>1e-6</v>
      </c>
      <c r="AB165" s="2">
        <v>1e-6</v>
      </c>
      <c r="AC165" s="2">
        <v>1e-6</v>
      </c>
      <c r="AD165" s="2">
        <v>1e-6</v>
      </c>
      <c r="AE165" s="2">
        <v>1e-6</v>
      </c>
      <c r="AF165" s="2">
        <v>1e-6</v>
      </c>
      <c r="AG165" s="2">
        <v>1e-6</v>
      </c>
      <c r="AH165" s="2">
        <v>1e-6</v>
      </c>
      <c r="AI165" s="2">
        <v>1e-6</v>
      </c>
      <c r="AJ165" s="2">
        <v>1e-6</v>
      </c>
      <c r="AK165" s="2">
        <v>1e-6</v>
      </c>
      <c r="AL165" s="2">
        <v>1e-6</v>
      </c>
      <c r="AM165" s="2">
        <v>1e-6</v>
      </c>
      <c r="AN165" s="2">
        <v>1e-6</v>
      </c>
      <c r="AO165" s="2">
        <v>1e-6</v>
      </c>
      <c r="AP165" s="2">
        <v>1e-6</v>
      </c>
      <c r="AQ165" s="2">
        <v>1e-6</v>
      </c>
      <c r="AR165" s="2">
        <v>1e-6</v>
      </c>
      <c r="AS165" s="2">
        <v>1e-6</v>
      </c>
      <c r="AT165" s="2">
        <v>1e-6</v>
      </c>
      <c r="AU165" s="2">
        <v>1e-6</v>
      </c>
      <c r="AV165" s="2">
        <v>1e-6</v>
      </c>
      <c r="AW165" s="2">
        <v>1e-6</v>
      </c>
      <c r="AX165" s="2">
        <v>1e-6</v>
      </c>
      <c r="AY165" s="1">
        <v>0.032115979</v>
      </c>
      <c r="AZ165" s="2">
        <v>3.52e-6</v>
      </c>
      <c r="BA165" s="2">
        <v>2.65e-6</v>
      </c>
      <c r="BB165" s="2">
        <v>1.65e-6</v>
      </c>
      <c r="BC165" s="2">
        <v>6.84e-6</v>
      </c>
      <c r="BD165" s="2">
        <v>-2.27e-5</v>
      </c>
      <c r="BE165" s="2">
        <v>-1.7e-5</v>
      </c>
      <c r="BF165" s="2">
        <v>-1.86e-6</v>
      </c>
      <c r="BG165" s="2">
        <v>-9.48e-6</v>
      </c>
      <c r="BH165" s="2">
        <v>-3.12e-6</v>
      </c>
      <c r="BI165" s="2">
        <v>-6.76e-6</v>
      </c>
      <c r="BJ165" s="2">
        <v>-8.02e-6</v>
      </c>
      <c r="BK165" s="2">
        <v>5.94e-6</v>
      </c>
      <c r="BL165" s="2">
        <v>-8.04e-6</v>
      </c>
      <c r="BM165" s="2">
        <v>-8.97e-6</v>
      </c>
      <c r="BN165" s="2">
        <v>-1.45e-5</v>
      </c>
      <c r="BO165" s="2">
        <v>-8.87e-6</v>
      </c>
      <c r="BP165" s="2">
        <v>-8.97e-6</v>
      </c>
      <c r="BQ165" s="2">
        <v>2.09e-6</v>
      </c>
      <c r="BR165" s="2">
        <v>1.11e-6</v>
      </c>
      <c r="BS165" s="2">
        <v>-4.76e-6</v>
      </c>
      <c r="BT165" s="2">
        <v>-5.41e-6</v>
      </c>
      <c r="BU165" s="2">
        <v>-1.79e-6</v>
      </c>
      <c r="BV165" s="2">
        <v>2.75e-6</v>
      </c>
      <c r="BW165" s="2">
        <v>1.92e-6</v>
      </c>
      <c r="BX165" s="1">
        <v>58689581.3</v>
      </c>
      <c r="BY165" s="1">
        <v>11319425.85</v>
      </c>
      <c r="BZ165" s="1">
        <v>-0.015786941</v>
      </c>
      <c r="CA165" s="1">
        <v>-0.013870584</v>
      </c>
      <c r="CB165" s="1">
        <v>0.031226515</v>
      </c>
      <c r="CC165" s="1">
        <v>-0.526247741</v>
      </c>
      <c r="CD165" s="1">
        <v>-0.526485994</v>
      </c>
      <c r="CE165" s="1">
        <v>762.5770946</v>
      </c>
      <c r="CF165" s="1">
        <v>861.1397868</v>
      </c>
    </row>
    <row r="166" spans="1:84">
      <c r="A166" s="1">
        <v>319.2694703</v>
      </c>
      <c r="B166" s="1">
        <v>0.029662883</v>
      </c>
      <c r="C166" s="1">
        <v>10915.58266</v>
      </c>
      <c r="D166" s="1">
        <v>10858.36297</v>
      </c>
      <c r="E166" s="1">
        <v>10520.48327</v>
      </c>
      <c r="F166" s="1">
        <v>9504.165522</v>
      </c>
      <c r="G166" s="1">
        <v>8873.560485</v>
      </c>
      <c r="H166" s="1">
        <v>11462.9334</v>
      </c>
      <c r="I166" s="1">
        <v>12453.17335</v>
      </c>
      <c r="J166" s="1">
        <v>10983.11655</v>
      </c>
      <c r="K166" s="1">
        <v>11234.15029</v>
      </c>
      <c r="L166" s="1">
        <v>12269.25784</v>
      </c>
      <c r="M166" s="1">
        <v>9816.576068</v>
      </c>
      <c r="N166" s="1">
        <v>8272.964078</v>
      </c>
      <c r="O166" s="1">
        <v>11650.06735</v>
      </c>
      <c r="P166" s="1">
        <v>10541.31305</v>
      </c>
      <c r="Q166" s="1">
        <v>11327.50892</v>
      </c>
      <c r="R166" s="1">
        <v>11226.53661</v>
      </c>
      <c r="S166" s="1">
        <v>10703.98301</v>
      </c>
      <c r="T166" s="1">
        <v>9790.772794</v>
      </c>
      <c r="U166" s="1">
        <v>12207.32892</v>
      </c>
      <c r="V166" s="1">
        <v>9994.943615</v>
      </c>
      <c r="W166" s="1">
        <v>10551.3949</v>
      </c>
      <c r="X166" s="1">
        <v>11168.043</v>
      </c>
      <c r="Y166" s="1">
        <v>8789.224193</v>
      </c>
      <c r="Z166" s="1">
        <v>11858.66722</v>
      </c>
      <c r="AA166" s="2">
        <v>1e-6</v>
      </c>
      <c r="AB166" s="2">
        <v>1e-6</v>
      </c>
      <c r="AC166" s="2">
        <v>1e-6</v>
      </c>
      <c r="AD166" s="2">
        <v>1e-6</v>
      </c>
      <c r="AE166" s="2">
        <v>1e-6</v>
      </c>
      <c r="AF166" s="2">
        <v>1e-6</v>
      </c>
      <c r="AG166" s="2">
        <v>1e-6</v>
      </c>
      <c r="AH166" s="2">
        <v>1e-6</v>
      </c>
      <c r="AI166" s="2">
        <v>1e-6</v>
      </c>
      <c r="AJ166" s="2">
        <v>1e-6</v>
      </c>
      <c r="AK166" s="2">
        <v>1e-6</v>
      </c>
      <c r="AL166" s="2">
        <v>1e-6</v>
      </c>
      <c r="AM166" s="2">
        <v>1e-6</v>
      </c>
      <c r="AN166" s="2">
        <v>1e-6</v>
      </c>
      <c r="AO166" s="2">
        <v>1e-6</v>
      </c>
      <c r="AP166" s="2">
        <v>1e-6</v>
      </c>
      <c r="AQ166" s="2">
        <v>1e-6</v>
      </c>
      <c r="AR166" s="2">
        <v>1e-6</v>
      </c>
      <c r="AS166" s="2">
        <v>1e-6</v>
      </c>
      <c r="AT166" s="2">
        <v>1e-6</v>
      </c>
      <c r="AU166" s="2">
        <v>1e-6</v>
      </c>
      <c r="AV166" s="2">
        <v>1e-6</v>
      </c>
      <c r="AW166" s="2">
        <v>1e-6</v>
      </c>
      <c r="AX166" s="2">
        <v>1e-6</v>
      </c>
      <c r="AY166" s="1">
        <v>0.032320358</v>
      </c>
      <c r="AZ166" s="2">
        <v>3.52e-6</v>
      </c>
      <c r="BA166" s="2">
        <v>2.65e-6</v>
      </c>
      <c r="BB166" s="2">
        <v>1.65e-6</v>
      </c>
      <c r="BC166" s="2">
        <v>6.84e-6</v>
      </c>
      <c r="BD166" s="2">
        <v>-2.27e-5</v>
      </c>
      <c r="BE166" s="2">
        <v>-1.7e-5</v>
      </c>
      <c r="BF166" s="2">
        <v>-1.85e-6</v>
      </c>
      <c r="BG166" s="2">
        <v>-9.48e-6</v>
      </c>
      <c r="BH166" s="2">
        <v>-3.12e-6</v>
      </c>
      <c r="BI166" s="2">
        <v>-6.76e-6</v>
      </c>
      <c r="BJ166" s="2">
        <v>-8.02e-6</v>
      </c>
      <c r="BK166" s="2">
        <v>5.94e-6</v>
      </c>
      <c r="BL166" s="2">
        <v>-8.04e-6</v>
      </c>
      <c r="BM166" s="2">
        <v>-8.97e-6</v>
      </c>
      <c r="BN166" s="2">
        <v>-1.45e-5</v>
      </c>
      <c r="BO166" s="2">
        <v>-8.87e-6</v>
      </c>
      <c r="BP166" s="2">
        <v>-8.97e-6</v>
      </c>
      <c r="BQ166" s="2">
        <v>2.09e-6</v>
      </c>
      <c r="BR166" s="2">
        <v>1.11e-6</v>
      </c>
      <c r="BS166" s="2">
        <v>-4.76e-6</v>
      </c>
      <c r="BT166" s="2">
        <v>-5.41e-6</v>
      </c>
      <c r="BU166" s="2">
        <v>-1.79e-6</v>
      </c>
      <c r="BV166" s="2">
        <v>2.74e-6</v>
      </c>
      <c r="BW166" s="2">
        <v>1.92e-6</v>
      </c>
      <c r="BX166" s="1">
        <v>59024211.57</v>
      </c>
      <c r="BY166" s="1">
        <v>11376027.61</v>
      </c>
      <c r="BZ166" s="1">
        <v>-0.015889696</v>
      </c>
      <c r="CA166" s="1">
        <v>-0.013960879</v>
      </c>
      <c r="CB166" s="1">
        <v>0.031420255</v>
      </c>
      <c r="CC166" s="1">
        <v>-0.529576822</v>
      </c>
      <c r="CD166" s="1">
        <v>-0.529739552</v>
      </c>
      <c r="CE166" s="1">
        <v>762.9459289</v>
      </c>
      <c r="CF166" s="1">
        <v>861.6159348</v>
      </c>
    </row>
    <row r="167" spans="1:84">
      <c r="A167" s="1">
        <v>321.2694703</v>
      </c>
      <c r="B167" s="1">
        <v>0.029864946</v>
      </c>
      <c r="C167" s="1">
        <v>10913.07955</v>
      </c>
      <c r="D167" s="1">
        <v>10853.24347</v>
      </c>
      <c r="E167" s="1">
        <v>10516.19511</v>
      </c>
      <c r="F167" s="1">
        <v>9500.951972</v>
      </c>
      <c r="G167" s="1">
        <v>8871.789587</v>
      </c>
      <c r="H167" s="1">
        <v>11459.56385</v>
      </c>
      <c r="I167" s="1">
        <v>12449.15504</v>
      </c>
      <c r="J167" s="1">
        <v>10978.18669</v>
      </c>
      <c r="K167" s="1">
        <v>11232.73792</v>
      </c>
      <c r="L167" s="1">
        <v>12266.43493</v>
      </c>
      <c r="M167" s="1">
        <v>9809.122786</v>
      </c>
      <c r="N167" s="1">
        <v>8269.253367</v>
      </c>
      <c r="O167" s="1">
        <v>11644.98477</v>
      </c>
      <c r="P167" s="1">
        <v>10534.14806</v>
      </c>
      <c r="Q167" s="1">
        <v>11325.60556</v>
      </c>
      <c r="R167" s="1">
        <v>11223.44504</v>
      </c>
      <c r="S167" s="1">
        <v>10697.73377</v>
      </c>
      <c r="T167" s="1">
        <v>9785.198886</v>
      </c>
      <c r="U167" s="1">
        <v>12200.25153</v>
      </c>
      <c r="V167" s="1">
        <v>9990.41948</v>
      </c>
      <c r="W167" s="1">
        <v>10548.13807</v>
      </c>
      <c r="X167" s="1">
        <v>11164.43857</v>
      </c>
      <c r="Y167" s="1">
        <v>8783.437108</v>
      </c>
      <c r="Z167" s="1">
        <v>11855.66872</v>
      </c>
      <c r="AA167" s="2">
        <v>1e-6</v>
      </c>
      <c r="AB167" s="2">
        <v>1e-6</v>
      </c>
      <c r="AC167" s="2">
        <v>1e-6</v>
      </c>
      <c r="AD167" s="2">
        <v>1e-6</v>
      </c>
      <c r="AE167" s="2">
        <v>1e-6</v>
      </c>
      <c r="AF167" s="2">
        <v>1e-6</v>
      </c>
      <c r="AG167" s="2">
        <v>1e-6</v>
      </c>
      <c r="AH167" s="2">
        <v>1e-6</v>
      </c>
      <c r="AI167" s="2">
        <v>1e-6</v>
      </c>
      <c r="AJ167" s="2">
        <v>1e-6</v>
      </c>
      <c r="AK167" s="2">
        <v>1e-6</v>
      </c>
      <c r="AL167" s="2">
        <v>1e-6</v>
      </c>
      <c r="AM167" s="2">
        <v>1e-6</v>
      </c>
      <c r="AN167" s="2">
        <v>1e-6</v>
      </c>
      <c r="AO167" s="2">
        <v>1e-6</v>
      </c>
      <c r="AP167" s="2">
        <v>1e-6</v>
      </c>
      <c r="AQ167" s="2">
        <v>1e-6</v>
      </c>
      <c r="AR167" s="2">
        <v>1e-6</v>
      </c>
      <c r="AS167" s="2">
        <v>1e-6</v>
      </c>
      <c r="AT167" s="2">
        <v>1e-6</v>
      </c>
      <c r="AU167" s="2">
        <v>1e-6</v>
      </c>
      <c r="AV167" s="2">
        <v>1e-6</v>
      </c>
      <c r="AW167" s="2">
        <v>1e-6</v>
      </c>
      <c r="AX167" s="2">
        <v>1e-6</v>
      </c>
      <c r="AY167" s="1">
        <v>0.032524733</v>
      </c>
      <c r="AZ167" s="2">
        <v>3.52e-6</v>
      </c>
      <c r="BA167" s="2">
        <v>2.65e-6</v>
      </c>
      <c r="BB167" s="2">
        <v>1.66e-6</v>
      </c>
      <c r="BC167" s="2">
        <v>6.85e-6</v>
      </c>
      <c r="BD167" s="2">
        <v>-2.27e-5</v>
      </c>
      <c r="BE167" s="2">
        <v>-1.7e-5</v>
      </c>
      <c r="BF167" s="2">
        <v>-1.85e-6</v>
      </c>
      <c r="BG167" s="2">
        <v>-9.47e-6</v>
      </c>
      <c r="BH167" s="2">
        <v>-3.11e-6</v>
      </c>
      <c r="BI167" s="2">
        <v>-6.76e-6</v>
      </c>
      <c r="BJ167" s="2">
        <v>-8.01e-6</v>
      </c>
      <c r="BK167" s="2">
        <v>5.94e-6</v>
      </c>
      <c r="BL167" s="2">
        <v>-8.03e-6</v>
      </c>
      <c r="BM167" s="2">
        <v>-8.97e-6</v>
      </c>
      <c r="BN167" s="2">
        <v>-1.45e-5</v>
      </c>
      <c r="BO167" s="2">
        <v>-8.86e-6</v>
      </c>
      <c r="BP167" s="2">
        <v>-8.97e-6</v>
      </c>
      <c r="BQ167" s="2">
        <v>2.09e-6</v>
      </c>
      <c r="BR167" s="2">
        <v>1.11e-6</v>
      </c>
      <c r="BS167" s="2">
        <v>-4.76e-6</v>
      </c>
      <c r="BT167" s="2">
        <v>-5.4e-6</v>
      </c>
      <c r="BU167" s="2">
        <v>-1.79e-6</v>
      </c>
      <c r="BV167" s="2">
        <v>2.74e-6</v>
      </c>
      <c r="BW167" s="2">
        <v>1.93e-6</v>
      </c>
      <c r="BX167" s="1">
        <v>59359161.6</v>
      </c>
      <c r="BY167" s="1">
        <v>11432673.73</v>
      </c>
      <c r="BZ167" s="1">
        <v>-0.01599243</v>
      </c>
      <c r="CA167" s="1">
        <v>-0.014051158</v>
      </c>
      <c r="CB167" s="1">
        <v>0.031613957</v>
      </c>
      <c r="CC167" s="1">
        <v>-0.532906636</v>
      </c>
      <c r="CD167" s="1">
        <v>-0.532993971</v>
      </c>
      <c r="CE167" s="1">
        <v>763.3144515</v>
      </c>
      <c r="CF167" s="1">
        <v>862.0914904</v>
      </c>
    </row>
    <row r="168" spans="1:84">
      <c r="A168" s="1">
        <v>323.2694703</v>
      </c>
      <c r="B168" s="1">
        <v>0.030067005</v>
      </c>
      <c r="C168" s="1">
        <v>10910.59252</v>
      </c>
      <c r="D168" s="1">
        <v>10848.52794</v>
      </c>
      <c r="E168" s="1">
        <v>10511.8653</v>
      </c>
      <c r="F168" s="1">
        <v>9497.710737</v>
      </c>
      <c r="G168" s="1">
        <v>8870.01124</v>
      </c>
      <c r="H168" s="1">
        <v>11456.21053</v>
      </c>
      <c r="I168" s="1">
        <v>12445.35339</v>
      </c>
      <c r="J168" s="1">
        <v>10973.37384</v>
      </c>
      <c r="K168" s="1">
        <v>11231.32437</v>
      </c>
      <c r="L168" s="1">
        <v>12263.52804</v>
      </c>
      <c r="M168" s="1">
        <v>9801.621519</v>
      </c>
      <c r="N168" s="1">
        <v>8265.573154</v>
      </c>
      <c r="O168" s="1">
        <v>11639.84478</v>
      </c>
      <c r="P168" s="1">
        <v>10526.98236</v>
      </c>
      <c r="Q168" s="1">
        <v>11323.71584</v>
      </c>
      <c r="R168" s="1">
        <v>11220.34262</v>
      </c>
      <c r="S168" s="1">
        <v>10691.90386</v>
      </c>
      <c r="T168" s="1">
        <v>9779.6968</v>
      </c>
      <c r="U168" s="1">
        <v>12193.15867</v>
      </c>
      <c r="V168" s="1">
        <v>9985.928587</v>
      </c>
      <c r="W168" s="1">
        <v>10544.88187</v>
      </c>
      <c r="X168" s="1">
        <v>11160.84205</v>
      </c>
      <c r="Y168" s="1">
        <v>8777.363004</v>
      </c>
      <c r="Z168" s="1">
        <v>11852.65682</v>
      </c>
      <c r="AA168" s="2">
        <v>1e-6</v>
      </c>
      <c r="AB168" s="2">
        <v>1e-6</v>
      </c>
      <c r="AC168" s="2">
        <v>1e-6</v>
      </c>
      <c r="AD168" s="2">
        <v>1e-6</v>
      </c>
      <c r="AE168" s="2">
        <v>1e-6</v>
      </c>
      <c r="AF168" s="2">
        <v>1e-6</v>
      </c>
      <c r="AG168" s="2">
        <v>1e-6</v>
      </c>
      <c r="AH168" s="2">
        <v>1e-6</v>
      </c>
      <c r="AI168" s="2">
        <v>1e-6</v>
      </c>
      <c r="AJ168" s="2">
        <v>1e-6</v>
      </c>
      <c r="AK168" s="2">
        <v>1e-6</v>
      </c>
      <c r="AL168" s="2">
        <v>1e-6</v>
      </c>
      <c r="AM168" s="2">
        <v>1e-6</v>
      </c>
      <c r="AN168" s="2">
        <v>1e-6</v>
      </c>
      <c r="AO168" s="2">
        <v>1e-6</v>
      </c>
      <c r="AP168" s="2">
        <v>1e-6</v>
      </c>
      <c r="AQ168" s="2">
        <v>1e-6</v>
      </c>
      <c r="AR168" s="2">
        <v>1e-6</v>
      </c>
      <c r="AS168" s="2">
        <v>1e-6</v>
      </c>
      <c r="AT168" s="2">
        <v>1e-6</v>
      </c>
      <c r="AU168" s="2">
        <v>1e-6</v>
      </c>
      <c r="AV168" s="2">
        <v>1e-6</v>
      </c>
      <c r="AW168" s="2">
        <v>1e-6</v>
      </c>
      <c r="AX168" s="2">
        <v>1e-6</v>
      </c>
      <c r="AY168" s="1">
        <v>0.032729105</v>
      </c>
      <c r="AZ168" s="2">
        <v>3.53e-6</v>
      </c>
      <c r="BA168" s="2">
        <v>2.65e-6</v>
      </c>
      <c r="BB168" s="2">
        <v>1.66e-6</v>
      </c>
      <c r="BC168" s="2">
        <v>6.85e-6</v>
      </c>
      <c r="BD168" s="2">
        <v>-2.27e-5</v>
      </c>
      <c r="BE168" s="2">
        <v>-1.7e-5</v>
      </c>
      <c r="BF168" s="2">
        <v>-1.85e-6</v>
      </c>
      <c r="BG168" s="2">
        <v>-9.47e-6</v>
      </c>
      <c r="BH168" s="2">
        <v>-3.11e-6</v>
      </c>
      <c r="BI168" s="2">
        <v>-6.76e-6</v>
      </c>
      <c r="BJ168" s="2">
        <v>-8.01e-6</v>
      </c>
      <c r="BK168" s="2">
        <v>5.94e-6</v>
      </c>
      <c r="BL168" s="2">
        <v>-8.03e-6</v>
      </c>
      <c r="BM168" s="2">
        <v>-8.96e-6</v>
      </c>
      <c r="BN168" s="2">
        <v>-1.45e-5</v>
      </c>
      <c r="BO168" s="2">
        <v>-8.86e-6</v>
      </c>
      <c r="BP168" s="2">
        <v>-8.96e-6</v>
      </c>
      <c r="BQ168" s="2">
        <v>2.08e-6</v>
      </c>
      <c r="BR168" s="2">
        <v>1.11e-6</v>
      </c>
      <c r="BS168" s="2">
        <v>-4.75e-6</v>
      </c>
      <c r="BT168" s="2">
        <v>-5.4e-6</v>
      </c>
      <c r="BU168" s="2">
        <v>-1.79e-6</v>
      </c>
      <c r="BV168" s="2">
        <v>2.73e-6</v>
      </c>
      <c r="BW168" s="2">
        <v>1.93e-6</v>
      </c>
      <c r="BX168" s="1">
        <v>59694429.4</v>
      </c>
      <c r="BY168" s="1">
        <v>11489363.88</v>
      </c>
      <c r="BZ168" s="1">
        <v>-0.016095141</v>
      </c>
      <c r="CA168" s="1">
        <v>-0.014141423</v>
      </c>
      <c r="CB168" s="1">
        <v>0.031807621</v>
      </c>
      <c r="CC168" s="1">
        <v>-0.536237084</v>
      </c>
      <c r="CD168" s="1">
        <v>-0.536249229</v>
      </c>
      <c r="CE168" s="1">
        <v>763.6826626</v>
      </c>
      <c r="CF168" s="1">
        <v>862.5664518</v>
      </c>
    </row>
    <row r="169" spans="1:84">
      <c r="A169" s="1">
        <v>325.2694703</v>
      </c>
      <c r="B169" s="1">
        <v>0.03026906</v>
      </c>
      <c r="C169" s="1">
        <v>10908.0682</v>
      </c>
      <c r="D169" s="1">
        <v>10843.9629</v>
      </c>
      <c r="E169" s="1">
        <v>10507.49381</v>
      </c>
      <c r="F169" s="1">
        <v>9494.437354</v>
      </c>
      <c r="G169" s="1">
        <v>8868.225419</v>
      </c>
      <c r="H169" s="1">
        <v>11452.87002</v>
      </c>
      <c r="I169" s="1">
        <v>12441.82319</v>
      </c>
      <c r="J169" s="1">
        <v>10968.65508</v>
      </c>
      <c r="K169" s="1">
        <v>11229.9056</v>
      </c>
      <c r="L169" s="1">
        <v>12260.54849</v>
      </c>
      <c r="M169" s="1">
        <v>9794.073412</v>
      </c>
      <c r="N169" s="1">
        <v>8261.923638</v>
      </c>
      <c r="O169" s="1">
        <v>11634.64603</v>
      </c>
      <c r="P169" s="1">
        <v>10519.82977</v>
      </c>
      <c r="Q169" s="1">
        <v>11321.84235</v>
      </c>
      <c r="R169" s="1">
        <v>11217.22912</v>
      </c>
      <c r="S169" s="1">
        <v>10686.72791</v>
      </c>
      <c r="T169" s="1">
        <v>9774.258432</v>
      </c>
      <c r="U169" s="1">
        <v>12186.23407</v>
      </c>
      <c r="V169" s="1">
        <v>9981.472471</v>
      </c>
      <c r="W169" s="1">
        <v>10541.62069</v>
      </c>
      <c r="X169" s="1">
        <v>11157.25414</v>
      </c>
      <c r="Y169" s="1">
        <v>8771.021036</v>
      </c>
      <c r="Z169" s="1">
        <v>11849.63045</v>
      </c>
      <c r="AA169" s="2">
        <v>1e-6</v>
      </c>
      <c r="AB169" s="2">
        <v>1e-6</v>
      </c>
      <c r="AC169" s="2">
        <v>1e-6</v>
      </c>
      <c r="AD169" s="2">
        <v>1e-6</v>
      </c>
      <c r="AE169" s="2">
        <v>1e-6</v>
      </c>
      <c r="AF169" s="2">
        <v>1e-6</v>
      </c>
      <c r="AG169" s="2">
        <v>1e-6</v>
      </c>
      <c r="AH169" s="2">
        <v>1e-6</v>
      </c>
      <c r="AI169" s="2">
        <v>1e-6</v>
      </c>
      <c r="AJ169" s="2">
        <v>1e-6</v>
      </c>
      <c r="AK169" s="2">
        <v>1e-6</v>
      </c>
      <c r="AL169" s="2">
        <v>1e-6</v>
      </c>
      <c r="AM169" s="2">
        <v>1e-6</v>
      </c>
      <c r="AN169" s="2">
        <v>1e-6</v>
      </c>
      <c r="AO169" s="2">
        <v>1e-6</v>
      </c>
      <c r="AP169" s="2">
        <v>1e-6</v>
      </c>
      <c r="AQ169" s="2">
        <v>1e-6</v>
      </c>
      <c r="AR169" s="2">
        <v>1e-6</v>
      </c>
      <c r="AS169" s="2">
        <v>1e-6</v>
      </c>
      <c r="AT169" s="2">
        <v>1e-6</v>
      </c>
      <c r="AU169" s="2">
        <v>1e-6</v>
      </c>
      <c r="AV169" s="2">
        <v>1e-6</v>
      </c>
      <c r="AW169" s="2">
        <v>1e-6</v>
      </c>
      <c r="AX169" s="2">
        <v>1e-6</v>
      </c>
      <c r="AY169" s="1">
        <v>0.032933473</v>
      </c>
      <c r="AZ169" s="2">
        <v>3.53e-6</v>
      </c>
      <c r="BA169" s="2">
        <v>2.65e-6</v>
      </c>
      <c r="BB169" s="2">
        <v>1.66e-6</v>
      </c>
      <c r="BC169" s="2">
        <v>6.85e-6</v>
      </c>
      <c r="BD169" s="2">
        <v>-2.27e-5</v>
      </c>
      <c r="BE169" s="2">
        <v>-1.7e-5</v>
      </c>
      <c r="BF169" s="2">
        <v>-1.84e-6</v>
      </c>
      <c r="BG169" s="2">
        <v>-9.46e-6</v>
      </c>
      <c r="BH169" s="2">
        <v>-3.11e-6</v>
      </c>
      <c r="BI169" s="2">
        <v>-6.76e-6</v>
      </c>
      <c r="BJ169" s="2">
        <v>-8e-6</v>
      </c>
      <c r="BK169" s="2">
        <v>5.95e-6</v>
      </c>
      <c r="BL169" s="2">
        <v>-8.02e-6</v>
      </c>
      <c r="BM169" s="2">
        <v>-8.96e-6</v>
      </c>
      <c r="BN169" s="2">
        <v>-1.45e-5</v>
      </c>
      <c r="BO169" s="2">
        <v>-8.86e-6</v>
      </c>
      <c r="BP169" s="2">
        <v>-8.96e-6</v>
      </c>
      <c r="BQ169" s="2">
        <v>2.08e-6</v>
      </c>
      <c r="BR169" s="2">
        <v>1.11e-6</v>
      </c>
      <c r="BS169" s="2">
        <v>-4.75e-6</v>
      </c>
      <c r="BT169" s="2">
        <v>-5.4e-6</v>
      </c>
      <c r="BU169" s="2">
        <v>-1.8e-6</v>
      </c>
      <c r="BV169" s="2">
        <v>2.73e-6</v>
      </c>
      <c r="BW169" s="2">
        <v>1.93e-6</v>
      </c>
      <c r="BX169" s="1">
        <v>60030013.02</v>
      </c>
      <c r="BY169" s="1">
        <v>11546097.76</v>
      </c>
      <c r="BZ169" s="1">
        <v>-0.016197829</v>
      </c>
      <c r="CA169" s="1">
        <v>-0.014231673</v>
      </c>
      <c r="CB169" s="1">
        <v>0.032001246</v>
      </c>
      <c r="CC169" s="1">
        <v>-0.539568058</v>
      </c>
      <c r="CD169" s="1">
        <v>-0.539505294</v>
      </c>
      <c r="CE169" s="1">
        <v>764.0505622</v>
      </c>
      <c r="CF169" s="1">
        <v>863.0408161</v>
      </c>
    </row>
    <row r="170" spans="1:84">
      <c r="A170" s="1">
        <v>327.2694703</v>
      </c>
      <c r="B170" s="1">
        <v>0.030471112</v>
      </c>
      <c r="C170" s="1">
        <v>10905.48306</v>
      </c>
      <c r="D170" s="1">
        <v>10839.56036</v>
      </c>
      <c r="E170" s="1">
        <v>10503.08081</v>
      </c>
      <c r="F170" s="1">
        <v>9491.131115</v>
      </c>
      <c r="G170" s="1">
        <v>8866.432099</v>
      </c>
      <c r="H170" s="1">
        <v>11449.54421</v>
      </c>
      <c r="I170" s="1">
        <v>12438.47327</v>
      </c>
      <c r="J170" s="1">
        <v>10964.05326</v>
      </c>
      <c r="K170" s="1">
        <v>11228.48143</v>
      </c>
      <c r="L170" s="1">
        <v>12257.51123</v>
      </c>
      <c r="M170" s="1">
        <v>9786.484666</v>
      </c>
      <c r="N170" s="1">
        <v>8258.305021</v>
      </c>
      <c r="O170" s="1">
        <v>11629.38788</v>
      </c>
      <c r="P170" s="1">
        <v>10512.70512</v>
      </c>
      <c r="Q170" s="1">
        <v>11319.9879</v>
      </c>
      <c r="R170" s="1">
        <v>11214.10427</v>
      </c>
      <c r="S170" s="1">
        <v>10682.16755</v>
      </c>
      <c r="T170" s="1">
        <v>9768.8587</v>
      </c>
      <c r="U170" s="1">
        <v>12179.73005</v>
      </c>
      <c r="V170" s="1">
        <v>9977.052662</v>
      </c>
      <c r="W170" s="1">
        <v>10538.35559</v>
      </c>
      <c r="X170" s="1">
        <v>11153.67565</v>
      </c>
      <c r="Y170" s="1">
        <v>8764.455014</v>
      </c>
      <c r="Z170" s="1">
        <v>11846.5885</v>
      </c>
      <c r="AA170" s="2">
        <v>1e-6</v>
      </c>
      <c r="AB170" s="2">
        <v>1e-6</v>
      </c>
      <c r="AC170" s="2">
        <v>1e-6</v>
      </c>
      <c r="AD170" s="2">
        <v>1e-6</v>
      </c>
      <c r="AE170" s="2">
        <v>1e-6</v>
      </c>
      <c r="AF170" s="2">
        <v>1e-6</v>
      </c>
      <c r="AG170" s="2">
        <v>1e-6</v>
      </c>
      <c r="AH170" s="2">
        <v>1e-6</v>
      </c>
      <c r="AI170" s="2">
        <v>1e-6</v>
      </c>
      <c r="AJ170" s="2">
        <v>1e-6</v>
      </c>
      <c r="AK170" s="2">
        <v>1e-6</v>
      </c>
      <c r="AL170" s="2">
        <v>1e-6</v>
      </c>
      <c r="AM170" s="2">
        <v>1e-6</v>
      </c>
      <c r="AN170" s="2">
        <v>1e-6</v>
      </c>
      <c r="AO170" s="2">
        <v>1e-6</v>
      </c>
      <c r="AP170" s="2">
        <v>1e-6</v>
      </c>
      <c r="AQ170" s="2">
        <v>1e-6</v>
      </c>
      <c r="AR170" s="2">
        <v>1e-6</v>
      </c>
      <c r="AS170" s="2">
        <v>1e-6</v>
      </c>
      <c r="AT170" s="2">
        <v>1e-6</v>
      </c>
      <c r="AU170" s="2">
        <v>1e-6</v>
      </c>
      <c r="AV170" s="2">
        <v>1e-6</v>
      </c>
      <c r="AW170" s="2">
        <v>1e-6</v>
      </c>
      <c r="AX170" s="2">
        <v>1e-6</v>
      </c>
      <c r="AY170" s="1">
        <v>0.033137837</v>
      </c>
      <c r="AZ170" s="2">
        <v>3.53e-6</v>
      </c>
      <c r="BA170" s="2">
        <v>2.65e-6</v>
      </c>
      <c r="BB170" s="2">
        <v>1.67e-6</v>
      </c>
      <c r="BC170" s="2">
        <v>6.86e-6</v>
      </c>
      <c r="BD170" s="2">
        <v>-2.27e-5</v>
      </c>
      <c r="BE170" s="2">
        <v>-1.69e-5</v>
      </c>
      <c r="BF170" s="2">
        <v>-1.84e-6</v>
      </c>
      <c r="BG170" s="2">
        <v>-9.46e-6</v>
      </c>
      <c r="BH170" s="2">
        <v>-3.11e-6</v>
      </c>
      <c r="BI170" s="2">
        <v>-6.76e-6</v>
      </c>
      <c r="BJ170" s="2">
        <v>-8e-6</v>
      </c>
      <c r="BK170" s="2">
        <v>5.95e-6</v>
      </c>
      <c r="BL170" s="2">
        <v>-8.02e-6</v>
      </c>
      <c r="BM170" s="2">
        <v>-8.96e-6</v>
      </c>
      <c r="BN170" s="2">
        <v>-1.45e-5</v>
      </c>
      <c r="BO170" s="2">
        <v>-8.85e-6</v>
      </c>
      <c r="BP170" s="2">
        <v>-8.96e-6</v>
      </c>
      <c r="BQ170" s="2">
        <v>2.08e-6</v>
      </c>
      <c r="BR170" s="2">
        <v>1.11e-6</v>
      </c>
      <c r="BS170" s="2">
        <v>-4.75e-6</v>
      </c>
      <c r="BT170" s="2">
        <v>-5.39e-6</v>
      </c>
      <c r="BU170" s="2">
        <v>-1.8e-6</v>
      </c>
      <c r="BV170" s="2">
        <v>2.72e-6</v>
      </c>
      <c r="BW170" s="2">
        <v>1.93e-6</v>
      </c>
      <c r="BX170" s="1">
        <v>60365910.56</v>
      </c>
      <c r="BY170" s="1">
        <v>11602875.04</v>
      </c>
      <c r="BZ170" s="1">
        <v>-0.016300495</v>
      </c>
      <c r="CA170" s="1">
        <v>-0.014321908</v>
      </c>
      <c r="CB170" s="1">
        <v>0.032194834</v>
      </c>
      <c r="CC170" s="1">
        <v>-0.542899434</v>
      </c>
      <c r="CD170" s="1">
        <v>-0.54276212</v>
      </c>
      <c r="CE170" s="1">
        <v>764.4181497</v>
      </c>
      <c r="CF170" s="1">
        <v>863.5145791</v>
      </c>
    </row>
    <row r="171" spans="1:84">
      <c r="A171" s="1">
        <v>329.2694703</v>
      </c>
      <c r="B171" s="1">
        <v>0.03067316</v>
      </c>
      <c r="C171" s="1">
        <v>10902.83199</v>
      </c>
      <c r="D171" s="1">
        <v>10835.34057</v>
      </c>
      <c r="E171" s="1">
        <v>10498.62628</v>
      </c>
      <c r="F171" s="1">
        <v>9487.786104</v>
      </c>
      <c r="G171" s="1">
        <v>8864.631256</v>
      </c>
      <c r="H171" s="1">
        <v>11446.23508</v>
      </c>
      <c r="I171" s="1">
        <v>12435.12377</v>
      </c>
      <c r="J171" s="1">
        <v>10959.53048</v>
      </c>
      <c r="K171" s="1">
        <v>11227.0517</v>
      </c>
      <c r="L171" s="1">
        <v>12254.43465</v>
      </c>
      <c r="M171" s="1">
        <v>9778.86289</v>
      </c>
      <c r="N171" s="1">
        <v>8254.717505</v>
      </c>
      <c r="O171" s="1">
        <v>11624.07063</v>
      </c>
      <c r="P171" s="1">
        <v>10505.62441</v>
      </c>
      <c r="Q171" s="1">
        <v>11318.15549</v>
      </c>
      <c r="R171" s="1">
        <v>11210.96777</v>
      </c>
      <c r="S171" s="1">
        <v>10677.58058</v>
      </c>
      <c r="T171" s="1">
        <v>9763.501147</v>
      </c>
      <c r="U171" s="1">
        <v>12173.98555</v>
      </c>
      <c r="V171" s="1">
        <v>9972.670689</v>
      </c>
      <c r="W171" s="1">
        <v>10535.08766</v>
      </c>
      <c r="X171" s="1">
        <v>11150.1075</v>
      </c>
      <c r="Y171" s="1">
        <v>8757.747818</v>
      </c>
      <c r="Z171" s="1">
        <v>11843.52979</v>
      </c>
      <c r="AA171" s="2">
        <v>1e-6</v>
      </c>
      <c r="AB171" s="2">
        <v>1e-6</v>
      </c>
      <c r="AC171" s="2">
        <v>1e-6</v>
      </c>
      <c r="AD171" s="2">
        <v>1e-6</v>
      </c>
      <c r="AE171" s="2">
        <v>1e-6</v>
      </c>
      <c r="AF171" s="2">
        <v>1e-6</v>
      </c>
      <c r="AG171" s="2">
        <v>1e-6</v>
      </c>
      <c r="AH171" s="2">
        <v>1e-6</v>
      </c>
      <c r="AI171" s="2">
        <v>1e-6</v>
      </c>
      <c r="AJ171" s="2">
        <v>1e-6</v>
      </c>
      <c r="AK171" s="2">
        <v>1e-6</v>
      </c>
      <c r="AL171" s="2">
        <v>1e-6</v>
      </c>
      <c r="AM171" s="2">
        <v>1e-6</v>
      </c>
      <c r="AN171" s="2">
        <v>1e-6</v>
      </c>
      <c r="AO171" s="2">
        <v>1e-6</v>
      </c>
      <c r="AP171" s="2">
        <v>1e-6</v>
      </c>
      <c r="AQ171" s="2">
        <v>1e-6</v>
      </c>
      <c r="AR171" s="2">
        <v>1e-6</v>
      </c>
      <c r="AS171" s="2">
        <v>1e-6</v>
      </c>
      <c r="AT171" s="2">
        <v>1e-6</v>
      </c>
      <c r="AU171" s="2">
        <v>1e-6</v>
      </c>
      <c r="AV171" s="2">
        <v>1e-6</v>
      </c>
      <c r="AW171" s="2">
        <v>1e-6</v>
      </c>
      <c r="AX171" s="2">
        <v>1e-6</v>
      </c>
      <c r="AY171" s="1">
        <v>0.033342197</v>
      </c>
      <c r="AZ171" s="2">
        <v>3.53e-6</v>
      </c>
      <c r="BA171" s="2">
        <v>2.65e-6</v>
      </c>
      <c r="BB171" s="2">
        <v>1.67e-6</v>
      </c>
      <c r="BC171" s="2">
        <v>6.86e-6</v>
      </c>
      <c r="BD171" s="2">
        <v>-2.27e-5</v>
      </c>
      <c r="BE171" s="2">
        <v>-1.69e-5</v>
      </c>
      <c r="BF171" s="2">
        <v>-1.84e-6</v>
      </c>
      <c r="BG171" s="2">
        <v>-9.45e-6</v>
      </c>
      <c r="BH171" s="2">
        <v>-3.1e-6</v>
      </c>
      <c r="BI171" s="2">
        <v>-6.76e-6</v>
      </c>
      <c r="BJ171" s="2">
        <v>-8e-6</v>
      </c>
      <c r="BK171" s="2">
        <v>5.95e-6</v>
      </c>
      <c r="BL171" s="2">
        <v>-8.01e-6</v>
      </c>
      <c r="BM171" s="2">
        <v>-8.96e-6</v>
      </c>
      <c r="BN171" s="2">
        <v>-1.45e-5</v>
      </c>
      <c r="BO171" s="2">
        <v>-8.85e-6</v>
      </c>
      <c r="BP171" s="2">
        <v>-8.95e-6</v>
      </c>
      <c r="BQ171" s="2">
        <v>2.08e-6</v>
      </c>
      <c r="BR171" s="2">
        <v>1.11e-6</v>
      </c>
      <c r="BS171" s="2">
        <v>-4.74e-6</v>
      </c>
      <c r="BT171" s="2">
        <v>-5.39e-6</v>
      </c>
      <c r="BU171" s="2">
        <v>-1.8e-6</v>
      </c>
      <c r="BV171" s="2">
        <v>2.71e-6</v>
      </c>
      <c r="BW171" s="2">
        <v>1.94e-6</v>
      </c>
      <c r="BX171" s="1">
        <v>60702120.14</v>
      </c>
      <c r="BY171" s="1">
        <v>11659695.42</v>
      </c>
      <c r="BZ171" s="1">
        <v>-0.016403137</v>
      </c>
      <c r="CA171" s="1">
        <v>-0.014412129</v>
      </c>
      <c r="CB171" s="1">
        <v>0.032388384</v>
      </c>
      <c r="CC171" s="1">
        <v>-0.546231079</v>
      </c>
      <c r="CD171" s="1">
        <v>-0.546019649</v>
      </c>
      <c r="CE171" s="1">
        <v>764.7854242</v>
      </c>
      <c r="CF171" s="1">
        <v>863.9877356</v>
      </c>
    </row>
    <row r="172" spans="1:84">
      <c r="A172" s="1">
        <v>331.2694703</v>
      </c>
      <c r="B172" s="1">
        <v>0.030875205</v>
      </c>
      <c r="C172" s="1">
        <v>10900.10969</v>
      </c>
      <c r="D172" s="1">
        <v>10831.26854</v>
      </c>
      <c r="E172" s="1">
        <v>10494.12696</v>
      </c>
      <c r="F172" s="1">
        <v>9484.401003</v>
      </c>
      <c r="G172" s="1">
        <v>8862.822872</v>
      </c>
      <c r="H172" s="1">
        <v>11442.94473</v>
      </c>
      <c r="I172" s="1">
        <v>12431.77608</v>
      </c>
      <c r="J172" s="1">
        <v>10954.94387</v>
      </c>
      <c r="K172" s="1">
        <v>11225.61622</v>
      </c>
      <c r="L172" s="1">
        <v>12251.3402</v>
      </c>
      <c r="M172" s="1">
        <v>9771.217453</v>
      </c>
      <c r="N172" s="1">
        <v>8251.161291</v>
      </c>
      <c r="O172" s="1">
        <v>11618.69589</v>
      </c>
      <c r="P172" s="1">
        <v>10498.60577</v>
      </c>
      <c r="Q172" s="1">
        <v>11316.34835</v>
      </c>
      <c r="R172" s="1">
        <v>11207.81931</v>
      </c>
      <c r="S172" s="1">
        <v>10672.95725</v>
      </c>
      <c r="T172" s="1">
        <v>9758.189607</v>
      </c>
      <c r="U172" s="1">
        <v>12169.36461</v>
      </c>
      <c r="V172" s="1">
        <v>9968.328079</v>
      </c>
      <c r="W172" s="1">
        <v>10531.81797</v>
      </c>
      <c r="X172" s="1">
        <v>11146.55074</v>
      </c>
      <c r="Y172" s="1">
        <v>8751.040195</v>
      </c>
      <c r="Z172" s="1">
        <v>11840.4531</v>
      </c>
      <c r="AA172" s="2">
        <v>1e-6</v>
      </c>
      <c r="AB172" s="2">
        <v>1e-6</v>
      </c>
      <c r="AC172" s="2">
        <v>1e-6</v>
      </c>
      <c r="AD172" s="2">
        <v>1e-6</v>
      </c>
      <c r="AE172" s="2">
        <v>1e-6</v>
      </c>
      <c r="AF172" s="2">
        <v>1e-6</v>
      </c>
      <c r="AG172" s="2">
        <v>1e-6</v>
      </c>
      <c r="AH172" s="2">
        <v>1e-6</v>
      </c>
      <c r="AI172" s="2">
        <v>1e-6</v>
      </c>
      <c r="AJ172" s="2">
        <v>1e-6</v>
      </c>
      <c r="AK172" s="2">
        <v>1e-6</v>
      </c>
      <c r="AL172" s="2">
        <v>1e-6</v>
      </c>
      <c r="AM172" s="2">
        <v>1e-6</v>
      </c>
      <c r="AN172" s="2">
        <v>1e-6</v>
      </c>
      <c r="AO172" s="2">
        <v>1e-6</v>
      </c>
      <c r="AP172" s="2">
        <v>1e-6</v>
      </c>
      <c r="AQ172" s="2">
        <v>1e-6</v>
      </c>
      <c r="AR172" s="2">
        <v>1e-6</v>
      </c>
      <c r="AS172" s="2">
        <v>1e-6</v>
      </c>
      <c r="AT172" s="2">
        <v>1e-6</v>
      </c>
      <c r="AU172" s="2">
        <v>1e-6</v>
      </c>
      <c r="AV172" s="2">
        <v>1e-6</v>
      </c>
      <c r="AW172" s="2">
        <v>1e-6</v>
      </c>
      <c r="AX172" s="2">
        <v>1e-6</v>
      </c>
      <c r="AY172" s="1">
        <v>0.033546553</v>
      </c>
      <c r="AZ172" s="2">
        <v>3.53e-6</v>
      </c>
      <c r="BA172" s="2">
        <v>2.66e-6</v>
      </c>
      <c r="BB172" s="2">
        <v>1.67e-6</v>
      </c>
      <c r="BC172" s="2">
        <v>6.86e-6</v>
      </c>
      <c r="BD172" s="2">
        <v>-2.27e-5</v>
      </c>
      <c r="BE172" s="2">
        <v>-1.69e-5</v>
      </c>
      <c r="BF172" s="2">
        <v>-1.83e-6</v>
      </c>
      <c r="BG172" s="2">
        <v>-9.45e-6</v>
      </c>
      <c r="BH172" s="2">
        <v>-3.1e-6</v>
      </c>
      <c r="BI172" s="2">
        <v>-6.76e-6</v>
      </c>
      <c r="BJ172" s="2">
        <v>-7.99e-6</v>
      </c>
      <c r="BK172" s="2">
        <v>5.95e-6</v>
      </c>
      <c r="BL172" s="2">
        <v>-8.01e-6</v>
      </c>
      <c r="BM172" s="2">
        <v>-8.95e-6</v>
      </c>
      <c r="BN172" s="2">
        <v>-1.45e-5</v>
      </c>
      <c r="BO172" s="2">
        <v>-8.85e-6</v>
      </c>
      <c r="BP172" s="2">
        <v>-8.95e-6</v>
      </c>
      <c r="BQ172" s="2">
        <v>2.08e-6</v>
      </c>
      <c r="BR172" s="2">
        <v>1.11e-6</v>
      </c>
      <c r="BS172" s="2">
        <v>-4.74e-6</v>
      </c>
      <c r="BT172" s="2">
        <v>-5.39e-6</v>
      </c>
      <c r="BU172" s="2">
        <v>-1.8e-6</v>
      </c>
      <c r="BV172" s="2">
        <v>2.71e-6</v>
      </c>
      <c r="BW172" s="2">
        <v>1.94e-6</v>
      </c>
      <c r="BX172" s="1">
        <v>61038639.95</v>
      </c>
      <c r="BY172" s="1">
        <v>11716558.61</v>
      </c>
      <c r="BZ172" s="1">
        <v>-0.016505757</v>
      </c>
      <c r="CA172" s="1">
        <v>-0.014502335</v>
      </c>
      <c r="CB172" s="1">
        <v>0.032581896</v>
      </c>
      <c r="CC172" s="1">
        <v>-0.549562846</v>
      </c>
      <c r="CD172" s="1">
        <v>-0.549277805</v>
      </c>
      <c r="CE172" s="1">
        <v>765.1523845</v>
      </c>
      <c r="CF172" s="1">
        <v>864.4602791</v>
      </c>
    </row>
    <row r="173" spans="1:84">
      <c r="A173" s="1">
        <v>333.2694703</v>
      </c>
      <c r="B173" s="1">
        <v>0.031077244</v>
      </c>
      <c r="C173" s="1">
        <v>10897.31072</v>
      </c>
      <c r="D173" s="1">
        <v>10827.19501</v>
      </c>
      <c r="E173" s="1">
        <v>10489.58266</v>
      </c>
      <c r="F173" s="1">
        <v>9480.97615</v>
      </c>
      <c r="G173" s="1">
        <v>8861.006928</v>
      </c>
      <c r="H173" s="1">
        <v>11439.67542</v>
      </c>
      <c r="I173" s="1">
        <v>12428.43158</v>
      </c>
      <c r="J173" s="1">
        <v>10950.29097</v>
      </c>
      <c r="K173" s="1">
        <v>11224.17479</v>
      </c>
      <c r="L173" s="1">
        <v>12248.25162</v>
      </c>
      <c r="M173" s="1">
        <v>9763.559905</v>
      </c>
      <c r="N173" s="1">
        <v>8247.636581</v>
      </c>
      <c r="O173" s="1">
        <v>11613.26697</v>
      </c>
      <c r="P173" s="1">
        <v>10491.65486</v>
      </c>
      <c r="Q173" s="1">
        <v>11314.56993</v>
      </c>
      <c r="R173" s="1">
        <v>11204.65851</v>
      </c>
      <c r="S173" s="1">
        <v>10668.29767</v>
      </c>
      <c r="T173" s="1">
        <v>9752.928237</v>
      </c>
      <c r="U173" s="1">
        <v>12165.01847</v>
      </c>
      <c r="V173" s="1">
        <v>9964.026372</v>
      </c>
      <c r="W173" s="1">
        <v>10528.54767</v>
      </c>
      <c r="X173" s="1">
        <v>11143.00658</v>
      </c>
      <c r="Y173" s="1">
        <v>8744.518491</v>
      </c>
      <c r="Z173" s="1">
        <v>11837.35715</v>
      </c>
      <c r="AA173" s="2">
        <v>1e-6</v>
      </c>
      <c r="AB173" s="2">
        <v>1e-6</v>
      </c>
      <c r="AC173" s="2">
        <v>1e-6</v>
      </c>
      <c r="AD173" s="2">
        <v>1e-6</v>
      </c>
      <c r="AE173" s="2">
        <v>1e-6</v>
      </c>
      <c r="AF173" s="2">
        <v>1e-6</v>
      </c>
      <c r="AG173" s="2">
        <v>1e-6</v>
      </c>
      <c r="AH173" s="2">
        <v>1e-6</v>
      </c>
      <c r="AI173" s="2">
        <v>1e-6</v>
      </c>
      <c r="AJ173" s="2">
        <v>1e-6</v>
      </c>
      <c r="AK173" s="2">
        <v>1e-6</v>
      </c>
      <c r="AL173" s="2">
        <v>1e-6</v>
      </c>
      <c r="AM173" s="2">
        <v>1e-6</v>
      </c>
      <c r="AN173" s="2">
        <v>1e-6</v>
      </c>
      <c r="AO173" s="2">
        <v>1e-6</v>
      </c>
      <c r="AP173" s="2">
        <v>1e-6</v>
      </c>
      <c r="AQ173" s="2">
        <v>1e-6</v>
      </c>
      <c r="AR173" s="2">
        <v>1e-6</v>
      </c>
      <c r="AS173" s="2">
        <v>1e-6</v>
      </c>
      <c r="AT173" s="2">
        <v>1e-6</v>
      </c>
      <c r="AU173" s="2">
        <v>1e-6</v>
      </c>
      <c r="AV173" s="2">
        <v>1e-6</v>
      </c>
      <c r="AW173" s="2">
        <v>1e-6</v>
      </c>
      <c r="AX173" s="2">
        <v>1e-6</v>
      </c>
      <c r="AY173" s="1">
        <v>0.033750906</v>
      </c>
      <c r="AZ173" s="2">
        <v>3.53e-6</v>
      </c>
      <c r="BA173" s="2">
        <v>2.66e-6</v>
      </c>
      <c r="BB173" s="2">
        <v>1.68e-6</v>
      </c>
      <c r="BC173" s="2">
        <v>6.87e-6</v>
      </c>
      <c r="BD173" s="2">
        <v>-2.27e-5</v>
      </c>
      <c r="BE173" s="2">
        <v>-1.69e-5</v>
      </c>
      <c r="BF173" s="2">
        <v>-1.83e-6</v>
      </c>
      <c r="BG173" s="2">
        <v>-9.44e-6</v>
      </c>
      <c r="BH173" s="2">
        <v>-3.1e-6</v>
      </c>
      <c r="BI173" s="2">
        <v>-6.76e-6</v>
      </c>
      <c r="BJ173" s="2">
        <v>-7.99e-6</v>
      </c>
      <c r="BK173" s="2">
        <v>5.95e-6</v>
      </c>
      <c r="BL173" s="2">
        <v>-8e-6</v>
      </c>
      <c r="BM173" s="2">
        <v>-8.95e-6</v>
      </c>
      <c r="BN173" s="2">
        <v>-1.45e-5</v>
      </c>
      <c r="BO173" s="2">
        <v>-8.84e-6</v>
      </c>
      <c r="BP173" s="2">
        <v>-8.94e-6</v>
      </c>
      <c r="BQ173" s="2">
        <v>2.07e-6</v>
      </c>
      <c r="BR173" s="2">
        <v>1.11e-6</v>
      </c>
      <c r="BS173" s="2">
        <v>-4.73e-6</v>
      </c>
      <c r="BT173" s="2">
        <v>-5.39e-6</v>
      </c>
      <c r="BU173" s="2">
        <v>-1.81e-6</v>
      </c>
      <c r="BV173" s="2">
        <v>2.7e-6</v>
      </c>
      <c r="BW173" s="2">
        <v>1.94e-6</v>
      </c>
      <c r="BX173" s="1">
        <v>61375468.21</v>
      </c>
      <c r="BY173" s="1">
        <v>11773464.31</v>
      </c>
      <c r="BZ173" s="1">
        <v>-0.016608352</v>
      </c>
      <c r="CA173" s="1">
        <v>-0.014592529</v>
      </c>
      <c r="CB173" s="1">
        <v>0.03277537</v>
      </c>
      <c r="CC173" s="1">
        <v>-0.552894573</v>
      </c>
      <c r="CD173" s="1">
        <v>-0.552536497</v>
      </c>
      <c r="CE173" s="1">
        <v>765.519029</v>
      </c>
      <c r="CF173" s="1">
        <v>864.9322025</v>
      </c>
    </row>
    <row r="174" spans="1:84">
      <c r="A174" s="1">
        <v>335.2694703</v>
      </c>
      <c r="B174" s="1">
        <v>0.03127928</v>
      </c>
      <c r="C174" s="1">
        <v>10894.42955</v>
      </c>
      <c r="D174" s="1">
        <v>10823.11905</v>
      </c>
      <c r="E174" s="1">
        <v>10484.99399</v>
      </c>
      <c r="F174" s="1">
        <v>9477.511974</v>
      </c>
      <c r="G174" s="1">
        <v>8859.183411</v>
      </c>
      <c r="H174" s="1">
        <v>11436.42953</v>
      </c>
      <c r="I174" s="1">
        <v>12425.09166</v>
      </c>
      <c r="J174" s="1">
        <v>10945.57188</v>
      </c>
      <c r="K174" s="1">
        <v>11222.72723</v>
      </c>
      <c r="L174" s="1">
        <v>12245.1941</v>
      </c>
      <c r="M174" s="1">
        <v>9755.904521</v>
      </c>
      <c r="N174" s="1">
        <v>8244.143576</v>
      </c>
      <c r="O174" s="1">
        <v>11607.78929</v>
      </c>
      <c r="P174" s="1">
        <v>10484.66596</v>
      </c>
      <c r="Q174" s="1">
        <v>11312.82394</v>
      </c>
      <c r="R174" s="1">
        <v>11201.48497</v>
      </c>
      <c r="S174" s="1">
        <v>10663.60195</v>
      </c>
      <c r="T174" s="1">
        <v>9747.722068</v>
      </c>
      <c r="U174" s="1">
        <v>12160.73021</v>
      </c>
      <c r="V174" s="1">
        <v>9959.767127</v>
      </c>
      <c r="W174" s="1">
        <v>10525.27791</v>
      </c>
      <c r="X174" s="1">
        <v>11139.47647</v>
      </c>
      <c r="Y174" s="1">
        <v>8737.746437</v>
      </c>
      <c r="Z174" s="1">
        <v>11834.24061</v>
      </c>
      <c r="AA174" s="2">
        <v>1e-6</v>
      </c>
      <c r="AB174" s="2">
        <v>1e-6</v>
      </c>
      <c r="AC174" s="2">
        <v>1e-6</v>
      </c>
      <c r="AD174" s="2">
        <v>1e-6</v>
      </c>
      <c r="AE174" s="2">
        <v>1e-6</v>
      </c>
      <c r="AF174" s="2">
        <v>1e-6</v>
      </c>
      <c r="AG174" s="2">
        <v>1e-6</v>
      </c>
      <c r="AH174" s="2">
        <v>1e-6</v>
      </c>
      <c r="AI174" s="2">
        <v>1e-6</v>
      </c>
      <c r="AJ174" s="2">
        <v>1e-6</v>
      </c>
      <c r="AK174" s="2">
        <v>1e-6</v>
      </c>
      <c r="AL174" s="2">
        <v>1e-6</v>
      </c>
      <c r="AM174" s="2">
        <v>1e-6</v>
      </c>
      <c r="AN174" s="2">
        <v>1e-6</v>
      </c>
      <c r="AO174" s="2">
        <v>1e-6</v>
      </c>
      <c r="AP174" s="2">
        <v>1e-6</v>
      </c>
      <c r="AQ174" s="2">
        <v>1e-6</v>
      </c>
      <c r="AR174" s="2">
        <v>1e-6</v>
      </c>
      <c r="AS174" s="2">
        <v>1e-6</v>
      </c>
      <c r="AT174" s="2">
        <v>1e-6</v>
      </c>
      <c r="AU174" s="2">
        <v>1e-6</v>
      </c>
      <c r="AV174" s="2">
        <v>1e-6</v>
      </c>
      <c r="AW174" s="2">
        <v>1e-6</v>
      </c>
      <c r="AX174" s="2">
        <v>1e-6</v>
      </c>
      <c r="AY174" s="1">
        <v>0.033955254</v>
      </c>
      <c r="AZ174" s="2">
        <v>3.53e-6</v>
      </c>
      <c r="BA174" s="2">
        <v>2.66e-6</v>
      </c>
      <c r="BB174" s="2">
        <v>1.68e-6</v>
      </c>
      <c r="BC174" s="2">
        <v>6.87e-6</v>
      </c>
      <c r="BD174" s="2">
        <v>-2.27e-5</v>
      </c>
      <c r="BE174" s="2">
        <v>-1.69e-5</v>
      </c>
      <c r="BF174" s="2">
        <v>-1.82e-6</v>
      </c>
      <c r="BG174" s="2">
        <v>-9.44e-6</v>
      </c>
      <c r="BH174" s="2">
        <v>-3.1e-6</v>
      </c>
      <c r="BI174" s="2">
        <v>-6.76e-6</v>
      </c>
      <c r="BJ174" s="2">
        <v>-7.99e-6</v>
      </c>
      <c r="BK174" s="2">
        <v>5.95e-6</v>
      </c>
      <c r="BL174" s="2">
        <v>-8e-6</v>
      </c>
      <c r="BM174" s="2">
        <v>-8.95e-6</v>
      </c>
      <c r="BN174" s="2">
        <v>-1.45e-5</v>
      </c>
      <c r="BO174" s="2">
        <v>-8.84e-6</v>
      </c>
      <c r="BP174" s="2">
        <v>-8.94e-6</v>
      </c>
      <c r="BQ174" s="2">
        <v>2.07e-6</v>
      </c>
      <c r="BR174" s="2">
        <v>1.11e-6</v>
      </c>
      <c r="BS174" s="2">
        <v>-4.73e-6</v>
      </c>
      <c r="BT174" s="2">
        <v>-5.38e-6</v>
      </c>
      <c r="BU174" s="2">
        <v>-1.81e-6</v>
      </c>
      <c r="BV174" s="2">
        <v>2.69e-6</v>
      </c>
      <c r="BW174" s="2">
        <v>1.94e-6</v>
      </c>
      <c r="BX174" s="1">
        <v>61712603.17</v>
      </c>
      <c r="BY174" s="1">
        <v>11830412.26</v>
      </c>
      <c r="BZ174" s="1">
        <v>-0.016710924</v>
      </c>
      <c r="CA174" s="1">
        <v>-0.014682708</v>
      </c>
      <c r="CB174" s="1">
        <v>0.032968805</v>
      </c>
      <c r="CC174" s="1">
        <v>-0.556226088</v>
      </c>
      <c r="CD174" s="1">
        <v>-0.555795617</v>
      </c>
      <c r="CE174" s="1">
        <v>765.8853556</v>
      </c>
      <c r="CF174" s="1">
        <v>865.4034979</v>
      </c>
    </row>
    <row r="175" spans="1:84">
      <c r="A175" s="1">
        <v>337.2694703</v>
      </c>
      <c r="B175" s="1">
        <v>0.031481311</v>
      </c>
      <c r="C175" s="1">
        <v>10891.46066</v>
      </c>
      <c r="D175" s="1">
        <v>10819.04422</v>
      </c>
      <c r="E175" s="1">
        <v>10480.36176</v>
      </c>
      <c r="F175" s="1">
        <v>9474.0089</v>
      </c>
      <c r="G175" s="1">
        <v>8857.352313</v>
      </c>
      <c r="H175" s="1">
        <v>11433.20962</v>
      </c>
      <c r="I175" s="1">
        <v>12421.75765</v>
      </c>
      <c r="J175" s="1">
        <v>10940.78713</v>
      </c>
      <c r="K175" s="1">
        <v>11221.27334</v>
      </c>
      <c r="L175" s="1">
        <v>12242.19324</v>
      </c>
      <c r="M175" s="1">
        <v>9748.269094</v>
      </c>
      <c r="N175" s="1">
        <v>8240.682485</v>
      </c>
      <c r="O175" s="1">
        <v>11602.27097</v>
      </c>
      <c r="P175" s="1">
        <v>10477.62855</v>
      </c>
      <c r="Q175" s="1">
        <v>11311.11441</v>
      </c>
      <c r="R175" s="1">
        <v>11198.29823</v>
      </c>
      <c r="S175" s="1">
        <v>10658.87015</v>
      </c>
      <c r="T175" s="1">
        <v>9742.564917</v>
      </c>
      <c r="U175" s="1">
        <v>12156.52296</v>
      </c>
      <c r="V175" s="1">
        <v>9955.55194</v>
      </c>
      <c r="W175" s="1">
        <v>10522.00989</v>
      </c>
      <c r="X175" s="1">
        <v>11135.96219</v>
      </c>
      <c r="Y175" s="1">
        <v>8730.799808</v>
      </c>
      <c r="Z175" s="1">
        <v>11831.10208</v>
      </c>
      <c r="AA175" s="2">
        <v>1e-6</v>
      </c>
      <c r="AB175" s="2">
        <v>1e-6</v>
      </c>
      <c r="AC175" s="2">
        <v>1e-6</v>
      </c>
      <c r="AD175" s="2">
        <v>1e-6</v>
      </c>
      <c r="AE175" s="2">
        <v>1e-6</v>
      </c>
      <c r="AF175" s="2">
        <v>1e-6</v>
      </c>
      <c r="AG175" s="2">
        <v>1e-6</v>
      </c>
      <c r="AH175" s="2">
        <v>1e-6</v>
      </c>
      <c r="AI175" s="2">
        <v>1e-6</v>
      </c>
      <c r="AJ175" s="2">
        <v>1e-6</v>
      </c>
      <c r="AK175" s="2">
        <v>1e-6</v>
      </c>
      <c r="AL175" s="2">
        <v>1e-6</v>
      </c>
      <c r="AM175" s="2">
        <v>1e-6</v>
      </c>
      <c r="AN175" s="2">
        <v>1e-6</v>
      </c>
      <c r="AO175" s="2">
        <v>1e-6</v>
      </c>
      <c r="AP175" s="2">
        <v>1e-6</v>
      </c>
      <c r="AQ175" s="2">
        <v>1e-6</v>
      </c>
      <c r="AR175" s="2">
        <v>1e-6</v>
      </c>
      <c r="AS175" s="2">
        <v>1e-6</v>
      </c>
      <c r="AT175" s="2">
        <v>1e-6</v>
      </c>
      <c r="AU175" s="2">
        <v>1e-6</v>
      </c>
      <c r="AV175" s="2">
        <v>1e-6</v>
      </c>
      <c r="AW175" s="2">
        <v>1e-6</v>
      </c>
      <c r="AX175" s="2">
        <v>1e-6</v>
      </c>
      <c r="AY175" s="1">
        <v>0.034159599</v>
      </c>
      <c r="AZ175" s="2">
        <v>3.54e-6</v>
      </c>
      <c r="BA175" s="2">
        <v>2.66e-6</v>
      </c>
      <c r="BB175" s="2">
        <v>1.68e-6</v>
      </c>
      <c r="BC175" s="2">
        <v>6.87e-6</v>
      </c>
      <c r="BD175" s="2">
        <v>-2.26e-5</v>
      </c>
      <c r="BE175" s="2">
        <v>-1.69e-5</v>
      </c>
      <c r="BF175" s="2">
        <v>-1.82e-6</v>
      </c>
      <c r="BG175" s="2">
        <v>-9.43e-6</v>
      </c>
      <c r="BH175" s="2">
        <v>-3.09e-6</v>
      </c>
      <c r="BI175" s="2">
        <v>-6.77e-6</v>
      </c>
      <c r="BJ175" s="2">
        <v>-7.98e-6</v>
      </c>
      <c r="BK175" s="2">
        <v>5.95e-6</v>
      </c>
      <c r="BL175" s="2">
        <v>-7.99e-6</v>
      </c>
      <c r="BM175" s="2">
        <v>-8.95e-6</v>
      </c>
      <c r="BN175" s="2">
        <v>-1.45e-5</v>
      </c>
      <c r="BO175" s="2">
        <v>-8.83e-6</v>
      </c>
      <c r="BP175" s="2">
        <v>-8.93e-6</v>
      </c>
      <c r="BQ175" s="2">
        <v>2.07e-6</v>
      </c>
      <c r="BR175" s="2">
        <v>1.11e-6</v>
      </c>
      <c r="BS175" s="2">
        <v>-4.72e-6</v>
      </c>
      <c r="BT175" s="2">
        <v>-5.38e-6</v>
      </c>
      <c r="BU175" s="2">
        <v>-1.81e-6</v>
      </c>
      <c r="BV175" s="2">
        <v>2.69e-6</v>
      </c>
      <c r="BW175" s="2">
        <v>1.95e-6</v>
      </c>
      <c r="BX175" s="1">
        <v>62050043.15</v>
      </c>
      <c r="BY175" s="1">
        <v>11887402.17</v>
      </c>
      <c r="BZ175" s="1">
        <v>-0.016813471</v>
      </c>
      <c r="CA175" s="1">
        <v>-0.014772875</v>
      </c>
      <c r="CB175" s="1">
        <v>0.033162203</v>
      </c>
      <c r="CC175" s="1">
        <v>-0.559557203</v>
      </c>
      <c r="CD175" s="1">
        <v>-0.559055038</v>
      </c>
      <c r="CE175" s="1">
        <v>766.2513622</v>
      </c>
      <c r="CF175" s="1">
        <v>865.874157</v>
      </c>
    </row>
    <row r="176" spans="1:84">
      <c r="A176" s="1">
        <v>339.2694703</v>
      </c>
      <c r="B176" s="1">
        <v>0.031683337</v>
      </c>
      <c r="C176" s="1">
        <v>10888.39871</v>
      </c>
      <c r="D176" s="1">
        <v>10814.97451</v>
      </c>
      <c r="E176" s="1">
        <v>10475.68692</v>
      </c>
      <c r="F176" s="1">
        <v>9470.46724</v>
      </c>
      <c r="G176" s="1">
        <v>8855.513631</v>
      </c>
      <c r="H176" s="1">
        <v>11430.01841</v>
      </c>
      <c r="I176" s="1">
        <v>12418.4309</v>
      </c>
      <c r="J176" s="1">
        <v>10935.93769</v>
      </c>
      <c r="K176" s="1">
        <v>11219.81294</v>
      </c>
      <c r="L176" s="1">
        <v>12239.27396</v>
      </c>
      <c r="M176" s="1">
        <v>9740.672925</v>
      </c>
      <c r="N176" s="1">
        <v>8237.253551</v>
      </c>
      <c r="O176" s="1">
        <v>11596.72336</v>
      </c>
      <c r="P176" s="1">
        <v>10470.54929</v>
      </c>
      <c r="Q176" s="1">
        <v>11309.44568</v>
      </c>
      <c r="R176" s="1">
        <v>11195.09768</v>
      </c>
      <c r="S176" s="1">
        <v>10654.10228</v>
      </c>
      <c r="T176" s="1">
        <v>9737.411214</v>
      </c>
      <c r="U176" s="1">
        <v>12152.42248</v>
      </c>
      <c r="V176" s="1">
        <v>9951.382496</v>
      </c>
      <c r="W176" s="1">
        <v>10518.74484</v>
      </c>
      <c r="X176" s="1">
        <v>11132.46726</v>
      </c>
      <c r="Y176" s="1">
        <v>8724.112717</v>
      </c>
      <c r="Z176" s="1">
        <v>11827.94013</v>
      </c>
      <c r="AA176" s="2">
        <v>1e-6</v>
      </c>
      <c r="AB176" s="2">
        <v>1e-6</v>
      </c>
      <c r="AC176" s="2">
        <v>1e-6</v>
      </c>
      <c r="AD176" s="2">
        <v>1e-6</v>
      </c>
      <c r="AE176" s="2">
        <v>1e-6</v>
      </c>
      <c r="AF176" s="2">
        <v>1e-6</v>
      </c>
      <c r="AG176" s="2">
        <v>1e-6</v>
      </c>
      <c r="AH176" s="2">
        <v>1e-6</v>
      </c>
      <c r="AI176" s="2">
        <v>1e-6</v>
      </c>
      <c r="AJ176" s="2">
        <v>1e-6</v>
      </c>
      <c r="AK176" s="2">
        <v>1e-6</v>
      </c>
      <c r="AL176" s="2">
        <v>1e-6</v>
      </c>
      <c r="AM176" s="2">
        <v>1e-6</v>
      </c>
      <c r="AN176" s="2">
        <v>1e-6</v>
      </c>
      <c r="AO176" s="2">
        <v>1e-6</v>
      </c>
      <c r="AP176" s="2">
        <v>1e-6</v>
      </c>
      <c r="AQ176" s="2">
        <v>1e-6</v>
      </c>
      <c r="AR176" s="2">
        <v>1e-6</v>
      </c>
      <c r="AS176" s="2">
        <v>1e-6</v>
      </c>
      <c r="AT176" s="2">
        <v>1e-6</v>
      </c>
      <c r="AU176" s="2">
        <v>1e-6</v>
      </c>
      <c r="AV176" s="2">
        <v>1e-6</v>
      </c>
      <c r="AW176" s="2">
        <v>1e-6</v>
      </c>
      <c r="AX176" s="2">
        <v>1e-6</v>
      </c>
      <c r="AY176" s="1">
        <v>0.034363939</v>
      </c>
      <c r="AZ176" s="2">
        <v>3.54e-6</v>
      </c>
      <c r="BA176" s="2">
        <v>2.66e-6</v>
      </c>
      <c r="BB176" s="2">
        <v>1.68e-6</v>
      </c>
      <c r="BC176" s="2">
        <v>6.87e-6</v>
      </c>
      <c r="BD176" s="2">
        <v>-2.26e-5</v>
      </c>
      <c r="BE176" s="2">
        <v>-1.69e-5</v>
      </c>
      <c r="BF176" s="2">
        <v>-1.82e-6</v>
      </c>
      <c r="BG176" s="2">
        <v>-9.43e-6</v>
      </c>
      <c r="BH176" s="2">
        <v>-3.09e-6</v>
      </c>
      <c r="BI176" s="2">
        <v>-6.77e-6</v>
      </c>
      <c r="BJ176" s="2">
        <v>-7.98e-6</v>
      </c>
      <c r="BK176" s="2">
        <v>5.95e-6</v>
      </c>
      <c r="BL176" s="2">
        <v>-7.99e-6</v>
      </c>
      <c r="BM176" s="2">
        <v>-8.95e-6</v>
      </c>
      <c r="BN176" s="2">
        <v>-1.45e-5</v>
      </c>
      <c r="BO176" s="2">
        <v>-8.83e-6</v>
      </c>
      <c r="BP176" s="2">
        <v>-8.93e-6</v>
      </c>
      <c r="BQ176" s="2">
        <v>2.07e-6</v>
      </c>
      <c r="BR176" s="2">
        <v>1.11e-6</v>
      </c>
      <c r="BS176" s="2">
        <v>-4.72e-6</v>
      </c>
      <c r="BT176" s="2">
        <v>-5.38e-6</v>
      </c>
      <c r="BU176" s="2">
        <v>-1.81e-6</v>
      </c>
      <c r="BV176" s="2">
        <v>2.68e-6</v>
      </c>
      <c r="BW176" s="2">
        <v>1.95e-6</v>
      </c>
      <c r="BX176" s="1">
        <v>62387786.48</v>
      </c>
      <c r="BY176" s="1">
        <v>11944433.78</v>
      </c>
      <c r="BZ176" s="1">
        <v>-0.016915994</v>
      </c>
      <c r="CA176" s="1">
        <v>-0.01486303</v>
      </c>
      <c r="CB176" s="1">
        <v>0.033355563</v>
      </c>
      <c r="CC176" s="1">
        <v>-0.562887719</v>
      </c>
      <c r="CD176" s="1">
        <v>-0.562314619</v>
      </c>
      <c r="CE176" s="1">
        <v>766.6170467</v>
      </c>
      <c r="CF176" s="1">
        <v>866.3441716</v>
      </c>
    </row>
    <row r="177" spans="1:84">
      <c r="A177" s="1">
        <v>341.2694703</v>
      </c>
      <c r="B177" s="1">
        <v>0.031885357</v>
      </c>
      <c r="C177" s="1">
        <v>10885.23867</v>
      </c>
      <c r="D177" s="1">
        <v>10810.91438</v>
      </c>
      <c r="E177" s="1">
        <v>10470.97062</v>
      </c>
      <c r="F177" s="1">
        <v>9466.887092</v>
      </c>
      <c r="G177" s="1">
        <v>8853.667369</v>
      </c>
      <c r="H177" s="1">
        <v>11426.85886</v>
      </c>
      <c r="I177" s="1">
        <v>12415.11269</v>
      </c>
      <c r="J177" s="1">
        <v>10931.02512</v>
      </c>
      <c r="K177" s="1">
        <v>11218.34583</v>
      </c>
      <c r="L177" s="1">
        <v>12236.45947</v>
      </c>
      <c r="M177" s="1">
        <v>9733.11467</v>
      </c>
      <c r="N177" s="1">
        <v>8233.857233</v>
      </c>
      <c r="O177" s="1">
        <v>11591.16176</v>
      </c>
      <c r="P177" s="1">
        <v>10463.43551</v>
      </c>
      <c r="Q177" s="1">
        <v>11307.82269</v>
      </c>
      <c r="R177" s="1">
        <v>11191.88272</v>
      </c>
      <c r="S177" s="1">
        <v>10649.29822</v>
      </c>
      <c r="T177" s="1">
        <v>9732.257656</v>
      </c>
      <c r="U177" s="1">
        <v>12148.45745</v>
      </c>
      <c r="V177" s="1">
        <v>9947.26043</v>
      </c>
      <c r="W177" s="1">
        <v>10515.48405</v>
      </c>
      <c r="X177" s="1">
        <v>11128.97014</v>
      </c>
      <c r="Y177" s="1">
        <v>8718.423796</v>
      </c>
      <c r="Z177" s="1">
        <v>11824.75325</v>
      </c>
      <c r="AA177" s="2">
        <v>1e-6</v>
      </c>
      <c r="AB177" s="2">
        <v>1e-6</v>
      </c>
      <c r="AC177" s="2">
        <v>1e-6</v>
      </c>
      <c r="AD177" s="2">
        <v>1e-6</v>
      </c>
      <c r="AE177" s="2">
        <v>1e-6</v>
      </c>
      <c r="AF177" s="2">
        <v>1e-6</v>
      </c>
      <c r="AG177" s="2">
        <v>1e-6</v>
      </c>
      <c r="AH177" s="2">
        <v>1e-6</v>
      </c>
      <c r="AI177" s="2">
        <v>1e-6</v>
      </c>
      <c r="AJ177" s="2">
        <v>1e-6</v>
      </c>
      <c r="AK177" s="2">
        <v>1e-6</v>
      </c>
      <c r="AL177" s="2">
        <v>1e-6</v>
      </c>
      <c r="AM177" s="2">
        <v>1e-6</v>
      </c>
      <c r="AN177" s="2">
        <v>1e-6</v>
      </c>
      <c r="AO177" s="2">
        <v>1e-6</v>
      </c>
      <c r="AP177" s="2">
        <v>1e-6</v>
      </c>
      <c r="AQ177" s="2">
        <v>1e-6</v>
      </c>
      <c r="AR177" s="2">
        <v>1e-6</v>
      </c>
      <c r="AS177" s="2">
        <v>1e-6</v>
      </c>
      <c r="AT177" s="2">
        <v>1e-6</v>
      </c>
      <c r="AU177" s="2">
        <v>1e-6</v>
      </c>
      <c r="AV177" s="2">
        <v>1e-6</v>
      </c>
      <c r="AW177" s="2">
        <v>1e-6</v>
      </c>
      <c r="AX177" s="2">
        <v>1e-6</v>
      </c>
      <c r="AY177" s="1">
        <v>0.034568274</v>
      </c>
      <c r="AZ177" s="2">
        <v>3.54e-6</v>
      </c>
      <c r="BA177" s="2">
        <v>2.66e-6</v>
      </c>
      <c r="BB177" s="2">
        <v>1.69e-6</v>
      </c>
      <c r="BC177" s="2">
        <v>6.88e-6</v>
      </c>
      <c r="BD177" s="2">
        <v>-2.26e-5</v>
      </c>
      <c r="BE177" s="2">
        <v>-1.69e-5</v>
      </c>
      <c r="BF177" s="2">
        <v>-1.81e-6</v>
      </c>
      <c r="BG177" s="2">
        <v>-9.42e-6</v>
      </c>
      <c r="BH177" s="2">
        <v>-3.09e-6</v>
      </c>
      <c r="BI177" s="2">
        <v>-6.77e-6</v>
      </c>
      <c r="BJ177" s="2">
        <v>-7.97e-6</v>
      </c>
      <c r="BK177" s="2">
        <v>5.95e-6</v>
      </c>
      <c r="BL177" s="2">
        <v>-7.98e-6</v>
      </c>
      <c r="BM177" s="2">
        <v>-8.94e-6</v>
      </c>
      <c r="BN177" s="2">
        <v>-1.45e-5</v>
      </c>
      <c r="BO177" s="2">
        <v>-8.83e-6</v>
      </c>
      <c r="BP177" s="2">
        <v>-8.92e-6</v>
      </c>
      <c r="BQ177" s="2">
        <v>2.06e-6</v>
      </c>
      <c r="BR177" s="2">
        <v>1.11e-6</v>
      </c>
      <c r="BS177" s="2">
        <v>-4.71e-6</v>
      </c>
      <c r="BT177" s="2">
        <v>-5.38e-6</v>
      </c>
      <c r="BU177" s="2">
        <v>-1.82e-6</v>
      </c>
      <c r="BV177" s="2">
        <v>2.67e-6</v>
      </c>
      <c r="BW177" s="2">
        <v>1.95e-6</v>
      </c>
      <c r="BX177" s="1">
        <v>62725831.53</v>
      </c>
      <c r="BY177" s="1">
        <v>12001506.82</v>
      </c>
      <c r="BZ177" s="1">
        <v>-0.017018491</v>
      </c>
      <c r="CA177" s="1">
        <v>-0.014953172</v>
      </c>
      <c r="CB177" s="1">
        <v>0.033548885</v>
      </c>
      <c r="CC177" s="1">
        <v>-0.566217431</v>
      </c>
      <c r="CD177" s="1">
        <v>-0.565574208</v>
      </c>
      <c r="CE177" s="1">
        <v>766.9824071</v>
      </c>
      <c r="CF177" s="1">
        <v>866.8135344</v>
      </c>
    </row>
    <row r="178" spans="1:84">
      <c r="A178" s="1">
        <v>343.2694703</v>
      </c>
      <c r="B178" s="1">
        <v>0.032087373</v>
      </c>
      <c r="C178" s="1">
        <v>10881.97603</v>
      </c>
      <c r="D178" s="1">
        <v>10806.86881</v>
      </c>
      <c r="E178" s="1">
        <v>10466.21417</v>
      </c>
      <c r="F178" s="1">
        <v>9463.268239</v>
      </c>
      <c r="G178" s="1">
        <v>8851.813537</v>
      </c>
      <c r="H178" s="1">
        <v>11423.73432</v>
      </c>
      <c r="I178" s="1">
        <v>12411.8043</v>
      </c>
      <c r="J178" s="1">
        <v>10926.05156</v>
      </c>
      <c r="K178" s="1">
        <v>11216.87186</v>
      </c>
      <c r="L178" s="1">
        <v>12233.77043</v>
      </c>
      <c r="M178" s="1">
        <v>9725.621338</v>
      </c>
      <c r="N178" s="1">
        <v>8230.488366</v>
      </c>
      <c r="O178" s="1">
        <v>11585.60619</v>
      </c>
      <c r="P178" s="1">
        <v>10456.29547</v>
      </c>
      <c r="Q178" s="1">
        <v>11306.2526</v>
      </c>
      <c r="R178" s="1">
        <v>11188.65269</v>
      </c>
      <c r="S178" s="1">
        <v>10644.45774</v>
      </c>
      <c r="T178" s="1">
        <v>9727.103901</v>
      </c>
      <c r="U178" s="1">
        <v>12144.65977</v>
      </c>
      <c r="V178" s="1">
        <v>9943.187995</v>
      </c>
      <c r="W178" s="1">
        <v>10512.22887</v>
      </c>
      <c r="X178" s="1">
        <v>11125.45058</v>
      </c>
      <c r="Y178" s="1">
        <v>8714.613503</v>
      </c>
      <c r="Z178" s="1">
        <v>11821.53992</v>
      </c>
      <c r="AA178" s="2">
        <v>1e-6</v>
      </c>
      <c r="AB178" s="2">
        <v>1e-6</v>
      </c>
      <c r="AC178" s="2">
        <v>1e-6</v>
      </c>
      <c r="AD178" s="2">
        <v>1e-6</v>
      </c>
      <c r="AE178" s="2">
        <v>1e-6</v>
      </c>
      <c r="AF178" s="2">
        <v>1e-6</v>
      </c>
      <c r="AG178" s="2">
        <v>1e-6</v>
      </c>
      <c r="AH178" s="2">
        <v>1e-6</v>
      </c>
      <c r="AI178" s="2">
        <v>1e-6</v>
      </c>
      <c r="AJ178" s="2">
        <v>1e-6</v>
      </c>
      <c r="AK178" s="2">
        <v>1e-6</v>
      </c>
      <c r="AL178" s="2">
        <v>1e-6</v>
      </c>
      <c r="AM178" s="2">
        <v>1e-6</v>
      </c>
      <c r="AN178" s="2">
        <v>1e-6</v>
      </c>
      <c r="AO178" s="2">
        <v>1e-6</v>
      </c>
      <c r="AP178" s="2">
        <v>1e-6</v>
      </c>
      <c r="AQ178" s="2">
        <v>1e-6</v>
      </c>
      <c r="AR178" s="2">
        <v>1e-6</v>
      </c>
      <c r="AS178" s="2">
        <v>1e-6</v>
      </c>
      <c r="AT178" s="2">
        <v>1e-6</v>
      </c>
      <c r="AU178" s="2">
        <v>1e-6</v>
      </c>
      <c r="AV178" s="2">
        <v>1e-6</v>
      </c>
      <c r="AW178" s="2">
        <v>1e-6</v>
      </c>
      <c r="AX178" s="2">
        <v>1e-6</v>
      </c>
      <c r="AY178" s="1">
        <v>0.034772605</v>
      </c>
      <c r="AZ178" s="2">
        <v>3.54e-6</v>
      </c>
      <c r="BA178" s="2">
        <v>2.66e-6</v>
      </c>
      <c r="BB178" s="2">
        <v>1.69e-6</v>
      </c>
      <c r="BC178" s="2">
        <v>6.88e-6</v>
      </c>
      <c r="BD178" s="2">
        <v>-2.26e-5</v>
      </c>
      <c r="BE178" s="2">
        <v>-1.69e-5</v>
      </c>
      <c r="BF178" s="2">
        <v>-1.81e-6</v>
      </c>
      <c r="BG178" s="2">
        <v>-9.42e-6</v>
      </c>
      <c r="BH178" s="2">
        <v>-3.09e-6</v>
      </c>
      <c r="BI178" s="2">
        <v>-6.77e-6</v>
      </c>
      <c r="BJ178" s="2">
        <v>-7.97e-6</v>
      </c>
      <c r="BK178" s="2">
        <v>5.95e-6</v>
      </c>
      <c r="BL178" s="2">
        <v>-7.98e-6</v>
      </c>
      <c r="BM178" s="2">
        <v>-8.94e-6</v>
      </c>
      <c r="BN178" s="2">
        <v>-1.45e-5</v>
      </c>
      <c r="BO178" s="2">
        <v>-8.82e-6</v>
      </c>
      <c r="BP178" s="2">
        <v>-8.92e-6</v>
      </c>
      <c r="BQ178" s="2">
        <v>2.06e-6</v>
      </c>
      <c r="BR178" s="2">
        <v>1.11e-6</v>
      </c>
      <c r="BS178" s="2">
        <v>-4.71e-6</v>
      </c>
      <c r="BT178" s="2">
        <v>-5.37e-6</v>
      </c>
      <c r="BU178" s="2">
        <v>-1.82e-6</v>
      </c>
      <c r="BV178" s="2">
        <v>2.67e-6</v>
      </c>
      <c r="BW178" s="2">
        <v>1.95e-6</v>
      </c>
      <c r="BX178" s="1">
        <v>63064176.68</v>
      </c>
      <c r="BY178" s="1">
        <v>12058621.04</v>
      </c>
      <c r="BZ178" s="1">
        <v>-0.017120962</v>
      </c>
      <c r="CA178" s="1">
        <v>-0.015043303</v>
      </c>
      <c r="CB178" s="1">
        <v>0.033742168</v>
      </c>
      <c r="CC178" s="1">
        <v>-0.569546132</v>
      </c>
      <c r="CD178" s="1">
        <v>-0.568833647</v>
      </c>
      <c r="CE178" s="1">
        <v>767.3474418</v>
      </c>
      <c r="CF178" s="1">
        <v>867.2822396</v>
      </c>
    </row>
    <row r="179" spans="1:84">
      <c r="A179" s="1">
        <v>345.2694703</v>
      </c>
      <c r="B179" s="1">
        <v>0.032289383</v>
      </c>
      <c r="C179" s="1">
        <v>10878.60709</v>
      </c>
      <c r="D179" s="1">
        <v>10802.84333</v>
      </c>
      <c r="E179" s="1">
        <v>10461.41914</v>
      </c>
      <c r="F179" s="1">
        <v>9459.610068</v>
      </c>
      <c r="G179" s="1">
        <v>8849.952151</v>
      </c>
      <c r="H179" s="1">
        <v>11420.64715</v>
      </c>
      <c r="I179" s="1">
        <v>12408.50697</v>
      </c>
      <c r="J179" s="1">
        <v>10921.01986</v>
      </c>
      <c r="K179" s="1">
        <v>11215.39084</v>
      </c>
      <c r="L179" s="1">
        <v>12231.22428</v>
      </c>
      <c r="M179" s="1">
        <v>9718.198994</v>
      </c>
      <c r="N179" s="1">
        <v>8227.143948</v>
      </c>
      <c r="O179" s="1">
        <v>11580.08216</v>
      </c>
      <c r="P179" s="1">
        <v>10449.13864</v>
      </c>
      <c r="Q179" s="1">
        <v>11304.71121</v>
      </c>
      <c r="R179" s="1">
        <v>11185.40685</v>
      </c>
      <c r="S179" s="1">
        <v>10639.58048</v>
      </c>
      <c r="T179" s="1">
        <v>9721.950071</v>
      </c>
      <c r="U179" s="1">
        <v>12141.06547</v>
      </c>
      <c r="V179" s="1">
        <v>9939.158798</v>
      </c>
      <c r="W179" s="1">
        <v>10508.9807</v>
      </c>
      <c r="X179" s="1">
        <v>11121.90955</v>
      </c>
      <c r="Y179" s="1">
        <v>8711.0677</v>
      </c>
      <c r="Z179" s="1">
        <v>11818.29855</v>
      </c>
      <c r="AA179" s="2">
        <v>1e-6</v>
      </c>
      <c r="AB179" s="2">
        <v>1e-6</v>
      </c>
      <c r="AC179" s="2">
        <v>1e-6</v>
      </c>
      <c r="AD179" s="2">
        <v>1e-6</v>
      </c>
      <c r="AE179" s="2">
        <v>1e-6</v>
      </c>
      <c r="AF179" s="2">
        <v>1e-6</v>
      </c>
      <c r="AG179" s="2">
        <v>1e-6</v>
      </c>
      <c r="AH179" s="2">
        <v>1e-6</v>
      </c>
      <c r="AI179" s="2">
        <v>1e-6</v>
      </c>
      <c r="AJ179" s="2">
        <v>1e-6</v>
      </c>
      <c r="AK179" s="2">
        <v>1e-6</v>
      </c>
      <c r="AL179" s="2">
        <v>1e-6</v>
      </c>
      <c r="AM179" s="2">
        <v>1e-6</v>
      </c>
      <c r="AN179" s="2">
        <v>1e-6</v>
      </c>
      <c r="AO179" s="2">
        <v>1e-6</v>
      </c>
      <c r="AP179" s="2">
        <v>1e-6</v>
      </c>
      <c r="AQ179" s="2">
        <v>1e-6</v>
      </c>
      <c r="AR179" s="2">
        <v>1e-6</v>
      </c>
      <c r="AS179" s="2">
        <v>1e-6</v>
      </c>
      <c r="AT179" s="2">
        <v>1e-6</v>
      </c>
      <c r="AU179" s="2">
        <v>1e-6</v>
      </c>
      <c r="AV179" s="2">
        <v>1e-6</v>
      </c>
      <c r="AW179" s="2">
        <v>1e-6</v>
      </c>
      <c r="AX179" s="2">
        <v>1e-6</v>
      </c>
      <c r="AY179" s="1">
        <v>0.034976932</v>
      </c>
      <c r="AZ179" s="2">
        <v>3.54e-6</v>
      </c>
      <c r="BA179" s="2">
        <v>2.66e-6</v>
      </c>
      <c r="BB179" s="2">
        <v>1.69e-6</v>
      </c>
      <c r="BC179" s="2">
        <v>6.88e-6</v>
      </c>
      <c r="BD179" s="2">
        <v>-2.26e-5</v>
      </c>
      <c r="BE179" s="2">
        <v>-1.69e-5</v>
      </c>
      <c r="BF179" s="2">
        <v>-1.81e-6</v>
      </c>
      <c r="BG179" s="2">
        <v>-9.42e-6</v>
      </c>
      <c r="BH179" s="2">
        <v>-3.08e-6</v>
      </c>
      <c r="BI179" s="2">
        <v>-6.77e-6</v>
      </c>
      <c r="BJ179" s="2">
        <v>-7.97e-6</v>
      </c>
      <c r="BK179" s="2">
        <v>5.95e-6</v>
      </c>
      <c r="BL179" s="2">
        <v>-7.97e-6</v>
      </c>
      <c r="BM179" s="2">
        <v>-8.94e-6</v>
      </c>
      <c r="BN179" s="2">
        <v>-1.45e-5</v>
      </c>
      <c r="BO179" s="2">
        <v>-8.82e-6</v>
      </c>
      <c r="BP179" s="2">
        <v>-8.91e-6</v>
      </c>
      <c r="BQ179" s="2">
        <v>2.06e-6</v>
      </c>
      <c r="BR179" s="2">
        <v>1.11e-6</v>
      </c>
      <c r="BS179" s="2">
        <v>-4.7e-6</v>
      </c>
      <c r="BT179" s="2">
        <v>-5.37e-6</v>
      </c>
      <c r="BU179" s="2">
        <v>-1.82e-6</v>
      </c>
      <c r="BV179" s="2">
        <v>2.66e-6</v>
      </c>
      <c r="BW179" s="2">
        <v>1.96e-6</v>
      </c>
      <c r="BX179" s="1">
        <v>63402820.28</v>
      </c>
      <c r="BY179" s="1">
        <v>12115776.18</v>
      </c>
      <c r="BZ179" s="1">
        <v>-0.017223408</v>
      </c>
      <c r="CA179" s="1">
        <v>-0.015133423</v>
      </c>
      <c r="CB179" s="1">
        <v>0.033935414</v>
      </c>
      <c r="CC179" s="1">
        <v>-0.572873626</v>
      </c>
      <c r="CD179" s="1">
        <v>-0.572092784</v>
      </c>
      <c r="CE179" s="1">
        <v>767.7121501</v>
      </c>
      <c r="CF179" s="1">
        <v>867.7502842</v>
      </c>
    </row>
    <row r="180" spans="1:84">
      <c r="A180" s="1">
        <v>347.2694703</v>
      </c>
      <c r="B180" s="1">
        <v>0.032491388</v>
      </c>
      <c r="C180" s="1">
        <v>10875.12921</v>
      </c>
      <c r="D180" s="1">
        <v>10798.84408</v>
      </c>
      <c r="E180" s="1">
        <v>10456.5873</v>
      </c>
      <c r="F180" s="1">
        <v>9455.911503</v>
      </c>
      <c r="G180" s="1">
        <v>8848.083238</v>
      </c>
      <c r="H180" s="1">
        <v>11417.58749</v>
      </c>
      <c r="I180" s="1">
        <v>12405.22199</v>
      </c>
      <c r="J180" s="1">
        <v>10915.93365</v>
      </c>
      <c r="K180" s="1">
        <v>11213.90261</v>
      </c>
      <c r="L180" s="1">
        <v>12228.83484</v>
      </c>
      <c r="M180" s="1">
        <v>9710.831132</v>
      </c>
      <c r="N180" s="1">
        <v>8223.823663</v>
      </c>
      <c r="O180" s="1">
        <v>11574.62174</v>
      </c>
      <c r="P180" s="1">
        <v>10441.97619</v>
      </c>
      <c r="Q180" s="1">
        <v>11303.15594</v>
      </c>
      <c r="R180" s="1">
        <v>11182.14436</v>
      </c>
      <c r="S180" s="1">
        <v>10634.66588</v>
      </c>
      <c r="T180" s="1">
        <v>9716.796737</v>
      </c>
      <c r="U180" s="1">
        <v>12137.72311</v>
      </c>
      <c r="V180" s="1">
        <v>9935.13931</v>
      </c>
      <c r="W180" s="1">
        <v>10505.74101</v>
      </c>
      <c r="X180" s="1">
        <v>11118.34826</v>
      </c>
      <c r="Y180" s="1">
        <v>8707.440464</v>
      </c>
      <c r="Z180" s="1">
        <v>11815.02751</v>
      </c>
      <c r="AA180" s="2">
        <v>1e-6</v>
      </c>
      <c r="AB180" s="2">
        <v>1e-6</v>
      </c>
      <c r="AC180" s="2">
        <v>1e-6</v>
      </c>
      <c r="AD180" s="2">
        <v>1e-6</v>
      </c>
      <c r="AE180" s="2">
        <v>1e-6</v>
      </c>
      <c r="AF180" s="2">
        <v>1e-6</v>
      </c>
      <c r="AG180" s="2">
        <v>1e-6</v>
      </c>
      <c r="AH180" s="2">
        <v>1e-6</v>
      </c>
      <c r="AI180" s="2">
        <v>1e-6</v>
      </c>
      <c r="AJ180" s="2">
        <v>1e-6</v>
      </c>
      <c r="AK180" s="2">
        <v>1e-6</v>
      </c>
      <c r="AL180" s="2">
        <v>1e-6</v>
      </c>
      <c r="AM180" s="2">
        <v>1e-6</v>
      </c>
      <c r="AN180" s="2">
        <v>1e-6</v>
      </c>
      <c r="AO180" s="2">
        <v>1e-6</v>
      </c>
      <c r="AP180" s="2">
        <v>1e-6</v>
      </c>
      <c r="AQ180" s="2">
        <v>1e-6</v>
      </c>
      <c r="AR180" s="2">
        <v>1e-6</v>
      </c>
      <c r="AS180" s="2">
        <v>1e-6</v>
      </c>
      <c r="AT180" s="2">
        <v>1e-6</v>
      </c>
      <c r="AU180" s="2">
        <v>1e-6</v>
      </c>
      <c r="AV180" s="2">
        <v>1e-6</v>
      </c>
      <c r="AW180" s="2">
        <v>1e-6</v>
      </c>
      <c r="AX180" s="2">
        <v>1e-6</v>
      </c>
      <c r="AY180" s="1">
        <v>0.035181254</v>
      </c>
      <c r="AZ180" s="2">
        <v>3.55e-6</v>
      </c>
      <c r="BA180" s="2">
        <v>2.66e-6</v>
      </c>
      <c r="BB180" s="2">
        <v>1.7e-6</v>
      </c>
      <c r="BC180" s="2">
        <v>6.88e-6</v>
      </c>
      <c r="BD180" s="2">
        <v>-2.26e-5</v>
      </c>
      <c r="BE180" s="2">
        <v>-1.69e-5</v>
      </c>
      <c r="BF180" s="2">
        <v>-1.8e-6</v>
      </c>
      <c r="BG180" s="2">
        <v>-9.41e-6</v>
      </c>
      <c r="BH180" s="2">
        <v>-3.08e-6</v>
      </c>
      <c r="BI180" s="2">
        <v>-6.77e-6</v>
      </c>
      <c r="BJ180" s="2">
        <v>-7.96e-6</v>
      </c>
      <c r="BK180" s="2">
        <v>5.95e-6</v>
      </c>
      <c r="BL180" s="2">
        <v>-7.97e-6</v>
      </c>
      <c r="BM180" s="2">
        <v>-8.94e-6</v>
      </c>
      <c r="BN180" s="2">
        <v>-1.45e-5</v>
      </c>
      <c r="BO180" s="2">
        <v>-8.81e-6</v>
      </c>
      <c r="BP180" s="2">
        <v>-8.91e-6</v>
      </c>
      <c r="BQ180" s="2">
        <v>2.06e-6</v>
      </c>
      <c r="BR180" s="2">
        <v>1.11e-6</v>
      </c>
      <c r="BS180" s="2">
        <v>-4.7e-6</v>
      </c>
      <c r="BT180" s="2">
        <v>-5.37e-6</v>
      </c>
      <c r="BU180" s="2">
        <v>-1.82e-6</v>
      </c>
      <c r="BV180" s="2">
        <v>2.65e-6</v>
      </c>
      <c r="BW180" s="2">
        <v>1.96e-6</v>
      </c>
      <c r="BX180" s="1">
        <v>63741760.68</v>
      </c>
      <c r="BY180" s="1">
        <v>12172971.97</v>
      </c>
      <c r="BZ180" s="1">
        <v>-0.017325827</v>
      </c>
      <c r="CA180" s="1">
        <v>-0.015223532</v>
      </c>
      <c r="CB180" s="1">
        <v>0.034128623</v>
      </c>
      <c r="CC180" s="1">
        <v>-0.576199736</v>
      </c>
      <c r="CD180" s="1">
        <v>-0.575351479</v>
      </c>
      <c r="CE180" s="1">
        <v>768.0765324</v>
      </c>
      <c r="CF180" s="1">
        <v>868.2176689</v>
      </c>
    </row>
    <row r="181" spans="1:84">
      <c r="A181" s="1">
        <v>349.2694703</v>
      </c>
      <c r="B181" s="1">
        <v>0.032693387</v>
      </c>
      <c r="C181" s="1">
        <v>10871.54124</v>
      </c>
      <c r="D181" s="1">
        <v>10794.87781</v>
      </c>
      <c r="E181" s="1">
        <v>10451.72067</v>
      </c>
      <c r="F181" s="1">
        <v>9452.170972</v>
      </c>
      <c r="G181" s="1">
        <v>8846.206827</v>
      </c>
      <c r="H181" s="1">
        <v>11414.53712</v>
      </c>
      <c r="I181" s="1">
        <v>12401.95075</v>
      </c>
      <c r="J181" s="1">
        <v>10910.7974</v>
      </c>
      <c r="K181" s="1">
        <v>11212.40702</v>
      </c>
      <c r="L181" s="1">
        <v>12226.6122</v>
      </c>
      <c r="M181" s="1">
        <v>9703.559956</v>
      </c>
      <c r="N181" s="1">
        <v>8220.526944</v>
      </c>
      <c r="O181" s="1">
        <v>11569.25995</v>
      </c>
      <c r="P181" s="1">
        <v>10434.8217</v>
      </c>
      <c r="Q181" s="1">
        <v>11301.58621</v>
      </c>
      <c r="R181" s="1">
        <v>11178.86429</v>
      </c>
      <c r="S181" s="1">
        <v>10629.71323</v>
      </c>
      <c r="T181" s="1">
        <v>9711.644506</v>
      </c>
      <c r="U181" s="1">
        <v>12134.53257</v>
      </c>
      <c r="V181" s="1">
        <v>9931.111185</v>
      </c>
      <c r="W181" s="1">
        <v>10502.51134</v>
      </c>
      <c r="X181" s="1">
        <v>11114.76809</v>
      </c>
      <c r="Y181" s="1">
        <v>8703.734811</v>
      </c>
      <c r="Z181" s="1">
        <v>11811.72514</v>
      </c>
      <c r="AA181" s="2">
        <v>1e-6</v>
      </c>
      <c r="AB181" s="2">
        <v>1e-6</v>
      </c>
      <c r="AC181" s="2">
        <v>1e-6</v>
      </c>
      <c r="AD181" s="2">
        <v>1e-6</v>
      </c>
      <c r="AE181" s="2">
        <v>1e-6</v>
      </c>
      <c r="AF181" s="2">
        <v>1e-6</v>
      </c>
      <c r="AG181" s="2">
        <v>1e-6</v>
      </c>
      <c r="AH181" s="2">
        <v>1e-6</v>
      </c>
      <c r="AI181" s="2">
        <v>1e-6</v>
      </c>
      <c r="AJ181" s="2">
        <v>1e-6</v>
      </c>
      <c r="AK181" s="2">
        <v>1e-6</v>
      </c>
      <c r="AL181" s="2">
        <v>1e-6</v>
      </c>
      <c r="AM181" s="2">
        <v>1e-6</v>
      </c>
      <c r="AN181" s="2">
        <v>1e-6</v>
      </c>
      <c r="AO181" s="2">
        <v>1e-6</v>
      </c>
      <c r="AP181" s="2">
        <v>1e-6</v>
      </c>
      <c r="AQ181" s="2">
        <v>1e-6</v>
      </c>
      <c r="AR181" s="2">
        <v>1e-6</v>
      </c>
      <c r="AS181" s="2">
        <v>1e-6</v>
      </c>
      <c r="AT181" s="2">
        <v>1e-6</v>
      </c>
      <c r="AU181" s="2">
        <v>1e-6</v>
      </c>
      <c r="AV181" s="2">
        <v>1e-6</v>
      </c>
      <c r="AW181" s="2">
        <v>1e-6</v>
      </c>
      <c r="AX181" s="2">
        <v>1e-6</v>
      </c>
      <c r="AY181" s="1">
        <v>0.035385571</v>
      </c>
      <c r="AZ181" s="2">
        <v>3.55e-6</v>
      </c>
      <c r="BA181" s="2">
        <v>2.66e-6</v>
      </c>
      <c r="BB181" s="2">
        <v>1.7e-6</v>
      </c>
      <c r="BC181" s="2">
        <v>6.89e-6</v>
      </c>
      <c r="BD181" s="2">
        <v>-2.26e-5</v>
      </c>
      <c r="BE181" s="2">
        <v>-1.69e-5</v>
      </c>
      <c r="BF181" s="2">
        <v>-1.8e-6</v>
      </c>
      <c r="BG181" s="2">
        <v>-9.41e-6</v>
      </c>
      <c r="BH181" s="2">
        <v>-3.08e-6</v>
      </c>
      <c r="BI181" s="2">
        <v>-6.77e-6</v>
      </c>
      <c r="BJ181" s="2">
        <v>-7.96e-6</v>
      </c>
      <c r="BK181" s="2">
        <v>5.95e-6</v>
      </c>
      <c r="BL181" s="2">
        <v>-7.96e-6</v>
      </c>
      <c r="BM181" s="2">
        <v>-8.93e-6</v>
      </c>
      <c r="BN181" s="2">
        <v>-1.45e-5</v>
      </c>
      <c r="BO181" s="2">
        <v>-8.81e-6</v>
      </c>
      <c r="BP181" s="2">
        <v>-8.9e-6</v>
      </c>
      <c r="BQ181" s="2">
        <v>2.06e-6</v>
      </c>
      <c r="BR181" s="2">
        <v>1.11e-6</v>
      </c>
      <c r="BS181" s="2">
        <v>-4.69e-6</v>
      </c>
      <c r="BT181" s="2">
        <v>-5.36e-6</v>
      </c>
      <c r="BU181" s="2">
        <v>-1.83e-6</v>
      </c>
      <c r="BV181" s="2">
        <v>2.64e-6</v>
      </c>
      <c r="BW181" s="2">
        <v>1.96e-6</v>
      </c>
      <c r="BX181" s="1">
        <v>64080996.16</v>
      </c>
      <c r="BY181" s="1">
        <v>12230208.12</v>
      </c>
      <c r="BZ181" s="1">
        <v>-0.017428219</v>
      </c>
      <c r="CA181" s="1">
        <v>-0.01531363</v>
      </c>
      <c r="CB181" s="1">
        <v>0.034321793</v>
      </c>
      <c r="CC181" s="1">
        <v>-0.579524321</v>
      </c>
      <c r="CD181" s="1">
        <v>-0.57860962</v>
      </c>
      <c r="CE181" s="1">
        <v>768.4405899</v>
      </c>
      <c r="CF181" s="1">
        <v>868.6843986</v>
      </c>
    </row>
    <row r="182" spans="1:84">
      <c r="A182" s="1">
        <v>351.2694703</v>
      </c>
      <c r="B182" s="1">
        <v>0.032895379</v>
      </c>
      <c r="C182" s="1">
        <v>10867.84381</v>
      </c>
      <c r="D182" s="1">
        <v>10790.95194</v>
      </c>
      <c r="E182" s="1">
        <v>10446.8215</v>
      </c>
      <c r="F182" s="1">
        <v>9448.386402</v>
      </c>
      <c r="G182" s="1">
        <v>8844.322958</v>
      </c>
      <c r="H182" s="1">
        <v>11411.46559</v>
      </c>
      <c r="I182" s="1">
        <v>12398.69613</v>
      </c>
      <c r="J182" s="1">
        <v>10905.61657</v>
      </c>
      <c r="K182" s="1">
        <v>11210.90394</v>
      </c>
      <c r="L182" s="1">
        <v>12224.56283</v>
      </c>
      <c r="M182" s="1">
        <v>9696.435617</v>
      </c>
      <c r="N182" s="1">
        <v>8217.253748</v>
      </c>
      <c r="O182" s="1">
        <v>11564.04248</v>
      </c>
      <c r="P182" s="1">
        <v>10427.69271</v>
      </c>
      <c r="Q182" s="1">
        <v>11300.00139</v>
      </c>
      <c r="R182" s="1">
        <v>11175.56554</v>
      </c>
      <c r="S182" s="1">
        <v>10624.7216</v>
      </c>
      <c r="T182" s="1">
        <v>9706.494075</v>
      </c>
      <c r="U182" s="1">
        <v>12131.31969</v>
      </c>
      <c r="V182" s="1">
        <v>9927.073935</v>
      </c>
      <c r="W182" s="1">
        <v>10499.29327</v>
      </c>
      <c r="X182" s="1">
        <v>11111.17068</v>
      </c>
      <c r="Y182" s="1">
        <v>8699.955523</v>
      </c>
      <c r="Z182" s="1">
        <v>11808.38979</v>
      </c>
      <c r="AA182" s="2">
        <v>1e-6</v>
      </c>
      <c r="AB182" s="2">
        <v>1e-6</v>
      </c>
      <c r="AC182" s="2">
        <v>1e-6</v>
      </c>
      <c r="AD182" s="2">
        <v>1e-6</v>
      </c>
      <c r="AE182" s="2">
        <v>1e-6</v>
      </c>
      <c r="AF182" s="2">
        <v>1e-6</v>
      </c>
      <c r="AG182" s="2">
        <v>1e-6</v>
      </c>
      <c r="AH182" s="2">
        <v>1e-6</v>
      </c>
      <c r="AI182" s="2">
        <v>1e-6</v>
      </c>
      <c r="AJ182" s="2">
        <v>1e-6</v>
      </c>
      <c r="AK182" s="2">
        <v>1e-6</v>
      </c>
      <c r="AL182" s="2">
        <v>1e-6</v>
      </c>
      <c r="AM182" s="2">
        <v>1e-6</v>
      </c>
      <c r="AN182" s="2">
        <v>1e-6</v>
      </c>
      <c r="AO182" s="2">
        <v>1e-6</v>
      </c>
      <c r="AP182" s="2">
        <v>1e-6</v>
      </c>
      <c r="AQ182" s="2">
        <v>1e-6</v>
      </c>
      <c r="AR182" s="2">
        <v>1e-6</v>
      </c>
      <c r="AS182" s="2">
        <v>1e-6</v>
      </c>
      <c r="AT182" s="2">
        <v>1e-6</v>
      </c>
      <c r="AU182" s="2">
        <v>1e-6</v>
      </c>
      <c r="AV182" s="2">
        <v>1e-6</v>
      </c>
      <c r="AW182" s="2">
        <v>1e-6</v>
      </c>
      <c r="AX182" s="2">
        <v>1e-6</v>
      </c>
      <c r="AY182" s="1">
        <v>0.035589883</v>
      </c>
      <c r="AZ182" s="2">
        <v>3.55e-6</v>
      </c>
      <c r="BA182" s="2">
        <v>2.67e-6</v>
      </c>
      <c r="BB182" s="2">
        <v>1.7e-6</v>
      </c>
      <c r="BC182" s="2">
        <v>6.89e-6</v>
      </c>
      <c r="BD182" s="2">
        <v>-2.26e-5</v>
      </c>
      <c r="BE182" s="2">
        <v>-1.68e-5</v>
      </c>
      <c r="BF182" s="2">
        <v>-1.8e-6</v>
      </c>
      <c r="BG182" s="2">
        <v>-9.4e-6</v>
      </c>
      <c r="BH182" s="2">
        <v>-3.08e-6</v>
      </c>
      <c r="BI182" s="2">
        <v>-6.77e-6</v>
      </c>
      <c r="BJ182" s="2">
        <v>-7.96e-6</v>
      </c>
      <c r="BK182" s="2">
        <v>5.96e-6</v>
      </c>
      <c r="BL182" s="2">
        <v>-7.96e-6</v>
      </c>
      <c r="BM182" s="2">
        <v>-8.93e-6</v>
      </c>
      <c r="BN182" s="2">
        <v>-1.45e-5</v>
      </c>
      <c r="BO182" s="2">
        <v>-8.81e-6</v>
      </c>
      <c r="BP182" s="2">
        <v>-8.9e-6</v>
      </c>
      <c r="BQ182" s="2">
        <v>2.05e-6</v>
      </c>
      <c r="BR182" s="2">
        <v>1.11e-6</v>
      </c>
      <c r="BS182" s="2">
        <v>-4.68e-6</v>
      </c>
      <c r="BT182" s="2">
        <v>-5.36e-6</v>
      </c>
      <c r="BU182" s="2">
        <v>-1.83e-6</v>
      </c>
      <c r="BV182" s="2">
        <v>2.63e-6</v>
      </c>
      <c r="BW182" s="2">
        <v>1.96e-6</v>
      </c>
      <c r="BX182" s="1">
        <v>64420524.94</v>
      </c>
      <c r="BY182" s="1">
        <v>12287484.36</v>
      </c>
      <c r="BZ182" s="1">
        <v>-0.017530583</v>
      </c>
      <c r="CA182" s="1">
        <v>-0.015403719</v>
      </c>
      <c r="CB182" s="1">
        <v>0.034514925</v>
      </c>
      <c r="CC182" s="1">
        <v>-0.582847282</v>
      </c>
      <c r="CD182" s="1">
        <v>-0.581867123</v>
      </c>
      <c r="CE182" s="1">
        <v>768.8043253</v>
      </c>
      <c r="CF182" s="1">
        <v>869.1504829</v>
      </c>
    </row>
    <row r="183" spans="1:84">
      <c r="A183" s="1">
        <v>353.2694703</v>
      </c>
      <c r="B183" s="1">
        <v>0.033097367</v>
      </c>
      <c r="C183" s="1">
        <v>10864.03937</v>
      </c>
      <c r="D183" s="1">
        <v>10787.07462</v>
      </c>
      <c r="E183" s="1">
        <v>10441.89227</v>
      </c>
      <c r="F183" s="1">
        <v>9444.555242</v>
      </c>
      <c r="G183" s="1">
        <v>8842.431676</v>
      </c>
      <c r="H183" s="1">
        <v>11408.37262</v>
      </c>
      <c r="I183" s="1">
        <v>12395.4369</v>
      </c>
      <c r="J183" s="1">
        <v>10900.39766</v>
      </c>
      <c r="K183" s="1">
        <v>11209.39324</v>
      </c>
      <c r="L183" s="1">
        <v>12222.69014</v>
      </c>
      <c r="M183" s="1">
        <v>9689.517489</v>
      </c>
      <c r="N183" s="1">
        <v>8214.004194</v>
      </c>
      <c r="O183" s="1">
        <v>11559.02658</v>
      </c>
      <c r="P183" s="1">
        <v>10420.58538</v>
      </c>
      <c r="Q183" s="1">
        <v>11298.40084</v>
      </c>
      <c r="R183" s="1">
        <v>11172.24688</v>
      </c>
      <c r="S183" s="1">
        <v>10619.68987</v>
      </c>
      <c r="T183" s="1">
        <v>9701.341754</v>
      </c>
      <c r="U183" s="1">
        <v>12128.08253</v>
      </c>
      <c r="V183" s="1">
        <v>9923.02812</v>
      </c>
      <c r="W183" s="1">
        <v>10496.08846</v>
      </c>
      <c r="X183" s="1">
        <v>11107.55788</v>
      </c>
      <c r="Y183" s="1">
        <v>8696.109485</v>
      </c>
      <c r="Z183" s="1">
        <v>11805.01974</v>
      </c>
      <c r="AA183" s="2">
        <v>1e-6</v>
      </c>
      <c r="AB183" s="2">
        <v>1e-6</v>
      </c>
      <c r="AC183" s="2">
        <v>1e-6</v>
      </c>
      <c r="AD183" s="2">
        <v>1e-6</v>
      </c>
      <c r="AE183" s="2">
        <v>1e-6</v>
      </c>
      <c r="AF183" s="2">
        <v>1e-6</v>
      </c>
      <c r="AG183" s="2">
        <v>1e-6</v>
      </c>
      <c r="AH183" s="2">
        <v>1e-6</v>
      </c>
      <c r="AI183" s="2">
        <v>1e-6</v>
      </c>
      <c r="AJ183" s="2">
        <v>1e-6</v>
      </c>
      <c r="AK183" s="2">
        <v>1e-6</v>
      </c>
      <c r="AL183" s="2">
        <v>1e-6</v>
      </c>
      <c r="AM183" s="2">
        <v>1e-6</v>
      </c>
      <c r="AN183" s="2">
        <v>1e-6</v>
      </c>
      <c r="AO183" s="2">
        <v>1e-6</v>
      </c>
      <c r="AP183" s="2">
        <v>1e-6</v>
      </c>
      <c r="AQ183" s="2">
        <v>1e-6</v>
      </c>
      <c r="AR183" s="2">
        <v>1e-6</v>
      </c>
      <c r="AS183" s="2">
        <v>1e-6</v>
      </c>
      <c r="AT183" s="2">
        <v>1e-6</v>
      </c>
      <c r="AU183" s="2">
        <v>1e-6</v>
      </c>
      <c r="AV183" s="2">
        <v>1e-6</v>
      </c>
      <c r="AW183" s="2">
        <v>1e-6</v>
      </c>
      <c r="AX183" s="2">
        <v>1e-6</v>
      </c>
      <c r="AY183" s="1">
        <v>0.035794191</v>
      </c>
      <c r="AZ183" s="2">
        <v>3.55e-6</v>
      </c>
      <c r="BA183" s="2">
        <v>2.67e-6</v>
      </c>
      <c r="BB183" s="2">
        <v>1.71e-6</v>
      </c>
      <c r="BC183" s="2">
        <v>6.89e-6</v>
      </c>
      <c r="BD183" s="2">
        <v>-2.26e-5</v>
      </c>
      <c r="BE183" s="2">
        <v>-1.68e-5</v>
      </c>
      <c r="BF183" s="2">
        <v>-1.79e-6</v>
      </c>
      <c r="BG183" s="2">
        <v>-9.4e-6</v>
      </c>
      <c r="BH183" s="2">
        <v>-3.07e-6</v>
      </c>
      <c r="BI183" s="2">
        <v>-6.77e-6</v>
      </c>
      <c r="BJ183" s="2">
        <v>-7.95e-6</v>
      </c>
      <c r="BK183" s="2">
        <v>5.96e-6</v>
      </c>
      <c r="BL183" s="2">
        <v>-7.95e-6</v>
      </c>
      <c r="BM183" s="2">
        <v>-8.93e-6</v>
      </c>
      <c r="BN183" s="2">
        <v>-1.45e-5</v>
      </c>
      <c r="BO183" s="2">
        <v>-8.8e-6</v>
      </c>
      <c r="BP183" s="2">
        <v>-8.89e-6</v>
      </c>
      <c r="BQ183" s="2">
        <v>2.05e-6</v>
      </c>
      <c r="BR183" s="2">
        <v>1.11e-6</v>
      </c>
      <c r="BS183" s="2">
        <v>-4.68e-6</v>
      </c>
      <c r="BT183" s="2">
        <v>-5.36e-6</v>
      </c>
      <c r="BU183" s="2">
        <v>-1.83e-6</v>
      </c>
      <c r="BV183" s="2">
        <v>2.62e-6</v>
      </c>
      <c r="BW183" s="2">
        <v>1.97e-6</v>
      </c>
      <c r="BX183" s="1">
        <v>64760345.16</v>
      </c>
      <c r="BY183" s="1">
        <v>12344800.39</v>
      </c>
      <c r="BZ183" s="1">
        <v>-0.017632921</v>
      </c>
      <c r="CA183" s="1">
        <v>-0.015493798</v>
      </c>
      <c r="CB183" s="1">
        <v>0.034708019</v>
      </c>
      <c r="CC183" s="1">
        <v>-0.58616857</v>
      </c>
      <c r="CD183" s="1">
        <v>-0.585123947</v>
      </c>
      <c r="CE183" s="1">
        <v>769.1677421</v>
      </c>
      <c r="CF183" s="1">
        <v>869.615936</v>
      </c>
    </row>
    <row r="184" spans="1:84">
      <c r="A184" s="1">
        <v>355.2694703</v>
      </c>
      <c r="B184" s="1">
        <v>0.033299348</v>
      </c>
      <c r="C184" s="1">
        <v>10860.13385</v>
      </c>
      <c r="D184" s="1">
        <v>10783.2547</v>
      </c>
      <c r="E184" s="1">
        <v>10436.93572</v>
      </c>
      <c r="F184" s="1">
        <v>9440.674539</v>
      </c>
      <c r="G184" s="1">
        <v>8840.533035</v>
      </c>
      <c r="H184" s="1">
        <v>11405.25798</v>
      </c>
      <c r="I184" s="1">
        <v>12392.14451</v>
      </c>
      <c r="J184" s="1">
        <v>10895.14833</v>
      </c>
      <c r="K184" s="1">
        <v>11207.87479</v>
      </c>
      <c r="L184" s="1">
        <v>12220.9963</v>
      </c>
      <c r="M184" s="1">
        <v>9682.86099</v>
      </c>
      <c r="N184" s="1">
        <v>8210.776091</v>
      </c>
      <c r="O184" s="1">
        <v>11554.28052</v>
      </c>
      <c r="P184" s="1">
        <v>10413.46078</v>
      </c>
      <c r="Q184" s="1">
        <v>11296.78388</v>
      </c>
      <c r="R184" s="1">
        <v>11168.90695</v>
      </c>
      <c r="S184" s="1">
        <v>10614.61669</v>
      </c>
      <c r="T184" s="1">
        <v>9696.186174</v>
      </c>
      <c r="U184" s="1">
        <v>12124.8191</v>
      </c>
      <c r="V184" s="1">
        <v>9918.97169</v>
      </c>
      <c r="W184" s="1">
        <v>10492.89863</v>
      </c>
      <c r="X184" s="1">
        <v>11103.93177</v>
      </c>
      <c r="Y184" s="1">
        <v>8692.206051</v>
      </c>
      <c r="Z184" s="1">
        <v>11801.61332</v>
      </c>
      <c r="AA184" s="2">
        <v>1e-6</v>
      </c>
      <c r="AB184" s="2">
        <v>1e-6</v>
      </c>
      <c r="AC184" s="2">
        <v>1e-6</v>
      </c>
      <c r="AD184" s="2">
        <v>1e-6</v>
      </c>
      <c r="AE184" s="2">
        <v>1e-6</v>
      </c>
      <c r="AF184" s="2">
        <v>1e-6</v>
      </c>
      <c r="AG184" s="2">
        <v>1e-6</v>
      </c>
      <c r="AH184" s="2">
        <v>1e-6</v>
      </c>
      <c r="AI184" s="2">
        <v>1e-6</v>
      </c>
      <c r="AJ184" s="2">
        <v>1e-6</v>
      </c>
      <c r="AK184" s="2">
        <v>1e-6</v>
      </c>
      <c r="AL184" s="2">
        <v>1e-6</v>
      </c>
      <c r="AM184" s="2">
        <v>1e-6</v>
      </c>
      <c r="AN184" s="2">
        <v>1e-6</v>
      </c>
      <c r="AO184" s="2">
        <v>1e-6</v>
      </c>
      <c r="AP184" s="2">
        <v>1e-6</v>
      </c>
      <c r="AQ184" s="2">
        <v>1e-6</v>
      </c>
      <c r="AR184" s="2">
        <v>1e-6</v>
      </c>
      <c r="AS184" s="2">
        <v>1e-6</v>
      </c>
      <c r="AT184" s="2">
        <v>1e-6</v>
      </c>
      <c r="AU184" s="2">
        <v>1e-6</v>
      </c>
      <c r="AV184" s="2">
        <v>1e-6</v>
      </c>
      <c r="AW184" s="2">
        <v>1e-6</v>
      </c>
      <c r="AX184" s="2">
        <v>1e-6</v>
      </c>
      <c r="AY184" s="1">
        <v>0.035998493</v>
      </c>
      <c r="AZ184" s="2">
        <v>3.55e-6</v>
      </c>
      <c r="BA184" s="2">
        <v>2.67e-6</v>
      </c>
      <c r="BB184" s="2">
        <v>1.71e-6</v>
      </c>
      <c r="BC184" s="2">
        <v>6.89e-6</v>
      </c>
      <c r="BD184" s="2">
        <v>-2.26e-5</v>
      </c>
      <c r="BE184" s="2">
        <v>-1.68e-5</v>
      </c>
      <c r="BF184" s="2">
        <v>-1.79e-6</v>
      </c>
      <c r="BG184" s="2">
        <v>-9.39e-6</v>
      </c>
      <c r="BH184" s="2">
        <v>-3.07e-6</v>
      </c>
      <c r="BI184" s="2">
        <v>-6.77e-6</v>
      </c>
      <c r="BJ184" s="2">
        <v>-7.95e-6</v>
      </c>
      <c r="BK184" s="2">
        <v>5.96e-6</v>
      </c>
      <c r="BL184" s="2">
        <v>-7.95e-6</v>
      </c>
      <c r="BM184" s="2">
        <v>-8.92e-6</v>
      </c>
      <c r="BN184" s="2">
        <v>-1.45e-5</v>
      </c>
      <c r="BO184" s="2">
        <v>-8.8e-6</v>
      </c>
      <c r="BP184" s="2">
        <v>-8.89e-6</v>
      </c>
      <c r="BQ184" s="2">
        <v>2.05e-6</v>
      </c>
      <c r="BR184" s="2">
        <v>1.1e-6</v>
      </c>
      <c r="BS184" s="2">
        <v>-4.67e-6</v>
      </c>
      <c r="BT184" s="2">
        <v>-5.36e-6</v>
      </c>
      <c r="BU184" s="2">
        <v>-1.83e-6</v>
      </c>
      <c r="BV184" s="2">
        <v>2.61e-6</v>
      </c>
      <c r="BW184" s="2">
        <v>1.97e-6</v>
      </c>
      <c r="BX184" s="1">
        <v>65100454.88</v>
      </c>
      <c r="BY184" s="1">
        <v>12402155.87</v>
      </c>
      <c r="BZ184" s="1">
        <v>-0.01773523</v>
      </c>
      <c r="CA184" s="1">
        <v>-0.015583868</v>
      </c>
      <c r="CB184" s="1">
        <v>0.034901076</v>
      </c>
      <c r="CC184" s="1">
        <v>-0.589488191</v>
      </c>
      <c r="CD184" s="1">
        <v>-0.588380089</v>
      </c>
      <c r="CE184" s="1">
        <v>769.5308448</v>
      </c>
      <c r="CF184" s="1">
        <v>870.0807759</v>
      </c>
    </row>
    <row r="185" spans="1:84">
      <c r="A185" s="1">
        <v>357.2694703</v>
      </c>
      <c r="B185" s="1">
        <v>0.033501324</v>
      </c>
      <c r="C185" s="1">
        <v>10856.13677</v>
      </c>
      <c r="D185" s="1">
        <v>10779.50182</v>
      </c>
      <c r="E185" s="1">
        <v>10431.95478</v>
      </c>
      <c r="F185" s="1">
        <v>9436.741048</v>
      </c>
      <c r="G185" s="1">
        <v>8838.627098</v>
      </c>
      <c r="H185" s="1">
        <v>11402.12162</v>
      </c>
      <c r="I185" s="1">
        <v>12388.81748</v>
      </c>
      <c r="J185" s="1">
        <v>10889.87755</v>
      </c>
      <c r="K185" s="1">
        <v>11206.34849</v>
      </c>
      <c r="L185" s="1">
        <v>12219.45196</v>
      </c>
      <c r="M185" s="1">
        <v>9676.51214</v>
      </c>
      <c r="N185" s="1">
        <v>8207.567397</v>
      </c>
      <c r="O185" s="1">
        <v>11549.88634</v>
      </c>
      <c r="P185" s="1">
        <v>10406.33614</v>
      </c>
      <c r="Q185" s="1">
        <v>11295.1498</v>
      </c>
      <c r="R185" s="1">
        <v>11165.54416</v>
      </c>
      <c r="S185" s="1">
        <v>10609.50046</v>
      </c>
      <c r="T185" s="1">
        <v>9691.027795</v>
      </c>
      <c r="U185" s="1">
        <v>12121.52743</v>
      </c>
      <c r="V185" s="1">
        <v>9914.904225</v>
      </c>
      <c r="W185" s="1">
        <v>10489.72553</v>
      </c>
      <c r="X185" s="1">
        <v>11100.29466</v>
      </c>
      <c r="Y185" s="1">
        <v>8688.257474</v>
      </c>
      <c r="Z185" s="1">
        <v>11798.16884</v>
      </c>
      <c r="AA185" s="2">
        <v>1e-6</v>
      </c>
      <c r="AB185" s="2">
        <v>1e-6</v>
      </c>
      <c r="AC185" s="2">
        <v>1e-6</v>
      </c>
      <c r="AD185" s="2">
        <v>1e-6</v>
      </c>
      <c r="AE185" s="2">
        <v>1e-6</v>
      </c>
      <c r="AF185" s="2">
        <v>1e-6</v>
      </c>
      <c r="AG185" s="2">
        <v>1e-6</v>
      </c>
      <c r="AH185" s="2">
        <v>1e-6</v>
      </c>
      <c r="AI185" s="2">
        <v>1e-6</v>
      </c>
      <c r="AJ185" s="2">
        <v>1e-6</v>
      </c>
      <c r="AK185" s="2">
        <v>1e-6</v>
      </c>
      <c r="AL185" s="2">
        <v>1e-6</v>
      </c>
      <c r="AM185" s="2">
        <v>1e-6</v>
      </c>
      <c r="AN185" s="2">
        <v>1e-6</v>
      </c>
      <c r="AO185" s="2">
        <v>1e-6</v>
      </c>
      <c r="AP185" s="2">
        <v>1e-6</v>
      </c>
      <c r="AQ185" s="2">
        <v>1e-6</v>
      </c>
      <c r="AR185" s="2">
        <v>1e-6</v>
      </c>
      <c r="AS185" s="2">
        <v>1e-6</v>
      </c>
      <c r="AT185" s="2">
        <v>1e-6</v>
      </c>
      <c r="AU185" s="2">
        <v>1e-6</v>
      </c>
      <c r="AV185" s="2">
        <v>1e-6</v>
      </c>
      <c r="AW185" s="2">
        <v>1e-6</v>
      </c>
      <c r="AX185" s="2">
        <v>1e-6</v>
      </c>
      <c r="AY185" s="1">
        <v>0.036202791</v>
      </c>
      <c r="AZ185" s="2">
        <v>3.56e-6</v>
      </c>
      <c r="BA185" s="2">
        <v>2.67e-6</v>
      </c>
      <c r="BB185" s="2">
        <v>1.71e-6</v>
      </c>
      <c r="BC185" s="2">
        <v>6.89e-6</v>
      </c>
      <c r="BD185" s="2">
        <v>-2.26e-5</v>
      </c>
      <c r="BE185" s="2">
        <v>-1.68e-5</v>
      </c>
      <c r="BF185" s="2">
        <v>-1.79e-6</v>
      </c>
      <c r="BG185" s="2">
        <v>-9.39e-6</v>
      </c>
      <c r="BH185" s="2">
        <v>-3.07e-6</v>
      </c>
      <c r="BI185" s="2">
        <v>-6.77e-6</v>
      </c>
      <c r="BJ185" s="2">
        <v>-7.95e-6</v>
      </c>
      <c r="BK185" s="2">
        <v>5.96e-6</v>
      </c>
      <c r="BL185" s="2">
        <v>-7.94e-6</v>
      </c>
      <c r="BM185" s="2">
        <v>-8.92e-6</v>
      </c>
      <c r="BN185" s="2">
        <v>-1.45e-5</v>
      </c>
      <c r="BO185" s="2">
        <v>-8.79e-6</v>
      </c>
      <c r="BP185" s="2">
        <v>-8.88e-6</v>
      </c>
      <c r="BQ185" s="2">
        <v>2.05e-6</v>
      </c>
      <c r="BR185" s="2">
        <v>1.1e-6</v>
      </c>
      <c r="BS185" s="2">
        <v>-4.66e-6</v>
      </c>
      <c r="BT185" s="2">
        <v>-5.35e-6</v>
      </c>
      <c r="BU185" s="2">
        <v>-1.84e-6</v>
      </c>
      <c r="BV185" s="2">
        <v>2.61e-6</v>
      </c>
      <c r="BW185" s="2">
        <v>1.97e-6</v>
      </c>
      <c r="BX185" s="1">
        <v>65440852.08</v>
      </c>
      <c r="BY185" s="1">
        <v>12459550.5</v>
      </c>
      <c r="BZ185" s="1">
        <v>-0.017837512</v>
      </c>
      <c r="CA185" s="1">
        <v>-0.015673928</v>
      </c>
      <c r="CB185" s="1">
        <v>0.035094095</v>
      </c>
      <c r="CC185" s="1">
        <v>-0.5928062</v>
      </c>
      <c r="CD185" s="1">
        <v>-0.591635581</v>
      </c>
      <c r="CE185" s="1">
        <v>769.8936382</v>
      </c>
      <c r="CF185" s="1">
        <v>870.5450235</v>
      </c>
    </row>
    <row r="186" spans="1:84">
      <c r="A186" s="1">
        <v>359.2694703</v>
      </c>
      <c r="B186" s="1">
        <v>0.033703294</v>
      </c>
      <c r="C186" s="1">
        <v>10852.06182</v>
      </c>
      <c r="D186" s="1">
        <v>10775.8264</v>
      </c>
      <c r="E186" s="1">
        <v>10426.95264</v>
      </c>
      <c r="F186" s="1">
        <v>9432.751413</v>
      </c>
      <c r="G186" s="1">
        <v>8836.713939</v>
      </c>
      <c r="H186" s="1">
        <v>11398.96353</v>
      </c>
      <c r="I186" s="1">
        <v>12385.45421</v>
      </c>
      <c r="J186" s="1">
        <v>10884.59571</v>
      </c>
      <c r="K186" s="1">
        <v>11204.81426</v>
      </c>
      <c r="L186" s="1">
        <v>12217.91937</v>
      </c>
      <c r="M186" s="1">
        <v>9670.538038</v>
      </c>
      <c r="N186" s="1">
        <v>8204.377186</v>
      </c>
      <c r="O186" s="1">
        <v>11545.95551</v>
      </c>
      <c r="P186" s="1">
        <v>10399.23332</v>
      </c>
      <c r="Q186" s="1">
        <v>11293.49784</v>
      </c>
      <c r="R186" s="1">
        <v>11162.15676</v>
      </c>
      <c r="S186" s="1">
        <v>10604.33932</v>
      </c>
      <c r="T186" s="1">
        <v>9685.867087</v>
      </c>
      <c r="U186" s="1">
        <v>12118.20556</v>
      </c>
      <c r="V186" s="1">
        <v>9910.826559</v>
      </c>
      <c r="W186" s="1">
        <v>10486.57098</v>
      </c>
      <c r="X186" s="1">
        <v>11096.6491</v>
      </c>
      <c r="Y186" s="1">
        <v>8684.279377</v>
      </c>
      <c r="Z186" s="1">
        <v>11794.68465</v>
      </c>
      <c r="AA186" s="2">
        <v>1e-6</v>
      </c>
      <c r="AB186" s="2">
        <v>1e-6</v>
      </c>
      <c r="AC186" s="2">
        <v>1e-6</v>
      </c>
      <c r="AD186" s="2">
        <v>1e-6</v>
      </c>
      <c r="AE186" s="2">
        <v>1e-6</v>
      </c>
      <c r="AF186" s="2">
        <v>1e-6</v>
      </c>
      <c r="AG186" s="2">
        <v>1e-6</v>
      </c>
      <c r="AH186" s="2">
        <v>1e-6</v>
      </c>
      <c r="AI186" s="2">
        <v>1e-6</v>
      </c>
      <c r="AJ186" s="2">
        <v>1e-6</v>
      </c>
      <c r="AK186" s="2">
        <v>1e-6</v>
      </c>
      <c r="AL186" s="2">
        <v>1e-6</v>
      </c>
      <c r="AM186" s="2">
        <v>1e-6</v>
      </c>
      <c r="AN186" s="2">
        <v>1e-6</v>
      </c>
      <c r="AO186" s="2">
        <v>1e-6</v>
      </c>
      <c r="AP186" s="2">
        <v>1e-6</v>
      </c>
      <c r="AQ186" s="2">
        <v>1e-6</v>
      </c>
      <c r="AR186" s="2">
        <v>1e-6</v>
      </c>
      <c r="AS186" s="2">
        <v>1e-6</v>
      </c>
      <c r="AT186" s="2">
        <v>1e-6</v>
      </c>
      <c r="AU186" s="2">
        <v>1e-6</v>
      </c>
      <c r="AV186" s="2">
        <v>1e-6</v>
      </c>
      <c r="AW186" s="2">
        <v>1e-6</v>
      </c>
      <c r="AX186" s="2">
        <v>1e-6</v>
      </c>
      <c r="AY186" s="1">
        <v>0.036407084</v>
      </c>
      <c r="AZ186" s="2">
        <v>3.56e-6</v>
      </c>
      <c r="BA186" s="2">
        <v>2.67e-6</v>
      </c>
      <c r="BB186" s="2">
        <v>1.71e-6</v>
      </c>
      <c r="BC186" s="2">
        <v>6.9e-6</v>
      </c>
      <c r="BD186" s="2">
        <v>-2.26e-5</v>
      </c>
      <c r="BE186" s="2">
        <v>-1.68e-5</v>
      </c>
      <c r="BF186" s="2">
        <v>-1.78e-6</v>
      </c>
      <c r="BG186" s="2">
        <v>-9.38e-6</v>
      </c>
      <c r="BH186" s="2">
        <v>-3.06e-6</v>
      </c>
      <c r="BI186" s="2">
        <v>-6.77e-6</v>
      </c>
      <c r="BJ186" s="2">
        <v>-7.94e-6</v>
      </c>
      <c r="BK186" s="2">
        <v>5.96e-6</v>
      </c>
      <c r="BL186" s="2">
        <v>-7.94e-6</v>
      </c>
      <c r="BM186" s="2">
        <v>-8.92e-6</v>
      </c>
      <c r="BN186" s="2">
        <v>-1.45e-5</v>
      </c>
      <c r="BO186" s="2">
        <v>-8.79e-6</v>
      </c>
      <c r="BP186" s="2">
        <v>-8.88e-6</v>
      </c>
      <c r="BQ186" s="2">
        <v>2.04e-6</v>
      </c>
      <c r="BR186" s="2">
        <v>1.1e-6</v>
      </c>
      <c r="BS186" s="2">
        <v>-4.66e-6</v>
      </c>
      <c r="BT186" s="2">
        <v>-5.35e-6</v>
      </c>
      <c r="BU186" s="2">
        <v>-1.84e-6</v>
      </c>
      <c r="BV186" s="2">
        <v>2.6e-6</v>
      </c>
      <c r="BW186" s="2">
        <v>1.97e-6</v>
      </c>
      <c r="BX186" s="1">
        <v>65781534.68</v>
      </c>
      <c r="BY186" s="1">
        <v>12516983.91</v>
      </c>
      <c r="BZ186" s="1">
        <v>-0.017939766</v>
      </c>
      <c r="CA186" s="1">
        <v>-0.015763979</v>
      </c>
      <c r="CB186" s="1">
        <v>0.035287076</v>
      </c>
      <c r="CC186" s="1">
        <v>-0.596122695</v>
      </c>
      <c r="CD186" s="1">
        <v>-0.594890487</v>
      </c>
      <c r="CE186" s="1">
        <v>770.2561275</v>
      </c>
      <c r="CF186" s="1">
        <v>871.0087016</v>
      </c>
    </row>
    <row r="187" spans="1:84">
      <c r="A187" s="1">
        <v>361.2694703</v>
      </c>
      <c r="B187" s="1">
        <v>0.033905259</v>
      </c>
      <c r="C187" s="1">
        <v>10847.92761</v>
      </c>
      <c r="D187" s="1">
        <v>10772.23967</v>
      </c>
      <c r="E187" s="1">
        <v>10421.93268</v>
      </c>
      <c r="F187" s="1">
        <v>9428.702421</v>
      </c>
      <c r="G187" s="1">
        <v>8834.793642</v>
      </c>
      <c r="H187" s="1">
        <v>11395.78376</v>
      </c>
      <c r="I187" s="1">
        <v>12382.05296</v>
      </c>
      <c r="J187" s="1">
        <v>10879.31475</v>
      </c>
      <c r="K187" s="1">
        <v>11203.27201</v>
      </c>
      <c r="L187" s="1">
        <v>12216.38899</v>
      </c>
      <c r="M187" s="1">
        <v>9664.871677</v>
      </c>
      <c r="N187" s="1">
        <v>8201.203378</v>
      </c>
      <c r="O187" s="1">
        <v>11542.266</v>
      </c>
      <c r="P187" s="1">
        <v>10392.17862</v>
      </c>
      <c r="Q187" s="1">
        <v>11291.82722</v>
      </c>
      <c r="R187" s="1">
        <v>11158.74279</v>
      </c>
      <c r="S187" s="1">
        <v>10599.13109</v>
      </c>
      <c r="T187" s="1">
        <v>9680.704456</v>
      </c>
      <c r="U187" s="1">
        <v>12114.85159</v>
      </c>
      <c r="V187" s="1">
        <v>9906.739608</v>
      </c>
      <c r="W187" s="1">
        <v>10483.43682</v>
      </c>
      <c r="X187" s="1">
        <v>11092.99786</v>
      </c>
      <c r="Y187" s="1">
        <v>8680.291348</v>
      </c>
      <c r="Z187" s="1">
        <v>11791.15915</v>
      </c>
      <c r="AA187" s="2">
        <v>1e-6</v>
      </c>
      <c r="AB187" s="2">
        <v>1e-6</v>
      </c>
      <c r="AC187" s="2">
        <v>1e-6</v>
      </c>
      <c r="AD187" s="2">
        <v>1e-6</v>
      </c>
      <c r="AE187" s="2">
        <v>1e-6</v>
      </c>
      <c r="AF187" s="2">
        <v>1e-6</v>
      </c>
      <c r="AG187" s="2">
        <v>1e-6</v>
      </c>
      <c r="AH187" s="2">
        <v>1e-6</v>
      </c>
      <c r="AI187" s="2">
        <v>1e-6</v>
      </c>
      <c r="AJ187" s="2">
        <v>1e-6</v>
      </c>
      <c r="AK187" s="2">
        <v>1e-6</v>
      </c>
      <c r="AL187" s="2">
        <v>1e-6</v>
      </c>
      <c r="AM187" s="2">
        <v>1e-6</v>
      </c>
      <c r="AN187" s="2">
        <v>1e-6</v>
      </c>
      <c r="AO187" s="2">
        <v>1e-6</v>
      </c>
      <c r="AP187" s="2">
        <v>1e-6</v>
      </c>
      <c r="AQ187" s="2">
        <v>1e-6</v>
      </c>
      <c r="AR187" s="2">
        <v>1e-6</v>
      </c>
      <c r="AS187" s="2">
        <v>1e-6</v>
      </c>
      <c r="AT187" s="2">
        <v>1e-6</v>
      </c>
      <c r="AU187" s="2">
        <v>1e-6</v>
      </c>
      <c r="AV187" s="2">
        <v>1e-6</v>
      </c>
      <c r="AW187" s="2">
        <v>1e-6</v>
      </c>
      <c r="AX187" s="2">
        <v>1e-6</v>
      </c>
      <c r="AY187" s="1">
        <v>0.036611373</v>
      </c>
      <c r="AZ187" s="2">
        <v>3.56e-6</v>
      </c>
      <c r="BA187" s="2">
        <v>2.67e-6</v>
      </c>
      <c r="BB187" s="2">
        <v>1.72e-6</v>
      </c>
      <c r="BC187" s="2">
        <v>6.9e-6</v>
      </c>
      <c r="BD187" s="2">
        <v>-2.26e-5</v>
      </c>
      <c r="BE187" s="2">
        <v>-1.68e-5</v>
      </c>
      <c r="BF187" s="2">
        <v>-1.78e-6</v>
      </c>
      <c r="BG187" s="2">
        <v>-9.38e-6</v>
      </c>
      <c r="BH187" s="2">
        <v>-3.06e-6</v>
      </c>
      <c r="BI187" s="2">
        <v>-6.77e-6</v>
      </c>
      <c r="BJ187" s="2">
        <v>-7.94e-6</v>
      </c>
      <c r="BK187" s="2">
        <v>5.96e-6</v>
      </c>
      <c r="BL187" s="2">
        <v>-7.93e-6</v>
      </c>
      <c r="BM187" s="2">
        <v>-8.91e-6</v>
      </c>
      <c r="BN187" s="2">
        <v>-1.45e-5</v>
      </c>
      <c r="BO187" s="2">
        <v>-8.78e-6</v>
      </c>
      <c r="BP187" s="2">
        <v>-8.87e-6</v>
      </c>
      <c r="BQ187" s="2">
        <v>2.04e-6</v>
      </c>
      <c r="BR187" s="2">
        <v>1.1e-6</v>
      </c>
      <c r="BS187" s="2">
        <v>-4.65e-6</v>
      </c>
      <c r="BT187" s="2">
        <v>-5.35e-6</v>
      </c>
      <c r="BU187" s="2">
        <v>-1.84e-6</v>
      </c>
      <c r="BV187" s="2">
        <v>2.59e-6</v>
      </c>
      <c r="BW187" s="2">
        <v>1.98e-6</v>
      </c>
      <c r="BX187" s="1">
        <v>66122500.57</v>
      </c>
      <c r="BY187" s="1">
        <v>12574455.77</v>
      </c>
      <c r="BZ187" s="1">
        <v>-0.018041992</v>
      </c>
      <c r="CA187" s="1">
        <v>-0.01585402</v>
      </c>
      <c r="CB187" s="1">
        <v>0.035480019</v>
      </c>
      <c r="CC187" s="1">
        <v>-0.599437806</v>
      </c>
      <c r="CD187" s="1">
        <v>-0.598144896</v>
      </c>
      <c r="CE187" s="1">
        <v>770.6183179</v>
      </c>
      <c r="CF187" s="1">
        <v>871.4718338</v>
      </c>
    </row>
    <row r="188" spans="1:84">
      <c r="A188" s="1">
        <v>363.2694703</v>
      </c>
      <c r="B188" s="1">
        <v>0.034107219</v>
      </c>
      <c r="C188" s="1">
        <v>10843.75839</v>
      </c>
      <c r="D188" s="1">
        <v>10768.7537</v>
      </c>
      <c r="E188" s="1">
        <v>10416.89844</v>
      </c>
      <c r="F188" s="1">
        <v>9424.591346</v>
      </c>
      <c r="G188" s="1">
        <v>8832.866311</v>
      </c>
      <c r="H188" s="1">
        <v>11392.58237</v>
      </c>
      <c r="I188" s="1">
        <v>12378.6118</v>
      </c>
      <c r="J188" s="1">
        <v>10874.04832</v>
      </c>
      <c r="K188" s="1">
        <v>11201.72169</v>
      </c>
      <c r="L188" s="1">
        <v>12214.86117</v>
      </c>
      <c r="M188" s="1">
        <v>9659.243413</v>
      </c>
      <c r="N188" s="1">
        <v>8198.045466</v>
      </c>
      <c r="O188" s="1">
        <v>11538.62013</v>
      </c>
      <c r="P188" s="1">
        <v>10385.20331</v>
      </c>
      <c r="Q188" s="1">
        <v>11290.13711</v>
      </c>
      <c r="R188" s="1">
        <v>11155.30005</v>
      </c>
      <c r="S188" s="1">
        <v>10593.87322</v>
      </c>
      <c r="T188" s="1">
        <v>9675.537754</v>
      </c>
      <c r="U188" s="1">
        <v>12111.46376</v>
      </c>
      <c r="V188" s="1">
        <v>9902.644379</v>
      </c>
      <c r="W188" s="1">
        <v>10480.325</v>
      </c>
      <c r="X188" s="1">
        <v>11089.34397</v>
      </c>
      <c r="Y188" s="1">
        <v>8676.31802</v>
      </c>
      <c r="Z188" s="1">
        <v>11787.59081</v>
      </c>
      <c r="AA188" s="2">
        <v>1e-6</v>
      </c>
      <c r="AB188" s="2">
        <v>1e-6</v>
      </c>
      <c r="AC188" s="2">
        <v>1e-6</v>
      </c>
      <c r="AD188" s="2">
        <v>1e-6</v>
      </c>
      <c r="AE188" s="2">
        <v>1e-6</v>
      </c>
      <c r="AF188" s="2">
        <v>1e-6</v>
      </c>
      <c r="AG188" s="2">
        <v>1e-6</v>
      </c>
      <c r="AH188" s="2">
        <v>1e-6</v>
      </c>
      <c r="AI188" s="2">
        <v>1e-6</v>
      </c>
      <c r="AJ188" s="2">
        <v>1e-6</v>
      </c>
      <c r="AK188" s="2">
        <v>1e-6</v>
      </c>
      <c r="AL188" s="2">
        <v>1e-6</v>
      </c>
      <c r="AM188" s="2">
        <v>1e-6</v>
      </c>
      <c r="AN188" s="2">
        <v>1e-6</v>
      </c>
      <c r="AO188" s="2">
        <v>1e-6</v>
      </c>
      <c r="AP188" s="2">
        <v>1e-6</v>
      </c>
      <c r="AQ188" s="2">
        <v>1e-6</v>
      </c>
      <c r="AR188" s="2">
        <v>1e-6</v>
      </c>
      <c r="AS188" s="2">
        <v>1e-6</v>
      </c>
      <c r="AT188" s="2">
        <v>1e-6</v>
      </c>
      <c r="AU188" s="2">
        <v>1e-6</v>
      </c>
      <c r="AV188" s="2">
        <v>1e-6</v>
      </c>
      <c r="AW188" s="2">
        <v>1e-6</v>
      </c>
      <c r="AX188" s="2">
        <v>1e-6</v>
      </c>
      <c r="AY188" s="1">
        <v>0.036815657</v>
      </c>
      <c r="AZ188" s="2">
        <v>3.56e-6</v>
      </c>
      <c r="BA188" s="2">
        <v>2.67e-6</v>
      </c>
      <c r="BB188" s="2">
        <v>1.72e-6</v>
      </c>
      <c r="BC188" s="2">
        <v>6.9e-6</v>
      </c>
      <c r="BD188" s="2">
        <v>-2.25e-5</v>
      </c>
      <c r="BE188" s="2">
        <v>-1.68e-5</v>
      </c>
      <c r="BF188" s="2">
        <v>-1.78e-6</v>
      </c>
      <c r="BG188" s="2">
        <v>-9.37e-6</v>
      </c>
      <c r="BH188" s="2">
        <v>-3.06e-6</v>
      </c>
      <c r="BI188" s="2">
        <v>-6.77e-6</v>
      </c>
      <c r="BJ188" s="2">
        <v>-7.94e-6</v>
      </c>
      <c r="BK188" s="2">
        <v>5.96e-6</v>
      </c>
      <c r="BL188" s="2">
        <v>-7.93e-6</v>
      </c>
      <c r="BM188" s="2">
        <v>-8.91e-6</v>
      </c>
      <c r="BN188" s="2">
        <v>-1.45e-5</v>
      </c>
      <c r="BO188" s="2">
        <v>-8.78e-6</v>
      </c>
      <c r="BP188" s="2">
        <v>-8.87e-6</v>
      </c>
      <c r="BQ188" s="2">
        <v>2.04e-6</v>
      </c>
      <c r="BR188" s="2">
        <v>1.1e-6</v>
      </c>
      <c r="BS188" s="2">
        <v>-4.64e-6</v>
      </c>
      <c r="BT188" s="2">
        <v>-5.35e-6</v>
      </c>
      <c r="BU188" s="2">
        <v>-1.84e-6</v>
      </c>
      <c r="BV188" s="2">
        <v>2.58e-6</v>
      </c>
      <c r="BW188" s="2">
        <v>1.98e-6</v>
      </c>
      <c r="BX188" s="1">
        <v>66463747.59</v>
      </c>
      <c r="BY188" s="1">
        <v>12631965.73</v>
      </c>
      <c r="BZ188" s="1">
        <v>-0.018144191</v>
      </c>
      <c r="CA188" s="1">
        <v>-0.015944052</v>
      </c>
      <c r="CB188" s="1">
        <v>0.035672924</v>
      </c>
      <c r="CC188" s="1">
        <v>-0.60275169</v>
      </c>
      <c r="CD188" s="1">
        <v>-0.601398908</v>
      </c>
      <c r="CE188" s="1">
        <v>770.9802145</v>
      </c>
      <c r="CF188" s="1">
        <v>871.9344436</v>
      </c>
    </row>
    <row r="189" spans="1:84">
      <c r="A189" s="1">
        <v>365.2694703</v>
      </c>
      <c r="B189" s="1">
        <v>0.034309174</v>
      </c>
      <c r="C189" s="1">
        <v>10839.58487</v>
      </c>
      <c r="D189" s="1">
        <v>10765.38147</v>
      </c>
      <c r="E189" s="1">
        <v>10411.85366</v>
      </c>
      <c r="F189" s="1">
        <v>9420.41642</v>
      </c>
      <c r="G189" s="1">
        <v>8830.932066</v>
      </c>
      <c r="H189" s="1">
        <v>11389.3595</v>
      </c>
      <c r="I189" s="1">
        <v>12375.12862</v>
      </c>
      <c r="J189" s="1">
        <v>10868.81196</v>
      </c>
      <c r="K189" s="1">
        <v>11200.16325</v>
      </c>
      <c r="L189" s="1">
        <v>12213.3363</v>
      </c>
      <c r="M189" s="1">
        <v>9653.662054</v>
      </c>
      <c r="N189" s="1">
        <v>8194.899397</v>
      </c>
      <c r="O189" s="1">
        <v>11535.02023</v>
      </c>
      <c r="P189" s="1">
        <v>10378.34414</v>
      </c>
      <c r="Q189" s="1">
        <v>11288.42666</v>
      </c>
      <c r="R189" s="1">
        <v>11151.82612</v>
      </c>
      <c r="S189" s="1">
        <v>10588.56273</v>
      </c>
      <c r="T189" s="1">
        <v>9670.366281</v>
      </c>
      <c r="U189" s="1">
        <v>12108.04046</v>
      </c>
      <c r="V189" s="1">
        <v>9898.541968</v>
      </c>
      <c r="W189" s="1">
        <v>10477.23754</v>
      </c>
      <c r="X189" s="1">
        <v>11085.69064</v>
      </c>
      <c r="Y189" s="1">
        <v>8672.38291</v>
      </c>
      <c r="Z189" s="1">
        <v>11783.97816</v>
      </c>
      <c r="AA189" s="2">
        <v>1e-6</v>
      </c>
      <c r="AB189" s="2">
        <v>1e-6</v>
      </c>
      <c r="AC189" s="2">
        <v>1e-6</v>
      </c>
      <c r="AD189" s="2">
        <v>1e-6</v>
      </c>
      <c r="AE189" s="2">
        <v>1e-6</v>
      </c>
      <c r="AF189" s="2">
        <v>1e-6</v>
      </c>
      <c r="AG189" s="2">
        <v>1e-6</v>
      </c>
      <c r="AH189" s="2">
        <v>1e-6</v>
      </c>
      <c r="AI189" s="2">
        <v>1e-6</v>
      </c>
      <c r="AJ189" s="2">
        <v>1e-6</v>
      </c>
      <c r="AK189" s="2">
        <v>1e-6</v>
      </c>
      <c r="AL189" s="2">
        <v>1e-6</v>
      </c>
      <c r="AM189" s="2">
        <v>1e-6</v>
      </c>
      <c r="AN189" s="2">
        <v>1e-6</v>
      </c>
      <c r="AO189" s="2">
        <v>1e-6</v>
      </c>
      <c r="AP189" s="2">
        <v>1e-6</v>
      </c>
      <c r="AQ189" s="2">
        <v>1e-6</v>
      </c>
      <c r="AR189" s="2">
        <v>1e-6</v>
      </c>
      <c r="AS189" s="2">
        <v>1e-6</v>
      </c>
      <c r="AT189" s="2">
        <v>1e-6</v>
      </c>
      <c r="AU189" s="2">
        <v>1e-6</v>
      </c>
      <c r="AV189" s="2">
        <v>1e-6</v>
      </c>
      <c r="AW189" s="2">
        <v>1e-6</v>
      </c>
      <c r="AX189" s="2">
        <v>1e-6</v>
      </c>
      <c r="AY189" s="1">
        <v>0.037019937</v>
      </c>
      <c r="AZ189" s="2">
        <v>3.56e-6</v>
      </c>
      <c r="BA189" s="2">
        <v>2.67e-6</v>
      </c>
      <c r="BB189" s="2">
        <v>1.72e-6</v>
      </c>
      <c r="BC189" s="2">
        <v>6.9e-6</v>
      </c>
      <c r="BD189" s="2">
        <v>-2.25e-5</v>
      </c>
      <c r="BE189" s="2">
        <v>-1.68e-5</v>
      </c>
      <c r="BF189" s="2">
        <v>-1.77e-6</v>
      </c>
      <c r="BG189" s="2">
        <v>-9.37e-6</v>
      </c>
      <c r="BH189" s="2">
        <v>-3.05e-6</v>
      </c>
      <c r="BI189" s="2">
        <v>-6.78e-6</v>
      </c>
      <c r="BJ189" s="2">
        <v>-7.93e-6</v>
      </c>
      <c r="BK189" s="2">
        <v>5.97e-6</v>
      </c>
      <c r="BL189" s="2">
        <v>-7.92e-6</v>
      </c>
      <c r="BM189" s="2">
        <v>-8.91e-6</v>
      </c>
      <c r="BN189" s="2">
        <v>-1.45e-5</v>
      </c>
      <c r="BO189" s="2">
        <v>-8.77e-6</v>
      </c>
      <c r="BP189" s="2">
        <v>-8.86e-6</v>
      </c>
      <c r="BQ189" s="2">
        <v>2.04e-6</v>
      </c>
      <c r="BR189" s="2">
        <v>1.1e-6</v>
      </c>
      <c r="BS189" s="2">
        <v>-4.64e-6</v>
      </c>
      <c r="BT189" s="2">
        <v>-5.34e-6</v>
      </c>
      <c r="BU189" s="2">
        <v>-1.85e-6</v>
      </c>
      <c r="BV189" s="2">
        <v>2.57e-6</v>
      </c>
      <c r="BW189" s="2">
        <v>1.98e-6</v>
      </c>
      <c r="BX189" s="1">
        <v>66805273.58</v>
      </c>
      <c r="BY189" s="1">
        <v>12689513.41</v>
      </c>
      <c r="BZ189" s="1">
        <v>-0.018246361</v>
      </c>
      <c r="CA189" s="1">
        <v>-0.016034075</v>
      </c>
      <c r="CB189" s="1">
        <v>0.035865792</v>
      </c>
      <c r="CC189" s="1">
        <v>-0.606064515</v>
      </c>
      <c r="CD189" s="1">
        <v>-0.604652632</v>
      </c>
      <c r="CE189" s="1">
        <v>771.3418224</v>
      </c>
      <c r="CF189" s="1">
        <v>872.3965536</v>
      </c>
    </row>
    <row r="190" spans="1:84">
      <c r="A190" s="1">
        <v>367.2694703</v>
      </c>
      <c r="B190" s="1">
        <v>0.034511125</v>
      </c>
      <c r="C190" s="1">
        <v>10835.445</v>
      </c>
      <c r="D190" s="1">
        <v>10762.13717</v>
      </c>
      <c r="E190" s="1">
        <v>10406.80223</v>
      </c>
      <c r="F190" s="1">
        <v>9416.177434</v>
      </c>
      <c r="G190" s="1">
        <v>8828.991053</v>
      </c>
      <c r="H190" s="1">
        <v>11386.11533</v>
      </c>
      <c r="I190" s="1">
        <v>12371.60113</v>
      </c>
      <c r="J190" s="1">
        <v>10863.62325</v>
      </c>
      <c r="K190" s="1">
        <v>11198.59668</v>
      </c>
      <c r="L190" s="1">
        <v>12211.81478</v>
      </c>
      <c r="M190" s="1">
        <v>9648.139479</v>
      </c>
      <c r="N190" s="1">
        <v>8191.764706</v>
      </c>
      <c r="O190" s="1">
        <v>11531.46875</v>
      </c>
      <c r="P190" s="1">
        <v>10371.64436</v>
      </c>
      <c r="Q190" s="1">
        <v>11286.69495</v>
      </c>
      <c r="R190" s="1">
        <v>11148.31835</v>
      </c>
      <c r="S190" s="1">
        <v>10583.19616</v>
      </c>
      <c r="T190" s="1">
        <v>9665.190341</v>
      </c>
      <c r="U190" s="1">
        <v>12104.58032</v>
      </c>
      <c r="V190" s="1">
        <v>9894.433566</v>
      </c>
      <c r="W190" s="1">
        <v>10474.17672</v>
      </c>
      <c r="X190" s="1">
        <v>11082.04135</v>
      </c>
      <c r="Y190" s="1">
        <v>8668.428456</v>
      </c>
      <c r="Z190" s="1">
        <v>11780.31988</v>
      </c>
      <c r="AA190" s="2">
        <v>1e-6</v>
      </c>
      <c r="AB190" s="2">
        <v>1e-6</v>
      </c>
      <c r="AC190" s="2">
        <v>1e-6</v>
      </c>
      <c r="AD190" s="2">
        <v>1e-6</v>
      </c>
      <c r="AE190" s="2">
        <v>1e-6</v>
      </c>
      <c r="AF190" s="2">
        <v>1e-6</v>
      </c>
      <c r="AG190" s="2">
        <v>1e-6</v>
      </c>
      <c r="AH190" s="2">
        <v>1e-6</v>
      </c>
      <c r="AI190" s="2">
        <v>1e-6</v>
      </c>
      <c r="AJ190" s="2">
        <v>1e-6</v>
      </c>
      <c r="AK190" s="2">
        <v>1e-6</v>
      </c>
      <c r="AL190" s="2">
        <v>1e-6</v>
      </c>
      <c r="AM190" s="2">
        <v>1e-6</v>
      </c>
      <c r="AN190" s="2">
        <v>1e-6</v>
      </c>
      <c r="AO190" s="2">
        <v>1e-6</v>
      </c>
      <c r="AP190" s="2">
        <v>1e-6</v>
      </c>
      <c r="AQ190" s="2">
        <v>1e-6</v>
      </c>
      <c r="AR190" s="2">
        <v>1e-6</v>
      </c>
      <c r="AS190" s="2">
        <v>1e-6</v>
      </c>
      <c r="AT190" s="2">
        <v>1e-6</v>
      </c>
      <c r="AU190" s="2">
        <v>1e-6</v>
      </c>
      <c r="AV190" s="2">
        <v>1e-6</v>
      </c>
      <c r="AW190" s="2">
        <v>1e-6</v>
      </c>
      <c r="AX190" s="2">
        <v>1e-6</v>
      </c>
      <c r="AY190" s="1">
        <v>0.037224213</v>
      </c>
      <c r="AZ190" s="2">
        <v>3.57e-6</v>
      </c>
      <c r="BA190" s="2">
        <v>2.67e-6</v>
      </c>
      <c r="BB190" s="2">
        <v>1.73e-6</v>
      </c>
      <c r="BC190" s="2">
        <v>6.9e-6</v>
      </c>
      <c r="BD190" s="2">
        <v>-2.25e-5</v>
      </c>
      <c r="BE190" s="2">
        <v>-1.68e-5</v>
      </c>
      <c r="BF190" s="2">
        <v>-1.77e-6</v>
      </c>
      <c r="BG190" s="2">
        <v>-9.36e-6</v>
      </c>
      <c r="BH190" s="2">
        <v>-3.05e-6</v>
      </c>
      <c r="BI190" s="2">
        <v>-6.78e-6</v>
      </c>
      <c r="BJ190" s="2">
        <v>-7.93e-6</v>
      </c>
      <c r="BK190" s="2">
        <v>5.97e-6</v>
      </c>
      <c r="BL190" s="2">
        <v>-7.92e-6</v>
      </c>
      <c r="BM190" s="2">
        <v>-8.9e-6</v>
      </c>
      <c r="BN190" s="2">
        <v>-1.45e-5</v>
      </c>
      <c r="BO190" s="2">
        <v>-8.77e-6</v>
      </c>
      <c r="BP190" s="2">
        <v>-8.86e-6</v>
      </c>
      <c r="BQ190" s="2">
        <v>2.04e-6</v>
      </c>
      <c r="BR190" s="2">
        <v>1.1e-6</v>
      </c>
      <c r="BS190" s="2">
        <v>-4.63e-6</v>
      </c>
      <c r="BT190" s="2">
        <v>-5.34e-6</v>
      </c>
      <c r="BU190" s="2">
        <v>-1.85e-6</v>
      </c>
      <c r="BV190" s="2">
        <v>2.57e-6</v>
      </c>
      <c r="BW190" s="2">
        <v>1.99e-6</v>
      </c>
      <c r="BX190" s="1">
        <v>67147076.37</v>
      </c>
      <c r="BY190" s="1">
        <v>12747098.47</v>
      </c>
      <c r="BZ190" s="1">
        <v>-0.018348504</v>
      </c>
      <c r="CA190" s="1">
        <v>-0.016124088</v>
      </c>
      <c r="CB190" s="1">
        <v>0.036058621</v>
      </c>
      <c r="CC190" s="1">
        <v>-0.609376453</v>
      </c>
      <c r="CD190" s="1">
        <v>-0.607906181</v>
      </c>
      <c r="CE190" s="1">
        <v>771.7031462</v>
      </c>
      <c r="CF190" s="1">
        <v>872.8581853</v>
      </c>
    </row>
    <row r="191" spans="1:84">
      <c r="A191" s="1">
        <v>369.2694703</v>
      </c>
      <c r="B191" s="1">
        <v>0.034713071</v>
      </c>
      <c r="C191" s="1">
        <v>10831.38486</v>
      </c>
      <c r="D191" s="1">
        <v>10759.03222</v>
      </c>
      <c r="E191" s="1">
        <v>10401.74819</v>
      </c>
      <c r="F191" s="1">
        <v>9411.876516</v>
      </c>
      <c r="G191" s="1">
        <v>8827.043443</v>
      </c>
      <c r="H191" s="1">
        <v>11382.8501</v>
      </c>
      <c r="I191" s="1">
        <v>12368.02678</v>
      </c>
      <c r="J191" s="1">
        <v>10858.50205</v>
      </c>
      <c r="K191" s="1">
        <v>11197.02196</v>
      </c>
      <c r="L191" s="1">
        <v>12210.29702</v>
      </c>
      <c r="M191" s="1">
        <v>9642.688038</v>
      </c>
      <c r="N191" s="1">
        <v>8188.641477</v>
      </c>
      <c r="O191" s="1">
        <v>11527.96832</v>
      </c>
      <c r="P191" s="1">
        <v>10365.15622</v>
      </c>
      <c r="Q191" s="1">
        <v>11284.94105</v>
      </c>
      <c r="R191" s="1">
        <v>11144.77385</v>
      </c>
      <c r="S191" s="1">
        <v>10577.76957</v>
      </c>
      <c r="T191" s="1">
        <v>9660.010208</v>
      </c>
      <c r="U191" s="1">
        <v>12101.08229</v>
      </c>
      <c r="V191" s="1">
        <v>9890.320461</v>
      </c>
      <c r="W191" s="1">
        <v>10471.14547</v>
      </c>
      <c r="X191" s="1">
        <v>11078.39976</v>
      </c>
      <c r="Y191" s="1">
        <v>8664.461881</v>
      </c>
      <c r="Z191" s="1">
        <v>11776.61478</v>
      </c>
      <c r="AA191" s="2">
        <v>1e-6</v>
      </c>
      <c r="AB191" s="2">
        <v>1e-6</v>
      </c>
      <c r="AC191" s="2">
        <v>1e-6</v>
      </c>
      <c r="AD191" s="2">
        <v>1e-6</v>
      </c>
      <c r="AE191" s="2">
        <v>1e-6</v>
      </c>
      <c r="AF191" s="2">
        <v>1e-6</v>
      </c>
      <c r="AG191" s="2">
        <v>1e-6</v>
      </c>
      <c r="AH191" s="2">
        <v>1e-6</v>
      </c>
      <c r="AI191" s="2">
        <v>1e-6</v>
      </c>
      <c r="AJ191" s="2">
        <v>1e-6</v>
      </c>
      <c r="AK191" s="2">
        <v>1e-6</v>
      </c>
      <c r="AL191" s="2">
        <v>1e-6</v>
      </c>
      <c r="AM191" s="2">
        <v>1e-6</v>
      </c>
      <c r="AN191" s="2">
        <v>1e-6</v>
      </c>
      <c r="AO191" s="2">
        <v>1e-6</v>
      </c>
      <c r="AP191" s="2">
        <v>1e-6</v>
      </c>
      <c r="AQ191" s="2">
        <v>1e-6</v>
      </c>
      <c r="AR191" s="2">
        <v>1e-6</v>
      </c>
      <c r="AS191" s="2">
        <v>1e-6</v>
      </c>
      <c r="AT191" s="2">
        <v>1e-6</v>
      </c>
      <c r="AU191" s="2">
        <v>1e-6</v>
      </c>
      <c r="AV191" s="2">
        <v>1e-6</v>
      </c>
      <c r="AW191" s="2">
        <v>1e-6</v>
      </c>
      <c r="AX191" s="2">
        <v>1e-6</v>
      </c>
      <c r="AY191" s="1">
        <v>0.037428485</v>
      </c>
      <c r="AZ191" s="2">
        <v>3.57e-6</v>
      </c>
      <c r="BA191" s="2">
        <v>2.68e-6</v>
      </c>
      <c r="BB191" s="2">
        <v>1.73e-6</v>
      </c>
      <c r="BC191" s="2">
        <v>6.91e-6</v>
      </c>
      <c r="BD191" s="2">
        <v>-2.25e-5</v>
      </c>
      <c r="BE191" s="2">
        <v>-1.68e-5</v>
      </c>
      <c r="BF191" s="2">
        <v>-1.76e-6</v>
      </c>
      <c r="BG191" s="2">
        <v>-9.36e-6</v>
      </c>
      <c r="BH191" s="2">
        <v>-3.04e-6</v>
      </c>
      <c r="BI191" s="2">
        <v>-6.78e-6</v>
      </c>
      <c r="BJ191" s="2">
        <v>-7.93e-6</v>
      </c>
      <c r="BK191" s="2">
        <v>5.97e-6</v>
      </c>
      <c r="BL191" s="2">
        <v>-7.91e-6</v>
      </c>
      <c r="BM191" s="2">
        <v>-8.9e-6</v>
      </c>
      <c r="BN191" s="2">
        <v>-1.45e-5</v>
      </c>
      <c r="BO191" s="2">
        <v>-8.77e-6</v>
      </c>
      <c r="BP191" s="2">
        <v>-8.85e-6</v>
      </c>
      <c r="BQ191" s="2">
        <v>2.03e-6</v>
      </c>
      <c r="BR191" s="2">
        <v>1.1e-6</v>
      </c>
      <c r="BS191" s="2">
        <v>-4.62e-6</v>
      </c>
      <c r="BT191" s="2">
        <v>-5.34e-6</v>
      </c>
      <c r="BU191" s="2">
        <v>-1.85e-6</v>
      </c>
      <c r="BV191" s="2">
        <v>2.56e-6</v>
      </c>
      <c r="BW191" s="2">
        <v>1.99e-6</v>
      </c>
      <c r="BX191" s="1">
        <v>67489153.83</v>
      </c>
      <c r="BY191" s="1">
        <v>12804720.55</v>
      </c>
      <c r="BZ191" s="1">
        <v>-0.018450619</v>
      </c>
      <c r="CA191" s="1">
        <v>-0.016214092</v>
      </c>
      <c r="CB191" s="1">
        <v>0.036251413</v>
      </c>
      <c r="CC191" s="1">
        <v>-0.612687678</v>
      </c>
      <c r="CD191" s="1">
        <v>-0.61115966</v>
      </c>
      <c r="CE191" s="1">
        <v>772.0641903</v>
      </c>
      <c r="CF191" s="1">
        <v>873.3193584</v>
      </c>
    </row>
    <row r="192" spans="1:84">
      <c r="A192" s="1">
        <v>371.2694703</v>
      </c>
      <c r="B192" s="1">
        <v>0.034915014</v>
      </c>
      <c r="C192" s="1">
        <v>10827.4595</v>
      </c>
      <c r="D192" s="1">
        <v>10756.05633</v>
      </c>
      <c r="E192" s="1">
        <v>10396.69574</v>
      </c>
      <c r="F192" s="1">
        <v>9407.519089</v>
      </c>
      <c r="G192" s="1">
        <v>8825.089442</v>
      </c>
      <c r="H192" s="1">
        <v>11379.56411</v>
      </c>
      <c r="I192" s="1">
        <v>12364.40281</v>
      </c>
      <c r="J192" s="1">
        <v>10853.47026</v>
      </c>
      <c r="K192" s="1">
        <v>11195.43913</v>
      </c>
      <c r="L192" s="1">
        <v>12208.78356</v>
      </c>
      <c r="M192" s="1">
        <v>9637.320915</v>
      </c>
      <c r="N192" s="1">
        <v>8185.529516</v>
      </c>
      <c r="O192" s="1">
        <v>11524.52185</v>
      </c>
      <c r="P192" s="1">
        <v>10358.90573</v>
      </c>
      <c r="Q192" s="1">
        <v>11283.16396</v>
      </c>
      <c r="R192" s="1">
        <v>11141.18952</v>
      </c>
      <c r="S192" s="1">
        <v>10572.27762</v>
      </c>
      <c r="T192" s="1">
        <v>9654.826126</v>
      </c>
      <c r="U192" s="1">
        <v>12097.54577</v>
      </c>
      <c r="V192" s="1">
        <v>9886.204047</v>
      </c>
      <c r="W192" s="1">
        <v>10468.11608</v>
      </c>
      <c r="X192" s="1">
        <v>11074.76976</v>
      </c>
      <c r="Y192" s="1">
        <v>8660.510967</v>
      </c>
      <c r="Z192" s="1">
        <v>11772.86183</v>
      </c>
      <c r="AA192" s="2">
        <v>1e-6</v>
      </c>
      <c r="AB192" s="2">
        <v>1e-6</v>
      </c>
      <c r="AC192" s="2">
        <v>1e-6</v>
      </c>
      <c r="AD192" s="2">
        <v>1e-6</v>
      </c>
      <c r="AE192" s="2">
        <v>1e-6</v>
      </c>
      <c r="AF192" s="2">
        <v>1e-6</v>
      </c>
      <c r="AG192" s="2">
        <v>1e-6</v>
      </c>
      <c r="AH192" s="2">
        <v>1e-6</v>
      </c>
      <c r="AI192" s="2">
        <v>1e-6</v>
      </c>
      <c r="AJ192" s="2">
        <v>1e-6</v>
      </c>
      <c r="AK192" s="2">
        <v>1e-6</v>
      </c>
      <c r="AL192" s="2">
        <v>1e-6</v>
      </c>
      <c r="AM192" s="2">
        <v>1e-6</v>
      </c>
      <c r="AN192" s="2">
        <v>1e-6</v>
      </c>
      <c r="AO192" s="2">
        <v>1e-6</v>
      </c>
      <c r="AP192" s="2">
        <v>1e-6</v>
      </c>
      <c r="AQ192" s="2">
        <v>1e-6</v>
      </c>
      <c r="AR192" s="2">
        <v>1e-6</v>
      </c>
      <c r="AS192" s="2">
        <v>1e-6</v>
      </c>
      <c r="AT192" s="2">
        <v>1e-6</v>
      </c>
      <c r="AU192" s="2">
        <v>1e-6</v>
      </c>
      <c r="AV192" s="2">
        <v>1e-6</v>
      </c>
      <c r="AW192" s="2">
        <v>1e-6</v>
      </c>
      <c r="AX192" s="2">
        <v>1e-6</v>
      </c>
      <c r="AY192" s="1">
        <v>0.037632753</v>
      </c>
      <c r="AZ192" s="2">
        <v>3.57e-6</v>
      </c>
      <c r="BA192" s="2">
        <v>2.68e-6</v>
      </c>
      <c r="BB192" s="2">
        <v>1.73e-6</v>
      </c>
      <c r="BC192" s="2">
        <v>6.91e-6</v>
      </c>
      <c r="BD192" s="2">
        <v>-2.25e-5</v>
      </c>
      <c r="BE192" s="2">
        <v>-1.67e-5</v>
      </c>
      <c r="BF192" s="2">
        <v>-1.76e-6</v>
      </c>
      <c r="BG192" s="2">
        <v>-9.35e-6</v>
      </c>
      <c r="BH192" s="2">
        <v>-3.04e-6</v>
      </c>
      <c r="BI192" s="2">
        <v>-6.78e-6</v>
      </c>
      <c r="BJ192" s="2">
        <v>-7.92e-6</v>
      </c>
      <c r="BK192" s="2">
        <v>5.97e-6</v>
      </c>
      <c r="BL192" s="2">
        <v>-7.91e-6</v>
      </c>
      <c r="BM192" s="2">
        <v>-8.9e-6</v>
      </c>
      <c r="BN192" s="2">
        <v>-1.45e-5</v>
      </c>
      <c r="BO192" s="2">
        <v>-8.76e-6</v>
      </c>
      <c r="BP192" s="2">
        <v>-8.85e-6</v>
      </c>
      <c r="BQ192" s="2">
        <v>2.03e-6</v>
      </c>
      <c r="BR192" s="2">
        <v>1.09e-6</v>
      </c>
      <c r="BS192" s="2">
        <v>-4.61e-6</v>
      </c>
      <c r="BT192" s="2">
        <v>-5.34e-6</v>
      </c>
      <c r="BU192" s="2">
        <v>-1.85e-6</v>
      </c>
      <c r="BV192" s="2">
        <v>2.55e-6</v>
      </c>
      <c r="BW192" s="2">
        <v>1.99e-6</v>
      </c>
      <c r="BX192" s="1">
        <v>67831503.82</v>
      </c>
      <c r="BY192" s="1">
        <v>12862379.31</v>
      </c>
      <c r="BZ192" s="1">
        <v>-0.018552707</v>
      </c>
      <c r="CA192" s="1">
        <v>-0.016304085</v>
      </c>
      <c r="CB192" s="1">
        <v>0.036444168</v>
      </c>
      <c r="CC192" s="1">
        <v>-0.615998354</v>
      </c>
      <c r="CD192" s="1">
        <v>-0.614413171</v>
      </c>
      <c r="CE192" s="1">
        <v>772.4249588</v>
      </c>
      <c r="CF192" s="1">
        <v>873.7800913</v>
      </c>
    </row>
    <row r="193" spans="1:84">
      <c r="A193" s="1">
        <v>373.2694703</v>
      </c>
      <c r="B193" s="1">
        <v>0.035116952</v>
      </c>
      <c r="C193" s="1">
        <v>10823.734</v>
      </c>
      <c r="D193" s="1">
        <v>10753.20696</v>
      </c>
      <c r="E193" s="1">
        <v>10391.6492</v>
      </c>
      <c r="F193" s="1">
        <v>9403.115049</v>
      </c>
      <c r="G193" s="1">
        <v>8823.129289</v>
      </c>
      <c r="H193" s="1">
        <v>11376.25775</v>
      </c>
      <c r="I193" s="1">
        <v>12360.72615</v>
      </c>
      <c r="J193" s="1">
        <v>10848.55213</v>
      </c>
      <c r="K193" s="1">
        <v>11193.84824</v>
      </c>
      <c r="L193" s="1">
        <v>12207.27423</v>
      </c>
      <c r="M193" s="1">
        <v>9632.053706</v>
      </c>
      <c r="N193" s="1">
        <v>8182.42846</v>
      </c>
      <c r="O193" s="1">
        <v>11521.1328</v>
      </c>
      <c r="P193" s="1">
        <v>10352.73894</v>
      </c>
      <c r="Q193" s="1">
        <v>11281.36265</v>
      </c>
      <c r="R193" s="1">
        <v>11137.56209</v>
      </c>
      <c r="S193" s="1">
        <v>10566.71455</v>
      </c>
      <c r="T193" s="1">
        <v>9649.638303</v>
      </c>
      <c r="U193" s="1">
        <v>12093.97065</v>
      </c>
      <c r="V193" s="1">
        <v>9882.085822</v>
      </c>
      <c r="W193" s="1">
        <v>10465.07604</v>
      </c>
      <c r="X193" s="1">
        <v>11071.15542</v>
      </c>
      <c r="Y193" s="1">
        <v>8656.608209</v>
      </c>
      <c r="Z193" s="1">
        <v>11769.06024</v>
      </c>
      <c r="AA193" s="2">
        <v>1e-6</v>
      </c>
      <c r="AB193" s="2">
        <v>1e-6</v>
      </c>
      <c r="AC193" s="2">
        <v>1e-6</v>
      </c>
      <c r="AD193" s="2">
        <v>1e-6</v>
      </c>
      <c r="AE193" s="2">
        <v>1e-6</v>
      </c>
      <c r="AF193" s="2">
        <v>1e-6</v>
      </c>
      <c r="AG193" s="2">
        <v>1e-6</v>
      </c>
      <c r="AH193" s="2">
        <v>1e-6</v>
      </c>
      <c r="AI193" s="2">
        <v>1e-6</v>
      </c>
      <c r="AJ193" s="2">
        <v>1e-6</v>
      </c>
      <c r="AK193" s="2">
        <v>1e-6</v>
      </c>
      <c r="AL193" s="2">
        <v>1e-6</v>
      </c>
      <c r="AM193" s="2">
        <v>1e-6</v>
      </c>
      <c r="AN193" s="2">
        <v>1e-6</v>
      </c>
      <c r="AO193" s="2">
        <v>1e-6</v>
      </c>
      <c r="AP193" s="2">
        <v>1e-6</v>
      </c>
      <c r="AQ193" s="2">
        <v>1e-6</v>
      </c>
      <c r="AR193" s="2">
        <v>1e-6</v>
      </c>
      <c r="AS193" s="2">
        <v>1e-6</v>
      </c>
      <c r="AT193" s="2">
        <v>1e-6</v>
      </c>
      <c r="AU193" s="2">
        <v>1e-6</v>
      </c>
      <c r="AV193" s="2">
        <v>1e-6</v>
      </c>
      <c r="AW193" s="2">
        <v>1e-6</v>
      </c>
      <c r="AX193" s="2">
        <v>1e-6</v>
      </c>
      <c r="AY193" s="1">
        <v>0.037837018</v>
      </c>
      <c r="AZ193" s="2">
        <v>3.57e-6</v>
      </c>
      <c r="BA193" s="2">
        <v>2.68e-6</v>
      </c>
      <c r="BB193" s="2">
        <v>1.73e-6</v>
      </c>
      <c r="BC193" s="2">
        <v>6.91e-6</v>
      </c>
      <c r="BD193" s="2">
        <v>-2.25e-5</v>
      </c>
      <c r="BE193" s="2">
        <v>-1.67e-5</v>
      </c>
      <c r="BF193" s="2">
        <v>-1.76e-6</v>
      </c>
      <c r="BG193" s="2">
        <v>-9.35e-6</v>
      </c>
      <c r="BH193" s="2">
        <v>-3.03e-6</v>
      </c>
      <c r="BI193" s="2">
        <v>-6.78e-6</v>
      </c>
      <c r="BJ193" s="2">
        <v>-7.92e-6</v>
      </c>
      <c r="BK193" s="2">
        <v>5.97e-6</v>
      </c>
      <c r="BL193" s="2">
        <v>-7.9e-6</v>
      </c>
      <c r="BM193" s="2">
        <v>-8.89e-6</v>
      </c>
      <c r="BN193" s="2">
        <v>-1.45e-5</v>
      </c>
      <c r="BO193" s="2">
        <v>-8.76e-6</v>
      </c>
      <c r="BP193" s="2">
        <v>-8.84e-6</v>
      </c>
      <c r="BQ193" s="2">
        <v>2.03e-6</v>
      </c>
      <c r="BR193" s="2">
        <v>1.09e-6</v>
      </c>
      <c r="BS193" s="2">
        <v>-4.61e-6</v>
      </c>
      <c r="BT193" s="2">
        <v>-5.33e-6</v>
      </c>
      <c r="BU193" s="2">
        <v>-1.85e-6</v>
      </c>
      <c r="BV193" s="2">
        <v>2.54e-6</v>
      </c>
      <c r="BW193" s="2">
        <v>1.99e-6</v>
      </c>
      <c r="BX193" s="1">
        <v>68174124.24</v>
      </c>
      <c r="BY193" s="1">
        <v>12920074.38</v>
      </c>
      <c r="BZ193" s="1">
        <v>-0.018654768</v>
      </c>
      <c r="CA193" s="1">
        <v>-0.016394069</v>
      </c>
      <c r="CB193" s="1">
        <v>0.036636884</v>
      </c>
      <c r="CC193" s="1">
        <v>-0.619308638</v>
      </c>
      <c r="CD193" s="1">
        <v>-0.617666807</v>
      </c>
      <c r="CE193" s="1">
        <v>772.7854557</v>
      </c>
      <c r="CF193" s="1">
        <v>874.2404003</v>
      </c>
    </row>
    <row r="194" spans="1:84">
      <c r="A194" s="1">
        <v>375.2694703</v>
      </c>
      <c r="B194" s="1">
        <v>0.035318887</v>
      </c>
      <c r="C194" s="1">
        <v>10820.28509</v>
      </c>
      <c r="D194" s="1">
        <v>10750.37813</v>
      </c>
      <c r="E194" s="1">
        <v>10386.61308</v>
      </c>
      <c r="F194" s="1">
        <v>9398.680171</v>
      </c>
      <c r="G194" s="1">
        <v>8821.16327</v>
      </c>
      <c r="H194" s="1">
        <v>11372.93148</v>
      </c>
      <c r="I194" s="1">
        <v>12356.99345</v>
      </c>
      <c r="J194" s="1">
        <v>10843.7757</v>
      </c>
      <c r="K194" s="1">
        <v>11192.24937</v>
      </c>
      <c r="L194" s="1">
        <v>12205.76272</v>
      </c>
      <c r="M194" s="1">
        <v>9626.869398</v>
      </c>
      <c r="N194" s="1">
        <v>8179.338461</v>
      </c>
      <c r="O194" s="1">
        <v>11517.7876</v>
      </c>
      <c r="P194" s="1">
        <v>10346.65706</v>
      </c>
      <c r="Q194" s="1">
        <v>11279.53602</v>
      </c>
      <c r="R194" s="1">
        <v>11133.88811</v>
      </c>
      <c r="S194" s="1">
        <v>10561.07451</v>
      </c>
      <c r="T194" s="1">
        <v>9644.446917</v>
      </c>
      <c r="U194" s="1">
        <v>12090.35754</v>
      </c>
      <c r="V194" s="1">
        <v>9877.967406</v>
      </c>
      <c r="W194" s="1">
        <v>10462.02513</v>
      </c>
      <c r="X194" s="1">
        <v>11067.561</v>
      </c>
      <c r="Y194" s="1">
        <v>8652.791101</v>
      </c>
      <c r="Z194" s="1">
        <v>11765.20944</v>
      </c>
      <c r="AA194" s="2">
        <v>1e-6</v>
      </c>
      <c r="AB194" s="2">
        <v>1e-6</v>
      </c>
      <c r="AC194" s="2">
        <v>1e-6</v>
      </c>
      <c r="AD194" s="2">
        <v>1e-6</v>
      </c>
      <c r="AE194" s="2">
        <v>1e-6</v>
      </c>
      <c r="AF194" s="2">
        <v>1e-6</v>
      </c>
      <c r="AG194" s="2">
        <v>1e-6</v>
      </c>
      <c r="AH194" s="2">
        <v>1e-6</v>
      </c>
      <c r="AI194" s="2">
        <v>1e-6</v>
      </c>
      <c r="AJ194" s="2">
        <v>1e-6</v>
      </c>
      <c r="AK194" s="2">
        <v>1e-6</v>
      </c>
      <c r="AL194" s="2">
        <v>1e-6</v>
      </c>
      <c r="AM194" s="2">
        <v>1e-6</v>
      </c>
      <c r="AN194" s="2">
        <v>1e-6</v>
      </c>
      <c r="AO194" s="2">
        <v>1e-6</v>
      </c>
      <c r="AP194" s="2">
        <v>1e-6</v>
      </c>
      <c r="AQ194" s="2">
        <v>1e-6</v>
      </c>
      <c r="AR194" s="2">
        <v>1e-6</v>
      </c>
      <c r="AS194" s="2">
        <v>1e-6</v>
      </c>
      <c r="AT194" s="2">
        <v>1e-6</v>
      </c>
      <c r="AU194" s="2">
        <v>1e-6</v>
      </c>
      <c r="AV194" s="2">
        <v>1e-6</v>
      </c>
      <c r="AW194" s="2">
        <v>1e-6</v>
      </c>
      <c r="AX194" s="2">
        <v>1e-6</v>
      </c>
      <c r="AY194" s="1">
        <v>0.03804128</v>
      </c>
      <c r="AZ194" s="2">
        <v>3.57e-6</v>
      </c>
      <c r="BA194" s="2">
        <v>2.68e-6</v>
      </c>
      <c r="BB194" s="2">
        <v>1.74e-6</v>
      </c>
      <c r="BC194" s="2">
        <v>6.91e-6</v>
      </c>
      <c r="BD194" s="2">
        <v>-2.25e-5</v>
      </c>
      <c r="BE194" s="2">
        <v>-1.67e-5</v>
      </c>
      <c r="BF194" s="2">
        <v>-1.75e-6</v>
      </c>
      <c r="BG194" s="2">
        <v>-9.34e-6</v>
      </c>
      <c r="BH194" s="2">
        <v>-3.03e-6</v>
      </c>
      <c r="BI194" s="2">
        <v>-6.78e-6</v>
      </c>
      <c r="BJ194" s="2">
        <v>-7.92e-6</v>
      </c>
      <c r="BK194" s="2">
        <v>5.97e-6</v>
      </c>
      <c r="BL194" s="2">
        <v>-7.9e-6</v>
      </c>
      <c r="BM194" s="2">
        <v>-8.89e-6</v>
      </c>
      <c r="BN194" s="2">
        <v>-1.45e-5</v>
      </c>
      <c r="BO194" s="2">
        <v>-8.75e-6</v>
      </c>
      <c r="BP194" s="2">
        <v>-8.84e-6</v>
      </c>
      <c r="BQ194" s="2">
        <v>2.03e-6</v>
      </c>
      <c r="BR194" s="2">
        <v>1.09e-6</v>
      </c>
      <c r="BS194" s="2">
        <v>-4.6e-6</v>
      </c>
      <c r="BT194" s="2">
        <v>-5.33e-6</v>
      </c>
      <c r="BU194" s="2">
        <v>-1.86e-6</v>
      </c>
      <c r="BV194" s="2">
        <v>2.54e-6</v>
      </c>
      <c r="BW194" s="2">
        <v>2e-6</v>
      </c>
      <c r="BX194" s="1">
        <v>68517013.04</v>
      </c>
      <c r="BY194" s="1">
        <v>12977805.45</v>
      </c>
      <c r="BZ194" s="1">
        <v>-0.018756802</v>
      </c>
      <c r="CA194" s="1">
        <v>-0.016484042</v>
      </c>
      <c r="CB194" s="1">
        <v>0.036829563</v>
      </c>
      <c r="CC194" s="1">
        <v>-0.622618675</v>
      </c>
      <c r="CD194" s="1">
        <v>-0.620920652</v>
      </c>
      <c r="CE194" s="1">
        <v>773.1456844</v>
      </c>
      <c r="CF194" s="1">
        <v>874.7003002</v>
      </c>
    </row>
    <row r="195" spans="1:84">
      <c r="A195" s="1">
        <v>377.2694703</v>
      </c>
      <c r="B195" s="1">
        <v>0.035520819</v>
      </c>
      <c r="C195" s="1">
        <v>10817.20756</v>
      </c>
      <c r="D195" s="1">
        <v>10747.54905</v>
      </c>
      <c r="E195" s="1">
        <v>10381.592</v>
      </c>
      <c r="F195" s="1">
        <v>9394.237779</v>
      </c>
      <c r="G195" s="1">
        <v>8819.191717</v>
      </c>
      <c r="H195" s="1">
        <v>11369.58583</v>
      </c>
      <c r="I195" s="1">
        <v>12353.20103</v>
      </c>
      <c r="J195" s="1">
        <v>10839.17288</v>
      </c>
      <c r="K195" s="1">
        <v>11190.64263</v>
      </c>
      <c r="L195" s="1">
        <v>12204.24838</v>
      </c>
      <c r="M195" s="1">
        <v>9621.705042</v>
      </c>
      <c r="N195" s="1">
        <v>8176.257696</v>
      </c>
      <c r="O195" s="1">
        <v>11514.48092</v>
      </c>
      <c r="P195" s="1">
        <v>10340.67558</v>
      </c>
      <c r="Q195" s="1">
        <v>11277.68294</v>
      </c>
      <c r="R195" s="1">
        <v>11130.16408</v>
      </c>
      <c r="S195" s="1">
        <v>10555.35103</v>
      </c>
      <c r="T195" s="1">
        <v>9639.252108</v>
      </c>
      <c r="U195" s="1">
        <v>12086.70788</v>
      </c>
      <c r="V195" s="1">
        <v>9873.850549</v>
      </c>
      <c r="W195" s="1">
        <v>10458.9631</v>
      </c>
      <c r="X195" s="1">
        <v>11063.99092</v>
      </c>
      <c r="Y195" s="1">
        <v>8649.102447</v>
      </c>
      <c r="Z195" s="1">
        <v>11761.3092</v>
      </c>
      <c r="AA195" s="2">
        <v>1e-6</v>
      </c>
      <c r="AB195" s="2">
        <v>1e-6</v>
      </c>
      <c r="AC195" s="2">
        <v>1e-6</v>
      </c>
      <c r="AD195" s="2">
        <v>1e-6</v>
      </c>
      <c r="AE195" s="2">
        <v>1e-6</v>
      </c>
      <c r="AF195" s="2">
        <v>1e-6</v>
      </c>
      <c r="AG195" s="2">
        <v>1e-6</v>
      </c>
      <c r="AH195" s="2">
        <v>1e-6</v>
      </c>
      <c r="AI195" s="2">
        <v>1e-6</v>
      </c>
      <c r="AJ195" s="2">
        <v>1e-6</v>
      </c>
      <c r="AK195" s="2">
        <v>1e-6</v>
      </c>
      <c r="AL195" s="2">
        <v>1e-6</v>
      </c>
      <c r="AM195" s="2">
        <v>1e-6</v>
      </c>
      <c r="AN195" s="2">
        <v>1e-6</v>
      </c>
      <c r="AO195" s="2">
        <v>1e-6</v>
      </c>
      <c r="AP195" s="2">
        <v>1e-6</v>
      </c>
      <c r="AQ195" s="2">
        <v>1e-6</v>
      </c>
      <c r="AR195" s="2">
        <v>1e-6</v>
      </c>
      <c r="AS195" s="2">
        <v>1e-6</v>
      </c>
      <c r="AT195" s="2">
        <v>1e-6</v>
      </c>
      <c r="AU195" s="2">
        <v>1e-6</v>
      </c>
      <c r="AV195" s="2">
        <v>1e-6</v>
      </c>
      <c r="AW195" s="2">
        <v>1e-6</v>
      </c>
      <c r="AX195" s="2">
        <v>1e-6</v>
      </c>
      <c r="AY195" s="1">
        <v>0.038245538</v>
      </c>
      <c r="AZ195" s="2">
        <v>3.57e-6</v>
      </c>
      <c r="BA195" s="2">
        <v>2.68e-6</v>
      </c>
      <c r="BB195" s="2">
        <v>1.74e-6</v>
      </c>
      <c r="BC195" s="2">
        <v>6.91e-6</v>
      </c>
      <c r="BD195" s="2">
        <v>-2.25e-5</v>
      </c>
      <c r="BE195" s="2">
        <v>-1.67e-5</v>
      </c>
      <c r="BF195" s="2">
        <v>-1.75e-6</v>
      </c>
      <c r="BG195" s="2">
        <v>-9.34e-6</v>
      </c>
      <c r="BH195" s="2">
        <v>-3.03e-6</v>
      </c>
      <c r="BI195" s="2">
        <v>-6.78e-6</v>
      </c>
      <c r="BJ195" s="2">
        <v>-7.91e-6</v>
      </c>
      <c r="BK195" s="2">
        <v>5.98e-6</v>
      </c>
      <c r="BL195" s="2">
        <v>-7.89e-6</v>
      </c>
      <c r="BM195" s="2">
        <v>-8.88e-6</v>
      </c>
      <c r="BN195" s="2">
        <v>-1.45e-5</v>
      </c>
      <c r="BO195" s="2">
        <v>-8.75e-6</v>
      </c>
      <c r="BP195" s="2">
        <v>-8.83e-6</v>
      </c>
      <c r="BQ195" s="2">
        <v>2.03e-6</v>
      </c>
      <c r="BR195" s="2">
        <v>1.09e-6</v>
      </c>
      <c r="BS195" s="2">
        <v>-4.6e-6</v>
      </c>
      <c r="BT195" s="2">
        <v>-5.33e-6</v>
      </c>
      <c r="BU195" s="2">
        <v>-1.86e-6</v>
      </c>
      <c r="BV195" s="2">
        <v>2.53e-6</v>
      </c>
      <c r="BW195" s="2">
        <v>2e-6</v>
      </c>
      <c r="BX195" s="1">
        <v>68860168.17</v>
      </c>
      <c r="BY195" s="1">
        <v>13035572.16</v>
      </c>
      <c r="BZ195" s="1">
        <v>-0.018858809</v>
      </c>
      <c r="CA195" s="1">
        <v>-0.016574006</v>
      </c>
      <c r="CB195" s="1">
        <v>0.037022204</v>
      </c>
      <c r="CC195" s="1">
        <v>-0.625928597</v>
      </c>
      <c r="CD195" s="1">
        <v>-0.62417478</v>
      </c>
      <c r="CE195" s="1">
        <v>773.5056482</v>
      </c>
      <c r="CF195" s="1">
        <v>875.1598045</v>
      </c>
    </row>
    <row r="196" spans="1:84">
      <c r="A196" s="1">
        <v>379.2694703</v>
      </c>
      <c r="B196" s="1">
        <v>0.035722747</v>
      </c>
      <c r="C196" s="1">
        <v>10814.47315</v>
      </c>
      <c r="D196" s="1">
        <v>10744.71891</v>
      </c>
      <c r="E196" s="1">
        <v>10376.59079</v>
      </c>
      <c r="F196" s="1">
        <v>9389.82069</v>
      </c>
      <c r="G196" s="1">
        <v>8817.215015</v>
      </c>
      <c r="H196" s="1">
        <v>11366.22144</v>
      </c>
      <c r="I196" s="1">
        <v>12349.34488</v>
      </c>
      <c r="J196" s="1">
        <v>10834.78158</v>
      </c>
      <c r="K196" s="1">
        <v>11189.02821</v>
      </c>
      <c r="L196" s="1">
        <v>12202.73159</v>
      </c>
      <c r="M196" s="1">
        <v>9616.563833</v>
      </c>
      <c r="N196" s="1">
        <v>8173.185765</v>
      </c>
      <c r="O196" s="1">
        <v>11511.21485</v>
      </c>
      <c r="P196" s="1">
        <v>10334.73512</v>
      </c>
      <c r="Q196" s="1">
        <v>11275.80221</v>
      </c>
      <c r="R196" s="1">
        <v>11126.38648</v>
      </c>
      <c r="S196" s="1">
        <v>10549.53717</v>
      </c>
      <c r="T196" s="1">
        <v>9634.053984</v>
      </c>
      <c r="U196" s="1">
        <v>12083.02415</v>
      </c>
      <c r="V196" s="1">
        <v>9869.737154</v>
      </c>
      <c r="W196" s="1">
        <v>10455.88966</v>
      </c>
      <c r="X196" s="1">
        <v>11060.44978</v>
      </c>
      <c r="Y196" s="1">
        <v>8645.590828</v>
      </c>
      <c r="Z196" s="1">
        <v>11757.35965</v>
      </c>
      <c r="AA196" s="2">
        <v>1e-6</v>
      </c>
      <c r="AB196" s="2">
        <v>1e-6</v>
      </c>
      <c r="AC196" s="2">
        <v>1e-6</v>
      </c>
      <c r="AD196" s="2">
        <v>1e-6</v>
      </c>
      <c r="AE196" s="2">
        <v>1e-6</v>
      </c>
      <c r="AF196" s="2">
        <v>1e-6</v>
      </c>
      <c r="AG196" s="2">
        <v>1e-6</v>
      </c>
      <c r="AH196" s="2">
        <v>1e-6</v>
      </c>
      <c r="AI196" s="2">
        <v>1e-6</v>
      </c>
      <c r="AJ196" s="2">
        <v>1e-6</v>
      </c>
      <c r="AK196" s="2">
        <v>1e-6</v>
      </c>
      <c r="AL196" s="2">
        <v>1e-6</v>
      </c>
      <c r="AM196" s="2">
        <v>1e-6</v>
      </c>
      <c r="AN196" s="2">
        <v>1e-6</v>
      </c>
      <c r="AO196" s="2">
        <v>1e-6</v>
      </c>
      <c r="AP196" s="2">
        <v>1e-6</v>
      </c>
      <c r="AQ196" s="2">
        <v>1e-6</v>
      </c>
      <c r="AR196" s="2">
        <v>1e-6</v>
      </c>
      <c r="AS196" s="2">
        <v>1e-6</v>
      </c>
      <c r="AT196" s="2">
        <v>1e-6</v>
      </c>
      <c r="AU196" s="2">
        <v>1e-6</v>
      </c>
      <c r="AV196" s="2">
        <v>1e-6</v>
      </c>
      <c r="AW196" s="2">
        <v>1e-6</v>
      </c>
      <c r="AX196" s="2">
        <v>1e-6</v>
      </c>
      <c r="AY196" s="1">
        <v>0.038449793</v>
      </c>
      <c r="AZ196" s="2">
        <v>3.58e-6</v>
      </c>
      <c r="BA196" s="2">
        <v>2.68e-6</v>
      </c>
      <c r="BB196" s="2">
        <v>1.74e-6</v>
      </c>
      <c r="BC196" s="2">
        <v>6.92e-6</v>
      </c>
      <c r="BD196" s="2">
        <v>-2.25e-5</v>
      </c>
      <c r="BE196" s="2">
        <v>-1.67e-5</v>
      </c>
      <c r="BF196" s="2">
        <v>-1.75e-6</v>
      </c>
      <c r="BG196" s="2">
        <v>-9.33e-6</v>
      </c>
      <c r="BH196" s="2">
        <v>-3.02e-6</v>
      </c>
      <c r="BI196" s="2">
        <v>-6.78e-6</v>
      </c>
      <c r="BJ196" s="2">
        <v>-7.91e-6</v>
      </c>
      <c r="BK196" s="2">
        <v>5.98e-6</v>
      </c>
      <c r="BL196" s="2">
        <v>-7.88e-6</v>
      </c>
      <c r="BM196" s="2">
        <v>-8.88e-6</v>
      </c>
      <c r="BN196" s="2">
        <v>-1.45e-5</v>
      </c>
      <c r="BO196" s="2">
        <v>-8.74e-6</v>
      </c>
      <c r="BP196" s="2">
        <v>-8.83e-6</v>
      </c>
      <c r="BQ196" s="2">
        <v>2.03e-6</v>
      </c>
      <c r="BR196" s="2">
        <v>1.09e-6</v>
      </c>
      <c r="BS196" s="2">
        <v>-4.59e-6</v>
      </c>
      <c r="BT196" s="2">
        <v>-5.33e-6</v>
      </c>
      <c r="BU196" s="2">
        <v>-1.86e-6</v>
      </c>
      <c r="BV196" s="2">
        <v>2.52e-6</v>
      </c>
      <c r="BW196" s="2">
        <v>2e-6</v>
      </c>
      <c r="BX196" s="1">
        <v>69203587.63</v>
      </c>
      <c r="BY196" s="1">
        <v>13093374.2</v>
      </c>
      <c r="BZ196" s="1">
        <v>-0.018960789</v>
      </c>
      <c r="CA196" s="1">
        <v>-0.016663959</v>
      </c>
      <c r="CB196" s="1">
        <v>0.037214807</v>
      </c>
      <c r="CC196" s="1">
        <v>-0.629238522</v>
      </c>
      <c r="CD196" s="1">
        <v>-0.627429255</v>
      </c>
      <c r="CE196" s="1">
        <v>773.8653501</v>
      </c>
      <c r="CF196" s="1">
        <v>875.6189249</v>
      </c>
    </row>
    <row r="197" spans="1:84">
      <c r="A197" s="1">
        <v>381.2694703</v>
      </c>
      <c r="B197" s="1">
        <v>0.035924672</v>
      </c>
      <c r="C197" s="1">
        <v>10811.73009</v>
      </c>
      <c r="D197" s="1">
        <v>10741.88815</v>
      </c>
      <c r="E197" s="1">
        <v>10371.61441</v>
      </c>
      <c r="F197" s="1">
        <v>9385.473543</v>
      </c>
      <c r="G197" s="1">
        <v>8815.233611</v>
      </c>
      <c r="H197" s="1">
        <v>11362.83904</v>
      </c>
      <c r="I197" s="1">
        <v>12345.42058</v>
      </c>
      <c r="J197" s="1">
        <v>10830.53377</v>
      </c>
      <c r="K197" s="1">
        <v>11187.40633</v>
      </c>
      <c r="L197" s="1">
        <v>12201.21277</v>
      </c>
      <c r="M197" s="1">
        <v>9611.44951</v>
      </c>
      <c r="N197" s="1">
        <v>8170.122883</v>
      </c>
      <c r="O197" s="1">
        <v>11507.99158</v>
      </c>
      <c r="P197" s="1">
        <v>10328.71455</v>
      </c>
      <c r="Q197" s="1">
        <v>11273.89256</v>
      </c>
      <c r="R197" s="1">
        <v>11122.55191</v>
      </c>
      <c r="S197" s="1">
        <v>10543.6256</v>
      </c>
      <c r="T197" s="1">
        <v>9628.852618</v>
      </c>
      <c r="U197" s="1">
        <v>12079.31009</v>
      </c>
      <c r="V197" s="1">
        <v>9865.629324</v>
      </c>
      <c r="W197" s="1">
        <v>10452.80447</v>
      </c>
      <c r="X197" s="1">
        <v>11056.94235</v>
      </c>
      <c r="Y197" s="1">
        <v>8642.31183</v>
      </c>
      <c r="Z197" s="1">
        <v>11753.36155</v>
      </c>
      <c r="AA197" s="2">
        <v>1e-6</v>
      </c>
      <c r="AB197" s="2">
        <v>1e-6</v>
      </c>
      <c r="AC197" s="2">
        <v>1e-6</v>
      </c>
      <c r="AD197" s="2">
        <v>1e-6</v>
      </c>
      <c r="AE197" s="2">
        <v>1e-6</v>
      </c>
      <c r="AF197" s="2">
        <v>1e-6</v>
      </c>
      <c r="AG197" s="2">
        <v>1e-6</v>
      </c>
      <c r="AH197" s="2">
        <v>1e-6</v>
      </c>
      <c r="AI197" s="2">
        <v>1e-6</v>
      </c>
      <c r="AJ197" s="2">
        <v>1e-6</v>
      </c>
      <c r="AK197" s="2">
        <v>1e-6</v>
      </c>
      <c r="AL197" s="2">
        <v>1e-6</v>
      </c>
      <c r="AM197" s="2">
        <v>1e-6</v>
      </c>
      <c r="AN197" s="2">
        <v>1e-6</v>
      </c>
      <c r="AO197" s="2">
        <v>1e-6</v>
      </c>
      <c r="AP197" s="2">
        <v>1e-6</v>
      </c>
      <c r="AQ197" s="2">
        <v>1e-6</v>
      </c>
      <c r="AR197" s="2">
        <v>1e-6</v>
      </c>
      <c r="AS197" s="2">
        <v>1e-6</v>
      </c>
      <c r="AT197" s="2">
        <v>1e-6</v>
      </c>
      <c r="AU197" s="2">
        <v>1e-6</v>
      </c>
      <c r="AV197" s="2">
        <v>1e-6</v>
      </c>
      <c r="AW197" s="2">
        <v>1e-6</v>
      </c>
      <c r="AX197" s="2">
        <v>1e-6</v>
      </c>
      <c r="AY197" s="1">
        <v>0.038654046</v>
      </c>
      <c r="AZ197" s="2">
        <v>3.58e-6</v>
      </c>
      <c r="BA197" s="2">
        <v>2.68e-6</v>
      </c>
      <c r="BB197" s="2">
        <v>1.74e-6</v>
      </c>
      <c r="BC197" s="2">
        <v>6.92e-6</v>
      </c>
      <c r="BD197" s="2">
        <v>-2.25e-5</v>
      </c>
      <c r="BE197" s="2">
        <v>-1.67e-5</v>
      </c>
      <c r="BF197" s="2">
        <v>-1.74e-6</v>
      </c>
      <c r="BG197" s="2">
        <v>-9.33e-6</v>
      </c>
      <c r="BH197" s="2">
        <v>-3.02e-6</v>
      </c>
      <c r="BI197" s="2">
        <v>-6.78e-6</v>
      </c>
      <c r="BJ197" s="2">
        <v>-7.91e-6</v>
      </c>
      <c r="BK197" s="2">
        <v>5.98e-6</v>
      </c>
      <c r="BL197" s="2">
        <v>-7.88e-6</v>
      </c>
      <c r="BM197" s="2">
        <v>-8.88e-6</v>
      </c>
      <c r="BN197" s="2">
        <v>-1.45e-5</v>
      </c>
      <c r="BO197" s="2">
        <v>-8.74e-6</v>
      </c>
      <c r="BP197" s="2">
        <v>-8.82e-6</v>
      </c>
      <c r="BQ197" s="2">
        <v>2.02e-6</v>
      </c>
      <c r="BR197" s="2">
        <v>1.09e-6</v>
      </c>
      <c r="BS197" s="2">
        <v>-4.58e-6</v>
      </c>
      <c r="BT197" s="2">
        <v>-5.32e-6</v>
      </c>
      <c r="BU197" s="2">
        <v>-1.86e-6</v>
      </c>
      <c r="BV197" s="2">
        <v>2.52e-6</v>
      </c>
      <c r="BW197" s="2">
        <v>2e-6</v>
      </c>
      <c r="BX197" s="1">
        <v>69547269.48</v>
      </c>
      <c r="BY197" s="1">
        <v>13151211.24</v>
      </c>
      <c r="BZ197" s="1">
        <v>-0.019062743</v>
      </c>
      <c r="CA197" s="1">
        <v>-0.016753901</v>
      </c>
      <c r="CB197" s="1">
        <v>0.037407373</v>
      </c>
      <c r="CC197" s="1">
        <v>-0.632548558</v>
      </c>
      <c r="CD197" s="1">
        <v>-0.630684133</v>
      </c>
      <c r="CE197" s="1">
        <v>774.2247928</v>
      </c>
      <c r="CF197" s="1">
        <v>876.0776719</v>
      </c>
    </row>
    <row r="198" spans="1:84">
      <c r="A198" s="1">
        <v>383.2694703</v>
      </c>
      <c r="B198" s="1">
        <v>0.036126594</v>
      </c>
      <c r="C198" s="1">
        <v>10808.96776</v>
      </c>
      <c r="D198" s="1">
        <v>10739.05719</v>
      </c>
      <c r="E198" s="1">
        <v>10366.66801</v>
      </c>
      <c r="F198" s="1">
        <v>9381.252677</v>
      </c>
      <c r="G198" s="1">
        <v>8813.248021</v>
      </c>
      <c r="H198" s="1">
        <v>11359.43946</v>
      </c>
      <c r="I198" s="1">
        <v>12341.42336</v>
      </c>
      <c r="J198" s="1">
        <v>10826.40685</v>
      </c>
      <c r="K198" s="1">
        <v>11185.77759</v>
      </c>
      <c r="L198" s="1">
        <v>12199.69232</v>
      </c>
      <c r="M198" s="1">
        <v>9606.366036</v>
      </c>
      <c r="N198" s="1">
        <v>8167.069283</v>
      </c>
      <c r="O198" s="1">
        <v>11504.8135</v>
      </c>
      <c r="P198" s="1">
        <v>10322.60468</v>
      </c>
      <c r="Q198" s="1">
        <v>11271.95266</v>
      </c>
      <c r="R198" s="1">
        <v>11118.6573</v>
      </c>
      <c r="S198" s="1">
        <v>10537.60893</v>
      </c>
      <c r="T198" s="1">
        <v>9623.648051</v>
      </c>
      <c r="U198" s="1">
        <v>12075.57096</v>
      </c>
      <c r="V198" s="1">
        <v>9861.529498</v>
      </c>
      <c r="W198" s="1">
        <v>10449.70714</v>
      </c>
      <c r="X198" s="1">
        <v>11053.47368</v>
      </c>
      <c r="Y198" s="1">
        <v>8639.34058</v>
      </c>
      <c r="Z198" s="1">
        <v>11749.31147</v>
      </c>
      <c r="AA198" s="2">
        <v>1e-6</v>
      </c>
      <c r="AB198" s="2">
        <v>1e-6</v>
      </c>
      <c r="AC198" s="2">
        <v>1e-6</v>
      </c>
      <c r="AD198" s="2">
        <v>1e-6</v>
      </c>
      <c r="AE198" s="2">
        <v>1e-6</v>
      </c>
      <c r="AF198" s="2">
        <v>1e-6</v>
      </c>
      <c r="AG198" s="2">
        <v>1e-6</v>
      </c>
      <c r="AH198" s="2">
        <v>1e-6</v>
      </c>
      <c r="AI198" s="2">
        <v>1e-6</v>
      </c>
      <c r="AJ198" s="2">
        <v>1e-6</v>
      </c>
      <c r="AK198" s="2">
        <v>1e-6</v>
      </c>
      <c r="AL198" s="2">
        <v>1e-6</v>
      </c>
      <c r="AM198" s="2">
        <v>1e-6</v>
      </c>
      <c r="AN198" s="2">
        <v>1e-6</v>
      </c>
      <c r="AO198" s="2">
        <v>1e-6</v>
      </c>
      <c r="AP198" s="2">
        <v>1e-6</v>
      </c>
      <c r="AQ198" s="2">
        <v>1e-6</v>
      </c>
      <c r="AR198" s="2">
        <v>1e-6</v>
      </c>
      <c r="AS198" s="2">
        <v>1e-6</v>
      </c>
      <c r="AT198" s="2">
        <v>1e-6</v>
      </c>
      <c r="AU198" s="2">
        <v>1e-6</v>
      </c>
      <c r="AV198" s="2">
        <v>1e-6</v>
      </c>
      <c r="AW198" s="2">
        <v>1e-6</v>
      </c>
      <c r="AX198" s="2">
        <v>1e-6</v>
      </c>
      <c r="AY198" s="1">
        <v>0.038858295</v>
      </c>
      <c r="AZ198" s="2">
        <v>3.58e-6</v>
      </c>
      <c r="BA198" s="2">
        <v>2.68e-6</v>
      </c>
      <c r="BB198" s="2">
        <v>1.75e-6</v>
      </c>
      <c r="BC198" s="2">
        <v>6.92e-6</v>
      </c>
      <c r="BD198" s="2">
        <v>-2.25e-5</v>
      </c>
      <c r="BE198" s="2">
        <v>-1.67e-5</v>
      </c>
      <c r="BF198" s="2">
        <v>-1.74e-6</v>
      </c>
      <c r="BG198" s="2">
        <v>-9.32e-6</v>
      </c>
      <c r="BH198" s="2">
        <v>-3.01e-6</v>
      </c>
      <c r="BI198" s="2">
        <v>-6.78e-6</v>
      </c>
      <c r="BJ198" s="2">
        <v>-7.9e-6</v>
      </c>
      <c r="BK198" s="2">
        <v>5.98e-6</v>
      </c>
      <c r="BL198" s="2">
        <v>-7.87e-6</v>
      </c>
      <c r="BM198" s="2">
        <v>-8.87e-6</v>
      </c>
      <c r="BN198" s="2">
        <v>-1.45e-5</v>
      </c>
      <c r="BO198" s="2">
        <v>-8.73e-6</v>
      </c>
      <c r="BP198" s="2">
        <v>-8.82e-6</v>
      </c>
      <c r="BQ198" s="2">
        <v>2.02e-6</v>
      </c>
      <c r="BR198" s="2">
        <v>1.08e-6</v>
      </c>
      <c r="BS198" s="2">
        <v>-4.58e-6</v>
      </c>
      <c r="BT198" s="2">
        <v>-5.32e-6</v>
      </c>
      <c r="BU198" s="2">
        <v>-1.86e-6</v>
      </c>
      <c r="BV198" s="2">
        <v>2.51e-6</v>
      </c>
      <c r="BW198" s="2">
        <v>2.01e-6</v>
      </c>
      <c r="BX198" s="1">
        <v>69891211.77</v>
      </c>
      <c r="BY198" s="1">
        <v>13209082.97</v>
      </c>
      <c r="BZ198" s="1">
        <v>-0.01916467</v>
      </c>
      <c r="CA198" s="1">
        <v>-0.016843833</v>
      </c>
      <c r="CB198" s="1">
        <v>0.037599901</v>
      </c>
      <c r="CC198" s="1">
        <v>-0.635858799</v>
      </c>
      <c r="CD198" s="1">
        <v>-0.633939461</v>
      </c>
      <c r="CE198" s="1">
        <v>774.5839788</v>
      </c>
      <c r="CF198" s="1">
        <v>876.5360548</v>
      </c>
    </row>
    <row r="199" spans="1:84">
      <c r="A199" s="1">
        <v>385.2694703</v>
      </c>
      <c r="B199" s="1">
        <v>0.036328513</v>
      </c>
      <c r="C199" s="1">
        <v>10806.18685</v>
      </c>
      <c r="D199" s="1">
        <v>10736.22652</v>
      </c>
      <c r="E199" s="1">
        <v>10361.75694</v>
      </c>
      <c r="F199" s="1">
        <v>9377.215362</v>
      </c>
      <c r="G199" s="1">
        <v>8811.258835</v>
      </c>
      <c r="H199" s="1">
        <v>11356.02365</v>
      </c>
      <c r="I199" s="1">
        <v>12337.34806</v>
      </c>
      <c r="J199" s="1">
        <v>10822.42545</v>
      </c>
      <c r="K199" s="1">
        <v>11184.13788</v>
      </c>
      <c r="L199" s="1">
        <v>12198.17068</v>
      </c>
      <c r="M199" s="1">
        <v>9601.31779</v>
      </c>
      <c r="N199" s="1">
        <v>8164.025208</v>
      </c>
      <c r="O199" s="1">
        <v>11501.68314</v>
      </c>
      <c r="P199" s="1">
        <v>10316.41138</v>
      </c>
      <c r="Q199" s="1">
        <v>11269.98114</v>
      </c>
      <c r="R199" s="1">
        <v>11114.6987</v>
      </c>
      <c r="S199" s="1">
        <v>10531.48008</v>
      </c>
      <c r="T199" s="1">
        <v>9618.44029</v>
      </c>
      <c r="U199" s="1">
        <v>12071.81386</v>
      </c>
      <c r="V199" s="1">
        <v>9857.441624</v>
      </c>
      <c r="W199" s="1">
        <v>10446.59724</v>
      </c>
      <c r="X199" s="1">
        <v>11050.05014</v>
      </c>
      <c r="Y199" s="1">
        <v>8636.520117</v>
      </c>
      <c r="Z199" s="1">
        <v>11745.20775</v>
      </c>
      <c r="AA199" s="2">
        <v>1e-6</v>
      </c>
      <c r="AB199" s="2">
        <v>1e-6</v>
      </c>
      <c r="AC199" s="2">
        <v>1e-6</v>
      </c>
      <c r="AD199" s="2">
        <v>1e-6</v>
      </c>
      <c r="AE199" s="2">
        <v>1e-6</v>
      </c>
      <c r="AF199" s="2">
        <v>1e-6</v>
      </c>
      <c r="AG199" s="2">
        <v>1e-6</v>
      </c>
      <c r="AH199" s="2">
        <v>1e-6</v>
      </c>
      <c r="AI199" s="2">
        <v>1e-6</v>
      </c>
      <c r="AJ199" s="2">
        <v>1e-6</v>
      </c>
      <c r="AK199" s="2">
        <v>1e-6</v>
      </c>
      <c r="AL199" s="2">
        <v>1e-6</v>
      </c>
      <c r="AM199" s="2">
        <v>1e-6</v>
      </c>
      <c r="AN199" s="2">
        <v>1e-6</v>
      </c>
      <c r="AO199" s="2">
        <v>1e-6</v>
      </c>
      <c r="AP199" s="2">
        <v>1e-6</v>
      </c>
      <c r="AQ199" s="2">
        <v>1e-6</v>
      </c>
      <c r="AR199" s="2">
        <v>1e-6</v>
      </c>
      <c r="AS199" s="2">
        <v>1e-6</v>
      </c>
      <c r="AT199" s="2">
        <v>1e-6</v>
      </c>
      <c r="AU199" s="2">
        <v>1e-6</v>
      </c>
      <c r="AV199" s="2">
        <v>1e-6</v>
      </c>
      <c r="AW199" s="2">
        <v>1e-6</v>
      </c>
      <c r="AX199" s="2">
        <v>1e-6</v>
      </c>
      <c r="AY199" s="1">
        <v>0.039062542</v>
      </c>
      <c r="AZ199" s="2">
        <v>3.58e-6</v>
      </c>
      <c r="BA199" s="2">
        <v>2.68e-6</v>
      </c>
      <c r="BB199" s="2">
        <v>1.75e-6</v>
      </c>
      <c r="BC199" s="2">
        <v>6.92e-6</v>
      </c>
      <c r="BD199" s="2">
        <v>-2.25e-5</v>
      </c>
      <c r="BE199" s="2">
        <v>-1.67e-5</v>
      </c>
      <c r="BF199" s="2">
        <v>-1.73e-6</v>
      </c>
      <c r="BG199" s="2">
        <v>-9.32e-6</v>
      </c>
      <c r="BH199" s="2">
        <v>-3.01e-6</v>
      </c>
      <c r="BI199" s="2">
        <v>-6.78e-6</v>
      </c>
      <c r="BJ199" s="2">
        <v>-7.9e-6</v>
      </c>
      <c r="BK199" s="2">
        <v>5.98e-6</v>
      </c>
      <c r="BL199" s="2">
        <v>-7.87e-6</v>
      </c>
      <c r="BM199" s="2">
        <v>-8.87e-6</v>
      </c>
      <c r="BN199" s="2">
        <v>-1.45e-5</v>
      </c>
      <c r="BO199" s="2">
        <v>-8.73e-6</v>
      </c>
      <c r="BP199" s="2">
        <v>-8.81e-6</v>
      </c>
      <c r="BQ199" s="2">
        <v>2.02e-6</v>
      </c>
      <c r="BR199" s="2">
        <v>1.08e-6</v>
      </c>
      <c r="BS199" s="2">
        <v>-4.57e-6</v>
      </c>
      <c r="BT199" s="2">
        <v>-5.32e-6</v>
      </c>
      <c r="BU199" s="2">
        <v>-1.87e-6</v>
      </c>
      <c r="BV199" s="2">
        <v>2.5e-6</v>
      </c>
      <c r="BW199" s="2">
        <v>2.01e-6</v>
      </c>
      <c r="BX199" s="1">
        <v>70235412.61</v>
      </c>
      <c r="BY199" s="1">
        <v>13266989.07</v>
      </c>
      <c r="BZ199" s="1">
        <v>-0.019266571</v>
      </c>
      <c r="CA199" s="1">
        <v>-0.016933754</v>
      </c>
      <c r="CB199" s="1">
        <v>0.037792392</v>
      </c>
      <c r="CC199" s="1">
        <v>-0.639169328</v>
      </c>
      <c r="CD199" s="1">
        <v>-0.637195278</v>
      </c>
      <c r="CE199" s="1">
        <v>774.9429103</v>
      </c>
      <c r="CF199" s="1">
        <v>876.9940819</v>
      </c>
    </row>
    <row r="200" spans="1:84">
      <c r="A200" s="1">
        <v>387.2694703</v>
      </c>
      <c r="B200" s="1">
        <v>0.036530429</v>
      </c>
      <c r="C200" s="1">
        <v>10803.38799</v>
      </c>
      <c r="D200" s="1">
        <v>10733.39662</v>
      </c>
      <c r="E200" s="1">
        <v>10356.88673</v>
      </c>
      <c r="F200" s="1">
        <v>9373.453265</v>
      </c>
      <c r="G200" s="1">
        <v>8809.266729</v>
      </c>
      <c r="H200" s="1">
        <v>11352.59266</v>
      </c>
      <c r="I200" s="1">
        <v>12333.18911</v>
      </c>
      <c r="J200" s="1">
        <v>10818.61728</v>
      </c>
      <c r="K200" s="1">
        <v>11182.48201</v>
      </c>
      <c r="L200" s="1">
        <v>12196.64828</v>
      </c>
      <c r="M200" s="1">
        <v>9596.310647</v>
      </c>
      <c r="N200" s="1">
        <v>8160.990914</v>
      </c>
      <c r="O200" s="1">
        <v>11498.60326</v>
      </c>
      <c r="P200" s="1">
        <v>10310.1425</v>
      </c>
      <c r="Q200" s="1">
        <v>11267.97651</v>
      </c>
      <c r="R200" s="1">
        <v>11110.66774</v>
      </c>
      <c r="S200" s="1">
        <v>10525.2329</v>
      </c>
      <c r="T200" s="1">
        <v>9613.229309</v>
      </c>
      <c r="U200" s="1">
        <v>12068.04807</v>
      </c>
      <c r="V200" s="1">
        <v>9853.343875</v>
      </c>
      <c r="W200" s="1">
        <v>10443.4743</v>
      </c>
      <c r="X200" s="1">
        <v>11046.65785</v>
      </c>
      <c r="Y200" s="1">
        <v>8633.660652</v>
      </c>
      <c r="Z200" s="1">
        <v>11741.05231</v>
      </c>
      <c r="AA200" s="2">
        <v>1e-6</v>
      </c>
      <c r="AB200" s="2">
        <v>1e-6</v>
      </c>
      <c r="AC200" s="2">
        <v>1e-6</v>
      </c>
      <c r="AD200" s="2">
        <v>1e-6</v>
      </c>
      <c r="AE200" s="2">
        <v>1e-6</v>
      </c>
      <c r="AF200" s="2">
        <v>1e-6</v>
      </c>
      <c r="AG200" s="2">
        <v>1e-6</v>
      </c>
      <c r="AH200" s="2">
        <v>1e-6</v>
      </c>
      <c r="AI200" s="2">
        <v>1e-6</v>
      </c>
      <c r="AJ200" s="2">
        <v>1e-6</v>
      </c>
      <c r="AK200" s="2">
        <v>1e-6</v>
      </c>
      <c r="AL200" s="2">
        <v>1e-6</v>
      </c>
      <c r="AM200" s="2">
        <v>1e-6</v>
      </c>
      <c r="AN200" s="2">
        <v>1e-6</v>
      </c>
      <c r="AO200" s="2">
        <v>1e-6</v>
      </c>
      <c r="AP200" s="2">
        <v>1e-6</v>
      </c>
      <c r="AQ200" s="2">
        <v>1e-6</v>
      </c>
      <c r="AR200" s="2">
        <v>1e-6</v>
      </c>
      <c r="AS200" s="2">
        <v>1e-6</v>
      </c>
      <c r="AT200" s="2">
        <v>1e-6</v>
      </c>
      <c r="AU200" s="2">
        <v>1e-6</v>
      </c>
      <c r="AV200" s="2">
        <v>1e-6</v>
      </c>
      <c r="AW200" s="2">
        <v>1e-6</v>
      </c>
      <c r="AX200" s="2">
        <v>1e-6</v>
      </c>
      <c r="AY200" s="1">
        <v>0.039266787</v>
      </c>
      <c r="AZ200" s="2">
        <v>3.58e-6</v>
      </c>
      <c r="BA200" s="2">
        <v>2.68e-6</v>
      </c>
      <c r="BB200" s="2">
        <v>1.75e-6</v>
      </c>
      <c r="BC200" s="2">
        <v>6.92e-6</v>
      </c>
      <c r="BD200" s="2">
        <v>-2.25e-5</v>
      </c>
      <c r="BE200" s="2">
        <v>-1.67e-5</v>
      </c>
      <c r="BF200" s="2">
        <v>-1.73e-6</v>
      </c>
      <c r="BG200" s="2">
        <v>-9.31e-6</v>
      </c>
      <c r="BH200" s="2">
        <v>-3e-6</v>
      </c>
      <c r="BI200" s="2">
        <v>-6.78e-6</v>
      </c>
      <c r="BJ200" s="2">
        <v>-7.9e-6</v>
      </c>
      <c r="BK200" s="2">
        <v>5.98e-6</v>
      </c>
      <c r="BL200" s="2">
        <v>-7.86e-6</v>
      </c>
      <c r="BM200" s="2">
        <v>-8.86e-6</v>
      </c>
      <c r="BN200" s="2">
        <v>-1.45e-5</v>
      </c>
      <c r="BO200" s="2">
        <v>-8.72e-6</v>
      </c>
      <c r="BP200" s="2">
        <v>-8.81e-6</v>
      </c>
      <c r="BQ200" s="2">
        <v>2.02e-6</v>
      </c>
      <c r="BR200" s="2">
        <v>1.08e-6</v>
      </c>
      <c r="BS200" s="2">
        <v>-4.57e-6</v>
      </c>
      <c r="BT200" s="2">
        <v>-5.32e-6</v>
      </c>
      <c r="BU200" s="2">
        <v>-1.87e-6</v>
      </c>
      <c r="BV200" s="2">
        <v>2.5e-6</v>
      </c>
      <c r="BW200" s="2">
        <v>2.01e-6</v>
      </c>
      <c r="BX200" s="1">
        <v>70579870.14</v>
      </c>
      <c r="BY200" s="1">
        <v>13324929.24</v>
      </c>
      <c r="BZ200" s="1">
        <v>-0.019368446</v>
      </c>
      <c r="CA200" s="1">
        <v>-0.017023664</v>
      </c>
      <c r="CB200" s="1">
        <v>0.037984844</v>
      </c>
      <c r="CC200" s="1">
        <v>-0.642480215</v>
      </c>
      <c r="CD200" s="1">
        <v>-0.640451615</v>
      </c>
      <c r="CE200" s="1">
        <v>775.3015893</v>
      </c>
      <c r="CF200" s="1">
        <v>877.4517603</v>
      </c>
    </row>
    <row r="201" spans="1:84">
      <c r="A201" s="1">
        <v>389.2694703</v>
      </c>
      <c r="B201" s="1">
        <v>0.036732343</v>
      </c>
      <c r="C201" s="1">
        <v>10800.57174</v>
      </c>
      <c r="D201" s="1">
        <v>10730.568</v>
      </c>
      <c r="E201" s="1">
        <v>10352.06314</v>
      </c>
      <c r="F201" s="1">
        <v>9370.08402</v>
      </c>
      <c r="G201" s="1">
        <v>8807.27247</v>
      </c>
      <c r="H201" s="1">
        <v>11349.1477</v>
      </c>
      <c r="I201" s="1">
        <v>12328.94061</v>
      </c>
      <c r="J201" s="1">
        <v>10815.01612</v>
      </c>
      <c r="K201" s="1">
        <v>11180.81026</v>
      </c>
      <c r="L201" s="1">
        <v>12195.12559</v>
      </c>
      <c r="M201" s="1">
        <v>9591.327514</v>
      </c>
      <c r="N201" s="1">
        <v>8157.966667</v>
      </c>
      <c r="O201" s="1">
        <v>11495.57687</v>
      </c>
      <c r="P201" s="1">
        <v>10303.80822</v>
      </c>
      <c r="Q201" s="1">
        <v>11265.93725</v>
      </c>
      <c r="R201" s="1">
        <v>11106.56244</v>
      </c>
      <c r="S201" s="1">
        <v>10518.86294</v>
      </c>
      <c r="T201" s="1">
        <v>9608.015054</v>
      </c>
      <c r="U201" s="1">
        <v>12064.28545</v>
      </c>
      <c r="V201" s="1">
        <v>9849.219843</v>
      </c>
      <c r="W201" s="1">
        <v>10440.33779</v>
      </c>
      <c r="X201" s="1">
        <v>11043.281</v>
      </c>
      <c r="Y201" s="1">
        <v>8630.762563</v>
      </c>
      <c r="Z201" s="1">
        <v>11736.84775</v>
      </c>
      <c r="AA201" s="2">
        <v>1e-6</v>
      </c>
      <c r="AB201" s="2">
        <v>1e-6</v>
      </c>
      <c r="AC201" s="2">
        <v>1e-6</v>
      </c>
      <c r="AD201" s="2">
        <v>1e-6</v>
      </c>
      <c r="AE201" s="2">
        <v>1e-6</v>
      </c>
      <c r="AF201" s="2">
        <v>1e-6</v>
      </c>
      <c r="AG201" s="2">
        <v>1e-6</v>
      </c>
      <c r="AH201" s="2">
        <v>1e-6</v>
      </c>
      <c r="AI201" s="2">
        <v>1e-6</v>
      </c>
      <c r="AJ201" s="2">
        <v>1e-6</v>
      </c>
      <c r="AK201" s="2">
        <v>1e-6</v>
      </c>
      <c r="AL201" s="2">
        <v>1e-6</v>
      </c>
      <c r="AM201" s="2">
        <v>1e-6</v>
      </c>
      <c r="AN201" s="2">
        <v>1e-6</v>
      </c>
      <c r="AO201" s="2">
        <v>1e-6</v>
      </c>
      <c r="AP201" s="2">
        <v>1e-6</v>
      </c>
      <c r="AQ201" s="2">
        <v>1e-6</v>
      </c>
      <c r="AR201" s="2">
        <v>1e-6</v>
      </c>
      <c r="AS201" s="2">
        <v>1e-6</v>
      </c>
      <c r="AT201" s="2">
        <v>1e-6</v>
      </c>
      <c r="AU201" s="2">
        <v>1e-6</v>
      </c>
      <c r="AV201" s="2">
        <v>1e-6</v>
      </c>
      <c r="AW201" s="2">
        <v>1e-6</v>
      </c>
      <c r="AX201" s="2">
        <v>1e-6</v>
      </c>
      <c r="AY201" s="1">
        <v>0.039471029</v>
      </c>
      <c r="AZ201" s="2">
        <v>3.58e-6</v>
      </c>
      <c r="BA201" s="2">
        <v>2.69e-6</v>
      </c>
      <c r="BB201" s="2">
        <v>1.76e-6</v>
      </c>
      <c r="BC201" s="2">
        <v>6.92e-6</v>
      </c>
      <c r="BD201" s="2">
        <v>-2.25e-5</v>
      </c>
      <c r="BE201" s="2">
        <v>-1.67e-5</v>
      </c>
      <c r="BF201" s="2">
        <v>-1.73e-6</v>
      </c>
      <c r="BG201" s="2">
        <v>-9.31e-6</v>
      </c>
      <c r="BH201" s="2">
        <v>-3e-6</v>
      </c>
      <c r="BI201" s="2">
        <v>-6.78e-6</v>
      </c>
      <c r="BJ201" s="2">
        <v>-7.89e-6</v>
      </c>
      <c r="BK201" s="2">
        <v>5.98e-6</v>
      </c>
      <c r="BL201" s="2">
        <v>-7.86e-6</v>
      </c>
      <c r="BM201" s="2">
        <v>-8.86e-6</v>
      </c>
      <c r="BN201" s="2">
        <v>-1.45e-5</v>
      </c>
      <c r="BO201" s="2">
        <v>-8.72e-6</v>
      </c>
      <c r="BP201" s="2">
        <v>-8.8e-6</v>
      </c>
      <c r="BQ201" s="2">
        <v>2.02e-6</v>
      </c>
      <c r="BR201" s="2">
        <v>1.08e-6</v>
      </c>
      <c r="BS201" s="2">
        <v>-4.56e-6</v>
      </c>
      <c r="BT201" s="2">
        <v>-5.31e-6</v>
      </c>
      <c r="BU201" s="2">
        <v>-1.87e-6</v>
      </c>
      <c r="BV201" s="2">
        <v>2.49e-6</v>
      </c>
      <c r="BW201" s="2">
        <v>2.01e-6</v>
      </c>
      <c r="BX201" s="1">
        <v>70924582.52</v>
      </c>
      <c r="BY201" s="1">
        <v>13382903.19</v>
      </c>
      <c r="BZ201" s="1">
        <v>-0.019470295</v>
      </c>
      <c r="CA201" s="1">
        <v>-0.017113563</v>
      </c>
      <c r="CB201" s="1">
        <v>0.038177259</v>
      </c>
      <c r="CC201" s="1">
        <v>-0.645791522</v>
      </c>
      <c r="CD201" s="1">
        <v>-0.643708496</v>
      </c>
      <c r="CE201" s="1">
        <v>775.6600174</v>
      </c>
      <c r="CF201" s="1">
        <v>877.9090962</v>
      </c>
    </row>
    <row r="202" spans="1:84">
      <c r="A202" s="1">
        <v>391.2694703</v>
      </c>
      <c r="B202" s="1">
        <v>0.036934254</v>
      </c>
      <c r="C202" s="1">
        <v>10797.73856</v>
      </c>
      <c r="D202" s="1">
        <v>10727.74119</v>
      </c>
      <c r="E202" s="1">
        <v>10347.29214</v>
      </c>
      <c r="F202" s="1">
        <v>9367.258387</v>
      </c>
      <c r="G202" s="1">
        <v>8805.276929</v>
      </c>
      <c r="H202" s="1">
        <v>11345.69006</v>
      </c>
      <c r="I202" s="1">
        <v>12324.59633</v>
      </c>
      <c r="J202" s="1">
        <v>10811.60017</v>
      </c>
      <c r="K202" s="1">
        <v>11179.12296</v>
      </c>
      <c r="L202" s="1">
        <v>12193.60308</v>
      </c>
      <c r="M202" s="1">
        <v>9586.327776</v>
      </c>
      <c r="N202" s="1">
        <v>8154.952739</v>
      </c>
      <c r="O202" s="1">
        <v>11492.60735</v>
      </c>
      <c r="P202" s="1">
        <v>10297.4215</v>
      </c>
      <c r="Q202" s="1">
        <v>11263.86172</v>
      </c>
      <c r="R202" s="1">
        <v>11102.38229</v>
      </c>
      <c r="S202" s="1">
        <v>10512.36861</v>
      </c>
      <c r="T202" s="1">
        <v>9602.797442</v>
      </c>
      <c r="U202" s="1">
        <v>12060.54093</v>
      </c>
      <c r="V202" s="1">
        <v>9845.070064</v>
      </c>
      <c r="W202" s="1">
        <v>10437.18716</v>
      </c>
      <c r="X202" s="1">
        <v>11039.92333</v>
      </c>
      <c r="Y202" s="1">
        <v>8627.826445</v>
      </c>
      <c r="Z202" s="1">
        <v>11732.59747</v>
      </c>
      <c r="AA202" s="2">
        <v>1e-6</v>
      </c>
      <c r="AB202" s="2">
        <v>1e-6</v>
      </c>
      <c r="AC202" s="2">
        <v>1e-6</v>
      </c>
      <c r="AD202" s="2">
        <v>1e-6</v>
      </c>
      <c r="AE202" s="2">
        <v>1e-6</v>
      </c>
      <c r="AF202" s="2">
        <v>1e-6</v>
      </c>
      <c r="AG202" s="2">
        <v>1e-6</v>
      </c>
      <c r="AH202" s="2">
        <v>1e-6</v>
      </c>
      <c r="AI202" s="2">
        <v>1e-6</v>
      </c>
      <c r="AJ202" s="2">
        <v>1e-6</v>
      </c>
      <c r="AK202" s="2">
        <v>1e-6</v>
      </c>
      <c r="AL202" s="2">
        <v>1e-6</v>
      </c>
      <c r="AM202" s="2">
        <v>1e-6</v>
      </c>
      <c r="AN202" s="2">
        <v>1e-6</v>
      </c>
      <c r="AO202" s="2">
        <v>1e-6</v>
      </c>
      <c r="AP202" s="2">
        <v>1e-6</v>
      </c>
      <c r="AQ202" s="2">
        <v>1e-6</v>
      </c>
      <c r="AR202" s="2">
        <v>1e-6</v>
      </c>
      <c r="AS202" s="2">
        <v>1e-6</v>
      </c>
      <c r="AT202" s="2">
        <v>1e-6</v>
      </c>
      <c r="AU202" s="2">
        <v>1e-6</v>
      </c>
      <c r="AV202" s="2">
        <v>1e-6</v>
      </c>
      <c r="AW202" s="2">
        <v>1e-6</v>
      </c>
      <c r="AX202" s="2">
        <v>1e-6</v>
      </c>
      <c r="AY202" s="1">
        <v>0.039675269</v>
      </c>
      <c r="AZ202" s="2">
        <v>3.58e-6</v>
      </c>
      <c r="BA202" s="2">
        <v>2.69e-6</v>
      </c>
      <c r="BB202" s="2">
        <v>1.76e-6</v>
      </c>
      <c r="BC202" s="2">
        <v>6.93e-6</v>
      </c>
      <c r="BD202" s="2">
        <v>-2.25e-5</v>
      </c>
      <c r="BE202" s="2">
        <v>-1.67e-5</v>
      </c>
      <c r="BF202" s="2">
        <v>-1.72e-6</v>
      </c>
      <c r="BG202" s="2">
        <v>-9.3e-6</v>
      </c>
      <c r="BH202" s="2">
        <v>-2.99e-6</v>
      </c>
      <c r="BI202" s="2">
        <v>-6.78e-6</v>
      </c>
      <c r="BJ202" s="2">
        <v>-7.89e-6</v>
      </c>
      <c r="BK202" s="2">
        <v>5.99e-6</v>
      </c>
      <c r="BL202" s="2">
        <v>-7.85e-6</v>
      </c>
      <c r="BM202" s="2">
        <v>-8.86e-6</v>
      </c>
      <c r="BN202" s="2">
        <v>-1.45e-5</v>
      </c>
      <c r="BO202" s="2">
        <v>-8.72e-6</v>
      </c>
      <c r="BP202" s="2">
        <v>-8.8e-6</v>
      </c>
      <c r="BQ202" s="2">
        <v>2.02e-6</v>
      </c>
      <c r="BR202" s="2">
        <v>1.08e-6</v>
      </c>
      <c r="BS202" s="2">
        <v>-4.56e-6</v>
      </c>
      <c r="BT202" s="2">
        <v>-5.31e-6</v>
      </c>
      <c r="BU202" s="2">
        <v>-1.87e-6</v>
      </c>
      <c r="BV202" s="2">
        <v>2.49e-6</v>
      </c>
      <c r="BW202" s="2">
        <v>2.02e-6</v>
      </c>
      <c r="BX202" s="1">
        <v>71269547.95</v>
      </c>
      <c r="BY202" s="1">
        <v>13440910.61</v>
      </c>
      <c r="BZ202" s="1">
        <v>-0.019572117</v>
      </c>
      <c r="CA202" s="1">
        <v>-0.017203451</v>
      </c>
      <c r="CB202" s="1">
        <v>0.038369637</v>
      </c>
      <c r="CC202" s="1">
        <v>-0.6491033</v>
      </c>
      <c r="CD202" s="1">
        <v>-0.646965938</v>
      </c>
      <c r="CE202" s="1">
        <v>776.0181964</v>
      </c>
      <c r="CF202" s="1">
        <v>878.3660953</v>
      </c>
    </row>
    <row r="203" spans="1:84">
      <c r="A203" s="1">
        <v>393.2694703</v>
      </c>
      <c r="B203" s="1">
        <v>0.037136162</v>
      </c>
      <c r="C203" s="1">
        <v>10794.8888</v>
      </c>
      <c r="D203" s="1">
        <v>10724.91673</v>
      </c>
      <c r="E203" s="1">
        <v>10342.57994</v>
      </c>
      <c r="F203" s="1">
        <v>9365.029305</v>
      </c>
      <c r="G203" s="1">
        <v>8803.281093</v>
      </c>
      <c r="H203" s="1">
        <v>11342.22122</v>
      </c>
      <c r="I203" s="1">
        <v>12320.1498</v>
      </c>
      <c r="J203" s="1">
        <v>10808.18819</v>
      </c>
      <c r="K203" s="1">
        <v>11177.4205</v>
      </c>
      <c r="L203" s="1">
        <v>12192.08123</v>
      </c>
      <c r="M203" s="1">
        <v>9581.311311</v>
      </c>
      <c r="N203" s="1">
        <v>8151.94941</v>
      </c>
      <c r="O203" s="1">
        <v>11489.69943</v>
      </c>
      <c r="P203" s="1">
        <v>10290.9985</v>
      </c>
      <c r="Q203" s="1">
        <v>11261.74824</v>
      </c>
      <c r="R203" s="1">
        <v>11098.128</v>
      </c>
      <c r="S203" s="1">
        <v>10505.75263</v>
      </c>
      <c r="T203" s="1">
        <v>9597.576363</v>
      </c>
      <c r="U203" s="1">
        <v>12056.83262</v>
      </c>
      <c r="V203" s="1">
        <v>9840.895225</v>
      </c>
      <c r="W203" s="1">
        <v>10434.0218</v>
      </c>
      <c r="X203" s="1">
        <v>11036.58854</v>
      </c>
      <c r="Y203" s="1">
        <v>8624.853148</v>
      </c>
      <c r="Z203" s="1">
        <v>11728.30579</v>
      </c>
      <c r="AA203" s="2">
        <v>1e-6</v>
      </c>
      <c r="AB203" s="2">
        <v>1e-6</v>
      </c>
      <c r="AC203" s="2">
        <v>1e-6</v>
      </c>
      <c r="AD203" s="2">
        <v>1e-6</v>
      </c>
      <c r="AE203" s="2">
        <v>1e-6</v>
      </c>
      <c r="AF203" s="2">
        <v>1e-6</v>
      </c>
      <c r="AG203" s="2">
        <v>1e-6</v>
      </c>
      <c r="AH203" s="2">
        <v>1e-6</v>
      </c>
      <c r="AI203" s="2">
        <v>1e-6</v>
      </c>
      <c r="AJ203" s="2">
        <v>1e-6</v>
      </c>
      <c r="AK203" s="2">
        <v>1e-6</v>
      </c>
      <c r="AL203" s="2">
        <v>1e-6</v>
      </c>
      <c r="AM203" s="2">
        <v>1e-6</v>
      </c>
      <c r="AN203" s="2">
        <v>1e-6</v>
      </c>
      <c r="AO203" s="2">
        <v>1e-6</v>
      </c>
      <c r="AP203" s="2">
        <v>1e-6</v>
      </c>
      <c r="AQ203" s="2">
        <v>1e-6</v>
      </c>
      <c r="AR203" s="2">
        <v>1e-6</v>
      </c>
      <c r="AS203" s="2">
        <v>1e-6</v>
      </c>
      <c r="AT203" s="2">
        <v>1e-6</v>
      </c>
      <c r="AU203" s="2">
        <v>1e-6</v>
      </c>
      <c r="AV203" s="2">
        <v>1e-6</v>
      </c>
      <c r="AW203" s="2">
        <v>1e-6</v>
      </c>
      <c r="AX203" s="2">
        <v>1e-6</v>
      </c>
      <c r="AY203" s="1">
        <v>0.039879506</v>
      </c>
      <c r="AZ203" s="2">
        <v>3.59e-6</v>
      </c>
      <c r="BA203" s="2">
        <v>2.69e-6</v>
      </c>
      <c r="BB203" s="2">
        <v>1.76e-6</v>
      </c>
      <c r="BC203" s="2">
        <v>6.93e-6</v>
      </c>
      <c r="BD203" s="2">
        <v>-2.24e-5</v>
      </c>
      <c r="BE203" s="2">
        <v>-1.66e-5</v>
      </c>
      <c r="BF203" s="2">
        <v>-1.72e-6</v>
      </c>
      <c r="BG203" s="2">
        <v>-9.3e-6</v>
      </c>
      <c r="BH203" s="2">
        <v>-2.99e-6</v>
      </c>
      <c r="BI203" s="2">
        <v>-6.78e-6</v>
      </c>
      <c r="BJ203" s="2">
        <v>-7.89e-6</v>
      </c>
      <c r="BK203" s="2">
        <v>5.99e-6</v>
      </c>
      <c r="BL203" s="2">
        <v>-7.85e-6</v>
      </c>
      <c r="BM203" s="2">
        <v>-8.85e-6</v>
      </c>
      <c r="BN203" s="2">
        <v>-1.45e-5</v>
      </c>
      <c r="BO203" s="2">
        <v>-8.71e-6</v>
      </c>
      <c r="BP203" s="2">
        <v>-8.8e-6</v>
      </c>
      <c r="BQ203" s="2">
        <v>2.02e-6</v>
      </c>
      <c r="BR203" s="2">
        <v>1.08e-6</v>
      </c>
      <c r="BS203" s="2">
        <v>-4.55e-6</v>
      </c>
      <c r="BT203" s="2">
        <v>-5.31e-6</v>
      </c>
      <c r="BU203" s="2">
        <v>-1.87e-6</v>
      </c>
      <c r="BV203" s="2">
        <v>2.48e-6</v>
      </c>
      <c r="BW203" s="2">
        <v>2.02e-6</v>
      </c>
      <c r="BX203" s="1">
        <v>71614764.67</v>
      </c>
      <c r="BY203" s="1">
        <v>13498951.23</v>
      </c>
      <c r="BZ203" s="1">
        <v>-0.019673914</v>
      </c>
      <c r="CA203" s="1">
        <v>-0.017293328</v>
      </c>
      <c r="CB203" s="1">
        <v>0.038561977</v>
      </c>
      <c r="CC203" s="1">
        <v>-0.652415593</v>
      </c>
      <c r="CD203" s="1">
        <v>-0.650223953</v>
      </c>
      <c r="CE203" s="1">
        <v>776.3761275</v>
      </c>
      <c r="CF203" s="1">
        <v>878.822762</v>
      </c>
    </row>
    <row r="204" spans="1:84">
      <c r="A204" s="1">
        <v>395.2694703</v>
      </c>
      <c r="B204" s="1">
        <v>0.037338068</v>
      </c>
      <c r="C204" s="1">
        <v>10792.02268</v>
      </c>
      <c r="D204" s="1">
        <v>10722.09518</v>
      </c>
      <c r="E204" s="1">
        <v>10337.93298</v>
      </c>
      <c r="F204" s="1">
        <v>9362.884504</v>
      </c>
      <c r="G204" s="1">
        <v>8801.286072</v>
      </c>
      <c r="H204" s="1">
        <v>11338.74278</v>
      </c>
      <c r="I204" s="1">
        <v>12315.59447</v>
      </c>
      <c r="J204" s="1">
        <v>10804.76773</v>
      </c>
      <c r="K204" s="1">
        <v>11175.70333</v>
      </c>
      <c r="L204" s="1">
        <v>12190.56054</v>
      </c>
      <c r="M204" s="1">
        <v>9576.278056</v>
      </c>
      <c r="N204" s="1">
        <v>8148.956965</v>
      </c>
      <c r="O204" s="1">
        <v>11486.8326</v>
      </c>
      <c r="P204" s="1">
        <v>10284.55914</v>
      </c>
      <c r="Q204" s="1">
        <v>11259.595</v>
      </c>
      <c r="R204" s="1">
        <v>11093.80183</v>
      </c>
      <c r="S204" s="1">
        <v>10499.02401</v>
      </c>
      <c r="T204" s="1">
        <v>9592.35168</v>
      </c>
      <c r="U204" s="1">
        <v>12053.18202</v>
      </c>
      <c r="V204" s="1">
        <v>9836.696187</v>
      </c>
      <c r="W204" s="1">
        <v>10430.84104</v>
      </c>
      <c r="X204" s="1">
        <v>11033.28036</v>
      </c>
      <c r="Y204" s="1">
        <v>8621.843816</v>
      </c>
      <c r="Z204" s="1">
        <v>11723.97801</v>
      </c>
      <c r="AA204" s="2">
        <v>1e-6</v>
      </c>
      <c r="AB204" s="2">
        <v>1e-6</v>
      </c>
      <c r="AC204" s="2">
        <v>1e-6</v>
      </c>
      <c r="AD204" s="2">
        <v>1e-6</v>
      </c>
      <c r="AE204" s="2">
        <v>1e-6</v>
      </c>
      <c r="AF204" s="2">
        <v>1e-6</v>
      </c>
      <c r="AG204" s="2">
        <v>1e-6</v>
      </c>
      <c r="AH204" s="2">
        <v>1e-6</v>
      </c>
      <c r="AI204" s="2">
        <v>1e-6</v>
      </c>
      <c r="AJ204" s="2">
        <v>1e-6</v>
      </c>
      <c r="AK204" s="2">
        <v>1e-6</v>
      </c>
      <c r="AL204" s="2">
        <v>1e-6</v>
      </c>
      <c r="AM204" s="2">
        <v>1e-6</v>
      </c>
      <c r="AN204" s="2">
        <v>1e-6</v>
      </c>
      <c r="AO204" s="2">
        <v>1e-6</v>
      </c>
      <c r="AP204" s="2">
        <v>1e-6</v>
      </c>
      <c r="AQ204" s="2">
        <v>1e-6</v>
      </c>
      <c r="AR204" s="2">
        <v>1e-6</v>
      </c>
      <c r="AS204" s="2">
        <v>1e-6</v>
      </c>
      <c r="AT204" s="2">
        <v>1e-6</v>
      </c>
      <c r="AU204" s="2">
        <v>1e-6</v>
      </c>
      <c r="AV204" s="2">
        <v>1e-6</v>
      </c>
      <c r="AW204" s="2">
        <v>1e-6</v>
      </c>
      <c r="AX204" s="2">
        <v>1e-6</v>
      </c>
      <c r="AY204" s="1">
        <v>0.040083742</v>
      </c>
      <c r="AZ204" s="2">
        <v>3.59e-6</v>
      </c>
      <c r="BA204" s="2">
        <v>2.69e-6</v>
      </c>
      <c r="BB204" s="2">
        <v>1.76e-6</v>
      </c>
      <c r="BC204" s="2">
        <v>6.93e-6</v>
      </c>
      <c r="BD204" s="2">
        <v>-2.24e-5</v>
      </c>
      <c r="BE204" s="2">
        <v>-1.66e-5</v>
      </c>
      <c r="BF204" s="2">
        <v>-1.72e-6</v>
      </c>
      <c r="BG204" s="2">
        <v>-9.29e-6</v>
      </c>
      <c r="BH204" s="2">
        <v>-2.98e-6</v>
      </c>
      <c r="BI204" s="2">
        <v>-6.78e-6</v>
      </c>
      <c r="BJ204" s="2">
        <v>-7.88e-6</v>
      </c>
      <c r="BK204" s="2">
        <v>5.99e-6</v>
      </c>
      <c r="BL204" s="2">
        <v>-7.84e-6</v>
      </c>
      <c r="BM204" s="2">
        <v>-8.85e-6</v>
      </c>
      <c r="BN204" s="2">
        <v>-1.45e-5</v>
      </c>
      <c r="BO204" s="2">
        <v>-8.71e-6</v>
      </c>
      <c r="BP204" s="2">
        <v>-8.79e-6</v>
      </c>
      <c r="BQ204" s="2">
        <v>2.01e-6</v>
      </c>
      <c r="BR204" s="2">
        <v>1.07e-6</v>
      </c>
      <c r="BS204" s="2">
        <v>-4.54e-6</v>
      </c>
      <c r="BT204" s="2">
        <v>-5.31e-6</v>
      </c>
      <c r="BU204" s="2">
        <v>-1.88e-6</v>
      </c>
      <c r="BV204" s="2">
        <v>2.47e-6</v>
      </c>
      <c r="BW204" s="2">
        <v>2.02e-6</v>
      </c>
      <c r="BX204" s="1">
        <v>71960230.91</v>
      </c>
      <c r="BY204" s="1">
        <v>13557024.75</v>
      </c>
      <c r="BZ204" s="1">
        <v>-0.019775686</v>
      </c>
      <c r="CA204" s="1">
        <v>-0.017383193</v>
      </c>
      <c r="CB204" s="1">
        <v>0.038754279</v>
      </c>
      <c r="CC204" s="1">
        <v>-0.655728433</v>
      </c>
      <c r="CD204" s="1">
        <v>-0.653482546</v>
      </c>
      <c r="CE204" s="1">
        <v>776.7338121</v>
      </c>
      <c r="CF204" s="1">
        <v>879.2791004</v>
      </c>
    </row>
    <row r="205" spans="1:84">
      <c r="A205" s="1">
        <v>397.2694703</v>
      </c>
      <c r="B205" s="1">
        <v>0.037539972</v>
      </c>
      <c r="C205" s="1">
        <v>10789.14024</v>
      </c>
      <c r="D205" s="1">
        <v>10719.27712</v>
      </c>
      <c r="E205" s="1">
        <v>10333.35801</v>
      </c>
      <c r="F205" s="1">
        <v>9360.779176</v>
      </c>
      <c r="G205" s="1">
        <v>8799.293116</v>
      </c>
      <c r="H205" s="1">
        <v>11335.25648</v>
      </c>
      <c r="I205" s="1">
        <v>12310.92381</v>
      </c>
      <c r="J205" s="1">
        <v>10801.30148</v>
      </c>
      <c r="K205" s="1">
        <v>11173.97196</v>
      </c>
      <c r="L205" s="1">
        <v>12189.04153</v>
      </c>
      <c r="M205" s="1">
        <v>9571.22804</v>
      </c>
      <c r="N205" s="1">
        <v>8145.975689</v>
      </c>
      <c r="O205" s="1">
        <v>11483.99435</v>
      </c>
      <c r="P205" s="1">
        <v>10278.12754</v>
      </c>
      <c r="Q205" s="1">
        <v>11257.40012</v>
      </c>
      <c r="R205" s="1">
        <v>11089.40793</v>
      </c>
      <c r="S205" s="1">
        <v>10492.20052</v>
      </c>
      <c r="T205" s="1">
        <v>9587.123237</v>
      </c>
      <c r="U205" s="1">
        <v>12049.61582</v>
      </c>
      <c r="V205" s="1">
        <v>9832.474016</v>
      </c>
      <c r="W205" s="1">
        <v>10427.64421</v>
      </c>
      <c r="X205" s="1">
        <v>11030.00247</v>
      </c>
      <c r="Y205" s="1">
        <v>8618.799932</v>
      </c>
      <c r="Z205" s="1">
        <v>11719.62062</v>
      </c>
      <c r="AA205" s="2">
        <v>1e-6</v>
      </c>
      <c r="AB205" s="2">
        <v>1e-6</v>
      </c>
      <c r="AC205" s="2">
        <v>1e-6</v>
      </c>
      <c r="AD205" s="2">
        <v>1e-6</v>
      </c>
      <c r="AE205" s="2">
        <v>1e-6</v>
      </c>
      <c r="AF205" s="2">
        <v>1e-6</v>
      </c>
      <c r="AG205" s="2">
        <v>1e-6</v>
      </c>
      <c r="AH205" s="2">
        <v>1e-6</v>
      </c>
      <c r="AI205" s="2">
        <v>1e-6</v>
      </c>
      <c r="AJ205" s="2">
        <v>1e-6</v>
      </c>
      <c r="AK205" s="2">
        <v>1e-6</v>
      </c>
      <c r="AL205" s="2">
        <v>1e-6</v>
      </c>
      <c r="AM205" s="2">
        <v>1e-6</v>
      </c>
      <c r="AN205" s="2">
        <v>1e-6</v>
      </c>
      <c r="AO205" s="2">
        <v>1e-6</v>
      </c>
      <c r="AP205" s="2">
        <v>1e-6</v>
      </c>
      <c r="AQ205" s="2">
        <v>1e-6</v>
      </c>
      <c r="AR205" s="2">
        <v>1e-6</v>
      </c>
      <c r="AS205" s="2">
        <v>1e-6</v>
      </c>
      <c r="AT205" s="2">
        <v>1e-6</v>
      </c>
      <c r="AU205" s="2">
        <v>1e-6</v>
      </c>
      <c r="AV205" s="2">
        <v>1e-6</v>
      </c>
      <c r="AW205" s="2">
        <v>1e-6</v>
      </c>
      <c r="AX205" s="2">
        <v>1e-6</v>
      </c>
      <c r="AY205" s="1">
        <v>0.040287975</v>
      </c>
      <c r="AZ205" s="2">
        <v>3.59e-6</v>
      </c>
      <c r="BA205" s="2">
        <v>2.69e-6</v>
      </c>
      <c r="BB205" s="2">
        <v>1.77e-6</v>
      </c>
      <c r="BC205" s="2">
        <v>6.93e-6</v>
      </c>
      <c r="BD205" s="2">
        <v>-2.24e-5</v>
      </c>
      <c r="BE205" s="2">
        <v>-1.66e-5</v>
      </c>
      <c r="BF205" s="2">
        <v>-1.71e-6</v>
      </c>
      <c r="BG205" s="2">
        <v>-9.29e-6</v>
      </c>
      <c r="BH205" s="2">
        <v>-2.98e-6</v>
      </c>
      <c r="BI205" s="2">
        <v>-6.78e-6</v>
      </c>
      <c r="BJ205" s="2">
        <v>-7.88e-6</v>
      </c>
      <c r="BK205" s="2">
        <v>5.99e-6</v>
      </c>
      <c r="BL205" s="2">
        <v>-7.84e-6</v>
      </c>
      <c r="BM205" s="2">
        <v>-8.84e-6</v>
      </c>
      <c r="BN205" s="2">
        <v>-1.45e-5</v>
      </c>
      <c r="BO205" s="2">
        <v>-8.7e-6</v>
      </c>
      <c r="BP205" s="2">
        <v>-8.79e-6</v>
      </c>
      <c r="BQ205" s="2">
        <v>2.01e-6</v>
      </c>
      <c r="BR205" s="2">
        <v>1.07e-6</v>
      </c>
      <c r="BS205" s="2">
        <v>-4.54e-6</v>
      </c>
      <c r="BT205" s="2">
        <v>-5.31e-6</v>
      </c>
      <c r="BU205" s="2">
        <v>-1.88e-6</v>
      </c>
      <c r="BV205" s="2">
        <v>2.47e-6</v>
      </c>
      <c r="BW205" s="2">
        <v>2.02e-6</v>
      </c>
      <c r="BX205" s="1">
        <v>72305944.96</v>
      </c>
      <c r="BY205" s="1">
        <v>13615130.9</v>
      </c>
      <c r="BZ205" s="1">
        <v>-0.019877431</v>
      </c>
      <c r="CA205" s="1">
        <v>-0.017473047</v>
      </c>
      <c r="CB205" s="1">
        <v>0.038946544</v>
      </c>
      <c r="CC205" s="1">
        <v>-0.65904185</v>
      </c>
      <c r="CD205" s="1">
        <v>-0.656741716</v>
      </c>
      <c r="CE205" s="1">
        <v>777.0912511</v>
      </c>
      <c r="CF205" s="1">
        <v>879.7351138</v>
      </c>
    </row>
    <row r="206" spans="1:84">
      <c r="A206" s="1">
        <v>399.2694703</v>
      </c>
      <c r="B206" s="1">
        <v>0.037741873</v>
      </c>
      <c r="C206" s="1">
        <v>10786.24134</v>
      </c>
      <c r="D206" s="1">
        <v>10716.46313</v>
      </c>
      <c r="E206" s="1">
        <v>10328.86206</v>
      </c>
      <c r="F206" s="1">
        <v>9358.712181</v>
      </c>
      <c r="G206" s="1">
        <v>8797.303631</v>
      </c>
      <c r="H206" s="1">
        <v>11331.76425</v>
      </c>
      <c r="I206" s="1">
        <v>12306.13163</v>
      </c>
      <c r="J206" s="1">
        <v>10797.7686</v>
      </c>
      <c r="K206" s="1">
        <v>11172.22698</v>
      </c>
      <c r="L206" s="1">
        <v>12187.52473</v>
      </c>
      <c r="M206" s="1">
        <v>9566.161419</v>
      </c>
      <c r="N206" s="1">
        <v>8143.005872</v>
      </c>
      <c r="O206" s="1">
        <v>11481.18617</v>
      </c>
      <c r="P206" s="1">
        <v>10271.73265</v>
      </c>
      <c r="Q206" s="1">
        <v>11255.16164</v>
      </c>
      <c r="R206" s="1">
        <v>11084.94949</v>
      </c>
      <c r="S206" s="1">
        <v>10485.31191</v>
      </c>
      <c r="T206" s="1">
        <v>9581.890857</v>
      </c>
      <c r="U206" s="1">
        <v>12046.16549</v>
      </c>
      <c r="V206" s="1">
        <v>9828.23001</v>
      </c>
      <c r="W206" s="1">
        <v>10424.43055</v>
      </c>
      <c r="X206" s="1">
        <v>11026.75849</v>
      </c>
      <c r="Y206" s="1">
        <v>8615.723359</v>
      </c>
      <c r="Z206" s="1">
        <v>11715.24136</v>
      </c>
      <c r="AA206" s="2">
        <v>1e-6</v>
      </c>
      <c r="AB206" s="2">
        <v>1e-6</v>
      </c>
      <c r="AC206" s="2">
        <v>1e-6</v>
      </c>
      <c r="AD206" s="2">
        <v>1e-6</v>
      </c>
      <c r="AE206" s="2">
        <v>1e-6</v>
      </c>
      <c r="AF206" s="2">
        <v>1e-6</v>
      </c>
      <c r="AG206" s="2">
        <v>1e-6</v>
      </c>
      <c r="AH206" s="2">
        <v>1e-6</v>
      </c>
      <c r="AI206" s="2">
        <v>1e-6</v>
      </c>
      <c r="AJ206" s="2">
        <v>1e-6</v>
      </c>
      <c r="AK206" s="2">
        <v>1e-6</v>
      </c>
      <c r="AL206" s="2">
        <v>1e-6</v>
      </c>
      <c r="AM206" s="2">
        <v>1e-6</v>
      </c>
      <c r="AN206" s="2">
        <v>1e-6</v>
      </c>
      <c r="AO206" s="2">
        <v>1e-6</v>
      </c>
      <c r="AP206" s="2">
        <v>1e-6</v>
      </c>
      <c r="AQ206" s="2">
        <v>1e-6</v>
      </c>
      <c r="AR206" s="2">
        <v>1e-6</v>
      </c>
      <c r="AS206" s="2">
        <v>1e-6</v>
      </c>
      <c r="AT206" s="2">
        <v>1e-6</v>
      </c>
      <c r="AU206" s="2">
        <v>1e-6</v>
      </c>
      <c r="AV206" s="2">
        <v>1e-6</v>
      </c>
      <c r="AW206" s="2">
        <v>1e-6</v>
      </c>
      <c r="AX206" s="2">
        <v>1e-6</v>
      </c>
      <c r="AY206" s="1">
        <v>0.040492207</v>
      </c>
      <c r="AZ206" s="2">
        <v>3.59e-6</v>
      </c>
      <c r="BA206" s="2">
        <v>2.69e-6</v>
      </c>
      <c r="BB206" s="2">
        <v>1.77e-6</v>
      </c>
      <c r="BC206" s="2">
        <v>6.93e-6</v>
      </c>
      <c r="BD206" s="2">
        <v>-2.24e-5</v>
      </c>
      <c r="BE206" s="2">
        <v>-1.66e-5</v>
      </c>
      <c r="BF206" s="2">
        <v>-1.71e-6</v>
      </c>
      <c r="BG206" s="2">
        <v>-9.28e-6</v>
      </c>
      <c r="BH206" s="2">
        <v>-2.97e-6</v>
      </c>
      <c r="BI206" s="2">
        <v>-6.78e-6</v>
      </c>
      <c r="BJ206" s="2">
        <v>-7.87e-6</v>
      </c>
      <c r="BK206" s="2">
        <v>5.99e-6</v>
      </c>
      <c r="BL206" s="2">
        <v>-7.83e-6</v>
      </c>
      <c r="BM206" s="2">
        <v>-8.84e-6</v>
      </c>
      <c r="BN206" s="2">
        <v>-1.45e-5</v>
      </c>
      <c r="BO206" s="2">
        <v>-8.7e-6</v>
      </c>
      <c r="BP206" s="2">
        <v>-8.78e-6</v>
      </c>
      <c r="BQ206" s="2">
        <v>2.01e-6</v>
      </c>
      <c r="BR206" s="2">
        <v>1.07e-6</v>
      </c>
      <c r="BS206" s="2">
        <v>-4.53e-6</v>
      </c>
      <c r="BT206" s="2">
        <v>-5.3e-6</v>
      </c>
      <c r="BU206" s="2">
        <v>-1.88e-6</v>
      </c>
      <c r="BV206" s="2">
        <v>2.46e-6</v>
      </c>
      <c r="BW206" s="2">
        <v>2.03e-6</v>
      </c>
      <c r="BX206" s="1">
        <v>72651905.12</v>
      </c>
      <c r="BY206" s="1">
        <v>13673269.41</v>
      </c>
      <c r="BZ206" s="1">
        <v>-0.019979151</v>
      </c>
      <c r="CA206" s="1">
        <v>-0.017562889</v>
      </c>
      <c r="CB206" s="1">
        <v>0.039138771</v>
      </c>
      <c r="CC206" s="1">
        <v>-0.662355861</v>
      </c>
      <c r="CD206" s="1">
        <v>-0.660001459</v>
      </c>
      <c r="CE206" s="1">
        <v>777.4484454</v>
      </c>
      <c r="CF206" s="1">
        <v>880.1908048</v>
      </c>
    </row>
    <row r="207" spans="1:84">
      <c r="A207" s="1">
        <v>401.2694703</v>
      </c>
      <c r="B207" s="1">
        <v>0.037943772</v>
      </c>
      <c r="C207" s="1">
        <v>10783.32566</v>
      </c>
      <c r="D207" s="1">
        <v>10713.65381</v>
      </c>
      <c r="E207" s="1">
        <v>10324.45263</v>
      </c>
      <c r="F207" s="1">
        <v>9356.682363</v>
      </c>
      <c r="G207" s="1">
        <v>8795.31919</v>
      </c>
      <c r="H207" s="1">
        <v>11328.26816</v>
      </c>
      <c r="I207" s="1">
        <v>12301.21235</v>
      </c>
      <c r="J207" s="1">
        <v>10794.16601</v>
      </c>
      <c r="K207" s="1">
        <v>11170.46907</v>
      </c>
      <c r="L207" s="1">
        <v>12186.01069</v>
      </c>
      <c r="M207" s="1">
        <v>9561.074677</v>
      </c>
      <c r="N207" s="1">
        <v>8140.047805</v>
      </c>
      <c r="O207" s="1">
        <v>11478.41002</v>
      </c>
      <c r="P207" s="1">
        <v>10265.40884</v>
      </c>
      <c r="Q207" s="1">
        <v>11252.87747</v>
      </c>
      <c r="R207" s="1">
        <v>11080.41978</v>
      </c>
      <c r="S207" s="1">
        <v>10478.40473</v>
      </c>
      <c r="T207" s="1">
        <v>9576.654345</v>
      </c>
      <c r="U207" s="1">
        <v>12042.87092</v>
      </c>
      <c r="V207" s="1">
        <v>9823.96574</v>
      </c>
      <c r="W207" s="1">
        <v>10421.19928</v>
      </c>
      <c r="X207" s="1">
        <v>11023.552</v>
      </c>
      <c r="Y207" s="1">
        <v>8612.616389</v>
      </c>
      <c r="Z207" s="1">
        <v>11710.84943</v>
      </c>
      <c r="AA207" s="2">
        <v>1e-6</v>
      </c>
      <c r="AB207" s="2">
        <v>1e-6</v>
      </c>
      <c r="AC207" s="2">
        <v>1e-6</v>
      </c>
      <c r="AD207" s="2">
        <v>1e-6</v>
      </c>
      <c r="AE207" s="2">
        <v>1e-6</v>
      </c>
      <c r="AF207" s="2">
        <v>1e-6</v>
      </c>
      <c r="AG207" s="2">
        <v>1e-6</v>
      </c>
      <c r="AH207" s="2">
        <v>1e-6</v>
      </c>
      <c r="AI207" s="2">
        <v>1e-6</v>
      </c>
      <c r="AJ207" s="2">
        <v>1e-6</v>
      </c>
      <c r="AK207" s="2">
        <v>1e-6</v>
      </c>
      <c r="AL207" s="2">
        <v>1e-6</v>
      </c>
      <c r="AM207" s="2">
        <v>1e-6</v>
      </c>
      <c r="AN207" s="2">
        <v>1e-6</v>
      </c>
      <c r="AO207" s="2">
        <v>1e-6</v>
      </c>
      <c r="AP207" s="2">
        <v>1e-6</v>
      </c>
      <c r="AQ207" s="2">
        <v>1e-6</v>
      </c>
      <c r="AR207" s="2">
        <v>1e-6</v>
      </c>
      <c r="AS207" s="2">
        <v>1e-6</v>
      </c>
      <c r="AT207" s="2">
        <v>1e-6</v>
      </c>
      <c r="AU207" s="2">
        <v>1e-6</v>
      </c>
      <c r="AV207" s="2">
        <v>1e-6</v>
      </c>
      <c r="AW207" s="2">
        <v>1e-6</v>
      </c>
      <c r="AX207" s="2">
        <v>1e-6</v>
      </c>
      <c r="AY207" s="1">
        <v>0.040696436</v>
      </c>
      <c r="AZ207" s="2">
        <v>3.59e-6</v>
      </c>
      <c r="BA207" s="2">
        <v>2.69e-6</v>
      </c>
      <c r="BB207" s="2">
        <v>1.77e-6</v>
      </c>
      <c r="BC207" s="2">
        <v>6.94e-6</v>
      </c>
      <c r="BD207" s="2">
        <v>-2.24e-5</v>
      </c>
      <c r="BE207" s="2">
        <v>-1.66e-5</v>
      </c>
      <c r="BF207" s="2">
        <v>-1.7e-6</v>
      </c>
      <c r="BG207" s="2">
        <v>-9.28e-6</v>
      </c>
      <c r="BH207" s="2">
        <v>-2.97e-6</v>
      </c>
      <c r="BI207" s="2">
        <v>-6.78e-6</v>
      </c>
      <c r="BJ207" s="2">
        <v>-7.87e-6</v>
      </c>
      <c r="BK207" s="2">
        <v>5.99e-6</v>
      </c>
      <c r="BL207" s="2">
        <v>-7.83e-6</v>
      </c>
      <c r="BM207" s="2">
        <v>-8.83e-6</v>
      </c>
      <c r="BN207" s="2">
        <v>-1.45e-5</v>
      </c>
      <c r="BO207" s="2">
        <v>-8.69e-6</v>
      </c>
      <c r="BP207" s="2">
        <v>-8.78e-6</v>
      </c>
      <c r="BQ207" s="2">
        <v>2.01e-6</v>
      </c>
      <c r="BR207" s="2">
        <v>1.07e-6</v>
      </c>
      <c r="BS207" s="2">
        <v>-4.53e-6</v>
      </c>
      <c r="BT207" s="2">
        <v>-5.3e-6</v>
      </c>
      <c r="BU207" s="2">
        <v>-1.88e-6</v>
      </c>
      <c r="BV207" s="2">
        <v>2.46e-6</v>
      </c>
      <c r="BW207" s="2">
        <v>2.03e-6</v>
      </c>
      <c r="BX207" s="1">
        <v>72998109.72</v>
      </c>
      <c r="BY207" s="1">
        <v>13731440</v>
      </c>
      <c r="BZ207" s="1">
        <v>-0.020080846</v>
      </c>
      <c r="CA207" s="1">
        <v>-0.01765272</v>
      </c>
      <c r="CB207" s="1">
        <v>0.039330961</v>
      </c>
      <c r="CC207" s="1">
        <v>-0.66567048</v>
      </c>
      <c r="CD207" s="1">
        <v>-0.663261764</v>
      </c>
      <c r="CE207" s="1">
        <v>777.8053959</v>
      </c>
      <c r="CF207" s="1">
        <v>880.6461755</v>
      </c>
    </row>
    <row r="208" spans="1:84">
      <c r="A208" s="1">
        <v>403.2694703</v>
      </c>
      <c r="B208" s="1">
        <v>0.038145669</v>
      </c>
      <c r="C208" s="1">
        <v>10780.39259</v>
      </c>
      <c r="D208" s="1">
        <v>10710.84974</v>
      </c>
      <c r="E208" s="1">
        <v>10320.13603</v>
      </c>
      <c r="F208" s="1">
        <v>9354.68865</v>
      </c>
      <c r="G208" s="1">
        <v>8793.34155</v>
      </c>
      <c r="H208" s="1">
        <v>11324.77047</v>
      </c>
      <c r="I208" s="1">
        <v>12296.16147</v>
      </c>
      <c r="J208" s="1">
        <v>10790.49053</v>
      </c>
      <c r="K208" s="1">
        <v>11168.69897</v>
      </c>
      <c r="L208" s="1">
        <v>12184.49996</v>
      </c>
      <c r="M208" s="1">
        <v>9555.966449</v>
      </c>
      <c r="N208" s="1">
        <v>8137.101777</v>
      </c>
      <c r="O208" s="1">
        <v>11475.66309</v>
      </c>
      <c r="P208" s="1">
        <v>10259.19652</v>
      </c>
      <c r="Q208" s="1">
        <v>11250.54542</v>
      </c>
      <c r="R208" s="1">
        <v>11075.82681</v>
      </c>
      <c r="S208" s="1">
        <v>10471.52464</v>
      </c>
      <c r="T208" s="1">
        <v>9571.413494</v>
      </c>
      <c r="U208" s="1">
        <v>12039.78006</v>
      </c>
      <c r="V208" s="1">
        <v>9819.683099</v>
      </c>
      <c r="W208" s="1">
        <v>10417.94959</v>
      </c>
      <c r="X208" s="1">
        <v>11020.38649</v>
      </c>
      <c r="Y208" s="1">
        <v>8609.481789</v>
      </c>
      <c r="Z208" s="1">
        <v>11706.45563</v>
      </c>
      <c r="AA208" s="2">
        <v>1e-6</v>
      </c>
      <c r="AB208" s="2">
        <v>1e-6</v>
      </c>
      <c r="AC208" s="2">
        <v>1e-6</v>
      </c>
      <c r="AD208" s="2">
        <v>1e-6</v>
      </c>
      <c r="AE208" s="2">
        <v>1e-6</v>
      </c>
      <c r="AF208" s="2">
        <v>1e-6</v>
      </c>
      <c r="AG208" s="2">
        <v>1e-6</v>
      </c>
      <c r="AH208" s="2">
        <v>1e-6</v>
      </c>
      <c r="AI208" s="2">
        <v>1e-6</v>
      </c>
      <c r="AJ208" s="2">
        <v>1e-6</v>
      </c>
      <c r="AK208" s="2">
        <v>1e-6</v>
      </c>
      <c r="AL208" s="2">
        <v>1e-6</v>
      </c>
      <c r="AM208" s="2">
        <v>1e-6</v>
      </c>
      <c r="AN208" s="2">
        <v>1e-6</v>
      </c>
      <c r="AO208" s="2">
        <v>1e-6</v>
      </c>
      <c r="AP208" s="2">
        <v>1e-6</v>
      </c>
      <c r="AQ208" s="2">
        <v>1e-6</v>
      </c>
      <c r="AR208" s="2">
        <v>1e-6</v>
      </c>
      <c r="AS208" s="2">
        <v>1e-6</v>
      </c>
      <c r="AT208" s="2">
        <v>1e-6</v>
      </c>
      <c r="AU208" s="2">
        <v>1e-6</v>
      </c>
      <c r="AV208" s="2">
        <v>1e-6</v>
      </c>
      <c r="AW208" s="2">
        <v>1e-6</v>
      </c>
      <c r="AX208" s="2">
        <v>1e-6</v>
      </c>
      <c r="AY208" s="1">
        <v>0.040900664</v>
      </c>
      <c r="AZ208" s="2">
        <v>3.59e-6</v>
      </c>
      <c r="BA208" s="2">
        <v>2.69e-6</v>
      </c>
      <c r="BB208" s="2">
        <v>1.77e-6</v>
      </c>
      <c r="BC208" s="2">
        <v>6.94e-6</v>
      </c>
      <c r="BD208" s="2">
        <v>-2.24e-5</v>
      </c>
      <c r="BE208" s="2">
        <v>-1.66e-5</v>
      </c>
      <c r="BF208" s="2">
        <v>-1.7e-6</v>
      </c>
      <c r="BG208" s="2">
        <v>-9.27e-6</v>
      </c>
      <c r="BH208" s="2">
        <v>-2.96e-6</v>
      </c>
      <c r="BI208" s="2">
        <v>-6.78e-6</v>
      </c>
      <c r="BJ208" s="2">
        <v>-7.87e-6</v>
      </c>
      <c r="BK208" s="2">
        <v>5.99e-6</v>
      </c>
      <c r="BL208" s="2">
        <v>-7.82e-6</v>
      </c>
      <c r="BM208" s="2">
        <v>-8.83e-6</v>
      </c>
      <c r="BN208" s="2">
        <v>-1.45e-5</v>
      </c>
      <c r="BO208" s="2">
        <v>-8.69e-6</v>
      </c>
      <c r="BP208" s="2">
        <v>-8.77e-6</v>
      </c>
      <c r="BQ208" s="2">
        <v>2.01e-6</v>
      </c>
      <c r="BR208" s="2">
        <v>1.07e-6</v>
      </c>
      <c r="BS208" s="2">
        <v>-4.52e-6</v>
      </c>
      <c r="BT208" s="2">
        <v>-5.3e-6</v>
      </c>
      <c r="BU208" s="2">
        <v>-1.88e-6</v>
      </c>
      <c r="BV208" s="2">
        <v>2.45e-6</v>
      </c>
      <c r="BW208" s="2">
        <v>2.03e-6</v>
      </c>
      <c r="BX208" s="1">
        <v>73344557.1</v>
      </c>
      <c r="BY208" s="1">
        <v>13789642.41</v>
      </c>
      <c r="BZ208" s="1">
        <v>-0.020182516</v>
      </c>
      <c r="CA208" s="1">
        <v>-0.017742539</v>
      </c>
      <c r="CB208" s="1">
        <v>0.039523113</v>
      </c>
      <c r="CC208" s="1">
        <v>-0.668985716</v>
      </c>
      <c r="CD208" s="1">
        <v>-0.666522619</v>
      </c>
      <c r="CE208" s="1">
        <v>778.1621031</v>
      </c>
      <c r="CF208" s="1">
        <v>881.1012275</v>
      </c>
    </row>
    <row r="209" spans="1:84">
      <c r="A209" s="1">
        <v>405.2694703</v>
      </c>
      <c r="B209" s="1">
        <v>0.038347564</v>
      </c>
      <c r="C209" s="1">
        <v>10777.44132</v>
      </c>
      <c r="D209" s="1">
        <v>10708.05153</v>
      </c>
      <c r="E209" s="1">
        <v>10315.90709</v>
      </c>
      <c r="F209" s="1">
        <v>9352.729135</v>
      </c>
      <c r="G209" s="1">
        <v>8791.372676</v>
      </c>
      <c r="H209" s="1">
        <v>11321.2736</v>
      </c>
      <c r="I209" s="1">
        <v>12290.97608</v>
      </c>
      <c r="J209" s="1">
        <v>10786.73893</v>
      </c>
      <c r="K209" s="1">
        <v>11166.91752</v>
      </c>
      <c r="L209" s="1">
        <v>12182.99312</v>
      </c>
      <c r="M209" s="1">
        <v>9550.836913</v>
      </c>
      <c r="N209" s="1">
        <v>8134.168074</v>
      </c>
      <c r="O209" s="1">
        <v>11472.92647</v>
      </c>
      <c r="P209" s="1">
        <v>10253.14298</v>
      </c>
      <c r="Q209" s="1">
        <v>11248.16323</v>
      </c>
      <c r="R209" s="1">
        <v>11071.18205</v>
      </c>
      <c r="S209" s="1">
        <v>10464.7231</v>
      </c>
      <c r="T209" s="1">
        <v>9566.168085</v>
      </c>
      <c r="U209" s="1">
        <v>12036.95197</v>
      </c>
      <c r="V209" s="1">
        <v>9815.384367</v>
      </c>
      <c r="W209" s="1">
        <v>10414.68062</v>
      </c>
      <c r="X209" s="1">
        <v>11017.26538</v>
      </c>
      <c r="Y209" s="1">
        <v>8606.322848</v>
      </c>
      <c r="Z209" s="1">
        <v>11702.07254</v>
      </c>
      <c r="AA209" s="2">
        <v>1e-6</v>
      </c>
      <c r="AB209" s="2">
        <v>1e-6</v>
      </c>
      <c r="AC209" s="2">
        <v>1e-6</v>
      </c>
      <c r="AD209" s="2">
        <v>1e-6</v>
      </c>
      <c r="AE209" s="2">
        <v>1e-6</v>
      </c>
      <c r="AF209" s="2">
        <v>1e-6</v>
      </c>
      <c r="AG209" s="2">
        <v>1e-6</v>
      </c>
      <c r="AH209" s="2">
        <v>1e-6</v>
      </c>
      <c r="AI209" s="2">
        <v>1e-6</v>
      </c>
      <c r="AJ209" s="2">
        <v>1e-6</v>
      </c>
      <c r="AK209" s="2">
        <v>1e-6</v>
      </c>
      <c r="AL209" s="2">
        <v>1e-6</v>
      </c>
      <c r="AM209" s="2">
        <v>1e-6</v>
      </c>
      <c r="AN209" s="2">
        <v>1e-6</v>
      </c>
      <c r="AO209" s="2">
        <v>1e-6</v>
      </c>
      <c r="AP209" s="2">
        <v>1e-6</v>
      </c>
      <c r="AQ209" s="2">
        <v>1e-6</v>
      </c>
      <c r="AR209" s="2">
        <v>1e-6</v>
      </c>
      <c r="AS209" s="2">
        <v>1e-6</v>
      </c>
      <c r="AT209" s="2">
        <v>1e-6</v>
      </c>
      <c r="AU209" s="2">
        <v>1e-6</v>
      </c>
      <c r="AV209" s="2">
        <v>1e-6</v>
      </c>
      <c r="AW209" s="2">
        <v>1e-6</v>
      </c>
      <c r="AX209" s="2">
        <v>1e-6</v>
      </c>
      <c r="AY209" s="1">
        <v>0.04110489</v>
      </c>
      <c r="AZ209" s="2">
        <v>3.59e-6</v>
      </c>
      <c r="BA209" s="2">
        <v>2.69e-6</v>
      </c>
      <c r="BB209" s="2">
        <v>1.78e-6</v>
      </c>
      <c r="BC209" s="2">
        <v>6.94e-6</v>
      </c>
      <c r="BD209" s="2">
        <v>-2.24e-5</v>
      </c>
      <c r="BE209" s="2">
        <v>-1.66e-5</v>
      </c>
      <c r="BF209" s="2">
        <v>-1.7e-6</v>
      </c>
      <c r="BG209" s="2">
        <v>-9.27e-6</v>
      </c>
      <c r="BH209" s="2">
        <v>-2.96e-6</v>
      </c>
      <c r="BI209" s="2">
        <v>-6.78e-6</v>
      </c>
      <c r="BJ209" s="2">
        <v>-7.86e-6</v>
      </c>
      <c r="BK209" s="2">
        <v>5.99e-6</v>
      </c>
      <c r="BL209" s="2">
        <v>-7.82e-6</v>
      </c>
      <c r="BM209" s="2">
        <v>-8.82e-6</v>
      </c>
      <c r="BN209" s="2">
        <v>-1.45e-5</v>
      </c>
      <c r="BO209" s="2">
        <v>-8.69e-6</v>
      </c>
      <c r="BP209" s="2">
        <v>-8.77e-6</v>
      </c>
      <c r="BQ209" s="2">
        <v>2.01e-6</v>
      </c>
      <c r="BR209" s="2">
        <v>1.06e-6</v>
      </c>
      <c r="BS209" s="2">
        <v>-4.52e-6</v>
      </c>
      <c r="BT209" s="2">
        <v>-5.3e-6</v>
      </c>
      <c r="BU209" s="2">
        <v>-1.88e-6</v>
      </c>
      <c r="BV209" s="2">
        <v>2.45e-6</v>
      </c>
      <c r="BW209" s="2">
        <v>2.04e-6</v>
      </c>
      <c r="BX209" s="1">
        <v>73691245.64</v>
      </c>
      <c r="BY209" s="1">
        <v>13847876.37</v>
      </c>
      <c r="BZ209" s="1">
        <v>-0.02028416</v>
      </c>
      <c r="CA209" s="1">
        <v>-0.017832346</v>
      </c>
      <c r="CB209" s="1">
        <v>0.039715228</v>
      </c>
      <c r="CC209" s="1">
        <v>-0.67230157</v>
      </c>
      <c r="CD209" s="1">
        <v>-0.669784006</v>
      </c>
      <c r="CE209" s="1">
        <v>778.5185676</v>
      </c>
      <c r="CF209" s="1">
        <v>881.5559617</v>
      </c>
    </row>
    <row r="210" spans="1:84">
      <c r="A210" s="1">
        <v>407.2694703</v>
      </c>
      <c r="B210" s="1">
        <v>0.038549456</v>
      </c>
      <c r="C210" s="1">
        <v>10774.47072</v>
      </c>
      <c r="D210" s="1">
        <v>10705.25977</v>
      </c>
      <c r="E210" s="1">
        <v>10311.77209</v>
      </c>
      <c r="F210" s="1">
        <v>9350.791169</v>
      </c>
      <c r="G210" s="1">
        <v>8789.414756</v>
      </c>
      <c r="H210" s="1">
        <v>11317.78018</v>
      </c>
      <c r="I210" s="1">
        <v>12285.6556</v>
      </c>
      <c r="J210" s="1">
        <v>10782.90791</v>
      </c>
      <c r="K210" s="1">
        <v>11165.12566</v>
      </c>
      <c r="L210" s="1">
        <v>12181.49076</v>
      </c>
      <c r="M210" s="1">
        <v>9545.68636</v>
      </c>
      <c r="N210" s="1">
        <v>8131.246983</v>
      </c>
      <c r="O210" s="1">
        <v>11470.19809</v>
      </c>
      <c r="P210" s="1">
        <v>10247.30354</v>
      </c>
      <c r="Q210" s="1">
        <v>11245.7285</v>
      </c>
      <c r="R210" s="1">
        <v>11066.49949</v>
      </c>
      <c r="S210" s="1">
        <v>10458.11836</v>
      </c>
      <c r="T210" s="1">
        <v>9560.917895</v>
      </c>
      <c r="U210" s="1">
        <v>12034.44202</v>
      </c>
      <c r="V210" s="1">
        <v>9811.071986</v>
      </c>
      <c r="W210" s="1">
        <v>10411.39146</v>
      </c>
      <c r="X210" s="1">
        <v>11014.19197</v>
      </c>
      <c r="Y210" s="1">
        <v>8603.143427</v>
      </c>
      <c r="Z210" s="1">
        <v>11697.71473</v>
      </c>
      <c r="AA210" s="2">
        <v>1e-6</v>
      </c>
      <c r="AB210" s="2">
        <v>1e-6</v>
      </c>
      <c r="AC210" s="2">
        <v>1e-6</v>
      </c>
      <c r="AD210" s="2">
        <v>1e-6</v>
      </c>
      <c r="AE210" s="2">
        <v>1e-6</v>
      </c>
      <c r="AF210" s="2">
        <v>1e-6</v>
      </c>
      <c r="AG210" s="2">
        <v>1e-6</v>
      </c>
      <c r="AH210" s="2">
        <v>1e-6</v>
      </c>
      <c r="AI210" s="2">
        <v>1e-6</v>
      </c>
      <c r="AJ210" s="2">
        <v>1e-6</v>
      </c>
      <c r="AK210" s="2">
        <v>1e-6</v>
      </c>
      <c r="AL210" s="2">
        <v>1e-6</v>
      </c>
      <c r="AM210" s="2">
        <v>1e-6</v>
      </c>
      <c r="AN210" s="2">
        <v>1e-6</v>
      </c>
      <c r="AO210" s="2">
        <v>1e-6</v>
      </c>
      <c r="AP210" s="2">
        <v>1e-6</v>
      </c>
      <c r="AQ210" s="2">
        <v>1e-6</v>
      </c>
      <c r="AR210" s="2">
        <v>1e-6</v>
      </c>
      <c r="AS210" s="2">
        <v>1e-6</v>
      </c>
      <c r="AT210" s="2">
        <v>1e-6</v>
      </c>
      <c r="AU210" s="2">
        <v>1e-6</v>
      </c>
      <c r="AV210" s="2">
        <v>1e-6</v>
      </c>
      <c r="AW210" s="2">
        <v>1e-6</v>
      </c>
      <c r="AX210" s="2">
        <v>1e-6</v>
      </c>
      <c r="AY210" s="1">
        <v>0.041309114</v>
      </c>
      <c r="AZ210" s="2">
        <v>3.6e-6</v>
      </c>
      <c r="BA210" s="2">
        <v>2.69e-6</v>
      </c>
      <c r="BB210" s="2">
        <v>1.78e-6</v>
      </c>
      <c r="BC210" s="2">
        <v>6.94e-6</v>
      </c>
      <c r="BD210" s="2">
        <v>-2.24e-5</v>
      </c>
      <c r="BE210" s="2">
        <v>-1.66e-5</v>
      </c>
      <c r="BF210" s="2">
        <v>-1.69e-6</v>
      </c>
      <c r="BG210" s="2">
        <v>-9.26e-6</v>
      </c>
      <c r="BH210" s="2">
        <v>-2.95e-6</v>
      </c>
      <c r="BI210" s="2">
        <v>-6.78e-6</v>
      </c>
      <c r="BJ210" s="2">
        <v>-7.86e-6</v>
      </c>
      <c r="BK210" s="2">
        <v>6e-6</v>
      </c>
      <c r="BL210" s="2">
        <v>-7.81e-6</v>
      </c>
      <c r="BM210" s="2">
        <v>-8.82e-6</v>
      </c>
      <c r="BN210" s="2">
        <v>-1.45e-5</v>
      </c>
      <c r="BO210" s="2">
        <v>-8.68e-6</v>
      </c>
      <c r="BP210" s="2">
        <v>-8.76e-6</v>
      </c>
      <c r="BQ210" s="2">
        <v>2.01e-6</v>
      </c>
      <c r="BR210" s="2">
        <v>1.06e-6</v>
      </c>
      <c r="BS210" s="2">
        <v>-4.51e-6</v>
      </c>
      <c r="BT210" s="2">
        <v>-5.29e-6</v>
      </c>
      <c r="BU210" s="2">
        <v>-1.89e-6</v>
      </c>
      <c r="BV210" s="2">
        <v>2.44e-6</v>
      </c>
      <c r="BW210" s="2">
        <v>2.04e-6</v>
      </c>
      <c r="BX210" s="1">
        <v>74038173.73</v>
      </c>
      <c r="BY210" s="1">
        <v>13906141.62</v>
      </c>
      <c r="BZ210" s="1">
        <v>-0.02038578</v>
      </c>
      <c r="CA210" s="1">
        <v>-0.017922142</v>
      </c>
      <c r="CB210" s="1">
        <v>0.039907305</v>
      </c>
      <c r="CC210" s="1">
        <v>-0.675618042</v>
      </c>
      <c r="CD210" s="1">
        <v>-0.673045905</v>
      </c>
      <c r="CE210" s="1">
        <v>778.8747898</v>
      </c>
      <c r="CF210" s="1">
        <v>882.0103787</v>
      </c>
    </row>
    <row r="211" spans="1:84">
      <c r="A211" s="1">
        <v>409.2694703</v>
      </c>
      <c r="B211" s="1">
        <v>0.038751347</v>
      </c>
      <c r="C211" s="1">
        <v>10771.47937</v>
      </c>
      <c r="D211" s="1">
        <v>10702.47503</v>
      </c>
      <c r="E211" s="1">
        <v>10307.73559</v>
      </c>
      <c r="F211" s="1">
        <v>9348.870868</v>
      </c>
      <c r="G211" s="1">
        <v>8787.470225</v>
      </c>
      <c r="H211" s="1">
        <v>11314.29302</v>
      </c>
      <c r="I211" s="1">
        <v>12280.20263</v>
      </c>
      <c r="J211" s="1">
        <v>10778.99419</v>
      </c>
      <c r="K211" s="1">
        <v>11163.32443</v>
      </c>
      <c r="L211" s="1">
        <v>12179.99349</v>
      </c>
      <c r="M211" s="1">
        <v>9540.515201</v>
      </c>
      <c r="N211" s="1">
        <v>8128.338783</v>
      </c>
      <c r="O211" s="1">
        <v>11467.4781</v>
      </c>
      <c r="P211" s="1">
        <v>10241.74564</v>
      </c>
      <c r="Q211" s="1">
        <v>11243.23874</v>
      </c>
      <c r="R211" s="1">
        <v>11061.79567</v>
      </c>
      <c r="S211" s="1">
        <v>10451.86868</v>
      </c>
      <c r="T211" s="1">
        <v>9555.662697</v>
      </c>
      <c r="U211" s="1">
        <v>12032.00589</v>
      </c>
      <c r="V211" s="1">
        <v>9806.746367</v>
      </c>
      <c r="W211" s="1">
        <v>10408.08121</v>
      </c>
      <c r="X211" s="1">
        <v>11011.16949</v>
      </c>
      <c r="Y211" s="1">
        <v>8599.948001</v>
      </c>
      <c r="Z211" s="1">
        <v>11693.39895</v>
      </c>
      <c r="AA211" s="2">
        <v>1e-6</v>
      </c>
      <c r="AB211" s="2">
        <v>1e-6</v>
      </c>
      <c r="AC211" s="2">
        <v>1e-6</v>
      </c>
      <c r="AD211" s="2">
        <v>1e-6</v>
      </c>
      <c r="AE211" s="2">
        <v>1e-6</v>
      </c>
      <c r="AF211" s="2">
        <v>1e-6</v>
      </c>
      <c r="AG211" s="2">
        <v>1e-6</v>
      </c>
      <c r="AH211" s="2">
        <v>1e-6</v>
      </c>
      <c r="AI211" s="2">
        <v>1e-6</v>
      </c>
      <c r="AJ211" s="2">
        <v>1e-6</v>
      </c>
      <c r="AK211" s="2">
        <v>1e-6</v>
      </c>
      <c r="AL211" s="2">
        <v>1e-6</v>
      </c>
      <c r="AM211" s="2">
        <v>1e-6</v>
      </c>
      <c r="AN211" s="2">
        <v>1e-6</v>
      </c>
      <c r="AO211" s="2">
        <v>1e-6</v>
      </c>
      <c r="AP211" s="2">
        <v>1e-6</v>
      </c>
      <c r="AQ211" s="2">
        <v>1e-6</v>
      </c>
      <c r="AR211" s="2">
        <v>1e-6</v>
      </c>
      <c r="AS211" s="2">
        <v>1e-6</v>
      </c>
      <c r="AT211" s="2">
        <v>1e-6</v>
      </c>
      <c r="AU211" s="2">
        <v>1e-6</v>
      </c>
      <c r="AV211" s="2">
        <v>1e-6</v>
      </c>
      <c r="AW211" s="2">
        <v>1e-6</v>
      </c>
      <c r="AX211" s="2">
        <v>1e-6</v>
      </c>
      <c r="AY211" s="1">
        <v>0.041513337</v>
      </c>
      <c r="AZ211" s="2">
        <v>3.6e-6</v>
      </c>
      <c r="BA211" s="2">
        <v>2.7e-6</v>
      </c>
      <c r="BB211" s="2">
        <v>1.78e-6</v>
      </c>
      <c r="BC211" s="2">
        <v>6.94e-6</v>
      </c>
      <c r="BD211" s="2">
        <v>-2.24e-5</v>
      </c>
      <c r="BE211" s="2">
        <v>-1.66e-5</v>
      </c>
      <c r="BF211" s="2">
        <v>-1.69e-6</v>
      </c>
      <c r="BG211" s="2">
        <v>-9.26e-6</v>
      </c>
      <c r="BH211" s="2">
        <v>-2.95e-6</v>
      </c>
      <c r="BI211" s="2">
        <v>-6.78e-6</v>
      </c>
      <c r="BJ211" s="2">
        <v>-7.85e-6</v>
      </c>
      <c r="BK211" s="2">
        <v>6e-6</v>
      </c>
      <c r="BL211" s="2">
        <v>-7.81e-6</v>
      </c>
      <c r="BM211" s="2">
        <v>-8.81e-6</v>
      </c>
      <c r="BN211" s="2">
        <v>-1.45e-5</v>
      </c>
      <c r="BO211" s="2">
        <v>-8.68e-6</v>
      </c>
      <c r="BP211" s="2">
        <v>-8.76e-6</v>
      </c>
      <c r="BQ211" s="2">
        <v>2.01e-6</v>
      </c>
      <c r="BR211" s="2">
        <v>1.06e-6</v>
      </c>
      <c r="BS211" s="2">
        <v>-4.51e-6</v>
      </c>
      <c r="BT211" s="2">
        <v>-5.29e-6</v>
      </c>
      <c r="BU211" s="2">
        <v>-1.89e-6</v>
      </c>
      <c r="BV211" s="2">
        <v>2.44e-6</v>
      </c>
      <c r="BW211" s="2">
        <v>2.04e-6</v>
      </c>
      <c r="BX211" s="1">
        <v>74385339.76</v>
      </c>
      <c r="BY211" s="1">
        <v>13964437.92</v>
      </c>
      <c r="BZ211" s="1">
        <v>-0.020487374</v>
      </c>
      <c r="CA211" s="1">
        <v>-0.018011925</v>
      </c>
      <c r="CB211" s="1">
        <v>0.040099345</v>
      </c>
      <c r="CC211" s="1">
        <v>-0.678935126</v>
      </c>
      <c r="CD211" s="1">
        <v>-0.676308293</v>
      </c>
      <c r="CE211" s="1">
        <v>779.2307699</v>
      </c>
      <c r="CF211" s="1">
        <v>882.4644785</v>
      </c>
    </row>
    <row r="212" spans="1:84">
      <c r="A212" s="1">
        <v>411.2694703</v>
      </c>
      <c r="B212" s="1">
        <v>0.038953236</v>
      </c>
      <c r="C212" s="1">
        <v>10768.46553</v>
      </c>
      <c r="D212" s="1">
        <v>10699.69788</v>
      </c>
      <c r="E212" s="1">
        <v>10303.78572</v>
      </c>
      <c r="F212" s="1">
        <v>9346.966481</v>
      </c>
      <c r="G212" s="1">
        <v>8785.541789</v>
      </c>
      <c r="H212" s="1">
        <v>11310.81514</v>
      </c>
      <c r="I212" s="1">
        <v>12274.624</v>
      </c>
      <c r="J212" s="1">
        <v>10774.99447</v>
      </c>
      <c r="K212" s="1">
        <v>11161.51497</v>
      </c>
      <c r="L212" s="1">
        <v>12178.50193</v>
      </c>
      <c r="M212" s="1">
        <v>9535.323984</v>
      </c>
      <c r="N212" s="1">
        <v>8125.443752</v>
      </c>
      <c r="O212" s="1">
        <v>11464.76603</v>
      </c>
      <c r="P212" s="1">
        <v>10236.48104</v>
      </c>
      <c r="Q212" s="1">
        <v>11240.69134</v>
      </c>
      <c r="R212" s="1">
        <v>11057.08967</v>
      </c>
      <c r="S212" s="1">
        <v>10446.18336</v>
      </c>
      <c r="T212" s="1">
        <v>9550.402266</v>
      </c>
      <c r="U212" s="1">
        <v>12029.57976</v>
      </c>
      <c r="V212" s="1">
        <v>9802.410771</v>
      </c>
      <c r="W212" s="1">
        <v>10404.74893</v>
      </c>
      <c r="X212" s="1">
        <v>11008.20108</v>
      </c>
      <c r="Y212" s="1">
        <v>8596.741702</v>
      </c>
      <c r="Z212" s="1">
        <v>11689.14439</v>
      </c>
      <c r="AA212" s="2">
        <v>1e-6</v>
      </c>
      <c r="AB212" s="2">
        <v>1e-6</v>
      </c>
      <c r="AC212" s="2">
        <v>1e-6</v>
      </c>
      <c r="AD212" s="2">
        <v>1e-6</v>
      </c>
      <c r="AE212" s="2">
        <v>1e-6</v>
      </c>
      <c r="AF212" s="2">
        <v>1e-6</v>
      </c>
      <c r="AG212" s="2">
        <v>1e-6</v>
      </c>
      <c r="AH212" s="2">
        <v>1e-6</v>
      </c>
      <c r="AI212" s="2">
        <v>1e-6</v>
      </c>
      <c r="AJ212" s="2">
        <v>1e-6</v>
      </c>
      <c r="AK212" s="2">
        <v>1e-6</v>
      </c>
      <c r="AL212" s="2">
        <v>1e-6</v>
      </c>
      <c r="AM212" s="2">
        <v>1e-6</v>
      </c>
      <c r="AN212" s="2">
        <v>1e-6</v>
      </c>
      <c r="AO212" s="2">
        <v>1e-6</v>
      </c>
      <c r="AP212" s="2">
        <v>1e-6</v>
      </c>
      <c r="AQ212" s="2">
        <v>1e-6</v>
      </c>
      <c r="AR212" s="2">
        <v>1e-6</v>
      </c>
      <c r="AS212" s="2">
        <v>1e-6</v>
      </c>
      <c r="AT212" s="2">
        <v>1e-6</v>
      </c>
      <c r="AU212" s="2">
        <v>1e-6</v>
      </c>
      <c r="AV212" s="2">
        <v>1e-6</v>
      </c>
      <c r="AW212" s="2">
        <v>1e-6</v>
      </c>
      <c r="AX212" s="2">
        <v>1e-6</v>
      </c>
      <c r="AY212" s="1">
        <v>0.041717558</v>
      </c>
      <c r="AZ212" s="2">
        <v>3.6e-6</v>
      </c>
      <c r="BA212" s="2">
        <v>2.7e-6</v>
      </c>
      <c r="BB212" s="2">
        <v>1.78e-6</v>
      </c>
      <c r="BC212" s="2">
        <v>6.95e-6</v>
      </c>
      <c r="BD212" s="2">
        <v>-2.24e-5</v>
      </c>
      <c r="BE212" s="2">
        <v>-1.66e-5</v>
      </c>
      <c r="BF212" s="2">
        <v>-1.68e-6</v>
      </c>
      <c r="BG212" s="2">
        <v>-9.25e-6</v>
      </c>
      <c r="BH212" s="2">
        <v>-2.94e-6</v>
      </c>
      <c r="BI212" s="2">
        <v>-6.78e-6</v>
      </c>
      <c r="BJ212" s="2">
        <v>-7.85e-6</v>
      </c>
      <c r="BK212" s="2">
        <v>6e-6</v>
      </c>
      <c r="BL212" s="2">
        <v>-7.8e-6</v>
      </c>
      <c r="BM212" s="2">
        <v>-8.81e-6</v>
      </c>
      <c r="BN212" s="2">
        <v>-1.45e-5</v>
      </c>
      <c r="BO212" s="2">
        <v>-8.67e-6</v>
      </c>
      <c r="BP212" s="2">
        <v>-8.75e-6</v>
      </c>
      <c r="BQ212" s="2">
        <v>2e-6</v>
      </c>
      <c r="BR212" s="2">
        <v>1.06e-6</v>
      </c>
      <c r="BS212" s="2">
        <v>-4.5e-6</v>
      </c>
      <c r="BT212" s="2">
        <v>-5.29e-6</v>
      </c>
      <c r="BU212" s="2">
        <v>-1.89e-6</v>
      </c>
      <c r="BV212" s="2">
        <v>2.43e-6</v>
      </c>
      <c r="BW212" s="2">
        <v>2.04e-6</v>
      </c>
      <c r="BX212" s="1">
        <v>74732742.17</v>
      </c>
      <c r="BY212" s="1">
        <v>14022765</v>
      </c>
      <c r="BZ212" s="1">
        <v>-0.020588944</v>
      </c>
      <c r="CA212" s="1">
        <v>-0.018101696</v>
      </c>
      <c r="CB212" s="1">
        <v>0.040291347</v>
      </c>
      <c r="CC212" s="1">
        <v>-0.682252814</v>
      </c>
      <c r="CD212" s="1">
        <v>-0.679571147</v>
      </c>
      <c r="CE212" s="1">
        <v>779.5865082</v>
      </c>
      <c r="CF212" s="1">
        <v>882.9182608</v>
      </c>
    </row>
    <row r="213" spans="1:84">
      <c r="A213" s="1">
        <v>413.2694703</v>
      </c>
      <c r="B213" s="1">
        <v>0.039155122</v>
      </c>
      <c r="C213" s="1">
        <v>10765.42711</v>
      </c>
      <c r="D213" s="1">
        <v>10696.92885</v>
      </c>
      <c r="E213" s="1">
        <v>10299.92771</v>
      </c>
      <c r="F213" s="1">
        <v>9345.076377</v>
      </c>
      <c r="G213" s="1">
        <v>8783.632451</v>
      </c>
      <c r="H213" s="1">
        <v>11307.34976</v>
      </c>
      <c r="I213" s="1">
        <v>12268.93211</v>
      </c>
      <c r="J213" s="1">
        <v>10770.90556</v>
      </c>
      <c r="K213" s="1">
        <v>11159.69856</v>
      </c>
      <c r="L213" s="1">
        <v>12177.01672</v>
      </c>
      <c r="M213" s="1">
        <v>9530.113397</v>
      </c>
      <c r="N213" s="1">
        <v>8122.562161</v>
      </c>
      <c r="O213" s="1">
        <v>11462.06045</v>
      </c>
      <c r="P213" s="1">
        <v>10231.19474</v>
      </c>
      <c r="Q213" s="1">
        <v>11238.08365</v>
      </c>
      <c r="R213" s="1">
        <v>11052.40311</v>
      </c>
      <c r="S213" s="1">
        <v>10441.36532</v>
      </c>
      <c r="T213" s="1">
        <v>9545.136386</v>
      </c>
      <c r="U213" s="1">
        <v>12027.16383</v>
      </c>
      <c r="V213" s="1">
        <v>9798.069557</v>
      </c>
      <c r="W213" s="1">
        <v>10401.3937</v>
      </c>
      <c r="X213" s="1">
        <v>11005.28978</v>
      </c>
      <c r="Y213" s="1">
        <v>8593.530366</v>
      </c>
      <c r="Z213" s="1">
        <v>11684.97296</v>
      </c>
      <c r="AA213" s="2">
        <v>1e-6</v>
      </c>
      <c r="AB213" s="2">
        <v>1e-6</v>
      </c>
      <c r="AC213" s="2">
        <v>1e-6</v>
      </c>
      <c r="AD213" s="2">
        <v>1e-6</v>
      </c>
      <c r="AE213" s="2">
        <v>1e-6</v>
      </c>
      <c r="AF213" s="2">
        <v>1e-6</v>
      </c>
      <c r="AG213" s="2">
        <v>1e-6</v>
      </c>
      <c r="AH213" s="2">
        <v>1e-6</v>
      </c>
      <c r="AI213" s="2">
        <v>1e-6</v>
      </c>
      <c r="AJ213" s="2">
        <v>1e-6</v>
      </c>
      <c r="AK213" s="2">
        <v>1e-6</v>
      </c>
      <c r="AL213" s="2">
        <v>1e-6</v>
      </c>
      <c r="AM213" s="2">
        <v>1e-6</v>
      </c>
      <c r="AN213" s="2">
        <v>1e-6</v>
      </c>
      <c r="AO213" s="2">
        <v>1e-6</v>
      </c>
      <c r="AP213" s="2">
        <v>1e-6</v>
      </c>
      <c r="AQ213" s="2">
        <v>1e-6</v>
      </c>
      <c r="AR213" s="2">
        <v>1e-6</v>
      </c>
      <c r="AS213" s="2">
        <v>1e-6</v>
      </c>
      <c r="AT213" s="2">
        <v>1e-6</v>
      </c>
      <c r="AU213" s="2">
        <v>1e-6</v>
      </c>
      <c r="AV213" s="2">
        <v>1e-6</v>
      </c>
      <c r="AW213" s="2">
        <v>1e-6</v>
      </c>
      <c r="AX213" s="2">
        <v>1e-6</v>
      </c>
      <c r="AY213" s="1">
        <v>0.041921778</v>
      </c>
      <c r="AZ213" s="2">
        <v>3.6e-6</v>
      </c>
      <c r="BA213" s="2">
        <v>2.7e-6</v>
      </c>
      <c r="BB213" s="2">
        <v>1.79e-6</v>
      </c>
      <c r="BC213" s="2">
        <v>6.95e-6</v>
      </c>
      <c r="BD213" s="2">
        <v>-2.24e-5</v>
      </c>
      <c r="BE213" s="2">
        <v>-1.66e-5</v>
      </c>
      <c r="BF213" s="2">
        <v>-1.68e-6</v>
      </c>
      <c r="BG213" s="2">
        <v>-9.25e-6</v>
      </c>
      <c r="BH213" s="2">
        <v>-2.94e-6</v>
      </c>
      <c r="BI213" s="2">
        <v>-6.78e-6</v>
      </c>
      <c r="BJ213" s="2">
        <v>-7.85e-6</v>
      </c>
      <c r="BK213" s="2">
        <v>6e-6</v>
      </c>
      <c r="BL213" s="2">
        <v>-7.8e-6</v>
      </c>
      <c r="BM213" s="2">
        <v>-8.81e-6</v>
      </c>
      <c r="BN213" s="2">
        <v>-1.45e-5</v>
      </c>
      <c r="BO213" s="2">
        <v>-8.67e-6</v>
      </c>
      <c r="BP213" s="2">
        <v>-8.75e-6</v>
      </c>
      <c r="BQ213" s="2">
        <v>2e-6</v>
      </c>
      <c r="BR213" s="2">
        <v>1.06e-6</v>
      </c>
      <c r="BS213" s="2">
        <v>-4.5e-6</v>
      </c>
      <c r="BT213" s="2">
        <v>-5.29e-6</v>
      </c>
      <c r="BU213" s="2">
        <v>-1.89e-6</v>
      </c>
      <c r="BV213" s="2">
        <v>2.43e-6</v>
      </c>
      <c r="BW213" s="2">
        <v>2.05e-6</v>
      </c>
      <c r="BX213" s="1">
        <v>75080379.39</v>
      </c>
      <c r="BY213" s="1">
        <v>14081122.61</v>
      </c>
      <c r="BZ213" s="1">
        <v>-0.020690489</v>
      </c>
      <c r="CA213" s="1">
        <v>-0.018191455</v>
      </c>
      <c r="CB213" s="1">
        <v>0.040483312</v>
      </c>
      <c r="CC213" s="1">
        <v>-0.685571096</v>
      </c>
      <c r="CD213" s="1">
        <v>-0.682834441</v>
      </c>
      <c r="CE213" s="1">
        <v>779.9420048</v>
      </c>
      <c r="CF213" s="1">
        <v>883.371725</v>
      </c>
    </row>
    <row r="214" spans="1:84">
      <c r="A214" s="1">
        <v>415.2694703</v>
      </c>
      <c r="B214" s="1">
        <v>0.039357007</v>
      </c>
      <c r="C214" s="1">
        <v>10762.3617</v>
      </c>
      <c r="D214" s="1">
        <v>10694.16845</v>
      </c>
      <c r="E214" s="1">
        <v>10296.14098</v>
      </c>
      <c r="F214" s="1">
        <v>9343.199219</v>
      </c>
      <c r="G214" s="1">
        <v>8781.74554</v>
      </c>
      <c r="H214" s="1">
        <v>11303.90033</v>
      </c>
      <c r="I214" s="1">
        <v>12263.14638</v>
      </c>
      <c r="J214" s="1">
        <v>10766.72434</v>
      </c>
      <c r="K214" s="1">
        <v>11157.8766</v>
      </c>
      <c r="L214" s="1">
        <v>12175.53851</v>
      </c>
      <c r="M214" s="1">
        <v>9524.884285</v>
      </c>
      <c r="N214" s="1">
        <v>8119.694276</v>
      </c>
      <c r="O214" s="1">
        <v>11459.36169</v>
      </c>
      <c r="P214" s="1">
        <v>10225.85338</v>
      </c>
      <c r="Q214" s="1">
        <v>11235.41293</v>
      </c>
      <c r="R214" s="1">
        <v>11047.76004</v>
      </c>
      <c r="S214" s="1">
        <v>10437.14156</v>
      </c>
      <c r="T214" s="1">
        <v>9539.864855</v>
      </c>
      <c r="U214" s="1">
        <v>12024.7583</v>
      </c>
      <c r="V214" s="1">
        <v>9793.727839</v>
      </c>
      <c r="W214" s="1">
        <v>10398.01482</v>
      </c>
      <c r="X214" s="1">
        <v>11002.43864</v>
      </c>
      <c r="Y214" s="1">
        <v>8590.320566</v>
      </c>
      <c r="Z214" s="1">
        <v>11680.90971</v>
      </c>
      <c r="AA214" s="2">
        <v>1e-6</v>
      </c>
      <c r="AB214" s="2">
        <v>1e-6</v>
      </c>
      <c r="AC214" s="2">
        <v>1e-6</v>
      </c>
      <c r="AD214" s="2">
        <v>1e-6</v>
      </c>
      <c r="AE214" s="2">
        <v>1e-6</v>
      </c>
      <c r="AF214" s="2">
        <v>1e-6</v>
      </c>
      <c r="AG214" s="2">
        <v>1e-6</v>
      </c>
      <c r="AH214" s="2">
        <v>1e-6</v>
      </c>
      <c r="AI214" s="2">
        <v>1e-6</v>
      </c>
      <c r="AJ214" s="2">
        <v>1e-6</v>
      </c>
      <c r="AK214" s="2">
        <v>1e-6</v>
      </c>
      <c r="AL214" s="2">
        <v>1e-6</v>
      </c>
      <c r="AM214" s="2">
        <v>1e-6</v>
      </c>
      <c r="AN214" s="2">
        <v>1e-6</v>
      </c>
      <c r="AO214" s="2">
        <v>1e-6</v>
      </c>
      <c r="AP214" s="2">
        <v>1e-6</v>
      </c>
      <c r="AQ214" s="2">
        <v>1e-6</v>
      </c>
      <c r="AR214" s="2">
        <v>1e-6</v>
      </c>
      <c r="AS214" s="2">
        <v>1e-6</v>
      </c>
      <c r="AT214" s="2">
        <v>1e-6</v>
      </c>
      <c r="AU214" s="2">
        <v>1e-6</v>
      </c>
      <c r="AV214" s="2">
        <v>1e-6</v>
      </c>
      <c r="AW214" s="2">
        <v>1e-6</v>
      </c>
      <c r="AX214" s="2">
        <v>1e-6</v>
      </c>
      <c r="AY214" s="1">
        <v>0.042125996</v>
      </c>
      <c r="AZ214" s="2">
        <v>3.6e-6</v>
      </c>
      <c r="BA214" s="2">
        <v>2.7e-6</v>
      </c>
      <c r="BB214" s="2">
        <v>1.79e-6</v>
      </c>
      <c r="BC214" s="2">
        <v>6.95e-6</v>
      </c>
      <c r="BD214" s="2">
        <v>-2.24e-5</v>
      </c>
      <c r="BE214" s="2">
        <v>-1.66e-5</v>
      </c>
      <c r="BF214" s="2">
        <v>-1.68e-6</v>
      </c>
      <c r="BG214" s="2">
        <v>-9.24e-6</v>
      </c>
      <c r="BH214" s="2">
        <v>-2.93e-6</v>
      </c>
      <c r="BI214" s="2">
        <v>-6.78e-6</v>
      </c>
      <c r="BJ214" s="2">
        <v>-7.84e-6</v>
      </c>
      <c r="BK214" s="2">
        <v>6e-6</v>
      </c>
      <c r="BL214" s="2">
        <v>-7.79e-6</v>
      </c>
      <c r="BM214" s="2">
        <v>-8.8e-6</v>
      </c>
      <c r="BN214" s="2">
        <v>-1.45e-5</v>
      </c>
      <c r="BO214" s="2">
        <v>-8.66e-6</v>
      </c>
      <c r="BP214" s="2">
        <v>-8.75e-6</v>
      </c>
      <c r="BQ214" s="2">
        <v>2e-6</v>
      </c>
      <c r="BR214" s="2">
        <v>1.05e-6</v>
      </c>
      <c r="BS214" s="2">
        <v>-4.49e-6</v>
      </c>
      <c r="BT214" s="2">
        <v>-5.29e-6</v>
      </c>
      <c r="BU214" s="2">
        <v>-1.89e-6</v>
      </c>
      <c r="BV214" s="2">
        <v>2.42e-6</v>
      </c>
      <c r="BW214" s="2">
        <v>2.05e-6</v>
      </c>
      <c r="BX214" s="1">
        <v>75428249.88</v>
      </c>
      <c r="BY214" s="1">
        <v>14139510.51</v>
      </c>
      <c r="BZ214" s="1">
        <v>-0.020792009</v>
      </c>
      <c r="CA214" s="1">
        <v>-0.018281201</v>
      </c>
      <c r="CB214" s="1">
        <v>0.040675239</v>
      </c>
      <c r="CC214" s="1">
        <v>-0.688889959</v>
      </c>
      <c r="CD214" s="1">
        <v>-0.686098152</v>
      </c>
      <c r="CE214" s="1">
        <v>780.2972597</v>
      </c>
      <c r="CF214" s="1">
        <v>883.8248698</v>
      </c>
    </row>
    <row r="215" spans="1:84">
      <c r="A215" s="1">
        <v>417.2694703</v>
      </c>
      <c r="B215" s="1">
        <v>0.03955889</v>
      </c>
      <c r="C215" s="1">
        <v>10759.26648</v>
      </c>
      <c r="D215" s="1">
        <v>10691.41712</v>
      </c>
      <c r="E215" s="1">
        <v>10292.42286</v>
      </c>
      <c r="F215" s="1">
        <v>9341.331604</v>
      </c>
      <c r="G215" s="1">
        <v>8779.884742</v>
      </c>
      <c r="H215" s="1">
        <v>11300.47053</v>
      </c>
      <c r="I215" s="1">
        <v>12257.29515</v>
      </c>
      <c r="J215" s="1">
        <v>10762.44793</v>
      </c>
      <c r="K215" s="1">
        <v>11156.05061</v>
      </c>
      <c r="L215" s="1">
        <v>12174.06798</v>
      </c>
      <c r="M215" s="1">
        <v>9519.63766</v>
      </c>
      <c r="N215" s="1">
        <v>8116.840358</v>
      </c>
      <c r="O215" s="1">
        <v>11456.67015</v>
      </c>
      <c r="P215" s="1">
        <v>10220.45439</v>
      </c>
      <c r="Q215" s="1">
        <v>11232.67556</v>
      </c>
      <c r="R215" s="1">
        <v>11043.18687</v>
      </c>
      <c r="S215" s="1">
        <v>10432.92997</v>
      </c>
      <c r="T215" s="1">
        <v>9534.58749</v>
      </c>
      <c r="U215" s="1">
        <v>12022.36338</v>
      </c>
      <c r="V215" s="1">
        <v>9789.391621</v>
      </c>
      <c r="W215" s="1">
        <v>10394.60819</v>
      </c>
      <c r="X215" s="1">
        <v>10999.65084</v>
      </c>
      <c r="Y215" s="1">
        <v>8587.119647</v>
      </c>
      <c r="Z215" s="1">
        <v>11676.98363</v>
      </c>
      <c r="AA215" s="2">
        <v>1e-6</v>
      </c>
      <c r="AB215" s="2">
        <v>1e-6</v>
      </c>
      <c r="AC215" s="2">
        <v>1e-6</v>
      </c>
      <c r="AD215" s="2">
        <v>1e-6</v>
      </c>
      <c r="AE215" s="2">
        <v>1e-6</v>
      </c>
      <c r="AF215" s="2">
        <v>1e-6</v>
      </c>
      <c r="AG215" s="2">
        <v>1e-6</v>
      </c>
      <c r="AH215" s="2">
        <v>1e-6</v>
      </c>
      <c r="AI215" s="2">
        <v>1e-6</v>
      </c>
      <c r="AJ215" s="2">
        <v>1e-6</v>
      </c>
      <c r="AK215" s="2">
        <v>1e-6</v>
      </c>
      <c r="AL215" s="2">
        <v>1e-6</v>
      </c>
      <c r="AM215" s="2">
        <v>1e-6</v>
      </c>
      <c r="AN215" s="2">
        <v>1e-6</v>
      </c>
      <c r="AO215" s="2">
        <v>1e-6</v>
      </c>
      <c r="AP215" s="2">
        <v>1e-6</v>
      </c>
      <c r="AQ215" s="2">
        <v>1e-6</v>
      </c>
      <c r="AR215" s="2">
        <v>1e-6</v>
      </c>
      <c r="AS215" s="2">
        <v>1e-6</v>
      </c>
      <c r="AT215" s="2">
        <v>1e-6</v>
      </c>
      <c r="AU215" s="2">
        <v>1e-6</v>
      </c>
      <c r="AV215" s="2">
        <v>1e-6</v>
      </c>
      <c r="AW215" s="2">
        <v>1e-6</v>
      </c>
      <c r="AX215" s="2">
        <v>1e-6</v>
      </c>
      <c r="AY215" s="1">
        <v>0.042330213</v>
      </c>
      <c r="AZ215" s="2">
        <v>3.6e-6</v>
      </c>
      <c r="BA215" s="2">
        <v>2.7e-6</v>
      </c>
      <c r="BB215" s="2">
        <v>1.79e-6</v>
      </c>
      <c r="BC215" s="2">
        <v>6.95e-6</v>
      </c>
      <c r="BD215" s="2">
        <v>-2.24e-5</v>
      </c>
      <c r="BE215" s="2">
        <v>-1.66e-5</v>
      </c>
      <c r="BF215" s="2">
        <v>-1.67e-6</v>
      </c>
      <c r="BG215" s="2">
        <v>-9.23e-6</v>
      </c>
      <c r="BH215" s="2">
        <v>-2.93e-6</v>
      </c>
      <c r="BI215" s="2">
        <v>-6.78e-6</v>
      </c>
      <c r="BJ215" s="2">
        <v>-7.84e-6</v>
      </c>
      <c r="BK215" s="2">
        <v>6e-6</v>
      </c>
      <c r="BL215" s="2">
        <v>-7.79e-6</v>
      </c>
      <c r="BM215" s="2">
        <v>-8.8e-6</v>
      </c>
      <c r="BN215" s="2">
        <v>-1.45e-5</v>
      </c>
      <c r="BO215" s="2">
        <v>-8.66e-6</v>
      </c>
      <c r="BP215" s="2">
        <v>-8.74e-6</v>
      </c>
      <c r="BQ215" s="2">
        <v>2e-6</v>
      </c>
      <c r="BR215" s="2">
        <v>1.05e-6</v>
      </c>
      <c r="BS215" s="2">
        <v>-4.49e-6</v>
      </c>
      <c r="BT215" s="2">
        <v>-5.28e-6</v>
      </c>
      <c r="BU215" s="2">
        <v>-1.89e-6</v>
      </c>
      <c r="BV215" s="2">
        <v>2.42e-6</v>
      </c>
      <c r="BW215" s="2">
        <v>2.05e-6</v>
      </c>
      <c r="BX215" s="1">
        <v>75776352.11</v>
      </c>
      <c r="BY215" s="1">
        <v>14197928.45</v>
      </c>
      <c r="BZ215" s="1">
        <v>-0.020893505</v>
      </c>
      <c r="CA215" s="1">
        <v>-0.018370935</v>
      </c>
      <c r="CB215" s="1">
        <v>0.040867129</v>
      </c>
      <c r="CC215" s="1">
        <v>-0.692209391</v>
      </c>
      <c r="CD215" s="1">
        <v>-0.689362253</v>
      </c>
      <c r="CE215" s="1">
        <v>780.6522729</v>
      </c>
      <c r="CF215" s="1">
        <v>884.2776941</v>
      </c>
    </row>
    <row r="216" spans="1:84">
      <c r="A216" s="1">
        <v>419.2694703</v>
      </c>
      <c r="B216" s="1">
        <v>0.039760771</v>
      </c>
      <c r="C216" s="1">
        <v>10756.1383</v>
      </c>
      <c r="D216" s="1">
        <v>10688.67529</v>
      </c>
      <c r="E216" s="1">
        <v>10288.77894</v>
      </c>
      <c r="F216" s="1">
        <v>9339.454072</v>
      </c>
      <c r="G216" s="1">
        <v>8778.054135</v>
      </c>
      <c r="H216" s="1">
        <v>11297.06425</v>
      </c>
      <c r="I216" s="1">
        <v>12251.41767</v>
      </c>
      <c r="J216" s="1">
        <v>10758.0737</v>
      </c>
      <c r="K216" s="1">
        <v>11154.22228</v>
      </c>
      <c r="L216" s="1">
        <v>12172.60582</v>
      </c>
      <c r="M216" s="1">
        <v>9514.374712</v>
      </c>
      <c r="N216" s="1">
        <v>8114.00066</v>
      </c>
      <c r="O216" s="1">
        <v>11453.98626</v>
      </c>
      <c r="P216" s="1">
        <v>10214.98627</v>
      </c>
      <c r="Q216" s="1">
        <v>11229.86463</v>
      </c>
      <c r="R216" s="1">
        <v>11038.71219</v>
      </c>
      <c r="S216" s="1">
        <v>10428.70741</v>
      </c>
      <c r="T216" s="1">
        <v>9529.304137</v>
      </c>
      <c r="U216" s="1">
        <v>12019.97926</v>
      </c>
      <c r="V216" s="1">
        <v>9785.067941</v>
      </c>
      <c r="W216" s="1">
        <v>10391.15689</v>
      </c>
      <c r="X216" s="1">
        <v>10996.93187</v>
      </c>
      <c r="Y216" s="1">
        <v>8583.935772</v>
      </c>
      <c r="Z216" s="1">
        <v>11673.23395</v>
      </c>
      <c r="AA216" s="2">
        <v>1e-6</v>
      </c>
      <c r="AB216" s="2">
        <v>1e-6</v>
      </c>
      <c r="AC216" s="2">
        <v>1e-6</v>
      </c>
      <c r="AD216" s="2">
        <v>1e-6</v>
      </c>
      <c r="AE216" s="2">
        <v>1e-6</v>
      </c>
      <c r="AF216" s="2">
        <v>1e-6</v>
      </c>
      <c r="AG216" s="2">
        <v>1e-6</v>
      </c>
      <c r="AH216" s="2">
        <v>1e-6</v>
      </c>
      <c r="AI216" s="2">
        <v>1e-6</v>
      </c>
      <c r="AJ216" s="2">
        <v>1e-6</v>
      </c>
      <c r="AK216" s="2">
        <v>1e-6</v>
      </c>
      <c r="AL216" s="2">
        <v>1e-6</v>
      </c>
      <c r="AM216" s="2">
        <v>1e-6</v>
      </c>
      <c r="AN216" s="2">
        <v>1e-6</v>
      </c>
      <c r="AO216" s="2">
        <v>1e-6</v>
      </c>
      <c r="AP216" s="2">
        <v>1e-6</v>
      </c>
      <c r="AQ216" s="2">
        <v>1e-6</v>
      </c>
      <c r="AR216" s="2">
        <v>1e-6</v>
      </c>
      <c r="AS216" s="2">
        <v>1e-6</v>
      </c>
      <c r="AT216" s="2">
        <v>1e-6</v>
      </c>
      <c r="AU216" s="2">
        <v>1e-6</v>
      </c>
      <c r="AV216" s="2">
        <v>1e-6</v>
      </c>
      <c r="AW216" s="2">
        <v>1e-6</v>
      </c>
      <c r="AX216" s="2">
        <v>1e-6</v>
      </c>
      <c r="AY216" s="1">
        <v>0.042534428</v>
      </c>
      <c r="AZ216" s="2">
        <v>3.6e-6</v>
      </c>
      <c r="BA216" s="2">
        <v>2.7e-6</v>
      </c>
      <c r="BB216" s="2">
        <v>1.79e-6</v>
      </c>
      <c r="BC216" s="2">
        <v>6.95e-6</v>
      </c>
      <c r="BD216" s="2">
        <v>-2.24e-5</v>
      </c>
      <c r="BE216" s="2">
        <v>-1.65e-5</v>
      </c>
      <c r="BF216" s="2">
        <v>-1.67e-6</v>
      </c>
      <c r="BG216" s="2">
        <v>-9.23e-6</v>
      </c>
      <c r="BH216" s="2">
        <v>-2.92e-6</v>
      </c>
      <c r="BI216" s="2">
        <v>-6.78e-6</v>
      </c>
      <c r="BJ216" s="2">
        <v>-7.83e-6</v>
      </c>
      <c r="BK216" s="2">
        <v>6e-6</v>
      </c>
      <c r="BL216" s="2">
        <v>-7.78e-6</v>
      </c>
      <c r="BM216" s="2">
        <v>-8.79e-6</v>
      </c>
      <c r="BN216" s="2">
        <v>-1.45e-5</v>
      </c>
      <c r="BO216" s="2">
        <v>-8.66e-6</v>
      </c>
      <c r="BP216" s="2">
        <v>-8.74e-6</v>
      </c>
      <c r="BQ216" s="2">
        <v>2e-6</v>
      </c>
      <c r="BR216" s="2">
        <v>1.05e-6</v>
      </c>
      <c r="BS216" s="2">
        <v>-4.48e-6</v>
      </c>
      <c r="BT216" s="2">
        <v>-5.28e-6</v>
      </c>
      <c r="BU216" s="2">
        <v>-1.89e-6</v>
      </c>
      <c r="BV216" s="2">
        <v>2.41e-6</v>
      </c>
      <c r="BW216" s="2">
        <v>2.05e-6</v>
      </c>
      <c r="BX216" s="1">
        <v>76124684.55</v>
      </c>
      <c r="BY216" s="1">
        <v>14256376.19</v>
      </c>
      <c r="BZ216" s="1">
        <v>-0.020994977</v>
      </c>
      <c r="CA216" s="1">
        <v>-0.018460657</v>
      </c>
      <c r="CB216" s="1">
        <v>0.041058982</v>
      </c>
      <c r="CC216" s="1">
        <v>-0.69552938</v>
      </c>
      <c r="CD216" s="1">
        <v>-0.692626725</v>
      </c>
      <c r="CE216" s="1">
        <v>781.0070444</v>
      </c>
      <c r="CF216" s="1">
        <v>884.7301963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16"/>
  <sheetViews>
    <sheetView topLeftCell="BM169" workbookViewId="0">
      <selection activeCell="A1" sqref="A1:CF216"/>
    </sheetView>
  </sheetViews>
  <sheetFormatPr defaultColWidth="8.8" defaultRowHeight="12.75"/>
  <sheetData>
    <row r="1" spans="1:84">
      <c r="A1" s="1" t="s">
        <v>24</v>
      </c>
      <c r="B1" s="1" t="s">
        <v>25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26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51</v>
      </c>
      <c r="BY1" s="1" t="s">
        <v>52</v>
      </c>
      <c r="BZ1" s="1" t="s">
        <v>53</v>
      </c>
      <c r="CA1" s="1" t="s">
        <v>54</v>
      </c>
      <c r="CB1" s="1" t="s">
        <v>55</v>
      </c>
      <c r="CC1" s="1" t="s">
        <v>56</v>
      </c>
      <c r="CD1" s="1" t="s">
        <v>57</v>
      </c>
      <c r="CE1" s="1" t="s">
        <v>58</v>
      </c>
      <c r="CF1" s="1" t="s">
        <v>59</v>
      </c>
    </row>
    <row r="2" spans="1:8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</row>
    <row r="3" spans="1:84">
      <c r="A3" s="1">
        <v>0.0025958682112</v>
      </c>
      <c r="B3" s="2">
        <v>1.0412906441437e-50</v>
      </c>
      <c r="C3" s="1">
        <v>16125</v>
      </c>
      <c r="D3" s="1">
        <v>16125</v>
      </c>
      <c r="E3" s="1">
        <v>16125</v>
      </c>
      <c r="F3" s="1">
        <v>16125</v>
      </c>
      <c r="G3" s="1">
        <v>16125</v>
      </c>
      <c r="H3" s="1">
        <v>16125</v>
      </c>
      <c r="I3" s="1">
        <v>16125</v>
      </c>
      <c r="J3" s="1">
        <v>16125</v>
      </c>
      <c r="K3" s="1">
        <v>16125</v>
      </c>
      <c r="L3" s="1">
        <v>16125</v>
      </c>
      <c r="M3" s="1">
        <v>16125</v>
      </c>
      <c r="N3" s="1">
        <v>16125</v>
      </c>
      <c r="O3" s="1">
        <v>16125</v>
      </c>
      <c r="P3" s="1">
        <v>16125</v>
      </c>
      <c r="Q3" s="1">
        <v>16125</v>
      </c>
      <c r="R3" s="1">
        <v>16125</v>
      </c>
      <c r="S3" s="1">
        <v>16125</v>
      </c>
      <c r="T3" s="1">
        <v>16125</v>
      </c>
      <c r="U3" s="1">
        <v>16125</v>
      </c>
      <c r="V3" s="1">
        <v>16125</v>
      </c>
      <c r="W3" s="1">
        <v>16125</v>
      </c>
      <c r="X3" s="1">
        <v>16125</v>
      </c>
      <c r="Y3" s="1">
        <v>16125</v>
      </c>
      <c r="Z3" s="1">
        <v>16125</v>
      </c>
      <c r="AA3" s="2">
        <v>1e-6</v>
      </c>
      <c r="AB3" s="2">
        <v>1e-6</v>
      </c>
      <c r="AC3" s="2">
        <v>1e-6</v>
      </c>
      <c r="AD3" s="2">
        <v>1e-6</v>
      </c>
      <c r="AE3" s="2">
        <v>1e-6</v>
      </c>
      <c r="AF3" s="2">
        <v>1e-6</v>
      </c>
      <c r="AG3" s="2">
        <v>1e-6</v>
      </c>
      <c r="AH3" s="2">
        <v>1e-6</v>
      </c>
      <c r="AI3" s="2">
        <v>1e-6</v>
      </c>
      <c r="AJ3" s="2">
        <v>1e-6</v>
      </c>
      <c r="AK3" s="2">
        <v>1e-6</v>
      </c>
      <c r="AL3" s="2">
        <v>1e-6</v>
      </c>
      <c r="AM3" s="2">
        <v>1e-6</v>
      </c>
      <c r="AN3" s="2">
        <v>1e-6</v>
      </c>
      <c r="AO3" s="2">
        <v>1e-6</v>
      </c>
      <c r="AP3" s="2">
        <v>1e-6</v>
      </c>
      <c r="AQ3" s="2">
        <v>1e-6</v>
      </c>
      <c r="AR3" s="2">
        <v>1e-6</v>
      </c>
      <c r="AS3" s="2">
        <v>1e-6</v>
      </c>
      <c r="AT3" s="2">
        <v>1e-6</v>
      </c>
      <c r="AU3" s="2">
        <v>1e-6</v>
      </c>
      <c r="AV3" s="2">
        <v>1e-6</v>
      </c>
      <c r="AW3" s="2">
        <v>1e-6</v>
      </c>
      <c r="AX3" s="2">
        <v>1e-6</v>
      </c>
      <c r="AY3" s="2">
        <v>2.3090167190907e-7</v>
      </c>
      <c r="AZ3" s="2">
        <v>7.4315874417672e-49</v>
      </c>
      <c r="BA3" s="2">
        <v>-2.6922206129799e-49</v>
      </c>
      <c r="BB3" s="2">
        <v>-1.1198696651024e-48</v>
      </c>
      <c r="BC3" s="2">
        <v>7.4836830569869e-49</v>
      </c>
      <c r="BD3" s="2">
        <v>-2.3533895928096e-49</v>
      </c>
      <c r="BE3" s="2">
        <v>1.6219119725761e-49</v>
      </c>
      <c r="BF3" s="2">
        <v>1.6743421872495e-48</v>
      </c>
      <c r="BG3" s="2">
        <v>-7.9435080888328e-49</v>
      </c>
      <c r="BH3" s="2">
        <v>1.7706569702123e-48</v>
      </c>
      <c r="BI3" s="2">
        <v>1.5354068831626e-49</v>
      </c>
      <c r="BJ3" s="2">
        <v>4.190385332827e-49</v>
      </c>
      <c r="BK3" s="2">
        <v>1.8929386066785e-50</v>
      </c>
      <c r="BL3" s="2">
        <v>8.1621680793871e-49</v>
      </c>
      <c r="BM3" s="2">
        <v>1.1768305225653e-49</v>
      </c>
      <c r="BN3" s="2">
        <v>2.2807881816645e-49</v>
      </c>
      <c r="BO3" s="2">
        <v>5.8710476646648e-50</v>
      </c>
      <c r="BP3" s="2">
        <v>1.5144868939517e-48</v>
      </c>
      <c r="BQ3" s="2">
        <v>-1.2148053504794e-48</v>
      </c>
      <c r="BR3" s="2">
        <v>9.5170615715862e-49</v>
      </c>
      <c r="BS3" s="2">
        <v>-1.4467912735925e-48</v>
      </c>
      <c r="BT3" s="2">
        <v>5.4772780001762e-49</v>
      </c>
      <c r="BU3" s="2">
        <v>-1.580341095938e-49</v>
      </c>
      <c r="BV3" s="2">
        <v>6.4180970365673e-50</v>
      </c>
      <c r="BW3" s="2">
        <v>-1.0095595460883e-49</v>
      </c>
      <c r="BX3" s="1">
        <v>16000000</v>
      </c>
      <c r="BY3" s="1">
        <v>4000000</v>
      </c>
      <c r="BZ3" s="2">
        <v>-6.916587369215e-8</v>
      </c>
      <c r="CA3" s="2">
        <v>-6.3118058744707e-8</v>
      </c>
      <c r="CB3" s="2">
        <v>2.5958678692721e-7</v>
      </c>
      <c r="CC3" s="2">
        <v>-1.1821972966841e-10</v>
      </c>
      <c r="CD3" s="2">
        <v>-1.1659570106372e-10</v>
      </c>
      <c r="CE3" s="1">
        <v>0.059272889513925</v>
      </c>
      <c r="CF3" s="1">
        <v>0.061948463271258</v>
      </c>
    </row>
    <row r="4" spans="1:84">
      <c r="A4" s="1">
        <v>0.015485277857324</v>
      </c>
      <c r="B4" s="2">
        <v>2.6070822035998e-49</v>
      </c>
      <c r="C4" s="1">
        <v>16125</v>
      </c>
      <c r="D4" s="1">
        <v>16125</v>
      </c>
      <c r="E4" s="1">
        <v>16125</v>
      </c>
      <c r="F4" s="1">
        <v>16125</v>
      </c>
      <c r="G4" s="1">
        <v>16125</v>
      </c>
      <c r="H4" s="1">
        <v>16125</v>
      </c>
      <c r="I4" s="1">
        <v>16125</v>
      </c>
      <c r="J4" s="1">
        <v>16125</v>
      </c>
      <c r="K4" s="1">
        <v>16125</v>
      </c>
      <c r="L4" s="1">
        <v>16125</v>
      </c>
      <c r="M4" s="1">
        <v>16125</v>
      </c>
      <c r="N4" s="1">
        <v>16125</v>
      </c>
      <c r="O4" s="1">
        <v>16125</v>
      </c>
      <c r="P4" s="1">
        <v>16125</v>
      </c>
      <c r="Q4" s="1">
        <v>16125</v>
      </c>
      <c r="R4" s="1">
        <v>16125</v>
      </c>
      <c r="S4" s="1">
        <v>16125</v>
      </c>
      <c r="T4" s="1">
        <v>16125</v>
      </c>
      <c r="U4" s="1">
        <v>16125</v>
      </c>
      <c r="V4" s="1">
        <v>16125</v>
      </c>
      <c r="W4" s="1">
        <v>16125</v>
      </c>
      <c r="X4" s="1">
        <v>16125</v>
      </c>
      <c r="Y4" s="1">
        <v>16125</v>
      </c>
      <c r="Z4" s="1">
        <v>16125</v>
      </c>
      <c r="AA4" s="2">
        <v>1e-6</v>
      </c>
      <c r="AB4" s="2">
        <v>1e-6</v>
      </c>
      <c r="AC4" s="2">
        <v>1e-6</v>
      </c>
      <c r="AD4" s="2">
        <v>1e-6</v>
      </c>
      <c r="AE4" s="2">
        <v>1e-6</v>
      </c>
      <c r="AF4" s="2">
        <v>1e-6</v>
      </c>
      <c r="AG4" s="2">
        <v>1e-6</v>
      </c>
      <c r="AH4" s="2">
        <v>1e-6</v>
      </c>
      <c r="AI4" s="2">
        <v>1e-6</v>
      </c>
      <c r="AJ4" s="2">
        <v>1e-6</v>
      </c>
      <c r="AK4" s="2">
        <v>1e-6</v>
      </c>
      <c r="AL4" s="2">
        <v>1e-6</v>
      </c>
      <c r="AM4" s="2">
        <v>1e-6</v>
      </c>
      <c r="AN4" s="2">
        <v>1e-6</v>
      </c>
      <c r="AO4" s="2">
        <v>1e-6</v>
      </c>
      <c r="AP4" s="2">
        <v>1e-6</v>
      </c>
      <c r="AQ4" s="2">
        <v>1e-6</v>
      </c>
      <c r="AR4" s="2">
        <v>1e-6</v>
      </c>
      <c r="AS4" s="2">
        <v>1e-6</v>
      </c>
      <c r="AT4" s="2">
        <v>1e-6</v>
      </c>
      <c r="AU4" s="2">
        <v>1e-6</v>
      </c>
      <c r="AV4" s="2">
        <v>1e-6</v>
      </c>
      <c r="AW4" s="2">
        <v>1e-6</v>
      </c>
      <c r="AX4" s="2">
        <v>1e-6</v>
      </c>
      <c r="AY4" s="2">
        <v>1.3774119894346e-6</v>
      </c>
      <c r="AZ4" s="2">
        <v>7.9334241565811e-48</v>
      </c>
      <c r="BA4" s="2">
        <v>1.9099259007152e-48</v>
      </c>
      <c r="BB4" s="2">
        <v>-4.4890051327377e-48</v>
      </c>
      <c r="BC4" s="2">
        <v>3.6574611328086e-48</v>
      </c>
      <c r="BD4" s="2">
        <v>-1.2520277806578e-47</v>
      </c>
      <c r="BE4" s="2">
        <v>-6.3101835293715e-48</v>
      </c>
      <c r="BF4" s="2">
        <v>6.4673804503336e-48</v>
      </c>
      <c r="BG4" s="2">
        <v>-8.2607424802696e-48</v>
      </c>
      <c r="BH4" s="2">
        <v>5.1360821628223e-48</v>
      </c>
      <c r="BI4" s="2">
        <v>-3.8228820711559e-48</v>
      </c>
      <c r="BJ4" s="2">
        <v>-2.0100404124726e-48</v>
      </c>
      <c r="BK4" s="2">
        <v>3.9716048553014e-48</v>
      </c>
      <c r="BL4" s="2">
        <v>-1.8298104643172e-48</v>
      </c>
      <c r="BM4" s="2">
        <v>-4.8662314482116e-48</v>
      </c>
      <c r="BN4" s="2">
        <v>-6.9941622177685e-48</v>
      </c>
      <c r="BO4" s="2">
        <v>-4.4542898276733e-48</v>
      </c>
      <c r="BP4" s="2">
        <v>1.0879729671711e-48</v>
      </c>
      <c r="BQ4" s="2">
        <v>-1.058947448076e-47</v>
      </c>
      <c r="BR4" s="2">
        <v>4.6184167205103e-48</v>
      </c>
      <c r="BS4" s="2">
        <v>-8.3019053147308e-48</v>
      </c>
      <c r="BT4" s="2">
        <v>2.003467836765e-48</v>
      </c>
      <c r="BU4" s="2">
        <v>1.555824907873e-49</v>
      </c>
      <c r="BV4" s="2">
        <v>1.8530244992173e-48</v>
      </c>
      <c r="BW4" s="2">
        <v>-1.1773046164677e-48</v>
      </c>
      <c r="BX4" s="1">
        <v>16000000</v>
      </c>
      <c r="BY4" s="1">
        <v>4000000</v>
      </c>
      <c r="BZ4" s="2">
        <v>-4.1260071187599e-7</v>
      </c>
      <c r="CA4" s="2">
        <v>-3.7652320673731e-7</v>
      </c>
      <c r="CB4" s="2">
        <v>1.548526571148e-6</v>
      </c>
      <c r="CC4" s="2">
        <v>-4.1969907515429e-9</v>
      </c>
      <c r="CD4" s="2">
        <v>-4.1710764694888e-9</v>
      </c>
      <c r="CE4" s="1">
        <v>0.35358646396689</v>
      </c>
      <c r="CF4" s="1">
        <v>0.36954717964723</v>
      </c>
    </row>
    <row r="5" spans="1:84">
      <c r="A5" s="1">
        <v>0.08308168705724</v>
      </c>
      <c r="B5" s="2">
        <v>5.7023682314567e-47</v>
      </c>
      <c r="C5" s="1">
        <v>16125</v>
      </c>
      <c r="D5" s="1">
        <v>16125</v>
      </c>
      <c r="E5" s="1">
        <v>16125</v>
      </c>
      <c r="F5" s="1">
        <v>16125</v>
      </c>
      <c r="G5" s="1">
        <v>16125</v>
      </c>
      <c r="H5" s="1">
        <v>16125</v>
      </c>
      <c r="I5" s="1">
        <v>16125</v>
      </c>
      <c r="J5" s="1">
        <v>16125</v>
      </c>
      <c r="K5" s="1">
        <v>16125</v>
      </c>
      <c r="L5" s="1">
        <v>16125</v>
      </c>
      <c r="M5" s="1">
        <v>16125</v>
      </c>
      <c r="N5" s="1">
        <v>16125</v>
      </c>
      <c r="O5" s="1">
        <v>16125</v>
      </c>
      <c r="P5" s="1">
        <v>16125</v>
      </c>
      <c r="Q5" s="1">
        <v>16125</v>
      </c>
      <c r="R5" s="1">
        <v>16125</v>
      </c>
      <c r="S5" s="1">
        <v>16125</v>
      </c>
      <c r="T5" s="1">
        <v>16125</v>
      </c>
      <c r="U5" s="1">
        <v>16125</v>
      </c>
      <c r="V5" s="1">
        <v>16125</v>
      </c>
      <c r="W5" s="1">
        <v>16125</v>
      </c>
      <c r="X5" s="1">
        <v>16125</v>
      </c>
      <c r="Y5" s="1">
        <v>16125</v>
      </c>
      <c r="Z5" s="1">
        <v>16125</v>
      </c>
      <c r="AA5" s="2">
        <v>1e-6</v>
      </c>
      <c r="AB5" s="2">
        <v>1e-6</v>
      </c>
      <c r="AC5" s="2">
        <v>1e-6</v>
      </c>
      <c r="AD5" s="2">
        <v>1e-6</v>
      </c>
      <c r="AE5" s="2">
        <v>1e-6</v>
      </c>
      <c r="AF5" s="2">
        <v>1e-6</v>
      </c>
      <c r="AG5" s="2">
        <v>1e-6</v>
      </c>
      <c r="AH5" s="2">
        <v>1e-6</v>
      </c>
      <c r="AI5" s="2">
        <v>1e-6</v>
      </c>
      <c r="AJ5" s="2">
        <v>1e-6</v>
      </c>
      <c r="AK5" s="2">
        <v>1e-6</v>
      </c>
      <c r="AL5" s="2">
        <v>1e-6</v>
      </c>
      <c r="AM5" s="2">
        <v>1e-6</v>
      </c>
      <c r="AN5" s="2">
        <v>1e-6</v>
      </c>
      <c r="AO5" s="2">
        <v>1e-6</v>
      </c>
      <c r="AP5" s="2">
        <v>1e-6</v>
      </c>
      <c r="AQ5" s="2">
        <v>1e-6</v>
      </c>
      <c r="AR5" s="2">
        <v>1e-6</v>
      </c>
      <c r="AS5" s="2">
        <v>1e-6</v>
      </c>
      <c r="AT5" s="2">
        <v>1e-6</v>
      </c>
      <c r="AU5" s="2">
        <v>1e-6</v>
      </c>
      <c r="AV5" s="2">
        <v>1e-6</v>
      </c>
      <c r="AW5" s="2">
        <v>1e-6</v>
      </c>
      <c r="AX5" s="2">
        <v>1e-6</v>
      </c>
      <c r="AY5" s="2">
        <v>7.3901341765957e-6</v>
      </c>
      <c r="AZ5" s="2">
        <v>5.0685145072786e-47</v>
      </c>
      <c r="BA5" s="2">
        <v>7.2097916280604e-47</v>
      </c>
      <c r="BB5" s="2">
        <v>-1.6008745784737e-46</v>
      </c>
      <c r="BC5" s="2">
        <v>5.9115007720817e-47</v>
      </c>
      <c r="BD5" s="2">
        <v>2.0716091024678e-46</v>
      </c>
      <c r="BE5" s="2">
        <v>5.6768552391471e-47</v>
      </c>
      <c r="BF5" s="2">
        <v>1.0745527217196e-46</v>
      </c>
      <c r="BG5" s="2">
        <v>6.6048713494666e-47</v>
      </c>
      <c r="BH5" s="2">
        <v>1.2011918527769e-46</v>
      </c>
      <c r="BI5" s="2">
        <v>6.3522224235445e-47</v>
      </c>
      <c r="BJ5" s="2">
        <v>1.1059394213689e-46</v>
      </c>
      <c r="BK5" s="2">
        <v>-1.0692689598921e-46</v>
      </c>
      <c r="BL5" s="2">
        <v>5.1227272830244e-47</v>
      </c>
      <c r="BM5" s="2">
        <v>-1.8407987751461e-47</v>
      </c>
      <c r="BN5" s="2">
        <v>-2.3313958174263e-47</v>
      </c>
      <c r="BO5" s="2">
        <v>5.4600809569586e-47</v>
      </c>
      <c r="BP5" s="2">
        <v>2.2707516533299e-46</v>
      </c>
      <c r="BQ5" s="2">
        <v>-6.2871346841221e-47</v>
      </c>
      <c r="BR5" s="2">
        <v>6.0989551314357e-47</v>
      </c>
      <c r="BS5" s="2">
        <v>-2.4284381666589e-47</v>
      </c>
      <c r="BT5" s="2">
        <v>4.2577524081844e-47</v>
      </c>
      <c r="BU5" s="2">
        <v>-8.9750525038194e-48</v>
      </c>
      <c r="BV5" s="2">
        <v>6.2952265897301e-47</v>
      </c>
      <c r="BW5" s="2">
        <v>-5.9584152996712e-47</v>
      </c>
      <c r="BX5" s="1">
        <v>16000000</v>
      </c>
      <c r="BY5" s="1">
        <v>4000000</v>
      </c>
      <c r="BZ5" s="2">
        <v>-2.2137324269324e-6</v>
      </c>
      <c r="CA5" s="2">
        <v>-2.0201655195355e-6</v>
      </c>
      <c r="CB5" s="2">
        <v>8.3081337456522e-6</v>
      </c>
      <c r="CC5" s="2">
        <v>-1.2085159579847e-7</v>
      </c>
      <c r="CD5" s="2">
        <v>-1.2008843486018e-7</v>
      </c>
      <c r="CE5" s="1">
        <v>1.8971343776351</v>
      </c>
      <c r="CF5" s="1">
        <v>1.9827659233711</v>
      </c>
    </row>
    <row r="6" spans="1:84">
      <c r="A6" s="1">
        <v>0.50162083592381</v>
      </c>
      <c r="B6" s="2">
        <v>4.2243904227756e-41</v>
      </c>
      <c r="C6" s="1">
        <v>16125</v>
      </c>
      <c r="D6" s="1">
        <v>16125</v>
      </c>
      <c r="E6" s="1">
        <v>16125</v>
      </c>
      <c r="F6" s="1">
        <v>16125</v>
      </c>
      <c r="G6" s="1">
        <v>16125</v>
      </c>
      <c r="H6" s="1">
        <v>16125</v>
      </c>
      <c r="I6" s="1">
        <v>16125</v>
      </c>
      <c r="J6" s="1">
        <v>16125</v>
      </c>
      <c r="K6" s="1">
        <v>16125</v>
      </c>
      <c r="L6" s="1">
        <v>16125</v>
      </c>
      <c r="M6" s="1">
        <v>16125</v>
      </c>
      <c r="N6" s="1">
        <v>16125</v>
      </c>
      <c r="O6" s="1">
        <v>16125</v>
      </c>
      <c r="P6" s="1">
        <v>16125</v>
      </c>
      <c r="Q6" s="1">
        <v>16125</v>
      </c>
      <c r="R6" s="1">
        <v>16125</v>
      </c>
      <c r="S6" s="1">
        <v>16125</v>
      </c>
      <c r="T6" s="1">
        <v>16125</v>
      </c>
      <c r="U6" s="1">
        <v>16125</v>
      </c>
      <c r="V6" s="1">
        <v>16125</v>
      </c>
      <c r="W6" s="1">
        <v>16125</v>
      </c>
      <c r="X6" s="1">
        <v>16125</v>
      </c>
      <c r="Y6" s="1">
        <v>16125</v>
      </c>
      <c r="Z6" s="1">
        <v>16125</v>
      </c>
      <c r="AA6" s="2">
        <v>1e-6</v>
      </c>
      <c r="AB6" s="2">
        <v>1e-6</v>
      </c>
      <c r="AC6" s="2">
        <v>1e-6</v>
      </c>
      <c r="AD6" s="2">
        <v>1e-6</v>
      </c>
      <c r="AE6" s="2">
        <v>1e-6</v>
      </c>
      <c r="AF6" s="2">
        <v>1e-6</v>
      </c>
      <c r="AG6" s="2">
        <v>1e-6</v>
      </c>
      <c r="AH6" s="2">
        <v>1e-6</v>
      </c>
      <c r="AI6" s="2">
        <v>1e-6</v>
      </c>
      <c r="AJ6" s="2">
        <v>1e-6</v>
      </c>
      <c r="AK6" s="2">
        <v>1e-6</v>
      </c>
      <c r="AL6" s="2">
        <v>1e-6</v>
      </c>
      <c r="AM6" s="2">
        <v>1e-6</v>
      </c>
      <c r="AN6" s="2">
        <v>1e-6</v>
      </c>
      <c r="AO6" s="2">
        <v>1e-6</v>
      </c>
      <c r="AP6" s="2">
        <v>1e-6</v>
      </c>
      <c r="AQ6" s="2">
        <v>1e-6</v>
      </c>
      <c r="AR6" s="2">
        <v>1e-6</v>
      </c>
      <c r="AS6" s="2">
        <v>1e-6</v>
      </c>
      <c r="AT6" s="2">
        <v>1e-6</v>
      </c>
      <c r="AU6" s="2">
        <v>1e-6</v>
      </c>
      <c r="AV6" s="2">
        <v>1e-6</v>
      </c>
      <c r="AW6" s="2">
        <v>1e-6</v>
      </c>
      <c r="AX6" s="2">
        <v>1e-6</v>
      </c>
      <c r="AY6" s="2">
        <v>4.462065706735e-5</v>
      </c>
      <c r="AZ6" s="2">
        <v>3.0275760593437e-41</v>
      </c>
      <c r="BA6" s="2">
        <v>2.1049109773655e-41</v>
      </c>
      <c r="BB6" s="2">
        <v>-9.1070276259057e-42</v>
      </c>
      <c r="BC6" s="2">
        <v>-3.650821511763e-42</v>
      </c>
      <c r="BD6" s="2">
        <v>-1.018112613064e-40</v>
      </c>
      <c r="BE6" s="2">
        <v>-7.5172883572686e-41</v>
      </c>
      <c r="BF6" s="2">
        <v>-4.8094564543259e-42</v>
      </c>
      <c r="BG6" s="2">
        <v>-2.9171076686315e-41</v>
      </c>
      <c r="BH6" s="2">
        <v>-2.1091702770004e-41</v>
      </c>
      <c r="BI6" s="2">
        <v>-1.1777286800471e-41</v>
      </c>
      <c r="BJ6" s="2">
        <v>-1.570398520058e-41</v>
      </c>
      <c r="BK6" s="2">
        <v>1.7641606655208e-41</v>
      </c>
      <c r="BL6" s="2">
        <v>-1.5388981182993e-41</v>
      </c>
      <c r="BM6" s="2">
        <v>-4.2597117157569e-41</v>
      </c>
      <c r="BN6" s="2">
        <v>-6.4775903518786e-41</v>
      </c>
      <c r="BO6" s="2">
        <v>-4.2235872116835e-42</v>
      </c>
      <c r="BP6" s="2">
        <v>-2.4078423452179e-41</v>
      </c>
      <c r="BQ6" s="2">
        <v>-3.3226722202645e-41</v>
      </c>
      <c r="BR6" s="2">
        <v>-2.4382397424685e-42</v>
      </c>
      <c r="BS6" s="2">
        <v>-2.4124121325032e-42</v>
      </c>
      <c r="BT6" s="2">
        <v>2.3038158220595e-42</v>
      </c>
      <c r="BU6" s="2">
        <v>1.7301965849074e-42</v>
      </c>
      <c r="BV6" s="2">
        <v>1.3363411400987e-41</v>
      </c>
      <c r="BW6" s="2">
        <v>-1.901549839696e-42</v>
      </c>
      <c r="BX6" s="1">
        <v>16000000</v>
      </c>
      <c r="BY6" s="1">
        <v>4000000</v>
      </c>
      <c r="BZ6" s="2">
        <v>-1.3367499680928e-5</v>
      </c>
      <c r="CA6" s="2">
        <v>-1.2198665706373e-5</v>
      </c>
      <c r="CB6" s="2">
        <v>5.0160809209761e-5</v>
      </c>
      <c r="CC6" s="2">
        <v>-4.4026890690969e-6</v>
      </c>
      <c r="CD6" s="2">
        <v>-4.3752753118654e-6</v>
      </c>
      <c r="CE6" s="1">
        <v>11.456933810804</v>
      </c>
      <c r="CF6" s="1">
        <v>11.973913899206</v>
      </c>
    </row>
    <row r="7" spans="1:84">
      <c r="A7" s="1">
        <v>2.2375142432667</v>
      </c>
      <c r="B7" s="2">
        <v>1.0606967322641e-30</v>
      </c>
      <c r="C7" s="1">
        <v>16125</v>
      </c>
      <c r="D7" s="1">
        <v>16125</v>
      </c>
      <c r="E7" s="1">
        <v>16125</v>
      </c>
      <c r="F7" s="1">
        <v>16125</v>
      </c>
      <c r="G7" s="1">
        <v>16125</v>
      </c>
      <c r="H7" s="1">
        <v>16125</v>
      </c>
      <c r="I7" s="1">
        <v>16125</v>
      </c>
      <c r="J7" s="1">
        <v>16125</v>
      </c>
      <c r="K7" s="1">
        <v>16125</v>
      </c>
      <c r="L7" s="1">
        <v>16125</v>
      </c>
      <c r="M7" s="1">
        <v>16125</v>
      </c>
      <c r="N7" s="1">
        <v>16125</v>
      </c>
      <c r="O7" s="1">
        <v>16125</v>
      </c>
      <c r="P7" s="1">
        <v>16125</v>
      </c>
      <c r="Q7" s="1">
        <v>16125</v>
      </c>
      <c r="R7" s="1">
        <v>16125</v>
      </c>
      <c r="S7" s="1">
        <v>16125</v>
      </c>
      <c r="T7" s="1">
        <v>16125</v>
      </c>
      <c r="U7" s="1">
        <v>16125</v>
      </c>
      <c r="V7" s="1">
        <v>16125</v>
      </c>
      <c r="W7" s="1">
        <v>16125</v>
      </c>
      <c r="X7" s="1">
        <v>16125</v>
      </c>
      <c r="Y7" s="1">
        <v>16125</v>
      </c>
      <c r="Z7" s="1">
        <v>16125</v>
      </c>
      <c r="AA7" s="2">
        <v>1e-6</v>
      </c>
      <c r="AB7" s="2">
        <v>1e-6</v>
      </c>
      <c r="AC7" s="2">
        <v>1e-6</v>
      </c>
      <c r="AD7" s="2">
        <v>1e-6</v>
      </c>
      <c r="AE7" s="2">
        <v>1e-6</v>
      </c>
      <c r="AF7" s="2">
        <v>1e-6</v>
      </c>
      <c r="AG7" s="2">
        <v>1e-6</v>
      </c>
      <c r="AH7" s="2">
        <v>1e-6</v>
      </c>
      <c r="AI7" s="2">
        <v>1e-6</v>
      </c>
      <c r="AJ7" s="2">
        <v>1e-6</v>
      </c>
      <c r="AK7" s="2">
        <v>1e-6</v>
      </c>
      <c r="AL7" s="2">
        <v>1e-6</v>
      </c>
      <c r="AM7" s="2">
        <v>1e-6</v>
      </c>
      <c r="AN7" s="2">
        <v>1e-6</v>
      </c>
      <c r="AO7" s="2">
        <v>1e-6</v>
      </c>
      <c r="AP7" s="2">
        <v>1e-6</v>
      </c>
      <c r="AQ7" s="2">
        <v>1e-6</v>
      </c>
      <c r="AR7" s="2">
        <v>1e-6</v>
      </c>
      <c r="AS7" s="2">
        <v>1e-6</v>
      </c>
      <c r="AT7" s="2">
        <v>1e-6</v>
      </c>
      <c r="AU7" s="2">
        <v>1e-6</v>
      </c>
      <c r="AV7" s="2">
        <v>1e-6</v>
      </c>
      <c r="AW7" s="2">
        <v>1e-6</v>
      </c>
      <c r="AX7" s="2">
        <v>1e-6</v>
      </c>
      <c r="AY7" s="1">
        <v>0.00019906007243106</v>
      </c>
      <c r="AZ7" s="2">
        <v>1.3518616992094e-31</v>
      </c>
      <c r="BA7" s="2">
        <v>1.0623810810491e-31</v>
      </c>
      <c r="BB7" s="2">
        <v>-2.4552394525568e-32</v>
      </c>
      <c r="BC7" s="2">
        <v>3.8542817413232e-33</v>
      </c>
      <c r="BD7" s="2">
        <v>-2.1125685909078e-30</v>
      </c>
      <c r="BE7" s="2">
        <v>-1.1270914771235e-30</v>
      </c>
      <c r="BF7" s="2">
        <v>-4.98834441992e-32</v>
      </c>
      <c r="BG7" s="2">
        <v>-2.2958248702959e-31</v>
      </c>
      <c r="BH7" s="2">
        <v>-3.3191709686202e-31</v>
      </c>
      <c r="BI7" s="2">
        <v>-8.9172973383148e-32</v>
      </c>
      <c r="BJ7" s="2">
        <v>-4.6042449957703e-32</v>
      </c>
      <c r="BK7" s="2">
        <v>1.3164568903895e-31</v>
      </c>
      <c r="BL7" s="2">
        <v>-1.4709517815529e-31</v>
      </c>
      <c r="BM7" s="2">
        <v>-8.0495142869089e-31</v>
      </c>
      <c r="BN7" s="2">
        <v>-1.0414753234655e-30</v>
      </c>
      <c r="BO7" s="2">
        <v>-1.9696736142344e-32</v>
      </c>
      <c r="BP7" s="2">
        <v>-1.4339143326855e-31</v>
      </c>
      <c r="BQ7" s="2">
        <v>-2.1535643664504e-31</v>
      </c>
      <c r="BR7" s="2">
        <v>-1.8756291788297e-32</v>
      </c>
      <c r="BS7" s="2">
        <v>4.7745206600169e-32</v>
      </c>
      <c r="BT7" s="2">
        <v>-2.4383458045108e-32</v>
      </c>
      <c r="BU7" s="2">
        <v>-8.1163613026454e-34</v>
      </c>
      <c r="BV7" s="2">
        <v>1.839049490818e-31</v>
      </c>
      <c r="BW7" s="2">
        <v>8.2365859674019e-33</v>
      </c>
      <c r="BX7" s="1">
        <v>16000000</v>
      </c>
      <c r="BY7" s="1">
        <v>4000000</v>
      </c>
      <c r="BZ7" s="2">
        <v>-5.9660609351195e-5</v>
      </c>
      <c r="CA7" s="2">
        <v>-5.444414973237e-5</v>
      </c>
      <c r="CB7" s="1">
        <v>0.00022372607130758</v>
      </c>
      <c r="CC7" s="2">
        <v>-8.753013685652e-5</v>
      </c>
      <c r="CD7" s="2">
        <v>-8.7002577512708e-5</v>
      </c>
      <c r="CE7" s="1">
        <v>51.156915437261</v>
      </c>
      <c r="CF7" s="1">
        <v>53.462279416974</v>
      </c>
    </row>
    <row r="8" spans="1:84">
      <c r="A8" s="1">
        <v>4.2375142432667</v>
      </c>
      <c r="B8" s="2">
        <v>6.3425171018772e-24</v>
      </c>
      <c r="C8" s="1">
        <v>16125</v>
      </c>
      <c r="D8" s="1">
        <v>16125</v>
      </c>
      <c r="E8" s="1">
        <v>16125</v>
      </c>
      <c r="F8" s="1">
        <v>16125</v>
      </c>
      <c r="G8" s="1">
        <v>16125</v>
      </c>
      <c r="H8" s="1">
        <v>16125</v>
      </c>
      <c r="I8" s="1">
        <v>16125</v>
      </c>
      <c r="J8" s="1">
        <v>16125</v>
      </c>
      <c r="K8" s="1">
        <v>16125</v>
      </c>
      <c r="L8" s="1">
        <v>16125</v>
      </c>
      <c r="M8" s="1">
        <v>16125</v>
      </c>
      <c r="N8" s="1">
        <v>16125</v>
      </c>
      <c r="O8" s="1">
        <v>16125</v>
      </c>
      <c r="P8" s="1">
        <v>16125</v>
      </c>
      <c r="Q8" s="1">
        <v>16125</v>
      </c>
      <c r="R8" s="1">
        <v>16125</v>
      </c>
      <c r="S8" s="1">
        <v>16125</v>
      </c>
      <c r="T8" s="1">
        <v>16125</v>
      </c>
      <c r="U8" s="1">
        <v>16125</v>
      </c>
      <c r="V8" s="1">
        <v>16125</v>
      </c>
      <c r="W8" s="1">
        <v>16125</v>
      </c>
      <c r="X8" s="1">
        <v>16125</v>
      </c>
      <c r="Y8" s="1">
        <v>16125</v>
      </c>
      <c r="Z8" s="1">
        <v>16125</v>
      </c>
      <c r="AA8" s="2">
        <v>1e-6</v>
      </c>
      <c r="AB8" s="2">
        <v>1e-6</v>
      </c>
      <c r="AC8" s="2">
        <v>1e-6</v>
      </c>
      <c r="AD8" s="2">
        <v>1e-6</v>
      </c>
      <c r="AE8" s="2">
        <v>1e-6</v>
      </c>
      <c r="AF8" s="2">
        <v>1e-6</v>
      </c>
      <c r="AG8" s="2">
        <v>1e-6</v>
      </c>
      <c r="AH8" s="2">
        <v>1e-6</v>
      </c>
      <c r="AI8" s="2">
        <v>1e-6</v>
      </c>
      <c r="AJ8" s="2">
        <v>1e-6</v>
      </c>
      <c r="AK8" s="2">
        <v>1e-6</v>
      </c>
      <c r="AL8" s="2">
        <v>1e-6</v>
      </c>
      <c r="AM8" s="2">
        <v>1e-6</v>
      </c>
      <c r="AN8" s="2">
        <v>1e-6</v>
      </c>
      <c r="AO8" s="2">
        <v>1e-6</v>
      </c>
      <c r="AP8" s="2">
        <v>1e-6</v>
      </c>
      <c r="AQ8" s="2">
        <v>1e-6</v>
      </c>
      <c r="AR8" s="2">
        <v>1e-6</v>
      </c>
      <c r="AS8" s="2">
        <v>1e-6</v>
      </c>
      <c r="AT8" s="2">
        <v>1e-6</v>
      </c>
      <c r="AU8" s="2">
        <v>1e-6</v>
      </c>
      <c r="AV8" s="2">
        <v>1e-6</v>
      </c>
      <c r="AW8" s="2">
        <v>1e-6</v>
      </c>
      <c r="AX8" s="2">
        <v>1e-6</v>
      </c>
      <c r="AY8" s="1">
        <v>0.00037704938574553</v>
      </c>
      <c r="AZ8" s="2">
        <v>-1.8433302924283e-25</v>
      </c>
      <c r="BA8" s="2">
        <v>-1.5568156381429e-25</v>
      </c>
      <c r="BB8" s="2">
        <v>1.6764484926051e-26</v>
      </c>
      <c r="BC8" s="2">
        <v>-1.5143713108279e-26</v>
      </c>
      <c r="BD8" s="2">
        <v>-1.0463646501473e-23</v>
      </c>
      <c r="BE8" s="2">
        <v>5.1064542703551e-24</v>
      </c>
      <c r="BF8" s="2">
        <v>1.1269539262969e-25</v>
      </c>
      <c r="BG8" s="2">
        <v>6.3116365343677e-25</v>
      </c>
      <c r="BH8" s="2">
        <v>1.3773616532649e-24</v>
      </c>
      <c r="BI8" s="2">
        <v>2.6230909067949e-25</v>
      </c>
      <c r="BJ8" s="2">
        <v>7.8444682043398e-26</v>
      </c>
      <c r="BK8" s="2">
        <v>2.1565562001649e-25</v>
      </c>
      <c r="BL8" s="2">
        <v>6.2056213332923e-25</v>
      </c>
      <c r="BM8" s="2">
        <v>7.1721073125202e-25</v>
      </c>
      <c r="BN8" s="2">
        <v>5.6445594138446e-24</v>
      </c>
      <c r="BO8" s="2">
        <v>1.2484848351302e-25</v>
      </c>
      <c r="BP8" s="2">
        <v>3.4729157837315e-25</v>
      </c>
      <c r="BQ8" s="2">
        <v>-5.3905750047514e-25</v>
      </c>
      <c r="BR8" s="2">
        <v>2.2253064056291e-26</v>
      </c>
      <c r="BS8" s="2">
        <v>-1.3872463497535e-25</v>
      </c>
      <c r="BT8" s="2">
        <v>7.1576467736737e-26</v>
      </c>
      <c r="BU8" s="2">
        <v>1.2207538198003e-27</v>
      </c>
      <c r="BV8" s="2">
        <v>4.4626958600324e-25</v>
      </c>
      <c r="BW8" s="2">
        <v>-4.9285287446565e-26</v>
      </c>
      <c r="BX8" s="1">
        <v>16000000</v>
      </c>
      <c r="BY8" s="1">
        <v>4000000</v>
      </c>
      <c r="BZ8" s="1">
        <v>-0.00011306639616375</v>
      </c>
      <c r="CA8" s="1">
        <v>-0.0001031807605481</v>
      </c>
      <c r="CB8" s="1">
        <v>0.00042366050403317</v>
      </c>
      <c r="CC8" s="1">
        <v>-0.00031395290144085</v>
      </c>
      <c r="CD8" s="1">
        <v>-0.00031211291075977</v>
      </c>
      <c r="CE8" s="1">
        <v>97.003451962348</v>
      </c>
      <c r="CF8" s="1">
        <v>101.36802796988</v>
      </c>
    </row>
    <row r="9" spans="1:84">
      <c r="A9" s="1">
        <v>6.2375142432667</v>
      </c>
      <c r="B9" s="2">
        <v>6.9648090226225e-19</v>
      </c>
      <c r="C9" s="1">
        <v>16125</v>
      </c>
      <c r="D9" s="1">
        <v>16125</v>
      </c>
      <c r="E9" s="1">
        <v>16125</v>
      </c>
      <c r="F9" s="1">
        <v>16125</v>
      </c>
      <c r="G9" s="1">
        <v>16124.999999999</v>
      </c>
      <c r="H9" s="1">
        <v>16125</v>
      </c>
      <c r="I9" s="1">
        <v>16125</v>
      </c>
      <c r="J9" s="1">
        <v>16125</v>
      </c>
      <c r="K9" s="1">
        <v>16125</v>
      </c>
      <c r="L9" s="1">
        <v>16125</v>
      </c>
      <c r="M9" s="1">
        <v>16125</v>
      </c>
      <c r="N9" s="1">
        <v>16125</v>
      </c>
      <c r="O9" s="1">
        <v>16125</v>
      </c>
      <c r="P9" s="1">
        <v>16125</v>
      </c>
      <c r="Q9" s="1">
        <v>16125</v>
      </c>
      <c r="R9" s="1">
        <v>16125</v>
      </c>
      <c r="S9" s="1">
        <v>16125</v>
      </c>
      <c r="T9" s="1">
        <v>16125</v>
      </c>
      <c r="U9" s="1">
        <v>16125</v>
      </c>
      <c r="V9" s="1">
        <v>16125</v>
      </c>
      <c r="W9" s="1">
        <v>16125</v>
      </c>
      <c r="X9" s="1">
        <v>16125</v>
      </c>
      <c r="Y9" s="1">
        <v>16125</v>
      </c>
      <c r="Z9" s="1">
        <v>16125</v>
      </c>
      <c r="AA9" s="2">
        <v>1e-6</v>
      </c>
      <c r="AB9" s="2">
        <v>1e-6</v>
      </c>
      <c r="AC9" s="2">
        <v>1e-6</v>
      </c>
      <c r="AD9" s="2">
        <v>1e-6</v>
      </c>
      <c r="AE9" s="2">
        <v>1e-6</v>
      </c>
      <c r="AF9" s="2">
        <v>1e-6</v>
      </c>
      <c r="AG9" s="2">
        <v>1e-6</v>
      </c>
      <c r="AH9" s="2">
        <v>1e-6</v>
      </c>
      <c r="AI9" s="2">
        <v>1e-6</v>
      </c>
      <c r="AJ9" s="2">
        <v>1e-6</v>
      </c>
      <c r="AK9" s="2">
        <v>1e-6</v>
      </c>
      <c r="AL9" s="2">
        <v>1e-6</v>
      </c>
      <c r="AM9" s="2">
        <v>1e-6</v>
      </c>
      <c r="AN9" s="2">
        <v>1e-6</v>
      </c>
      <c r="AO9" s="2">
        <v>1e-6</v>
      </c>
      <c r="AP9" s="2">
        <v>1e-6</v>
      </c>
      <c r="AQ9" s="2">
        <v>1e-6</v>
      </c>
      <c r="AR9" s="2">
        <v>1e-6</v>
      </c>
      <c r="AS9" s="2">
        <v>1e-6</v>
      </c>
      <c r="AT9" s="2">
        <v>1e-6</v>
      </c>
      <c r="AU9" s="2">
        <v>1e-6</v>
      </c>
      <c r="AV9" s="2">
        <v>1e-6</v>
      </c>
      <c r="AW9" s="2">
        <v>1e-6</v>
      </c>
      <c r="AX9" s="2">
        <v>1e-6</v>
      </c>
      <c r="AY9" s="1">
        <v>0.00055509504922711</v>
      </c>
      <c r="AZ9" s="2">
        <v>3.8380846191017e-20</v>
      </c>
      <c r="BA9" s="2">
        <v>3.8191856559065e-20</v>
      </c>
      <c r="BB9" s="2">
        <v>-9.8559086465733e-21</v>
      </c>
      <c r="BC9" s="2">
        <v>3.4032084728561e-21</v>
      </c>
      <c r="BD9" s="2">
        <v>-3.7267184111097e-18</v>
      </c>
      <c r="BE9" s="2">
        <v>-1.1225628645349e-18</v>
      </c>
      <c r="BF9" s="2">
        <v>-2.2146397186154e-20</v>
      </c>
      <c r="BG9" s="2">
        <v>-1.1369886094505e-19</v>
      </c>
      <c r="BH9" s="2">
        <v>-2.8942299092213e-19</v>
      </c>
      <c r="BI9" s="2">
        <v>-3.45378771133e-20</v>
      </c>
      <c r="BJ9" s="2">
        <v>-1.4686731951036e-20</v>
      </c>
      <c r="BK9" s="2">
        <v>7.0359479442301e-20</v>
      </c>
      <c r="BL9" s="2">
        <v>-1.2553597479426e-19</v>
      </c>
      <c r="BM9" s="2">
        <v>-1.1720645641339e-18</v>
      </c>
      <c r="BN9" s="2">
        <v>-1.255581875878e-18</v>
      </c>
      <c r="BO9" s="2">
        <v>-2.0820035010794e-20</v>
      </c>
      <c r="BP9" s="2">
        <v>-4.1609759254907e-20</v>
      </c>
      <c r="BQ9" s="2">
        <v>-1.4368000927174e-19</v>
      </c>
      <c r="BR9" s="2">
        <v>-4.6891200198046e-21</v>
      </c>
      <c r="BS9" s="2">
        <v>3.2723918043429e-20</v>
      </c>
      <c r="BT9" s="2">
        <v>-6.2172630821141e-21</v>
      </c>
      <c r="BU9" s="2">
        <v>-2.6920290211647e-22</v>
      </c>
      <c r="BV9" s="2">
        <v>1.6126439634634e-19</v>
      </c>
      <c r="BW9" s="2">
        <v>8.1703453547331e-21</v>
      </c>
      <c r="BX9" s="1">
        <v>16000000</v>
      </c>
      <c r="BY9" s="1">
        <v>4000000</v>
      </c>
      <c r="BZ9" s="1">
        <v>-0.00016654609610348</v>
      </c>
      <c r="CA9" s="1">
        <v>-0.00015198518779103</v>
      </c>
      <c r="CB9" s="1">
        <v>0.0006235544533359</v>
      </c>
      <c r="CC9" s="1">
        <v>-0.00068006191311686</v>
      </c>
      <c r="CD9" s="1">
        <v>-0.0006762049534737</v>
      </c>
      <c r="CE9" s="1">
        <v>142.96344365411</v>
      </c>
      <c r="CF9" s="1">
        <v>149.38587862904</v>
      </c>
    </row>
    <row r="10" spans="1:84">
      <c r="A10" s="1">
        <v>8.2375142432667</v>
      </c>
      <c r="B10" s="2">
        <v>8.2815558543183e-15</v>
      </c>
      <c r="C10" s="1">
        <v>16124.99999997</v>
      </c>
      <c r="D10" s="1">
        <v>16124.999999969</v>
      </c>
      <c r="E10" s="1">
        <v>16124.999999973</v>
      </c>
      <c r="F10" s="1">
        <v>16124.999999996</v>
      </c>
      <c r="G10" s="1">
        <v>16124.999996692</v>
      </c>
      <c r="H10" s="1">
        <v>16124.999999062</v>
      </c>
      <c r="I10" s="1">
        <v>16124.999999981</v>
      </c>
      <c r="J10" s="1">
        <v>16124.999999894</v>
      </c>
      <c r="K10" s="1">
        <v>16124.999999751</v>
      </c>
      <c r="L10" s="1">
        <v>16124.999999956</v>
      </c>
      <c r="M10" s="1">
        <v>16124.999999987</v>
      </c>
      <c r="N10" s="1">
        <v>16124.999999892</v>
      </c>
      <c r="O10" s="1">
        <v>16124.99999989</v>
      </c>
      <c r="P10" s="1">
        <v>16124.999998993</v>
      </c>
      <c r="Q10" s="1">
        <v>16124.999998939</v>
      </c>
      <c r="R10" s="1">
        <v>16124.999999979</v>
      </c>
      <c r="S10" s="1">
        <v>16124.999999943</v>
      </c>
      <c r="T10" s="1">
        <v>16124.999999879</v>
      </c>
      <c r="U10" s="1">
        <v>16124.999999996</v>
      </c>
      <c r="V10" s="1">
        <v>16124.999999962</v>
      </c>
      <c r="W10" s="1">
        <v>16124.999999983</v>
      </c>
      <c r="X10" s="1">
        <v>16125</v>
      </c>
      <c r="Y10" s="1">
        <v>16124.999999871</v>
      </c>
      <c r="Z10" s="1">
        <v>16124.999999987</v>
      </c>
      <c r="AA10" s="2">
        <v>1e-6</v>
      </c>
      <c r="AB10" s="2">
        <v>1e-6</v>
      </c>
      <c r="AC10" s="2">
        <v>1e-6</v>
      </c>
      <c r="AD10" s="2">
        <v>1e-6</v>
      </c>
      <c r="AE10" s="2">
        <v>1e-6</v>
      </c>
      <c r="AF10" s="2">
        <v>1e-6</v>
      </c>
      <c r="AG10" s="2">
        <v>1e-6</v>
      </c>
      <c r="AH10" s="2">
        <v>1e-6</v>
      </c>
      <c r="AI10" s="2">
        <v>1e-6</v>
      </c>
      <c r="AJ10" s="2">
        <v>1e-6</v>
      </c>
      <c r="AK10" s="2">
        <v>1e-6</v>
      </c>
      <c r="AL10" s="2">
        <v>1e-6</v>
      </c>
      <c r="AM10" s="2">
        <v>1e-6</v>
      </c>
      <c r="AN10" s="2">
        <v>1e-6</v>
      </c>
      <c r="AO10" s="2">
        <v>1e-6</v>
      </c>
      <c r="AP10" s="2">
        <v>1e-6</v>
      </c>
      <c r="AQ10" s="2">
        <v>1e-6</v>
      </c>
      <c r="AR10" s="2">
        <v>1e-6</v>
      </c>
      <c r="AS10" s="2">
        <v>1e-6</v>
      </c>
      <c r="AT10" s="2">
        <v>1e-6</v>
      </c>
      <c r="AU10" s="2">
        <v>1e-6</v>
      </c>
      <c r="AV10" s="2">
        <v>1e-6</v>
      </c>
      <c r="AW10" s="2">
        <v>1e-6</v>
      </c>
      <c r="AX10" s="2">
        <v>1e-6</v>
      </c>
      <c r="AY10" s="1">
        <v>0.00073319710036945</v>
      </c>
      <c r="AZ10" s="2">
        <v>1.5538503813769e-16</v>
      </c>
      <c r="BA10" s="2">
        <v>1.3458090138777e-16</v>
      </c>
      <c r="BB10" s="2">
        <v>-1.390002835652e-17</v>
      </c>
      <c r="BC10" s="2">
        <v>1.2309709301059e-17</v>
      </c>
      <c r="BD10" s="2">
        <v>-1.7385968516399e-14</v>
      </c>
      <c r="BE10" s="2">
        <v>-4.9015836565041e-15</v>
      </c>
      <c r="BF10" s="2">
        <v>-9.6715448054444e-17</v>
      </c>
      <c r="BG10" s="2">
        <v>-5.4973294025939e-16</v>
      </c>
      <c r="BH10" s="2">
        <v>-1.2958179765737e-15</v>
      </c>
      <c r="BI10" s="2">
        <v>-2.2796825001982e-16</v>
      </c>
      <c r="BJ10" s="2">
        <v>-6.5626823330085e-17</v>
      </c>
      <c r="BK10" s="2">
        <v>2.8983706031895e-16</v>
      </c>
      <c r="BL10" s="2">
        <v>-5.7343144918025e-16</v>
      </c>
      <c r="BM10" s="2">
        <v>-5.2859079553481e-15</v>
      </c>
      <c r="BN10" s="2">
        <v>-5.5533554195699e-15</v>
      </c>
      <c r="BO10" s="2">
        <v>-1.0768884490749e-16</v>
      </c>
      <c r="BP10" s="2">
        <v>-2.9277546623006e-16</v>
      </c>
      <c r="BQ10" s="2">
        <v>-5.6545731554853e-16</v>
      </c>
      <c r="BR10" s="2">
        <v>-1.809866231446e-17</v>
      </c>
      <c r="BS10" s="2">
        <v>1.240732841643e-16</v>
      </c>
      <c r="BT10" s="2">
        <v>-6.0171675535167e-17</v>
      </c>
      <c r="BU10" s="2">
        <v>-9.1814093613414e-19</v>
      </c>
      <c r="BV10" s="2">
        <v>6.6707093202658e-16</v>
      </c>
      <c r="BW10" s="2">
        <v>3.4641498671536e-17</v>
      </c>
      <c r="BX10" s="1">
        <v>16000000.000005</v>
      </c>
      <c r="BY10" s="1">
        <v>4000000.0000008</v>
      </c>
      <c r="BZ10" s="1">
        <v>-0.00022009979533084</v>
      </c>
      <c r="CA10" s="1">
        <v>-0.00020085750831859</v>
      </c>
      <c r="CB10" s="1">
        <v>0.00082340793572702</v>
      </c>
      <c r="CC10" s="1">
        <v>-0.0011856733801753</v>
      </c>
      <c r="CD10" s="1">
        <v>-0.0011791799262161</v>
      </c>
      <c r="CE10" s="1">
        <v>189.03708712907</v>
      </c>
      <c r="CF10" s="1">
        <v>197.51602981615</v>
      </c>
    </row>
    <row r="11" spans="1:84">
      <c r="A11" s="1">
        <v>10.237514243267</v>
      </c>
      <c r="B11" s="2">
        <v>8.2173730520166e-12</v>
      </c>
      <c r="C11" s="1">
        <v>16124.999973572</v>
      </c>
      <c r="D11" s="1">
        <v>16124.999972683</v>
      </c>
      <c r="E11" s="1">
        <v>16124.999976931</v>
      </c>
      <c r="F11" s="1">
        <v>16124.999996516</v>
      </c>
      <c r="G11" s="1">
        <v>16124.996658562</v>
      </c>
      <c r="H11" s="1">
        <v>16124.999088054</v>
      </c>
      <c r="I11" s="1">
        <v>16124.999983031</v>
      </c>
      <c r="J11" s="1">
        <v>16124.999902876</v>
      </c>
      <c r="K11" s="1">
        <v>16124.999760759</v>
      </c>
      <c r="L11" s="1">
        <v>16124.999959963</v>
      </c>
      <c r="M11" s="1">
        <v>16124.999989091</v>
      </c>
      <c r="N11" s="1">
        <v>16124.999902067</v>
      </c>
      <c r="O11" s="1">
        <v>16124.999895286</v>
      </c>
      <c r="P11" s="1">
        <v>16124.998992109</v>
      </c>
      <c r="Q11" s="1">
        <v>16124.998956458</v>
      </c>
      <c r="R11" s="1">
        <v>16124.999981264</v>
      </c>
      <c r="S11" s="1">
        <v>16124.999949687</v>
      </c>
      <c r="T11" s="1">
        <v>16124.999887055</v>
      </c>
      <c r="U11" s="1">
        <v>16124.999996824</v>
      </c>
      <c r="V11" s="1">
        <v>16124.999964985</v>
      </c>
      <c r="W11" s="1">
        <v>16124.999984902</v>
      </c>
      <c r="X11" s="1">
        <v>16124.999999646</v>
      </c>
      <c r="Y11" s="1">
        <v>16124.99987628</v>
      </c>
      <c r="Z11" s="1">
        <v>16124.999988567</v>
      </c>
      <c r="AA11" s="2">
        <v>1e-6</v>
      </c>
      <c r="AB11" s="2">
        <v>1e-6</v>
      </c>
      <c r="AC11" s="2">
        <v>1e-6</v>
      </c>
      <c r="AD11" s="2">
        <v>1e-6</v>
      </c>
      <c r="AE11" s="2">
        <v>1e-6</v>
      </c>
      <c r="AF11" s="2">
        <v>1e-6</v>
      </c>
      <c r="AG11" s="2">
        <v>1e-6</v>
      </c>
      <c r="AH11" s="2">
        <v>1e-6</v>
      </c>
      <c r="AI11" s="2">
        <v>1e-6</v>
      </c>
      <c r="AJ11" s="2">
        <v>1e-6</v>
      </c>
      <c r="AK11" s="2">
        <v>1e-6</v>
      </c>
      <c r="AL11" s="2">
        <v>1e-6</v>
      </c>
      <c r="AM11" s="2">
        <v>1e-6</v>
      </c>
      <c r="AN11" s="2">
        <v>1e-6</v>
      </c>
      <c r="AO11" s="2">
        <v>1e-6</v>
      </c>
      <c r="AP11" s="2">
        <v>1e-6</v>
      </c>
      <c r="AQ11" s="2">
        <v>1e-6</v>
      </c>
      <c r="AR11" s="2">
        <v>1e-6</v>
      </c>
      <c r="AS11" s="2">
        <v>1e-6</v>
      </c>
      <c r="AT11" s="2">
        <v>1e-6</v>
      </c>
      <c r="AU11" s="2">
        <v>1e-6</v>
      </c>
      <c r="AV11" s="2">
        <v>1e-6</v>
      </c>
      <c r="AW11" s="2">
        <v>1e-6</v>
      </c>
      <c r="AX11" s="2">
        <v>1e-6</v>
      </c>
      <c r="AY11" s="1">
        <v>0.00091135557798979</v>
      </c>
      <c r="AZ11" s="2">
        <v>1.1940610564495e-13</v>
      </c>
      <c r="BA11" s="2">
        <v>1.064777550031e-13</v>
      </c>
      <c r="BB11" s="2">
        <v>-1.035777581974e-14</v>
      </c>
      <c r="BC11" s="2">
        <v>9.6997739067164e-15</v>
      </c>
      <c r="BD11" s="2">
        <v>-1.5295682443268e-11</v>
      </c>
      <c r="BE11" s="2">
        <v>-4.1648939635533e-12</v>
      </c>
      <c r="BF11" s="2">
        <v>-7.7071535890751e-14</v>
      </c>
      <c r="BG11" s="2">
        <v>-4.4145804476807e-13</v>
      </c>
      <c r="BH11" s="2">
        <v>-1.0908481428777e-12</v>
      </c>
      <c r="BI11" s="2">
        <v>-1.8192034100377e-13</v>
      </c>
      <c r="BJ11" s="2">
        <v>-4.928583066039e-14</v>
      </c>
      <c r="BK11" s="2">
        <v>2.3616895069186e-13</v>
      </c>
      <c r="BL11" s="2">
        <v>-4.774024339757e-13</v>
      </c>
      <c r="BM11" s="2">
        <v>-4.6123614077636e-12</v>
      </c>
      <c r="BN11" s="2">
        <v>-4.7694813839626e-12</v>
      </c>
      <c r="BO11" s="2">
        <v>-8.5041719221158e-14</v>
      </c>
      <c r="BP11" s="2">
        <v>-2.2811444115064e-13</v>
      </c>
      <c r="BQ11" s="2">
        <v>-4.6325488250814e-13</v>
      </c>
      <c r="BR11" s="2">
        <v>-1.3419124990384e-14</v>
      </c>
      <c r="BS11" s="2">
        <v>1.0229805552494e-13</v>
      </c>
      <c r="BT11" s="2">
        <v>-4.7272857828057e-14</v>
      </c>
      <c r="BU11" s="2">
        <v>-6.8140332477708e-16</v>
      </c>
      <c r="BV11" s="2">
        <v>5.6031095696169e-13</v>
      </c>
      <c r="BW11" s="2">
        <v>2.7771339642178e-14</v>
      </c>
      <c r="BX11" s="1">
        <v>16000000.004682</v>
      </c>
      <c r="BY11" s="1">
        <v>4000000.0008143</v>
      </c>
      <c r="BZ11" s="1">
        <v>-0.00027372758281719</v>
      </c>
      <c r="CA11" s="1">
        <v>-0.00024979780011133</v>
      </c>
      <c r="CB11" s="1">
        <v>0.0010232209677078</v>
      </c>
      <c r="CC11" s="1">
        <v>-0.0018306040929033</v>
      </c>
      <c r="CD11" s="1">
        <v>-0.00182093900131</v>
      </c>
      <c r="CE11" s="1">
        <v>235.22457765421</v>
      </c>
      <c r="CF11" s="1">
        <v>245.75867864861</v>
      </c>
    </row>
    <row r="12" spans="1:84">
      <c r="A12" s="1">
        <v>12.237514243267</v>
      </c>
      <c r="B12" s="2">
        <v>2.5296643779827e-9</v>
      </c>
      <c r="C12" s="1">
        <v>16124.992179016</v>
      </c>
      <c r="D12" s="1">
        <v>16124.991853408</v>
      </c>
      <c r="E12" s="1">
        <v>16124.993233205</v>
      </c>
      <c r="F12" s="1">
        <v>16124.998993768</v>
      </c>
      <c r="G12" s="1">
        <v>16123.97048884</v>
      </c>
      <c r="H12" s="1">
        <v>16124.719280093</v>
      </c>
      <c r="I12" s="1">
        <v>16124.994898617</v>
      </c>
      <c r="J12" s="1">
        <v>16124.970738844</v>
      </c>
      <c r="K12" s="1">
        <v>16124.92649934</v>
      </c>
      <c r="L12" s="1">
        <v>16124.987941061</v>
      </c>
      <c r="M12" s="1">
        <v>16124.996816259</v>
      </c>
      <c r="N12" s="1">
        <v>16124.970524644</v>
      </c>
      <c r="O12" s="1">
        <v>16124.968051481</v>
      </c>
      <c r="P12" s="1">
        <v>16124.687696627</v>
      </c>
      <c r="Q12" s="1">
        <v>16124.678279568</v>
      </c>
      <c r="R12" s="1">
        <v>16124.994396105</v>
      </c>
      <c r="S12" s="1">
        <v>16124.98503803</v>
      </c>
      <c r="T12" s="1">
        <v>16124.965832347</v>
      </c>
      <c r="U12" s="1">
        <v>16124.99908807</v>
      </c>
      <c r="V12" s="1">
        <v>16124.989456287</v>
      </c>
      <c r="W12" s="1">
        <v>16124.995554775</v>
      </c>
      <c r="X12" s="1">
        <v>16124.999904742</v>
      </c>
      <c r="Y12" s="1">
        <v>16124.962120191</v>
      </c>
      <c r="Z12" s="1">
        <v>16124.996624641</v>
      </c>
      <c r="AA12" s="2">
        <v>1e-6</v>
      </c>
      <c r="AB12" s="2">
        <v>1e-6</v>
      </c>
      <c r="AC12" s="2">
        <v>1e-6</v>
      </c>
      <c r="AD12" s="2">
        <v>1e-6</v>
      </c>
      <c r="AE12" s="2">
        <v>1e-6</v>
      </c>
      <c r="AF12" s="2">
        <v>1e-6</v>
      </c>
      <c r="AG12" s="2">
        <v>1e-6</v>
      </c>
      <c r="AH12" s="2">
        <v>1e-6</v>
      </c>
      <c r="AI12" s="2">
        <v>1e-6</v>
      </c>
      <c r="AJ12" s="2">
        <v>1e-6</v>
      </c>
      <c r="AK12" s="2">
        <v>1e-6</v>
      </c>
      <c r="AL12" s="2">
        <v>1e-6</v>
      </c>
      <c r="AM12" s="2">
        <v>1e-6</v>
      </c>
      <c r="AN12" s="2">
        <v>1e-6</v>
      </c>
      <c r="AO12" s="2">
        <v>1e-6</v>
      </c>
      <c r="AP12" s="2">
        <v>1e-6</v>
      </c>
      <c r="AQ12" s="2">
        <v>1e-6</v>
      </c>
      <c r="AR12" s="2">
        <v>1e-6</v>
      </c>
      <c r="AS12" s="2">
        <v>1e-6</v>
      </c>
      <c r="AT12" s="2">
        <v>1e-6</v>
      </c>
      <c r="AU12" s="2">
        <v>1e-6</v>
      </c>
      <c r="AV12" s="2">
        <v>1e-6</v>
      </c>
      <c r="AW12" s="2">
        <v>1e-6</v>
      </c>
      <c r="AX12" s="2">
        <v>1e-6</v>
      </c>
      <c r="AY12" s="1">
        <v>0.0010895708993279</v>
      </c>
      <c r="AZ12" s="2">
        <v>3.12779274546e-11</v>
      </c>
      <c r="BA12" s="2">
        <v>2.8218124652586e-11</v>
      </c>
      <c r="BB12" s="2">
        <v>-2.6936334751934e-12</v>
      </c>
      <c r="BC12" s="2">
        <v>2.555849704157e-12</v>
      </c>
      <c r="BD12" s="2">
        <v>-4.131734447272e-9</v>
      </c>
      <c r="BE12" s="2">
        <v>-1.1277828158332e-9</v>
      </c>
      <c r="BF12" s="2">
        <v>-2.0471141670211e-11</v>
      </c>
      <c r="BG12" s="2">
        <v>-1.1740902567137e-10</v>
      </c>
      <c r="BH12" s="2">
        <v>-2.9506652163256e-10</v>
      </c>
      <c r="BI12" s="2">
        <v>-4.8405485732509e-11</v>
      </c>
      <c r="BJ12" s="2">
        <v>-1.2740014808343e-11</v>
      </c>
      <c r="BK12" s="2">
        <v>6.3298979529637e-11</v>
      </c>
      <c r="BL12" s="2">
        <v>-1.2826756666086e-10</v>
      </c>
      <c r="BM12" s="2">
        <v>-1.2546895296254e-9</v>
      </c>
      <c r="BN12" s="2">
        <v>-1.2922040833743e-9</v>
      </c>
      <c r="BO12" s="2">
        <v>-2.2474423473872e-11</v>
      </c>
      <c r="BP12" s="2">
        <v>-5.9987276135432e-11</v>
      </c>
      <c r="BQ12" s="2">
        <v>-1.2380236371076e-10</v>
      </c>
      <c r="BR12" s="2">
        <v>-3.4330343685584e-12</v>
      </c>
      <c r="BS12" s="2">
        <v>2.7563773241431e-11</v>
      </c>
      <c r="BT12" s="2">
        <v>-1.2493419894974e-11</v>
      </c>
      <c r="BU12" s="2">
        <v>-1.6983459235315e-13</v>
      </c>
      <c r="BV12" s="2">
        <v>1.5110541558728e-10</v>
      </c>
      <c r="BW12" s="2">
        <v>7.3745174500089e-12</v>
      </c>
      <c r="BX12" s="1">
        <v>16000001.440713</v>
      </c>
      <c r="BY12" s="1">
        <v>4000000.2505872</v>
      </c>
      <c r="BZ12" s="1">
        <v>-0.00032743034808838</v>
      </c>
      <c r="CA12" s="1">
        <v>-0.00029880642751143</v>
      </c>
      <c r="CB12" s="1">
        <v>0.0012229935657573</v>
      </c>
      <c r="CC12" s="1">
        <v>-0.0026146058447691</v>
      </c>
      <c r="CD12" s="1">
        <v>-0.0026013444755092</v>
      </c>
      <c r="CE12" s="1">
        <v>281.52559315366</v>
      </c>
      <c r="CF12" s="1">
        <v>294.11351986695</v>
      </c>
    </row>
    <row r="13" spans="1:84">
      <c r="A13" s="1">
        <v>14.237514243267</v>
      </c>
      <c r="B13" s="2">
        <v>3.2927395011188e-7</v>
      </c>
      <c r="C13" s="1">
        <v>16123.996060722</v>
      </c>
      <c r="D13" s="1">
        <v>16123.97317053</v>
      </c>
      <c r="E13" s="1">
        <v>16124.133298481</v>
      </c>
      <c r="F13" s="1">
        <v>16124.871293072</v>
      </c>
      <c r="G13" s="1">
        <v>16032.173754669</v>
      </c>
      <c r="H13" s="1">
        <v>16090.282709945</v>
      </c>
      <c r="I13" s="1">
        <v>16124.339911731</v>
      </c>
      <c r="J13" s="1">
        <v>16121.240470383</v>
      </c>
      <c r="K13" s="1">
        <v>16115.763551822</v>
      </c>
      <c r="L13" s="1">
        <v>16123.444502898</v>
      </c>
      <c r="M13" s="1">
        <v>16124.590565782</v>
      </c>
      <c r="N13" s="1">
        <v>16121.553725133</v>
      </c>
      <c r="O13" s="1">
        <v>16120.960864811</v>
      </c>
      <c r="P13" s="1">
        <v>16088.875383972</v>
      </c>
      <c r="Q13" s="1">
        <v>16086.114569728</v>
      </c>
      <c r="R13" s="1">
        <v>16124.280206796</v>
      </c>
      <c r="S13" s="1">
        <v>16123.068895649</v>
      </c>
      <c r="T13" s="1">
        <v>16121.176554528</v>
      </c>
      <c r="U13" s="1">
        <v>16124.88343812</v>
      </c>
      <c r="V13" s="1">
        <v>16123.653975333</v>
      </c>
      <c r="W13" s="1">
        <v>16124.426638301</v>
      </c>
      <c r="X13" s="1">
        <v>16124.988133158</v>
      </c>
      <c r="Y13" s="1">
        <v>16120.420792346</v>
      </c>
      <c r="Z13" s="1">
        <v>16124.567465649</v>
      </c>
      <c r="AA13" s="2">
        <v>1e-6</v>
      </c>
      <c r="AB13" s="2">
        <v>1e-6</v>
      </c>
      <c r="AC13" s="2">
        <v>1e-6</v>
      </c>
      <c r="AD13" s="2">
        <v>1e-6</v>
      </c>
      <c r="AE13" s="2">
        <v>1e-6</v>
      </c>
      <c r="AF13" s="2">
        <v>1e-6</v>
      </c>
      <c r="AG13" s="2">
        <v>1e-6</v>
      </c>
      <c r="AH13" s="2">
        <v>1e-6</v>
      </c>
      <c r="AI13" s="2">
        <v>1e-6</v>
      </c>
      <c r="AJ13" s="2">
        <v>1e-6</v>
      </c>
      <c r="AK13" s="2">
        <v>1e-6</v>
      </c>
      <c r="AL13" s="2">
        <v>1e-6</v>
      </c>
      <c r="AM13" s="2">
        <v>1e-6</v>
      </c>
      <c r="AN13" s="2">
        <v>1e-6</v>
      </c>
      <c r="AO13" s="2">
        <v>1e-6</v>
      </c>
      <c r="AP13" s="2">
        <v>1e-6</v>
      </c>
      <c r="AQ13" s="2">
        <v>1e-6</v>
      </c>
      <c r="AR13" s="2">
        <v>1e-6</v>
      </c>
      <c r="AS13" s="2">
        <v>1e-6</v>
      </c>
      <c r="AT13" s="2">
        <v>1e-6</v>
      </c>
      <c r="AU13" s="2">
        <v>1e-6</v>
      </c>
      <c r="AV13" s="2">
        <v>1e-6</v>
      </c>
      <c r="AW13" s="2">
        <v>1e-6</v>
      </c>
      <c r="AX13" s="2">
        <v>1e-6</v>
      </c>
      <c r="AY13" s="1">
        <v>0.0012678925729744</v>
      </c>
      <c r="AZ13" s="2">
        <v>3.5578931582322e-9</v>
      </c>
      <c r="BA13" s="2">
        <v>3.1002902719132e-9</v>
      </c>
      <c r="BB13" s="2">
        <v>-2.8095909656488e-10</v>
      </c>
      <c r="BC13" s="2">
        <v>2.9230380443558e-10</v>
      </c>
      <c r="BD13" s="2">
        <v>-4.1434979564339e-7</v>
      </c>
      <c r="BE13" s="2">
        <v>-1.2509959423038e-7</v>
      </c>
      <c r="BF13" s="2">
        <v>-2.3542932750845e-9</v>
      </c>
      <c r="BG13" s="2">
        <v>-1.339716705755e-8</v>
      </c>
      <c r="BH13" s="2">
        <v>-3.2934702075339e-8</v>
      </c>
      <c r="BI13" s="2">
        <v>-5.5415792635217e-9</v>
      </c>
      <c r="BJ13" s="2">
        <v>-1.4593091311097e-9</v>
      </c>
      <c r="BK13" s="2">
        <v>6.7135530900563e-9</v>
      </c>
      <c r="BL13" s="2">
        <v>-1.4436213383204e-8</v>
      </c>
      <c r="BM13" s="2">
        <v>-1.3210425752009e-7</v>
      </c>
      <c r="BN13" s="2">
        <v>-1.4084306272363e-7</v>
      </c>
      <c r="BO13" s="2">
        <v>-2.5611674338756e-9</v>
      </c>
      <c r="BP13" s="2">
        <v>-6.8844843950404e-9</v>
      </c>
      <c r="BQ13" s="2">
        <v>-1.311474005698e-8</v>
      </c>
      <c r="BR13" s="2">
        <v>-3.9070028537246e-10</v>
      </c>
      <c r="BS13" s="2">
        <v>3.0862420289225e-9</v>
      </c>
      <c r="BT13" s="2">
        <v>-1.4362696279819e-9</v>
      </c>
      <c r="BU13" s="2">
        <v>-1.9079175453516e-11</v>
      </c>
      <c r="BV13" s="2">
        <v>1.5871730639744e-8</v>
      </c>
      <c r="BW13" s="2">
        <v>8.5204783975365e-10</v>
      </c>
      <c r="BX13" s="1">
        <v>16000187.512676</v>
      </c>
      <c r="BY13" s="1">
        <v>4000032.6142133</v>
      </c>
      <c r="BZ13" s="1">
        <v>-0.00038131194364303</v>
      </c>
      <c r="CA13" s="1">
        <v>-0.00034791988442935</v>
      </c>
      <c r="CB13" s="1">
        <v>0.0014227257451788</v>
      </c>
      <c r="CC13" s="1">
        <v>-0.0035563639345377</v>
      </c>
      <c r="CD13" s="1">
        <v>-0.003537179156556</v>
      </c>
      <c r="CE13" s="1">
        <v>327.8733153008</v>
      </c>
      <c r="CF13" s="1">
        <v>342.51578009224</v>
      </c>
    </row>
    <row r="14" spans="1:84">
      <c r="A14" s="1">
        <v>16.237514243267</v>
      </c>
      <c r="B14" s="2">
        <v>1.1472958394983e-5</v>
      </c>
      <c r="C14" s="1">
        <v>16083.67523622</v>
      </c>
      <c r="D14" s="1">
        <v>16105.610372514</v>
      </c>
      <c r="E14" s="1">
        <v>16090.635532129</v>
      </c>
      <c r="F14" s="1">
        <v>16117.793411542</v>
      </c>
      <c r="G14" s="1">
        <v>15380.71500609</v>
      </c>
      <c r="H14" s="1">
        <v>15489.370787845</v>
      </c>
      <c r="I14" s="1">
        <v>16087.856163172</v>
      </c>
      <c r="J14" s="1">
        <v>15955.028902964</v>
      </c>
      <c r="K14" s="1">
        <v>15929.015100447</v>
      </c>
      <c r="L14" s="1">
        <v>16049.660465605</v>
      </c>
      <c r="M14" s="1">
        <v>16103.888394568</v>
      </c>
      <c r="N14" s="1">
        <v>16036.491984455</v>
      </c>
      <c r="O14" s="1">
        <v>16030.687074464</v>
      </c>
      <c r="P14" s="1">
        <v>15841.651194364</v>
      </c>
      <c r="Q14" s="1">
        <v>15640.839697429</v>
      </c>
      <c r="R14" s="1">
        <v>16088.910277342</v>
      </c>
      <c r="S14" s="1">
        <v>16011.96512015</v>
      </c>
      <c r="T14" s="1">
        <v>16079.931900466</v>
      </c>
      <c r="U14" s="1">
        <v>16118.89021193</v>
      </c>
      <c r="V14" s="1">
        <v>16090.462921817</v>
      </c>
      <c r="W14" s="1">
        <v>16093.382393056</v>
      </c>
      <c r="X14" s="1">
        <v>16124.47844328</v>
      </c>
      <c r="Y14" s="1">
        <v>16082.632148379</v>
      </c>
      <c r="Z14" s="1">
        <v>16112.068474867</v>
      </c>
      <c r="AA14" s="2">
        <v>1e-6</v>
      </c>
      <c r="AB14" s="2">
        <v>1e-6</v>
      </c>
      <c r="AC14" s="2">
        <v>1e-6</v>
      </c>
      <c r="AD14" s="2">
        <v>1e-6</v>
      </c>
      <c r="AE14" s="2">
        <v>1e-6</v>
      </c>
      <c r="AF14" s="2">
        <v>1e-6</v>
      </c>
      <c r="AG14" s="2">
        <v>1e-6</v>
      </c>
      <c r="AH14" s="2">
        <v>1e-6</v>
      </c>
      <c r="AI14" s="2">
        <v>1e-6</v>
      </c>
      <c r="AJ14" s="2">
        <v>1e-6</v>
      </c>
      <c r="AK14" s="2">
        <v>1e-6</v>
      </c>
      <c r="AL14" s="2">
        <v>1e-6</v>
      </c>
      <c r="AM14" s="2">
        <v>1e-6</v>
      </c>
      <c r="AN14" s="2">
        <v>1e-6</v>
      </c>
      <c r="AO14" s="2">
        <v>1e-6</v>
      </c>
      <c r="AP14" s="2">
        <v>1e-6</v>
      </c>
      <c r="AQ14" s="2">
        <v>1e-6</v>
      </c>
      <c r="AR14" s="2">
        <v>1e-6</v>
      </c>
      <c r="AS14" s="2">
        <v>1e-6</v>
      </c>
      <c r="AT14" s="2">
        <v>1e-6</v>
      </c>
      <c r="AU14" s="2">
        <v>1e-6</v>
      </c>
      <c r="AV14" s="2">
        <v>1e-6</v>
      </c>
      <c r="AW14" s="2">
        <v>1e-6</v>
      </c>
      <c r="AX14" s="2">
        <v>1e-6</v>
      </c>
      <c r="AY14" s="1">
        <v>0.0014477706931764</v>
      </c>
      <c r="AZ14" s="2">
        <v>1.4197611183764e-7</v>
      </c>
      <c r="BA14" s="2">
        <v>4.0144846134936e-8</v>
      </c>
      <c r="BB14" s="2">
        <v>2.9577969180548e-8</v>
      </c>
      <c r="BC14" s="2">
        <v>1.2285995581137e-8</v>
      </c>
      <c r="BD14" s="2">
        <v>-3.9314378671974e-6</v>
      </c>
      <c r="BE14" s="2">
        <v>-3.2522884721891e-6</v>
      </c>
      <c r="BF14" s="2">
        <v>-1.236605462634e-7</v>
      </c>
      <c r="BG14" s="2">
        <v>-6.5063090038621e-7</v>
      </c>
      <c r="BH14" s="2">
        <v>-8.6605076811473e-7</v>
      </c>
      <c r="BI14" s="2">
        <v>-2.7510288221366e-7</v>
      </c>
      <c r="BJ14" s="2">
        <v>-8.4142601479923e-8</v>
      </c>
      <c r="BK14" s="2">
        <v>1.4139912709475e-7</v>
      </c>
      <c r="BL14" s="2">
        <v>-4.5106213513208e-7</v>
      </c>
      <c r="BM14" s="2">
        <v>-1.6381860486408e-6</v>
      </c>
      <c r="BN14" s="2">
        <v>-2.6593334728896e-6</v>
      </c>
      <c r="BO14" s="2">
        <v>-1.1784296478359e-7</v>
      </c>
      <c r="BP14" s="2">
        <v>-3.7088828500986e-7</v>
      </c>
      <c r="BQ14" s="2">
        <v>-9.2200710669559e-8</v>
      </c>
      <c r="BR14" s="2">
        <v>-1.8676383033951e-8</v>
      </c>
      <c r="BS14" s="2">
        <v>4.8803728905539e-8</v>
      </c>
      <c r="BT14" s="2">
        <v>-7.5586064653129e-8</v>
      </c>
      <c r="BU14" s="2">
        <v>-3.8845135488334e-10</v>
      </c>
      <c r="BV14" s="2">
        <v>1.4507095926566e-7</v>
      </c>
      <c r="BW14" s="2">
        <v>3.597505842228e-8</v>
      </c>
      <c r="BX14" s="1">
        <v>16006557.68698</v>
      </c>
      <c r="BY14" s="1">
        <v>4001140.4309793</v>
      </c>
      <c r="BZ14" s="1">
        <v>-0.00043837623912436</v>
      </c>
      <c r="CA14" s="1">
        <v>-0.00039856381505525</v>
      </c>
      <c r="CB14" s="1">
        <v>0.0016224174014346</v>
      </c>
      <c r="CC14" s="1">
        <v>-0.0044412886182617</v>
      </c>
      <c r="CD14" s="1">
        <v>-0.0043930269051501</v>
      </c>
      <c r="CE14" s="1">
        <v>372.13860456223</v>
      </c>
      <c r="CF14" s="1">
        <v>388.89258689928</v>
      </c>
    </row>
    <row r="15" spans="1:84">
      <c r="A15" s="1">
        <v>18.237514243267</v>
      </c>
      <c r="B15" s="2">
        <v>7.348450582667e-5</v>
      </c>
      <c r="C15" s="1">
        <v>15916.386261934</v>
      </c>
      <c r="D15" s="1">
        <v>15954.237749192</v>
      </c>
      <c r="E15" s="1">
        <v>15869.181393606</v>
      </c>
      <c r="F15" s="1">
        <v>16043.327697591</v>
      </c>
      <c r="G15" s="1">
        <v>13663.184858683</v>
      </c>
      <c r="H15" s="1">
        <v>14637.152457003</v>
      </c>
      <c r="I15" s="1">
        <v>15976.365016018</v>
      </c>
      <c r="J15" s="1">
        <v>15352.870479186</v>
      </c>
      <c r="K15" s="1">
        <v>15571.123941161</v>
      </c>
      <c r="L15" s="1">
        <v>15670.570976705</v>
      </c>
      <c r="M15" s="1">
        <v>15827.991805402</v>
      </c>
      <c r="N15" s="1">
        <v>15704.954229733</v>
      </c>
      <c r="O15" s="1">
        <v>15736.213114861</v>
      </c>
      <c r="P15" s="1">
        <v>15540.111467189</v>
      </c>
      <c r="Q15" s="1">
        <v>15011.097074915</v>
      </c>
      <c r="R15" s="1">
        <v>15812.363935841</v>
      </c>
      <c r="S15" s="1">
        <v>15266.299018441</v>
      </c>
      <c r="T15" s="1">
        <v>15897.879638001</v>
      </c>
      <c r="U15" s="1">
        <v>16059.758510904</v>
      </c>
      <c r="V15" s="1">
        <v>15896.004338431</v>
      </c>
      <c r="W15" s="1">
        <v>15876.241049337</v>
      </c>
      <c r="X15" s="1">
        <v>16116.12698243</v>
      </c>
      <c r="Y15" s="1">
        <v>15967.07058403</v>
      </c>
      <c r="Z15" s="1">
        <v>16044.773430714</v>
      </c>
      <c r="AA15" s="2">
        <v>1e-6</v>
      </c>
      <c r="AB15" s="2">
        <v>1e-6</v>
      </c>
      <c r="AC15" s="2">
        <v>1e-6</v>
      </c>
      <c r="AD15" s="2">
        <v>1e-6</v>
      </c>
      <c r="AE15" s="2">
        <v>1e-6</v>
      </c>
      <c r="AF15" s="2">
        <v>1e-6</v>
      </c>
      <c r="AG15" s="2">
        <v>1e-6</v>
      </c>
      <c r="AH15" s="2">
        <v>1e-6</v>
      </c>
      <c r="AI15" s="2">
        <v>1e-6</v>
      </c>
      <c r="AJ15" s="2">
        <v>1e-6</v>
      </c>
      <c r="AK15" s="2">
        <v>1e-6</v>
      </c>
      <c r="AL15" s="2">
        <v>1e-6</v>
      </c>
      <c r="AM15" s="2">
        <v>1e-6</v>
      </c>
      <c r="AN15" s="2">
        <v>1e-6</v>
      </c>
      <c r="AO15" s="2">
        <v>1e-6</v>
      </c>
      <c r="AP15" s="2">
        <v>1e-6</v>
      </c>
      <c r="AQ15" s="2">
        <v>1e-6</v>
      </c>
      <c r="AR15" s="2">
        <v>1e-6</v>
      </c>
      <c r="AS15" s="2">
        <v>1e-6</v>
      </c>
      <c r="AT15" s="2">
        <v>1e-6</v>
      </c>
      <c r="AU15" s="2">
        <v>1e-6</v>
      </c>
      <c r="AV15" s="2">
        <v>1e-6</v>
      </c>
      <c r="AW15" s="2">
        <v>1e-6</v>
      </c>
      <c r="AX15" s="2">
        <v>1e-6</v>
      </c>
      <c r="AY15" s="1">
        <v>0.0016336781008834</v>
      </c>
      <c r="AZ15" s="2">
        <v>6.7146680391062e-7</v>
      </c>
      <c r="BA15" s="2">
        <v>-2.8128147821991e-7</v>
      </c>
      <c r="BB15" s="2">
        <v>4.5716863769729e-7</v>
      </c>
      <c r="BC15" s="2">
        <v>3.1734873003231e-8</v>
      </c>
      <c r="BD15" s="2">
        <v>-1.3074814797772e-5</v>
      </c>
      <c r="BE15" s="2">
        <v>-9.2174611150099e-6</v>
      </c>
      <c r="BF15" s="2">
        <v>-7.3960666870871e-7</v>
      </c>
      <c r="BG15" s="2">
        <v>-3.9611453557434e-6</v>
      </c>
      <c r="BH15" s="2">
        <v>-2.9759865908072e-6</v>
      </c>
      <c r="BI15" s="2">
        <v>-2.0203223463644e-6</v>
      </c>
      <c r="BJ15" s="2">
        <v>-1.2278255647234e-6</v>
      </c>
      <c r="BK15" s="2">
        <v>9.0821806640526e-7</v>
      </c>
      <c r="BL15" s="2">
        <v>-1.7691772202667e-6</v>
      </c>
      <c r="BM15" s="2">
        <v>-3.8754341896407e-6</v>
      </c>
      <c r="BN15" s="2">
        <v>-6.5797592077429e-6</v>
      </c>
      <c r="BO15" s="2">
        <v>-1.1350596740427e-6</v>
      </c>
      <c r="BP15" s="2">
        <v>-3.7337574632746e-6</v>
      </c>
      <c r="BQ15" s="2">
        <v>-6.7172919607354e-8</v>
      </c>
      <c r="BR15" s="2">
        <v>-1.6639675273885e-7</v>
      </c>
      <c r="BS15" s="2">
        <v>-4.3225662348145e-7</v>
      </c>
      <c r="BT15" s="2">
        <v>-6.57612199179e-7</v>
      </c>
      <c r="BU15" s="2">
        <v>-7.7479109114674e-10</v>
      </c>
      <c r="BV15" s="2">
        <v>3.8715268779137e-7</v>
      </c>
      <c r="BW15" s="2">
        <v>1.4081598369021e-7</v>
      </c>
      <c r="BX15" s="1">
        <v>16042717.03099</v>
      </c>
      <c r="BY15" s="1">
        <v>4007427.5863521</v>
      </c>
      <c r="BZ15" s="1">
        <v>-0.00050719759694141</v>
      </c>
      <c r="CA15" s="1">
        <v>-0.00045796210151279</v>
      </c>
      <c r="CB15" s="1">
        <v>0.001822068406007</v>
      </c>
      <c r="CC15" s="1">
        <v>-0.0058900066102199</v>
      </c>
      <c r="CD15" s="1">
        <v>-0.0054441876068401</v>
      </c>
      <c r="CE15" s="1">
        <v>406.6762052686</v>
      </c>
      <c r="CF15" s="1">
        <v>425.73864147982</v>
      </c>
    </row>
    <row r="16" spans="1:84">
      <c r="A16" s="1">
        <v>20.237514243267</v>
      </c>
      <c r="B16" s="1">
        <v>0.00020478903655214</v>
      </c>
      <c r="C16" s="1">
        <v>15624.472765792</v>
      </c>
      <c r="D16" s="1">
        <v>15693.235606147</v>
      </c>
      <c r="E16" s="1">
        <v>15471.67545579</v>
      </c>
      <c r="F16" s="1">
        <v>15746.517567922</v>
      </c>
      <c r="G16" s="1">
        <v>12610.229966693</v>
      </c>
      <c r="H16" s="1">
        <v>14237.773577437</v>
      </c>
      <c r="I16" s="1">
        <v>15859.327458839</v>
      </c>
      <c r="J16" s="1">
        <v>14905.966063659</v>
      </c>
      <c r="K16" s="1">
        <v>15230.203399951</v>
      </c>
      <c r="L16" s="1">
        <v>15281.993293009</v>
      </c>
      <c r="M16" s="1">
        <v>15218.428326866</v>
      </c>
      <c r="N16" s="1">
        <v>15113.686942468</v>
      </c>
      <c r="O16" s="1">
        <v>15400.217918924</v>
      </c>
      <c r="P16" s="1">
        <v>15045.701668752</v>
      </c>
      <c r="Q16" s="1">
        <v>14528.124511975</v>
      </c>
      <c r="R16" s="1">
        <v>15377.533126201</v>
      </c>
      <c r="S16" s="1">
        <v>14642.116868451</v>
      </c>
      <c r="T16" s="1">
        <v>15650.187704387</v>
      </c>
      <c r="U16" s="1">
        <v>15852.624940948</v>
      </c>
      <c r="V16" s="1">
        <v>15545.098685201</v>
      </c>
      <c r="W16" s="1">
        <v>15514.553204571</v>
      </c>
      <c r="X16" s="1">
        <v>16047.08593997</v>
      </c>
      <c r="Y16" s="1">
        <v>15596.344612515</v>
      </c>
      <c r="Z16" s="1">
        <v>15892.076526939</v>
      </c>
      <c r="AA16" s="2">
        <v>1e-6</v>
      </c>
      <c r="AB16" s="2">
        <v>1e-6</v>
      </c>
      <c r="AC16" s="2">
        <v>1e-6</v>
      </c>
      <c r="AD16" s="2">
        <v>1e-6</v>
      </c>
      <c r="AE16" s="2">
        <v>1e-6</v>
      </c>
      <c r="AF16" s="2">
        <v>1e-6</v>
      </c>
      <c r="AG16" s="2">
        <v>1e-6</v>
      </c>
      <c r="AH16" s="2">
        <v>1e-6</v>
      </c>
      <c r="AI16" s="2">
        <v>1e-6</v>
      </c>
      <c r="AJ16" s="2">
        <v>1e-6</v>
      </c>
      <c r="AK16" s="2">
        <v>1e-6</v>
      </c>
      <c r="AL16" s="2">
        <v>1e-6</v>
      </c>
      <c r="AM16" s="2">
        <v>1e-6</v>
      </c>
      <c r="AN16" s="2">
        <v>1e-6</v>
      </c>
      <c r="AO16" s="2">
        <v>1e-6</v>
      </c>
      <c r="AP16" s="2">
        <v>1e-6</v>
      </c>
      <c r="AQ16" s="2">
        <v>1e-6</v>
      </c>
      <c r="AR16" s="2">
        <v>1e-6</v>
      </c>
      <c r="AS16" s="2">
        <v>1e-6</v>
      </c>
      <c r="AT16" s="2">
        <v>1e-6</v>
      </c>
      <c r="AU16" s="2">
        <v>1e-6</v>
      </c>
      <c r="AV16" s="2">
        <v>1e-6</v>
      </c>
      <c r="AW16" s="2">
        <v>1e-6</v>
      </c>
      <c r="AX16" s="2">
        <v>1e-6</v>
      </c>
      <c r="AY16" s="1">
        <v>0.0018264405775775</v>
      </c>
      <c r="AZ16" s="2">
        <v>9.9238132149319e-7</v>
      </c>
      <c r="BA16" s="2">
        <v>-1.200270636322e-6</v>
      </c>
      <c r="BB16" s="2">
        <v>9.5288406319491e-7</v>
      </c>
      <c r="BC16" s="2">
        <v>1.3096177869435e-7</v>
      </c>
      <c r="BD16" s="2">
        <v>-2.1841236177402e-5</v>
      </c>
      <c r="BE16" s="2">
        <v>-1.2297911194934e-5</v>
      </c>
      <c r="BF16" s="2">
        <v>-1.423404486142e-6</v>
      </c>
      <c r="BG16" s="2">
        <v>-6.9141140016568e-6</v>
      </c>
      <c r="BH16" s="2">
        <v>-4.6929951481203e-6</v>
      </c>
      <c r="BI16" s="2">
        <v>-4.0011306284504e-6</v>
      </c>
      <c r="BJ16" s="2">
        <v>-4.0433568613721e-6</v>
      </c>
      <c r="BK16" s="2">
        <v>2.0564484392126e-6</v>
      </c>
      <c r="BL16" s="2">
        <v>-4.2090934379431e-6</v>
      </c>
      <c r="BM16" s="2">
        <v>-5.7582647277409e-6</v>
      </c>
      <c r="BN16" s="2">
        <v>-9.410685652265e-6</v>
      </c>
      <c r="BO16" s="2">
        <v>-3.6085894394068e-6</v>
      </c>
      <c r="BP16" s="2">
        <v>-8.1521335120163e-6</v>
      </c>
      <c r="BQ16" s="2">
        <v>-1.9571500497541e-7</v>
      </c>
      <c r="BR16" s="2">
        <v>-6.4127392334933e-7</v>
      </c>
      <c r="BS16" s="2">
        <v>-1.0274884538784e-6</v>
      </c>
      <c r="BT16" s="2">
        <v>-1.3108246806112e-6</v>
      </c>
      <c r="BU16" s="2">
        <v>-7.3069392500789e-8</v>
      </c>
      <c r="BV16" s="2">
        <v>1.2049914760532e-6</v>
      </c>
      <c r="BW16" s="2">
        <v>2.8866734094406e-7</v>
      </c>
      <c r="BX16" s="1">
        <v>16121802.544327</v>
      </c>
      <c r="BY16" s="1">
        <v>4021175.0191623</v>
      </c>
      <c r="BZ16" s="1">
        <v>-0.00059029449285803</v>
      </c>
      <c r="CA16" s="1">
        <v>-0.00053015507004211</v>
      </c>
      <c r="CB16" s="1">
        <v>0.0020216789064724</v>
      </c>
      <c r="CC16" s="1">
        <v>-0.0083099259345961</v>
      </c>
      <c r="CD16" s="1">
        <v>-0.0083858888420387</v>
      </c>
      <c r="CE16" s="1">
        <v>428.20687890754</v>
      </c>
      <c r="CF16" s="1">
        <v>449.75676085735</v>
      </c>
    </row>
    <row r="17" spans="1:84">
      <c r="A17" s="1">
        <v>21.297477635267</v>
      </c>
      <c r="B17" s="1">
        <v>0.00028364932768891</v>
      </c>
      <c r="C17" s="1">
        <v>15351.198912292</v>
      </c>
      <c r="D17" s="1">
        <v>15555.611015374</v>
      </c>
      <c r="E17" s="1">
        <v>15144.413310891</v>
      </c>
      <c r="F17" s="1">
        <v>15488.084449811</v>
      </c>
      <c r="G17" s="1">
        <v>12411.320055191</v>
      </c>
      <c r="H17" s="1">
        <v>14097.792920243</v>
      </c>
      <c r="I17" s="1">
        <v>15784.970162957</v>
      </c>
      <c r="J17" s="1">
        <v>14807.434022166</v>
      </c>
      <c r="K17" s="1">
        <v>15057.695050677</v>
      </c>
      <c r="L17" s="1">
        <v>15165.470570601</v>
      </c>
      <c r="M17" s="1">
        <v>14739.076780884</v>
      </c>
      <c r="N17" s="1">
        <v>14597.987904268</v>
      </c>
      <c r="O17" s="1">
        <v>15242.128142026</v>
      </c>
      <c r="P17" s="1">
        <v>14734.217315344</v>
      </c>
      <c r="Q17" s="1">
        <v>14360.972309846</v>
      </c>
      <c r="R17" s="1">
        <v>15188.727673606</v>
      </c>
      <c r="S17" s="1">
        <v>14485.805063167</v>
      </c>
      <c r="T17" s="1">
        <v>15443.482578719</v>
      </c>
      <c r="U17" s="1">
        <v>15708.79951467</v>
      </c>
      <c r="V17" s="1">
        <v>15352.87457836</v>
      </c>
      <c r="W17" s="1">
        <v>15221.000619183</v>
      </c>
      <c r="X17" s="1">
        <v>15931.706363014</v>
      </c>
      <c r="Y17" s="1">
        <v>15156.097714277</v>
      </c>
      <c r="Z17" s="1">
        <v>15791.328938423</v>
      </c>
      <c r="AA17" s="2">
        <v>1e-6</v>
      </c>
      <c r="AB17" s="2">
        <v>1e-6</v>
      </c>
      <c r="AC17" s="2">
        <v>1e-6</v>
      </c>
      <c r="AD17" s="2">
        <v>1e-6</v>
      </c>
      <c r="AE17" s="2">
        <v>1e-6</v>
      </c>
      <c r="AF17" s="2">
        <v>1e-6</v>
      </c>
      <c r="AG17" s="2">
        <v>1e-6</v>
      </c>
      <c r="AH17" s="2">
        <v>1e-6</v>
      </c>
      <c r="AI17" s="2">
        <v>1e-6</v>
      </c>
      <c r="AJ17" s="2">
        <v>1e-6</v>
      </c>
      <c r="AK17" s="2">
        <v>1e-6</v>
      </c>
      <c r="AL17" s="2">
        <v>1e-6</v>
      </c>
      <c r="AM17" s="2">
        <v>1e-6</v>
      </c>
      <c r="AN17" s="2">
        <v>1e-6</v>
      </c>
      <c r="AO17" s="2">
        <v>1e-6</v>
      </c>
      <c r="AP17" s="2">
        <v>1e-6</v>
      </c>
      <c r="AQ17" s="2">
        <v>1e-6</v>
      </c>
      <c r="AR17" s="2">
        <v>1e-6</v>
      </c>
      <c r="AS17" s="2">
        <v>1e-6</v>
      </c>
      <c r="AT17" s="2">
        <v>1e-6</v>
      </c>
      <c r="AU17" s="2">
        <v>1e-6</v>
      </c>
      <c r="AV17" s="2">
        <v>1e-6</v>
      </c>
      <c r="AW17" s="2">
        <v>1e-6</v>
      </c>
      <c r="AX17" s="2">
        <v>1e-6</v>
      </c>
      <c r="AY17" s="1">
        <v>0.0019290508290926</v>
      </c>
      <c r="AZ17" s="2">
        <v>1.1871379524696e-6</v>
      </c>
      <c r="BA17" s="2">
        <v>-1.7189959325734e-6</v>
      </c>
      <c r="BB17" s="2">
        <v>1.5132416196102e-6</v>
      </c>
      <c r="BC17" s="2">
        <v>3.3485242499251e-7</v>
      </c>
      <c r="BD17" s="2">
        <v>-3.0007866072553e-5</v>
      </c>
      <c r="BE17" s="2">
        <v>-1.6769524329416e-5</v>
      </c>
      <c r="BF17" s="2">
        <v>-2.2363983916053e-6</v>
      </c>
      <c r="BG17" s="2">
        <v>-9.6100308504352e-6</v>
      </c>
      <c r="BH17" s="2">
        <v>-6.5825742021284e-6</v>
      </c>
      <c r="BI17" s="2">
        <v>-5.7867733720355e-6</v>
      </c>
      <c r="BJ17" s="2">
        <v>-6.3426729195818e-6</v>
      </c>
      <c r="BK17" s="2">
        <v>2.9902871578166e-6</v>
      </c>
      <c r="BL17" s="2">
        <v>-6.0337149144273e-6</v>
      </c>
      <c r="BM17" s="2">
        <v>-8.4831783842499e-6</v>
      </c>
      <c r="BN17" s="2">
        <v>-1.3217239119721e-5</v>
      </c>
      <c r="BO17" s="2">
        <v>-5.1422975755661e-6</v>
      </c>
      <c r="BP17" s="2">
        <v>-1.1466881541774e-5</v>
      </c>
      <c r="BQ17" s="2">
        <v>-2.0976516207806e-7</v>
      </c>
      <c r="BR17" s="2">
        <v>-1.0395117523285e-6</v>
      </c>
      <c r="BS17" s="2">
        <v>-1.6560136140943e-6</v>
      </c>
      <c r="BT17" s="2">
        <v>-2.0201969919418e-6</v>
      </c>
      <c r="BU17" s="2">
        <v>-2.2920587294754e-7</v>
      </c>
      <c r="BV17" s="2">
        <v>1.9172951194636e-6</v>
      </c>
      <c r="BW17" s="2">
        <v>4.0140507762195e-7</v>
      </c>
      <c r="BX17" s="1">
        <v>16170472.225493</v>
      </c>
      <c r="BY17" s="1">
        <v>4029633.7103101</v>
      </c>
      <c r="BZ17" s="1">
        <v>-0.00063584811633006</v>
      </c>
      <c r="CA17" s="1">
        <v>-0.00057039448297614</v>
      </c>
      <c r="CB17" s="1">
        <v>0.0021274525345728</v>
      </c>
      <c r="CC17" s="1">
        <v>-0.014018879542326</v>
      </c>
      <c r="CD17" s="1">
        <v>-0.013566374546509</v>
      </c>
      <c r="CE17" s="1">
        <v>437.93734182715</v>
      </c>
      <c r="CF17" s="1">
        <v>460.80572295237</v>
      </c>
    </row>
    <row r="18" spans="1:84">
      <c r="A18" s="1">
        <v>23.269470313667</v>
      </c>
      <c r="B18" s="1">
        <v>0.00046158329251674</v>
      </c>
      <c r="C18" s="1">
        <v>14895.316978575</v>
      </c>
      <c r="D18" s="1">
        <v>15191.596121211</v>
      </c>
      <c r="E18" s="1">
        <v>14530.940602337</v>
      </c>
      <c r="F18" s="1">
        <v>15027.13324401</v>
      </c>
      <c r="G18" s="1">
        <v>12308.152952963</v>
      </c>
      <c r="H18" s="1">
        <v>13878.377725646</v>
      </c>
      <c r="I18" s="1">
        <v>15579.899015011</v>
      </c>
      <c r="J18" s="1">
        <v>14697.419509515</v>
      </c>
      <c r="K18" s="1">
        <v>14815.906621339</v>
      </c>
      <c r="L18" s="1">
        <v>14983.052779765</v>
      </c>
      <c r="M18" s="1">
        <v>14187.679853469</v>
      </c>
      <c r="N18" s="1">
        <v>13611.688094923</v>
      </c>
      <c r="O18" s="1">
        <v>15077.693169345</v>
      </c>
      <c r="P18" s="1">
        <v>14346.201279551</v>
      </c>
      <c r="Q18" s="1">
        <v>13976.879367689</v>
      </c>
      <c r="R18" s="1">
        <v>14824.745729086</v>
      </c>
      <c r="S18" s="1">
        <v>14291.08407452</v>
      </c>
      <c r="T18" s="1">
        <v>15045.339556012</v>
      </c>
      <c r="U18" s="1">
        <v>15462.970927213</v>
      </c>
      <c r="V18" s="1">
        <v>14947.327813255</v>
      </c>
      <c r="W18" s="1">
        <v>14690.749731701</v>
      </c>
      <c r="X18" s="1">
        <v>15590.546380851</v>
      </c>
      <c r="Y18" s="1">
        <v>14219.210436703</v>
      </c>
      <c r="Z18" s="1">
        <v>15594.48041809</v>
      </c>
      <c r="AA18" s="2">
        <v>1e-6</v>
      </c>
      <c r="AB18" s="2">
        <v>1e-6</v>
      </c>
      <c r="AC18" s="2">
        <v>1e-6</v>
      </c>
      <c r="AD18" s="2">
        <v>1e-6</v>
      </c>
      <c r="AE18" s="2">
        <v>1e-6</v>
      </c>
      <c r="AF18" s="2">
        <v>1e-6</v>
      </c>
      <c r="AG18" s="2">
        <v>1e-6</v>
      </c>
      <c r="AH18" s="2">
        <v>1e-6</v>
      </c>
      <c r="AI18" s="2">
        <v>1e-6</v>
      </c>
      <c r="AJ18" s="2">
        <v>1e-6</v>
      </c>
      <c r="AK18" s="2">
        <v>1e-6</v>
      </c>
      <c r="AL18" s="2">
        <v>1e-6</v>
      </c>
      <c r="AM18" s="2">
        <v>1e-6</v>
      </c>
      <c r="AN18" s="2">
        <v>1e-6</v>
      </c>
      <c r="AO18" s="2">
        <v>1e-6</v>
      </c>
      <c r="AP18" s="2">
        <v>1e-6</v>
      </c>
      <c r="AQ18" s="2">
        <v>1e-6</v>
      </c>
      <c r="AR18" s="2">
        <v>1e-6</v>
      </c>
      <c r="AS18" s="2">
        <v>1e-6</v>
      </c>
      <c r="AT18" s="2">
        <v>1e-6</v>
      </c>
      <c r="AU18" s="2">
        <v>1e-6</v>
      </c>
      <c r="AV18" s="2">
        <v>1e-6</v>
      </c>
      <c r="AW18" s="2">
        <v>1e-6</v>
      </c>
      <c r="AX18" s="2">
        <v>1e-6</v>
      </c>
      <c r="AY18" s="1">
        <v>0.0021232177341151</v>
      </c>
      <c r="AZ18" s="2">
        <v>1.1272149875525e-6</v>
      </c>
      <c r="BA18" s="2">
        <v>-1.8475055518276e-6</v>
      </c>
      <c r="BB18" s="2">
        <v>2.3534286971415e-6</v>
      </c>
      <c r="BC18" s="2">
        <v>7.3572708675365e-7</v>
      </c>
      <c r="BD18" s="2">
        <v>-3.5406031843648e-5</v>
      </c>
      <c r="BE18" s="2">
        <v>-2.0312682230864e-5</v>
      </c>
      <c r="BF18" s="2">
        <v>-3.0547847768437e-6</v>
      </c>
      <c r="BG18" s="2">
        <v>-1.1462481836918e-5</v>
      </c>
      <c r="BH18" s="2">
        <v>-8.1070617697935e-6</v>
      </c>
      <c r="BI18" s="2">
        <v>-7.241892512235e-6</v>
      </c>
      <c r="BJ18" s="2">
        <v>-9.9594111230871e-6</v>
      </c>
      <c r="BK18" s="2">
        <v>3.7467926879645e-6</v>
      </c>
      <c r="BL18" s="2">
        <v>-8.0143038469365e-6</v>
      </c>
      <c r="BM18" s="2">
        <v>-1.0935561601473e-5</v>
      </c>
      <c r="BN18" s="2">
        <v>-1.6367849611672e-5</v>
      </c>
      <c r="BO18" s="2">
        <v>-6.5782292116824e-6</v>
      </c>
      <c r="BP18" s="2">
        <v>-1.3762329928669e-5</v>
      </c>
      <c r="BQ18" s="2">
        <v>-2.4283288017745e-7</v>
      </c>
      <c r="BR18" s="2">
        <v>-1.3914644515399e-6</v>
      </c>
      <c r="BS18" s="2">
        <v>-2.4216932299956e-6</v>
      </c>
      <c r="BT18" s="2">
        <v>-3.0179590151979e-6</v>
      </c>
      <c r="BU18" s="2">
        <v>-7.0531067957434e-7</v>
      </c>
      <c r="BV18" s="2">
        <v>2.9830845495455e-6</v>
      </c>
      <c r="BW18" s="2">
        <v>5.2130286525232e-7</v>
      </c>
      <c r="BX18" s="1">
        <v>16282744.7169</v>
      </c>
      <c r="BY18" s="1">
        <v>4049141.6206003</v>
      </c>
      <c r="BZ18" s="1">
        <v>-0.00072718854249816</v>
      </c>
      <c r="CA18" s="1">
        <v>-0.00065126997867327</v>
      </c>
      <c r="CB18" s="1">
        <v>0.0023242073529699</v>
      </c>
      <c r="CC18" s="1">
        <v>-0.017847048038467</v>
      </c>
      <c r="CD18" s="1">
        <v>-0.017270594228602</v>
      </c>
      <c r="CE18" s="1">
        <v>449.91353389752</v>
      </c>
      <c r="CF18" s="1">
        <v>475.35580567761</v>
      </c>
    </row>
    <row r="19" spans="1:84">
      <c r="A19" s="1">
        <v>25.269470313667</v>
      </c>
      <c r="B19" s="1">
        <v>0.00065913861927461</v>
      </c>
      <c r="C19" s="1">
        <v>14581.023728635</v>
      </c>
      <c r="D19" s="1">
        <v>14819.581506592</v>
      </c>
      <c r="E19" s="1">
        <v>14066.677444773</v>
      </c>
      <c r="F19" s="1">
        <v>14681.899789461</v>
      </c>
      <c r="G19" s="1">
        <v>12229.693279551</v>
      </c>
      <c r="H19" s="1">
        <v>13637.453369235</v>
      </c>
      <c r="I19" s="1">
        <v>15445.819973451</v>
      </c>
      <c r="J19" s="1">
        <v>14502.692588711</v>
      </c>
      <c r="K19" s="1">
        <v>14655.855695864</v>
      </c>
      <c r="L19" s="1">
        <v>14795.935696975</v>
      </c>
      <c r="M19" s="1">
        <v>13806.762638288</v>
      </c>
      <c r="N19" s="1">
        <v>12897.041792055</v>
      </c>
      <c r="O19" s="1">
        <v>14940.165137367</v>
      </c>
      <c r="P19" s="1">
        <v>14159.576343732</v>
      </c>
      <c r="Q19" s="1">
        <v>13628.343986021</v>
      </c>
      <c r="R19" s="1">
        <v>14485.783928434</v>
      </c>
      <c r="S19" s="1">
        <v>14127.763296819</v>
      </c>
      <c r="T19" s="1">
        <v>14800.163893085</v>
      </c>
      <c r="U19" s="1">
        <v>15296.668315996</v>
      </c>
      <c r="V19" s="1">
        <v>14548.099343419</v>
      </c>
      <c r="W19" s="1">
        <v>14417.385447869</v>
      </c>
      <c r="X19" s="1">
        <v>15189.442058005</v>
      </c>
      <c r="Y19" s="1">
        <v>13567.183118346</v>
      </c>
      <c r="Z19" s="1">
        <v>15425.900700783</v>
      </c>
      <c r="AA19" s="2">
        <v>1e-6</v>
      </c>
      <c r="AB19" s="2">
        <v>1e-6</v>
      </c>
      <c r="AC19" s="2">
        <v>1e-6</v>
      </c>
      <c r="AD19" s="2">
        <v>1e-6</v>
      </c>
      <c r="AE19" s="2">
        <v>1e-6</v>
      </c>
      <c r="AF19" s="2">
        <v>1e-6</v>
      </c>
      <c r="AG19" s="2">
        <v>1e-6</v>
      </c>
      <c r="AH19" s="2">
        <v>1e-6</v>
      </c>
      <c r="AI19" s="2">
        <v>1e-6</v>
      </c>
      <c r="AJ19" s="2">
        <v>1e-6</v>
      </c>
      <c r="AK19" s="2">
        <v>1e-6</v>
      </c>
      <c r="AL19" s="2">
        <v>1e-6</v>
      </c>
      <c r="AM19" s="2">
        <v>1e-6</v>
      </c>
      <c r="AN19" s="2">
        <v>1e-6</v>
      </c>
      <c r="AO19" s="2">
        <v>1e-6</v>
      </c>
      <c r="AP19" s="2">
        <v>1e-6</v>
      </c>
      <c r="AQ19" s="2">
        <v>1e-6</v>
      </c>
      <c r="AR19" s="2">
        <v>1e-6</v>
      </c>
      <c r="AS19" s="2">
        <v>1e-6</v>
      </c>
      <c r="AT19" s="2">
        <v>1e-6</v>
      </c>
      <c r="AU19" s="2">
        <v>1e-6</v>
      </c>
      <c r="AV19" s="2">
        <v>1e-6</v>
      </c>
      <c r="AW19" s="2">
        <v>1e-6</v>
      </c>
      <c r="AX19" s="2">
        <v>1e-6</v>
      </c>
      <c r="AY19" s="1">
        <v>0.0023224585390886</v>
      </c>
      <c r="AZ19" s="2">
        <v>1.0405202726271e-6</v>
      </c>
      <c r="BA19" s="2">
        <v>-1.4154708630976e-6</v>
      </c>
      <c r="BB19" s="2">
        <v>2.6085745270227e-6</v>
      </c>
      <c r="BC19" s="2">
        <v>1.0861950339271e-6</v>
      </c>
      <c r="BD19" s="2">
        <v>-3.4420007566909e-5</v>
      </c>
      <c r="BE19" s="2">
        <v>-2.0324236831909e-5</v>
      </c>
      <c r="BF19" s="2">
        <v>-3.4029264073388e-6</v>
      </c>
      <c r="BG19" s="2">
        <v>-1.1886903784739e-5</v>
      </c>
      <c r="BH19" s="2">
        <v>-8.1100006046623e-6</v>
      </c>
      <c r="BI19" s="2">
        <v>-7.2735261488736e-6</v>
      </c>
      <c r="BJ19" s="2">
        <v>-1.2023028635304e-5</v>
      </c>
      <c r="BK19" s="2">
        <v>3.8531705856069e-6</v>
      </c>
      <c r="BL19" s="2">
        <v>-8.7185751644459e-6</v>
      </c>
      <c r="BM19" s="2">
        <v>-1.1077474221224e-5</v>
      </c>
      <c r="BN19" s="2">
        <v>-1.7148244282386e-5</v>
      </c>
      <c r="BO19" s="2">
        <v>-6.9552107150104e-6</v>
      </c>
      <c r="BP19" s="2">
        <v>-1.384347406476e-5</v>
      </c>
      <c r="BQ19" s="2">
        <v>-2.7210162705881e-7</v>
      </c>
      <c r="BR19" s="2">
        <v>-1.2908203679e-6</v>
      </c>
      <c r="BS19" s="2">
        <v>-2.9989314560397e-6</v>
      </c>
      <c r="BT19" s="2">
        <v>-3.4391143583441e-6</v>
      </c>
      <c r="BU19" s="2">
        <v>-1.2594360486192e-6</v>
      </c>
      <c r="BV19" s="2">
        <v>3.1763684500475e-6</v>
      </c>
      <c r="BW19" s="2">
        <v>6.0194314388637e-7</v>
      </c>
      <c r="BX19" s="1">
        <v>16411413.872306</v>
      </c>
      <c r="BY19" s="1">
        <v>4071490.8567672</v>
      </c>
      <c r="BZ19" s="1">
        <v>-0.00082388848281013</v>
      </c>
      <c r="CA19" s="1">
        <v>-0.00073693454983568</v>
      </c>
      <c r="CB19" s="1">
        <v>0.0025237164735934</v>
      </c>
      <c r="CC19" s="1">
        <v>-0.012200127540172</v>
      </c>
      <c r="CD19" s="1">
        <v>-0.011544378000411</v>
      </c>
      <c r="CE19" s="1">
        <v>458.29723709831</v>
      </c>
      <c r="CF19" s="1">
        <v>486.42923171713</v>
      </c>
    </row>
    <row r="20" spans="1:84">
      <c r="A20" s="1">
        <v>27.269470313667</v>
      </c>
      <c r="B20" s="1">
        <v>0.00086193675046738</v>
      </c>
      <c r="C20" s="1">
        <v>14353.832544535</v>
      </c>
      <c r="D20" s="1">
        <v>14413.390064051</v>
      </c>
      <c r="E20" s="1">
        <v>13664.579823432</v>
      </c>
      <c r="F20" s="1">
        <v>14408.092559504</v>
      </c>
      <c r="G20" s="1">
        <v>12150.244763119</v>
      </c>
      <c r="H20" s="1">
        <v>13412.566664239</v>
      </c>
      <c r="I20" s="1">
        <v>15351.033965979</v>
      </c>
      <c r="J20" s="1">
        <v>14262.816127037</v>
      </c>
      <c r="K20" s="1">
        <v>14501.290351158</v>
      </c>
      <c r="L20" s="1">
        <v>14594.309591427</v>
      </c>
      <c r="M20" s="1">
        <v>13636.450241754</v>
      </c>
      <c r="N20" s="1">
        <v>12320.425543924</v>
      </c>
      <c r="O20" s="1">
        <v>14624.864660078</v>
      </c>
      <c r="P20" s="1">
        <v>13991.747526732</v>
      </c>
      <c r="Q20" s="1">
        <v>13319.781318485</v>
      </c>
      <c r="R20" s="1">
        <v>14191.661285688</v>
      </c>
      <c r="S20" s="1">
        <v>13965.196806477</v>
      </c>
      <c r="T20" s="1">
        <v>14627.831187946</v>
      </c>
      <c r="U20" s="1">
        <v>15162.101528093</v>
      </c>
      <c r="V20" s="1">
        <v>14223.083328095</v>
      </c>
      <c r="W20" s="1">
        <v>14277.054363419</v>
      </c>
      <c r="X20" s="1">
        <v>14771.903989755</v>
      </c>
      <c r="Y20" s="1">
        <v>13034.491959495</v>
      </c>
      <c r="Z20" s="1">
        <v>15260.947352279</v>
      </c>
      <c r="AA20" s="2">
        <v>1e-6</v>
      </c>
      <c r="AB20" s="2">
        <v>1e-6</v>
      </c>
      <c r="AC20" s="2">
        <v>1e-6</v>
      </c>
      <c r="AD20" s="2">
        <v>1e-6</v>
      </c>
      <c r="AE20" s="2">
        <v>1e-6</v>
      </c>
      <c r="AF20" s="2">
        <v>1e-6</v>
      </c>
      <c r="AG20" s="2">
        <v>1e-6</v>
      </c>
      <c r="AH20" s="2">
        <v>1e-6</v>
      </c>
      <c r="AI20" s="2">
        <v>1e-6</v>
      </c>
      <c r="AJ20" s="2">
        <v>1e-6</v>
      </c>
      <c r="AK20" s="2">
        <v>1e-6</v>
      </c>
      <c r="AL20" s="2">
        <v>1e-6</v>
      </c>
      <c r="AM20" s="2">
        <v>1e-6</v>
      </c>
      <c r="AN20" s="2">
        <v>1e-6</v>
      </c>
      <c r="AO20" s="2">
        <v>1e-6</v>
      </c>
      <c r="AP20" s="2">
        <v>1e-6</v>
      </c>
      <c r="AQ20" s="2">
        <v>1e-6</v>
      </c>
      <c r="AR20" s="2">
        <v>1e-6</v>
      </c>
      <c r="AS20" s="2">
        <v>1e-6</v>
      </c>
      <c r="AT20" s="2">
        <v>1e-6</v>
      </c>
      <c r="AU20" s="2">
        <v>1e-6</v>
      </c>
      <c r="AV20" s="2">
        <v>1e-6</v>
      </c>
      <c r="AW20" s="2">
        <v>1e-6</v>
      </c>
      <c r="AX20" s="2">
        <v>1e-6</v>
      </c>
      <c r="AY20" s="1">
        <v>0.0025231350360848</v>
      </c>
      <c r="AZ20" s="2">
        <v>1.214994952236e-6</v>
      </c>
      <c r="BA20" s="2">
        <v>-9.1752813166045e-7</v>
      </c>
      <c r="BB20" s="2">
        <v>2.4663766471938e-6</v>
      </c>
      <c r="BC20" s="2">
        <v>1.3881047779735e-6</v>
      </c>
      <c r="BD20" s="2">
        <v>-3.301177634074e-5</v>
      </c>
      <c r="BE20" s="2">
        <v>-1.9774625089342e-5</v>
      </c>
      <c r="BF20" s="2">
        <v>-3.421328323572e-6</v>
      </c>
      <c r="BG20" s="2">
        <v>-1.2263319147324e-5</v>
      </c>
      <c r="BH20" s="2">
        <v>-7.6800283014122e-6</v>
      </c>
      <c r="BI20" s="2">
        <v>-7.0768531433568e-6</v>
      </c>
      <c r="BJ20" s="2">
        <v>-1.290230817891e-5</v>
      </c>
      <c r="BK20" s="2">
        <v>3.9571453174795e-6</v>
      </c>
      <c r="BL20" s="2">
        <v>-9.236265650393e-6</v>
      </c>
      <c r="BM20" s="2">
        <v>-1.1156640677578e-5</v>
      </c>
      <c r="BN20" s="2">
        <v>-1.7740397003132e-5</v>
      </c>
      <c r="BO20" s="2">
        <v>-7.3383854131846e-6</v>
      </c>
      <c r="BP20" s="2">
        <v>-1.3618534093118e-5</v>
      </c>
      <c r="BQ20" s="2">
        <v>-2.8921017204174e-7</v>
      </c>
      <c r="BR20" s="2">
        <v>-1.0946605446038e-6</v>
      </c>
      <c r="BS20" s="2">
        <v>-3.5837094465551e-6</v>
      </c>
      <c r="BT20" s="2">
        <v>-3.6514398070813e-6</v>
      </c>
      <c r="BU20" s="2">
        <v>-1.7873630037925e-6</v>
      </c>
      <c r="BV20" s="2">
        <v>2.8858043575519e-6</v>
      </c>
      <c r="BW20" s="2">
        <v>7.1882837043512e-7</v>
      </c>
      <c r="BX20" s="1">
        <v>16547946.096498</v>
      </c>
      <c r="BY20" s="1">
        <v>4095198.1764341</v>
      </c>
      <c r="BZ20" s="1">
        <v>-0.00092255208024792</v>
      </c>
      <c r="CA20" s="1">
        <v>-0.00082408682255977</v>
      </c>
      <c r="CB20" s="1">
        <v>0.0027231851293212</v>
      </c>
      <c r="CC20" s="1">
        <v>-0.018776840334269</v>
      </c>
      <c r="CD20" s="1">
        <v>-0.018646214360783</v>
      </c>
      <c r="CE20" s="1">
        <v>465.01736288537</v>
      </c>
      <c r="CF20" s="1">
        <v>495.82803036798</v>
      </c>
    </row>
    <row r="21" spans="1:84">
      <c r="A21" s="1">
        <v>29.269470313667</v>
      </c>
      <c r="B21" s="1">
        <v>0.0010671429987267</v>
      </c>
      <c r="C21" s="1">
        <v>14132.538489441</v>
      </c>
      <c r="D21" s="1">
        <v>14067.250961791</v>
      </c>
      <c r="E21" s="1">
        <v>13331.506600209</v>
      </c>
      <c r="F21" s="1">
        <v>14090.98044517</v>
      </c>
      <c r="G21" s="1">
        <v>12077.440082892</v>
      </c>
      <c r="H21" s="1">
        <v>13270.26150903</v>
      </c>
      <c r="I21" s="1">
        <v>15211.505939783</v>
      </c>
      <c r="J21" s="1">
        <v>14172.420889594</v>
      </c>
      <c r="K21" s="1">
        <v>14417.231811105</v>
      </c>
      <c r="L21" s="1">
        <v>14417.97770796</v>
      </c>
      <c r="M21" s="1">
        <v>13561.808507885</v>
      </c>
      <c r="N21" s="1">
        <v>11919.425519369</v>
      </c>
      <c r="O21" s="1">
        <v>14417.280766595</v>
      </c>
      <c r="P21" s="1">
        <v>13835.852193495</v>
      </c>
      <c r="Q21" s="1">
        <v>13094.679282658</v>
      </c>
      <c r="R21" s="1">
        <v>14005.45967478</v>
      </c>
      <c r="S21" s="1">
        <v>13841.568026954</v>
      </c>
      <c r="T21" s="1">
        <v>14471.61981177</v>
      </c>
      <c r="U21" s="1">
        <v>15021.076763216</v>
      </c>
      <c r="V21" s="1">
        <v>13947.972524001</v>
      </c>
      <c r="W21" s="1">
        <v>14152.07816669</v>
      </c>
      <c r="X21" s="1">
        <v>14403.918481953</v>
      </c>
      <c r="Y21" s="1">
        <v>12597.668211138</v>
      </c>
      <c r="Z21" s="1">
        <v>15122.459361517</v>
      </c>
      <c r="AA21" s="2">
        <v>1e-6</v>
      </c>
      <c r="AB21" s="2">
        <v>1e-6</v>
      </c>
      <c r="AC21" s="2">
        <v>1e-6</v>
      </c>
      <c r="AD21" s="2">
        <v>1e-6</v>
      </c>
      <c r="AE21" s="2">
        <v>1e-6</v>
      </c>
      <c r="AF21" s="2">
        <v>1e-6</v>
      </c>
      <c r="AG21" s="2">
        <v>1e-6</v>
      </c>
      <c r="AH21" s="2">
        <v>1e-6</v>
      </c>
      <c r="AI21" s="2">
        <v>1e-6</v>
      </c>
      <c r="AJ21" s="2">
        <v>1e-6</v>
      </c>
      <c r="AK21" s="2">
        <v>1e-6</v>
      </c>
      <c r="AL21" s="2">
        <v>1e-6</v>
      </c>
      <c r="AM21" s="2">
        <v>1e-6</v>
      </c>
      <c r="AN21" s="2">
        <v>1e-6</v>
      </c>
      <c r="AO21" s="2">
        <v>1e-6</v>
      </c>
      <c r="AP21" s="2">
        <v>1e-6</v>
      </c>
      <c r="AQ21" s="2">
        <v>1e-6</v>
      </c>
      <c r="AR21" s="2">
        <v>1e-6</v>
      </c>
      <c r="AS21" s="2">
        <v>1e-6</v>
      </c>
      <c r="AT21" s="2">
        <v>1e-6</v>
      </c>
      <c r="AU21" s="2">
        <v>1e-6</v>
      </c>
      <c r="AV21" s="2">
        <v>1e-6</v>
      </c>
      <c r="AW21" s="2">
        <v>1e-6</v>
      </c>
      <c r="AX21" s="2">
        <v>1e-6</v>
      </c>
      <c r="AY21" s="1">
        <v>0.0027250035444445</v>
      </c>
      <c r="AZ21" s="2">
        <v>1.4510122358812e-6</v>
      </c>
      <c r="BA21" s="2">
        <v>-3.8793628344698e-7</v>
      </c>
      <c r="BB21" s="2">
        <v>2.115341253901e-6</v>
      </c>
      <c r="BC21" s="2">
        <v>1.7199625156877e-6</v>
      </c>
      <c r="BD21" s="2">
        <v>-3.1934970926355e-5</v>
      </c>
      <c r="BE21" s="2">
        <v>-1.9466685360134e-5</v>
      </c>
      <c r="BF21" s="2">
        <v>-3.3028560674098e-6</v>
      </c>
      <c r="BG21" s="2">
        <v>-1.2229778774602e-5</v>
      </c>
      <c r="BH21" s="2">
        <v>-7.1997459213892e-6</v>
      </c>
      <c r="BI21" s="2">
        <v>-6.8548446534654e-6</v>
      </c>
      <c r="BJ21" s="2">
        <v>-1.2846893319674e-5</v>
      </c>
      <c r="BK21" s="2">
        <v>4.2148843998262e-6</v>
      </c>
      <c r="BL21" s="2">
        <v>-9.6782046452635e-6</v>
      </c>
      <c r="BM21" s="2">
        <v>-1.1408981561077e-5</v>
      </c>
      <c r="BN21" s="2">
        <v>-1.8118703180231e-5</v>
      </c>
      <c r="BO21" s="2">
        <v>-7.6454455325434e-6</v>
      </c>
      <c r="BP21" s="2">
        <v>-1.3339147038057e-5</v>
      </c>
      <c r="BQ21" s="2">
        <v>-2.8436026860043e-7</v>
      </c>
      <c r="BR21" s="2">
        <v>-9.0761579597765e-7</v>
      </c>
      <c r="BS21" s="2">
        <v>-3.8540228711066e-6</v>
      </c>
      <c r="BT21" s="2">
        <v>-3.8350353057909e-6</v>
      </c>
      <c r="BU21" s="2">
        <v>-2.279018691642e-6</v>
      </c>
      <c r="BV21" s="2">
        <v>2.6815262421742e-6</v>
      </c>
      <c r="BW21" s="2">
        <v>8.6186904192643e-7</v>
      </c>
      <c r="BX21" s="1">
        <v>16690997.370658</v>
      </c>
      <c r="BY21" s="1">
        <v>4120030.1976633</v>
      </c>
      <c r="BZ21" s="1">
        <v>-0.0010228868522399</v>
      </c>
      <c r="CA21" s="1">
        <v>-0.000912066911857</v>
      </c>
      <c r="CB21" s="1">
        <v>0.0029226133022139</v>
      </c>
      <c r="CC21" s="1">
        <v>-0.020623698025639</v>
      </c>
      <c r="CD21" s="1">
        <v>-0.020374988486678</v>
      </c>
      <c r="CE21" s="1">
        <v>470.49306206765</v>
      </c>
      <c r="CF21" s="1">
        <v>503.86289058537</v>
      </c>
    </row>
    <row r="22" spans="1:84">
      <c r="A22" s="1">
        <v>31.269470313667</v>
      </c>
      <c r="B22" s="1">
        <v>0.0012729022476152</v>
      </c>
      <c r="C22" s="1">
        <v>13915.488086584</v>
      </c>
      <c r="D22" s="1">
        <v>13823.794235629</v>
      </c>
      <c r="E22" s="1">
        <v>13060.225147598</v>
      </c>
      <c r="F22" s="1">
        <v>13806.952979472</v>
      </c>
      <c r="G22" s="1">
        <v>11981.871046135</v>
      </c>
      <c r="H22" s="1">
        <v>13142.813279709</v>
      </c>
      <c r="I22" s="1">
        <v>15091.452965101</v>
      </c>
      <c r="J22" s="1">
        <v>14088.507384486</v>
      </c>
      <c r="K22" s="1">
        <v>14328.692999751</v>
      </c>
      <c r="L22" s="1">
        <v>14215.97026769</v>
      </c>
      <c r="M22" s="1">
        <v>13493.080134324</v>
      </c>
      <c r="N22" s="1">
        <v>11577.265655966</v>
      </c>
      <c r="O22" s="1">
        <v>14312.437262914</v>
      </c>
      <c r="P22" s="1">
        <v>13735.967793999</v>
      </c>
      <c r="Q22" s="1">
        <v>12968.084247201</v>
      </c>
      <c r="R22" s="1">
        <v>13849.631023163</v>
      </c>
      <c r="S22" s="1">
        <v>13711.677381404</v>
      </c>
      <c r="T22" s="1">
        <v>14282.821267969</v>
      </c>
      <c r="U22" s="1">
        <v>14847.952166477</v>
      </c>
      <c r="V22" s="1">
        <v>13673.301122568</v>
      </c>
      <c r="W22" s="1">
        <v>14002.580003111</v>
      </c>
      <c r="X22" s="1">
        <v>14153.935018758</v>
      </c>
      <c r="Y22" s="1">
        <v>12239.529376814</v>
      </c>
      <c r="Z22" s="1">
        <v>14992.892026461</v>
      </c>
      <c r="AA22" s="2">
        <v>1e-6</v>
      </c>
      <c r="AB22" s="2">
        <v>1e-6</v>
      </c>
      <c r="AC22" s="2">
        <v>1e-6</v>
      </c>
      <c r="AD22" s="2">
        <v>1e-6</v>
      </c>
      <c r="AE22" s="2">
        <v>1e-6</v>
      </c>
      <c r="AF22" s="2">
        <v>1e-6</v>
      </c>
      <c r="AG22" s="2">
        <v>1e-6</v>
      </c>
      <c r="AH22" s="2">
        <v>1e-6</v>
      </c>
      <c r="AI22" s="2">
        <v>1e-6</v>
      </c>
      <c r="AJ22" s="2">
        <v>1e-6</v>
      </c>
      <c r="AK22" s="2">
        <v>1e-6</v>
      </c>
      <c r="AL22" s="2">
        <v>1e-6</v>
      </c>
      <c r="AM22" s="2">
        <v>1e-6</v>
      </c>
      <c r="AN22" s="2">
        <v>1e-6</v>
      </c>
      <c r="AO22" s="2">
        <v>1e-6</v>
      </c>
      <c r="AP22" s="2">
        <v>1e-6</v>
      </c>
      <c r="AQ22" s="2">
        <v>1e-6</v>
      </c>
      <c r="AR22" s="2">
        <v>1e-6</v>
      </c>
      <c r="AS22" s="2">
        <v>1e-6</v>
      </c>
      <c r="AT22" s="2">
        <v>1e-6</v>
      </c>
      <c r="AU22" s="2">
        <v>1e-6</v>
      </c>
      <c r="AV22" s="2">
        <v>1e-6</v>
      </c>
      <c r="AW22" s="2">
        <v>1e-6</v>
      </c>
      <c r="AX22" s="2">
        <v>1e-6</v>
      </c>
      <c r="AY22" s="1">
        <v>0.0029277766691271</v>
      </c>
      <c r="AZ22" s="2">
        <v>1.6644065993946e-6</v>
      </c>
      <c r="BA22" s="2">
        <v>4.7445797615015e-8</v>
      </c>
      <c r="BB22" s="2">
        <v>1.7670774049226e-6</v>
      </c>
      <c r="BC22" s="2">
        <v>2.1692016386408e-6</v>
      </c>
      <c r="BD22" s="2">
        <v>-3.120058207368e-5</v>
      </c>
      <c r="BE22" s="2">
        <v>-1.9222526189281e-5</v>
      </c>
      <c r="BF22" s="2">
        <v>-3.1928618465312e-6</v>
      </c>
      <c r="BG22" s="2">
        <v>-1.208522107e-5</v>
      </c>
      <c r="BH22" s="2">
        <v>-6.8133310158415e-6</v>
      </c>
      <c r="BI22" s="2">
        <v>-6.8315372449683e-6</v>
      </c>
      <c r="BJ22" s="2">
        <v>-1.2411767404439e-5</v>
      </c>
      <c r="BK22" s="2">
        <v>4.6299578392846e-6</v>
      </c>
      <c r="BL22" s="2">
        <v>-9.8069091266757e-6</v>
      </c>
      <c r="BM22" s="2">
        <v>-1.1594412998214e-5</v>
      </c>
      <c r="BN22" s="2">
        <v>-1.8134986960751e-5</v>
      </c>
      <c r="BO22" s="2">
        <v>-7.9739406965702e-6</v>
      </c>
      <c r="BP22" s="2">
        <v>-1.3035476411961e-5</v>
      </c>
      <c r="BQ22" s="2">
        <v>-2.2026890838498e-7</v>
      </c>
      <c r="BR22" s="2">
        <v>-7.2421166841999e-7</v>
      </c>
      <c r="BS22" s="2">
        <v>-3.9285237758926e-6</v>
      </c>
      <c r="BT22" s="2">
        <v>-4.0331050453767e-6</v>
      </c>
      <c r="BU22" s="2">
        <v>-2.6233766086278e-6</v>
      </c>
      <c r="BV22" s="2">
        <v>2.6563300059531e-6</v>
      </c>
      <c r="BW22" s="2">
        <v>9.9939354029391e-7</v>
      </c>
      <c r="BX22" s="1">
        <v>16839048.330673</v>
      </c>
      <c r="BY22" s="1">
        <v>4145722.9671273</v>
      </c>
      <c r="BZ22" s="1">
        <v>-0.0011243984442611</v>
      </c>
      <c r="CA22" s="1">
        <v>-0.0010005920044158</v>
      </c>
      <c r="CB22" s="1">
        <v>0.003122000813663</v>
      </c>
      <c r="CC22" s="1">
        <v>-0.018412067098186</v>
      </c>
      <c r="CD22" s="1">
        <v>-0.017888586046881</v>
      </c>
      <c r="CE22" s="1">
        <v>475.10557169798</v>
      </c>
      <c r="CF22" s="1">
        <v>510.88919569669</v>
      </c>
    </row>
    <row r="23" spans="1:84">
      <c r="A23" s="1">
        <v>33.269470313667</v>
      </c>
      <c r="B23" s="1">
        <v>0.0014786751480177</v>
      </c>
      <c r="C23" s="1">
        <v>13701.67797855</v>
      </c>
      <c r="D23" s="1">
        <v>13640.333424412</v>
      </c>
      <c r="E23" s="1">
        <v>12839.57309771</v>
      </c>
      <c r="F23" s="1">
        <v>13590.586848246</v>
      </c>
      <c r="G23" s="1">
        <v>11847.919811716</v>
      </c>
      <c r="H23" s="1">
        <v>13009.840378071</v>
      </c>
      <c r="I23" s="1">
        <v>15008.078481754</v>
      </c>
      <c r="J23" s="1">
        <v>13995.531286688</v>
      </c>
      <c r="K23" s="1">
        <v>14218.006859822</v>
      </c>
      <c r="L23" s="1">
        <v>14023.688392248</v>
      </c>
      <c r="M23" s="1">
        <v>13395.722620675</v>
      </c>
      <c r="N23" s="1">
        <v>11263.37056118</v>
      </c>
      <c r="O23" s="1">
        <v>14190.549608405</v>
      </c>
      <c r="P23" s="1">
        <v>13648.057942678</v>
      </c>
      <c r="Q23" s="1">
        <v>12880.436201429</v>
      </c>
      <c r="R23" s="1">
        <v>13641.516780355</v>
      </c>
      <c r="S23" s="1">
        <v>13582.520208447</v>
      </c>
      <c r="T23" s="1">
        <v>14088.206871865</v>
      </c>
      <c r="U23" s="1">
        <v>14710.008960253</v>
      </c>
      <c r="V23" s="1">
        <v>13420.899703828</v>
      </c>
      <c r="W23" s="1">
        <v>13858.164045049</v>
      </c>
      <c r="X23" s="1">
        <v>13974.829259182</v>
      </c>
      <c r="Y23" s="1">
        <v>11908.821737867</v>
      </c>
      <c r="Z23" s="1">
        <v>14874.900008325</v>
      </c>
      <c r="AA23" s="2">
        <v>1e-6</v>
      </c>
      <c r="AB23" s="2">
        <v>1e-6</v>
      </c>
      <c r="AC23" s="2">
        <v>1e-6</v>
      </c>
      <c r="AD23" s="2">
        <v>1e-6</v>
      </c>
      <c r="AE23" s="2">
        <v>1e-6</v>
      </c>
      <c r="AF23" s="2">
        <v>1e-6</v>
      </c>
      <c r="AG23" s="2">
        <v>1e-6</v>
      </c>
      <c r="AH23" s="2">
        <v>1e-6</v>
      </c>
      <c r="AI23" s="2">
        <v>1e-6</v>
      </c>
      <c r="AJ23" s="2">
        <v>1e-6</v>
      </c>
      <c r="AK23" s="2">
        <v>1e-6</v>
      </c>
      <c r="AL23" s="2">
        <v>1e-6</v>
      </c>
      <c r="AM23" s="2">
        <v>1e-6</v>
      </c>
      <c r="AN23" s="2">
        <v>1e-6</v>
      </c>
      <c r="AO23" s="2">
        <v>1e-6</v>
      </c>
      <c r="AP23" s="2">
        <v>1e-6</v>
      </c>
      <c r="AQ23" s="2">
        <v>1e-6</v>
      </c>
      <c r="AR23" s="2">
        <v>1e-6</v>
      </c>
      <c r="AS23" s="2">
        <v>1e-6</v>
      </c>
      <c r="AT23" s="2">
        <v>1e-6</v>
      </c>
      <c r="AU23" s="2">
        <v>1e-6</v>
      </c>
      <c r="AV23" s="2">
        <v>1e-6</v>
      </c>
      <c r="AW23" s="2">
        <v>1e-6</v>
      </c>
      <c r="AX23" s="2">
        <v>1e-6</v>
      </c>
      <c r="AY23" s="1">
        <v>0.003131258057106</v>
      </c>
      <c r="AZ23" s="2">
        <v>1.8724532624741e-6</v>
      </c>
      <c r="BA23" s="2">
        <v>4.0361634386815e-7</v>
      </c>
      <c r="BB23" s="2">
        <v>1.529489709509e-6</v>
      </c>
      <c r="BC23" s="2">
        <v>2.7187446586424e-6</v>
      </c>
      <c r="BD23" s="2">
        <v>-3.0578783034586e-5</v>
      </c>
      <c r="BE23" s="2">
        <v>-1.9020560353525e-5</v>
      </c>
      <c r="BF23" s="2">
        <v>-3.1099967900095e-6</v>
      </c>
      <c r="BG23" s="2">
        <v>-1.1918575355297e-5</v>
      </c>
      <c r="BH23" s="2">
        <v>-6.5097026551379e-6</v>
      </c>
      <c r="BI23" s="2">
        <v>-6.8920044195203e-6</v>
      </c>
      <c r="BJ23" s="2">
        <v>-1.1948602056389e-5</v>
      </c>
      <c r="BK23" s="2">
        <v>4.9876547317025e-6</v>
      </c>
      <c r="BL23" s="2">
        <v>-9.7731120007045e-6</v>
      </c>
      <c r="BM23" s="2">
        <v>-1.1654514397252e-5</v>
      </c>
      <c r="BN23" s="2">
        <v>-1.7862075998755e-5</v>
      </c>
      <c r="BO23" s="2">
        <v>-8.2035378189168e-6</v>
      </c>
      <c r="BP23" s="2">
        <v>-1.26995450331e-5</v>
      </c>
      <c r="BQ23" s="2">
        <v>-8.5592103992095e-8</v>
      </c>
      <c r="BR23" s="2">
        <v>-5.4160327942781e-7</v>
      </c>
      <c r="BS23" s="2">
        <v>-3.8776909918925e-6</v>
      </c>
      <c r="BT23" s="2">
        <v>-4.2479257637522e-6</v>
      </c>
      <c r="BU23" s="2">
        <v>-2.7986871929329e-6</v>
      </c>
      <c r="BV23" s="2">
        <v>2.7476935575593e-6</v>
      </c>
      <c r="BW23" s="2">
        <v>1.1545867200505e-6</v>
      </c>
      <c r="BX23" s="1">
        <v>16991197.852421</v>
      </c>
      <c r="BY23" s="1">
        <v>4172119.9431348</v>
      </c>
      <c r="BZ23" s="1">
        <v>-0.0012265893031701</v>
      </c>
      <c r="CA23" s="1">
        <v>-0.001089733940643</v>
      </c>
      <c r="CB23" s="1">
        <v>0.0033213475695297</v>
      </c>
      <c r="CC23" s="1">
        <v>-0.019195700331305</v>
      </c>
      <c r="CD23" s="1">
        <v>-0.018614097761758</v>
      </c>
      <c r="CE23" s="1">
        <v>479.0768990589</v>
      </c>
      <c r="CF23" s="1">
        <v>517.13007684672</v>
      </c>
    </row>
    <row r="24" spans="1:84">
      <c r="A24" s="1">
        <v>35.269470313667</v>
      </c>
      <c r="B24" s="1">
        <v>0.0016843381922379</v>
      </c>
      <c r="C24" s="1">
        <v>13517.482020424</v>
      </c>
      <c r="D24" s="1">
        <v>13485.747123665</v>
      </c>
      <c r="E24" s="1">
        <v>12673.274484526</v>
      </c>
      <c r="F24" s="1">
        <v>13335.732331374</v>
      </c>
      <c r="G24" s="1">
        <v>11709.73346179</v>
      </c>
      <c r="H24" s="1">
        <v>12906.094096024</v>
      </c>
      <c r="I24" s="1">
        <v>14917.247724003</v>
      </c>
      <c r="J24" s="1">
        <v>13895.929405867</v>
      </c>
      <c r="K24" s="1">
        <v>14069.162414611</v>
      </c>
      <c r="L24" s="1">
        <v>13856.018121299</v>
      </c>
      <c r="M24" s="1">
        <v>13243.528640761</v>
      </c>
      <c r="N24" s="1">
        <v>11007.93815808</v>
      </c>
      <c r="O24" s="1">
        <v>14087.462206546</v>
      </c>
      <c r="P24" s="1">
        <v>13558.073697486</v>
      </c>
      <c r="Q24" s="1">
        <v>12804.576714859</v>
      </c>
      <c r="R24" s="1">
        <v>13446.94423394</v>
      </c>
      <c r="S24" s="1">
        <v>13447.772719619</v>
      </c>
      <c r="T24" s="1">
        <v>13903.843386536</v>
      </c>
      <c r="U24" s="1">
        <v>14585.832588127</v>
      </c>
      <c r="V24" s="1">
        <v>13171.632716912</v>
      </c>
      <c r="W24" s="1">
        <v>13715.475151298</v>
      </c>
      <c r="X24" s="1">
        <v>13787.296883849</v>
      </c>
      <c r="Y24" s="1">
        <v>11664.020657928</v>
      </c>
      <c r="Z24" s="1">
        <v>14763.420715278</v>
      </c>
      <c r="AA24" s="2">
        <v>1e-6</v>
      </c>
      <c r="AB24" s="2">
        <v>1e-6</v>
      </c>
      <c r="AC24" s="2">
        <v>1e-6</v>
      </c>
      <c r="AD24" s="2">
        <v>1e-6</v>
      </c>
      <c r="AE24" s="2">
        <v>1e-6</v>
      </c>
      <c r="AF24" s="2">
        <v>1e-6</v>
      </c>
      <c r="AG24" s="2">
        <v>1e-6</v>
      </c>
      <c r="AH24" s="2">
        <v>1e-6</v>
      </c>
      <c r="AI24" s="2">
        <v>1e-6</v>
      </c>
      <c r="AJ24" s="2">
        <v>1e-6</v>
      </c>
      <c r="AK24" s="2">
        <v>1e-6</v>
      </c>
      <c r="AL24" s="2">
        <v>1e-6</v>
      </c>
      <c r="AM24" s="2">
        <v>1e-6</v>
      </c>
      <c r="AN24" s="2">
        <v>1e-6</v>
      </c>
      <c r="AO24" s="2">
        <v>1e-6</v>
      </c>
      <c r="AP24" s="2">
        <v>1e-6</v>
      </c>
      <c r="AQ24" s="2">
        <v>1e-6</v>
      </c>
      <c r="AR24" s="2">
        <v>1e-6</v>
      </c>
      <c r="AS24" s="2">
        <v>1e-6</v>
      </c>
      <c r="AT24" s="2">
        <v>1e-6</v>
      </c>
      <c r="AU24" s="2">
        <v>1e-6</v>
      </c>
      <c r="AV24" s="2">
        <v>1e-6</v>
      </c>
      <c r="AW24" s="2">
        <v>1e-6</v>
      </c>
      <c r="AX24" s="2">
        <v>1e-6</v>
      </c>
      <c r="AY24" s="1">
        <v>0.003335303711353</v>
      </c>
      <c r="AZ24" s="2">
        <v>2.0798915900006e-6</v>
      </c>
      <c r="BA24" s="2">
        <v>7.0018656460571e-7</v>
      </c>
      <c r="BB24" s="2">
        <v>1.3988480037535e-6</v>
      </c>
      <c r="BC24" s="2">
        <v>3.1962815516112e-6</v>
      </c>
      <c r="BD24" s="2">
        <v>-2.9920953215352e-5</v>
      </c>
      <c r="BE24" s="2">
        <v>-1.8807234721586e-5</v>
      </c>
      <c r="BF24" s="2">
        <v>-3.0241580454169e-6</v>
      </c>
      <c r="BG24" s="2">
        <v>-1.1690024839774e-5</v>
      </c>
      <c r="BH24" s="2">
        <v>-6.2515045089706e-6</v>
      </c>
      <c r="BI24" s="2">
        <v>-6.9510676296213e-6</v>
      </c>
      <c r="BJ24" s="2">
        <v>-1.1558101106098e-5</v>
      </c>
      <c r="BK24" s="2">
        <v>5.282485890846e-6</v>
      </c>
      <c r="BL24" s="2">
        <v>-9.6533791215977e-6</v>
      </c>
      <c r="BM24" s="2">
        <v>-1.1636917032651e-5</v>
      </c>
      <c r="BN24" s="2">
        <v>-1.7439772813924e-5</v>
      </c>
      <c r="BO24" s="2">
        <v>-8.3716324718629e-6</v>
      </c>
      <c r="BP24" s="2">
        <v>-1.2353171796673e-5</v>
      </c>
      <c r="BQ24" s="2">
        <v>9.9854018417753e-8</v>
      </c>
      <c r="BR24" s="2">
        <v>-3.6091591776135e-7</v>
      </c>
      <c r="BS24" s="2">
        <v>-3.858564424253e-6</v>
      </c>
      <c r="BT24" s="2">
        <v>-4.4356361314674e-6</v>
      </c>
      <c r="BU24" s="2">
        <v>-2.7977183889962e-6</v>
      </c>
      <c r="BV24" s="2">
        <v>2.9466181998763e-6</v>
      </c>
      <c r="BW24" s="2">
        <v>1.2962433658992e-6</v>
      </c>
      <c r="BX24" s="1">
        <v>17147023.605554</v>
      </c>
      <c r="BY24" s="1">
        <v>4199147.8310892</v>
      </c>
      <c r="BZ24" s="1">
        <v>-0.0013291553964844</v>
      </c>
      <c r="CA24" s="1">
        <v>-0.001179593529465</v>
      </c>
      <c r="CB24" s="1">
        <v>0.0035206535910785</v>
      </c>
      <c r="CC24" s="1">
        <v>-0.02986708233065</v>
      </c>
      <c r="CD24" s="1">
        <v>-0.030044763736949</v>
      </c>
      <c r="CE24" s="1">
        <v>482.5180126276</v>
      </c>
      <c r="CF24" s="1">
        <v>522.69412060545</v>
      </c>
    </row>
    <row r="25" spans="1:84">
      <c r="A25" s="1">
        <v>37.269470313667</v>
      </c>
      <c r="B25" s="1">
        <v>0.0018896416663742</v>
      </c>
      <c r="C25" s="1">
        <v>13344.57407624</v>
      </c>
      <c r="D25" s="1">
        <v>13357.052207893</v>
      </c>
      <c r="E25" s="1">
        <v>12522.308721163</v>
      </c>
      <c r="F25" s="1">
        <v>13033.009796009</v>
      </c>
      <c r="G25" s="1">
        <v>11571.491954758</v>
      </c>
      <c r="H25" s="1">
        <v>12844.060251474</v>
      </c>
      <c r="I25" s="1">
        <v>14818.75939817</v>
      </c>
      <c r="J25" s="1">
        <v>13768.274102601</v>
      </c>
      <c r="K25" s="1">
        <v>13881.329126453</v>
      </c>
      <c r="L25" s="1">
        <v>13724.132387627</v>
      </c>
      <c r="M25" s="1">
        <v>13057.070645527</v>
      </c>
      <c r="N25" s="1">
        <v>10773.126518019</v>
      </c>
      <c r="O25" s="1">
        <v>13968.681193866</v>
      </c>
      <c r="P25" s="1">
        <v>13460.41865642</v>
      </c>
      <c r="Q25" s="1">
        <v>12720.49910828</v>
      </c>
      <c r="R25" s="1">
        <v>13306.825754574</v>
      </c>
      <c r="S25" s="1">
        <v>13338.425120046</v>
      </c>
      <c r="T25" s="1">
        <v>13750.398286833</v>
      </c>
      <c r="U25" s="1">
        <v>14446.942437424</v>
      </c>
      <c r="V25" s="1">
        <v>12933.985992165</v>
      </c>
      <c r="W25" s="1">
        <v>13551.628518776</v>
      </c>
      <c r="X25" s="1">
        <v>13559.076629075</v>
      </c>
      <c r="Y25" s="1">
        <v>11463.484526389</v>
      </c>
      <c r="Z25" s="1">
        <v>14664.706163844</v>
      </c>
      <c r="AA25" s="2">
        <v>1e-6</v>
      </c>
      <c r="AB25" s="2">
        <v>1e-6</v>
      </c>
      <c r="AC25" s="2">
        <v>1e-6</v>
      </c>
      <c r="AD25" s="2">
        <v>1e-6</v>
      </c>
      <c r="AE25" s="2">
        <v>1e-6</v>
      </c>
      <c r="AF25" s="2">
        <v>1e-6</v>
      </c>
      <c r="AG25" s="2">
        <v>1e-6</v>
      </c>
      <c r="AH25" s="2">
        <v>1e-6</v>
      </c>
      <c r="AI25" s="2">
        <v>1e-6</v>
      </c>
      <c r="AJ25" s="2">
        <v>1e-6</v>
      </c>
      <c r="AK25" s="2">
        <v>1e-6</v>
      </c>
      <c r="AL25" s="2">
        <v>1e-6</v>
      </c>
      <c r="AM25" s="2">
        <v>1e-6</v>
      </c>
      <c r="AN25" s="2">
        <v>1e-6</v>
      </c>
      <c r="AO25" s="2">
        <v>1e-6</v>
      </c>
      <c r="AP25" s="2">
        <v>1e-6</v>
      </c>
      <c r="AQ25" s="2">
        <v>1e-6</v>
      </c>
      <c r="AR25" s="2">
        <v>1e-6</v>
      </c>
      <c r="AS25" s="2">
        <v>1e-6</v>
      </c>
      <c r="AT25" s="2">
        <v>1e-6</v>
      </c>
      <c r="AU25" s="2">
        <v>1e-6</v>
      </c>
      <c r="AV25" s="2">
        <v>1e-6</v>
      </c>
      <c r="AW25" s="2">
        <v>1e-6</v>
      </c>
      <c r="AX25" s="2">
        <v>1e-6</v>
      </c>
      <c r="AY25" s="1">
        <v>0.0035397455055068</v>
      </c>
      <c r="AZ25" s="2">
        <v>2.2721866539509e-6</v>
      </c>
      <c r="BA25" s="2">
        <v>9.2086923618015e-7</v>
      </c>
      <c r="BB25" s="2">
        <v>1.3803362809361e-6</v>
      </c>
      <c r="BC25" s="2">
        <v>3.6815711890802e-6</v>
      </c>
      <c r="BD25" s="2">
        <v>-2.9295372598034e-5</v>
      </c>
      <c r="BE25" s="2">
        <v>-1.8621661295185e-5</v>
      </c>
      <c r="BF25" s="2">
        <v>-2.8992695720585e-6</v>
      </c>
      <c r="BG25" s="2">
        <v>-1.1450906047907e-5</v>
      </c>
      <c r="BH25" s="2">
        <v>-6.0188786558954e-6</v>
      </c>
      <c r="BI25" s="2">
        <v>-7.0211838025915e-6</v>
      </c>
      <c r="BJ25" s="2">
        <v>-1.1262611847491e-5</v>
      </c>
      <c r="BK25" s="2">
        <v>5.5565954832203e-6</v>
      </c>
      <c r="BL25" s="2">
        <v>-9.4939742018615e-6</v>
      </c>
      <c r="BM25" s="2">
        <v>-1.1561225230322e-5</v>
      </c>
      <c r="BN25" s="2">
        <v>-1.7012933122343e-5</v>
      </c>
      <c r="BO25" s="2">
        <v>-8.5615274592001e-6</v>
      </c>
      <c r="BP25" s="2">
        <v>-1.2030035985646e-5</v>
      </c>
      <c r="BQ25" s="2">
        <v>3.1279855442236e-7</v>
      </c>
      <c r="BR25" s="2">
        <v>-1.9880101325992e-7</v>
      </c>
      <c r="BS25" s="2">
        <v>-3.9146245037792e-6</v>
      </c>
      <c r="BT25" s="2">
        <v>-4.5948130037338e-6</v>
      </c>
      <c r="BU25" s="2">
        <v>-2.6818386827564e-6</v>
      </c>
      <c r="BV25" s="2">
        <v>3.1567828623546e-6</v>
      </c>
      <c r="BW25" s="2">
        <v>1.3963246705325e-6</v>
      </c>
      <c r="BX25" s="1">
        <v>17306240.254891</v>
      </c>
      <c r="BY25" s="1">
        <v>4226757.1529157</v>
      </c>
      <c r="BZ25" s="1">
        <v>-0.0014318995746867</v>
      </c>
      <c r="CA25" s="1">
        <v>-0.0012700866364551</v>
      </c>
      <c r="CB25" s="1">
        <v>0.003719918903237</v>
      </c>
      <c r="CC25" s="1">
        <v>-0.029311702432568</v>
      </c>
      <c r="CD25" s="1">
        <v>-0.029094966674156</v>
      </c>
      <c r="CE25" s="1">
        <v>485.51770863609</v>
      </c>
      <c r="CF25" s="1">
        <v>527.6305819691</v>
      </c>
    </row>
    <row r="26" spans="1:84">
      <c r="A26" s="1">
        <v>39.269470313667</v>
      </c>
      <c r="B26" s="1">
        <v>0.0020943175605552</v>
      </c>
      <c r="C26" s="1">
        <v>13204.598105306</v>
      </c>
      <c r="D26" s="1">
        <v>13212.08676955</v>
      </c>
      <c r="E26" s="1">
        <v>12417.306607673</v>
      </c>
      <c r="F26" s="1">
        <v>12751.604949182</v>
      </c>
      <c r="G26" s="1">
        <v>11424.084291263</v>
      </c>
      <c r="H26" s="1">
        <v>12801.917605055</v>
      </c>
      <c r="I26" s="1">
        <v>14746.943480791</v>
      </c>
      <c r="J26" s="1">
        <v>13656.998832976</v>
      </c>
      <c r="K26" s="1">
        <v>13702.014662444</v>
      </c>
      <c r="L26" s="1">
        <v>13622.345587688</v>
      </c>
      <c r="M26" s="1">
        <v>12899.671778537</v>
      </c>
      <c r="N26" s="1">
        <v>10590.236942452</v>
      </c>
      <c r="O26" s="1">
        <v>13860.755802756</v>
      </c>
      <c r="P26" s="1">
        <v>13351.599274647</v>
      </c>
      <c r="Q26" s="1">
        <v>12636.777761452</v>
      </c>
      <c r="R26" s="1">
        <v>13191.538468186</v>
      </c>
      <c r="S26" s="1">
        <v>13242.817780048</v>
      </c>
      <c r="T26" s="1">
        <v>13593.335161261</v>
      </c>
      <c r="U26" s="1">
        <v>14298.508706815</v>
      </c>
      <c r="V26" s="1">
        <v>12740.908026798</v>
      </c>
      <c r="W26" s="1">
        <v>13427.874204571</v>
      </c>
      <c r="X26" s="1">
        <v>13374.00668841</v>
      </c>
      <c r="Y26" s="1">
        <v>11250.282038744</v>
      </c>
      <c r="Z26" s="1">
        <v>14569.159027729</v>
      </c>
      <c r="AA26" s="2">
        <v>1e-6</v>
      </c>
      <c r="AB26" s="2">
        <v>1e-6</v>
      </c>
      <c r="AC26" s="2">
        <v>1e-6</v>
      </c>
      <c r="AD26" s="2">
        <v>1e-6</v>
      </c>
      <c r="AE26" s="2">
        <v>1e-6</v>
      </c>
      <c r="AF26" s="2">
        <v>1e-6</v>
      </c>
      <c r="AG26" s="2">
        <v>1e-6</v>
      </c>
      <c r="AH26" s="2">
        <v>1e-6</v>
      </c>
      <c r="AI26" s="2">
        <v>1e-6</v>
      </c>
      <c r="AJ26" s="2">
        <v>1e-6</v>
      </c>
      <c r="AK26" s="2">
        <v>1e-6</v>
      </c>
      <c r="AL26" s="2">
        <v>1e-6</v>
      </c>
      <c r="AM26" s="2">
        <v>1e-6</v>
      </c>
      <c r="AN26" s="2">
        <v>1e-6</v>
      </c>
      <c r="AO26" s="2">
        <v>1e-6</v>
      </c>
      <c r="AP26" s="2">
        <v>1e-6</v>
      </c>
      <c r="AQ26" s="2">
        <v>1e-6</v>
      </c>
      <c r="AR26" s="2">
        <v>1e-6</v>
      </c>
      <c r="AS26" s="2">
        <v>1e-6</v>
      </c>
      <c r="AT26" s="2">
        <v>1e-6</v>
      </c>
      <c r="AU26" s="2">
        <v>1e-6</v>
      </c>
      <c r="AV26" s="2">
        <v>1e-6</v>
      </c>
      <c r="AW26" s="2">
        <v>1e-6</v>
      </c>
      <c r="AX26" s="2">
        <v>1e-6</v>
      </c>
      <c r="AY26" s="1">
        <v>0.0037445010385108</v>
      </c>
      <c r="AZ26" s="2">
        <v>2.4573620105159e-6</v>
      </c>
      <c r="BA26" s="2">
        <v>1.0798219040634e-6</v>
      </c>
      <c r="BB26" s="2">
        <v>1.4258227960844e-6</v>
      </c>
      <c r="BC26" s="2">
        <v>4.1990031739966e-6</v>
      </c>
      <c r="BD26" s="2">
        <v>-2.8689916388055e-5</v>
      </c>
      <c r="BE26" s="2">
        <v>-1.8424146494767e-5</v>
      </c>
      <c r="BF26" s="2">
        <v>-2.7478019218803e-6</v>
      </c>
      <c r="BG26" s="2">
        <v>-1.1193686289373e-5</v>
      </c>
      <c r="BH26" s="2">
        <v>-5.7952006096554e-6</v>
      </c>
      <c r="BI26" s="2">
        <v>-7.0702867544049e-6</v>
      </c>
      <c r="BJ26" s="2">
        <v>-1.1014146586502e-5</v>
      </c>
      <c r="BK26" s="2">
        <v>5.7660189480404e-6</v>
      </c>
      <c r="BL26" s="2">
        <v>-9.3353523226182e-6</v>
      </c>
      <c r="BM26" s="2">
        <v>-1.1412756524537e-5</v>
      </c>
      <c r="BN26" s="2">
        <v>-1.6648276898739e-5</v>
      </c>
      <c r="BO26" s="2">
        <v>-8.709258464961e-6</v>
      </c>
      <c r="BP26" s="2">
        <v>-1.1716079557922e-5</v>
      </c>
      <c r="BQ26" s="2">
        <v>5.1405320710037e-7</v>
      </c>
      <c r="BR26" s="2">
        <v>-5.5397907426394e-8</v>
      </c>
      <c r="BS26" s="2">
        <v>-3.9636297451497e-6</v>
      </c>
      <c r="BT26" s="2">
        <v>-4.744444965585e-6</v>
      </c>
      <c r="BU26" s="2">
        <v>-2.5182922912033e-6</v>
      </c>
      <c r="BV26" s="2">
        <v>3.3168402421935e-6</v>
      </c>
      <c r="BW26" s="2">
        <v>1.468962099276e-6</v>
      </c>
      <c r="BX26" s="1">
        <v>17468756.367731</v>
      </c>
      <c r="BY26" s="1">
        <v>4254932.1582645</v>
      </c>
      <c r="BZ26" s="1">
        <v>-0.0015348846252202</v>
      </c>
      <c r="CA26" s="1">
        <v>-0.001361156263112</v>
      </c>
      <c r="CB26" s="1">
        <v>0.0039191435873341</v>
      </c>
      <c r="CC26" s="1">
        <v>-0.035248948301038</v>
      </c>
      <c r="CD26" s="1">
        <v>-0.035305195183311</v>
      </c>
      <c r="CE26" s="1">
        <v>488.11055240047</v>
      </c>
      <c r="CF26" s="1">
        <v>531.95969337679</v>
      </c>
    </row>
    <row r="27" spans="1:84">
      <c r="A27" s="1">
        <v>41.269470313667</v>
      </c>
      <c r="B27" s="1">
        <v>0.0022983167297291</v>
      </c>
      <c r="C27" s="1">
        <v>13086.877549984</v>
      </c>
      <c r="D27" s="1">
        <v>13061.000056172</v>
      </c>
      <c r="E27" s="1">
        <v>12330.149267201</v>
      </c>
      <c r="F27" s="1">
        <v>12544.904592816</v>
      </c>
      <c r="G27" s="1">
        <v>11249.755693142</v>
      </c>
      <c r="H27" s="1">
        <v>12755.707011572</v>
      </c>
      <c r="I27" s="1">
        <v>14688.526463155</v>
      </c>
      <c r="J27" s="1">
        <v>13581.55199513</v>
      </c>
      <c r="K27" s="1">
        <v>13523.985167405</v>
      </c>
      <c r="L27" s="1">
        <v>13541.944704142</v>
      </c>
      <c r="M27" s="1">
        <v>12770.318688459</v>
      </c>
      <c r="N27" s="1">
        <v>10422.578116585</v>
      </c>
      <c r="O27" s="1">
        <v>13793.253792762</v>
      </c>
      <c r="P27" s="1">
        <v>13222.694563136</v>
      </c>
      <c r="Q27" s="1">
        <v>12563.090789119</v>
      </c>
      <c r="R27" s="1">
        <v>13080.122294999</v>
      </c>
      <c r="S27" s="1">
        <v>13108.850689791</v>
      </c>
      <c r="T27" s="1">
        <v>13430.201797265</v>
      </c>
      <c r="U27" s="1">
        <v>14193.692939725</v>
      </c>
      <c r="V27" s="1">
        <v>12578.035527456</v>
      </c>
      <c r="W27" s="1">
        <v>13345.698815122</v>
      </c>
      <c r="X27" s="1">
        <v>13242.818764124</v>
      </c>
      <c r="Y27" s="1">
        <v>11071.109967464</v>
      </c>
      <c r="Z27" s="1">
        <v>14462.707477712</v>
      </c>
      <c r="AA27" s="2">
        <v>1e-6</v>
      </c>
      <c r="AB27" s="2">
        <v>1e-6</v>
      </c>
      <c r="AC27" s="2">
        <v>1e-6</v>
      </c>
      <c r="AD27" s="2">
        <v>1e-6</v>
      </c>
      <c r="AE27" s="2">
        <v>1e-6</v>
      </c>
      <c r="AF27" s="2">
        <v>1e-6</v>
      </c>
      <c r="AG27" s="2">
        <v>1e-6</v>
      </c>
      <c r="AH27" s="2">
        <v>1e-6</v>
      </c>
      <c r="AI27" s="2">
        <v>1e-6</v>
      </c>
      <c r="AJ27" s="2">
        <v>1e-6</v>
      </c>
      <c r="AK27" s="2">
        <v>1e-6</v>
      </c>
      <c r="AL27" s="2">
        <v>1e-6</v>
      </c>
      <c r="AM27" s="2">
        <v>1e-6</v>
      </c>
      <c r="AN27" s="2">
        <v>1e-6</v>
      </c>
      <c r="AO27" s="2">
        <v>1e-6</v>
      </c>
      <c r="AP27" s="2">
        <v>1e-6</v>
      </c>
      <c r="AQ27" s="2">
        <v>1e-6</v>
      </c>
      <c r="AR27" s="2">
        <v>1e-6</v>
      </c>
      <c r="AS27" s="2">
        <v>1e-6</v>
      </c>
      <c r="AT27" s="2">
        <v>1e-6</v>
      </c>
      <c r="AU27" s="2">
        <v>1e-6</v>
      </c>
      <c r="AV27" s="2">
        <v>1e-6</v>
      </c>
      <c r="AW27" s="2">
        <v>1e-6</v>
      </c>
      <c r="AX27" s="2">
        <v>1e-6</v>
      </c>
      <c r="AY27" s="1">
        <v>0.0039494647334974</v>
      </c>
      <c r="AZ27" s="2">
        <v>2.6415729973646e-6</v>
      </c>
      <c r="BA27" s="2">
        <v>1.2026457399252e-6</v>
      </c>
      <c r="BB27" s="2">
        <v>1.4579531213434e-6</v>
      </c>
      <c r="BC27" s="2">
        <v>4.5920436118987e-6</v>
      </c>
      <c r="BD27" s="2">
        <v>-2.8144255197301e-5</v>
      </c>
      <c r="BE27" s="2">
        <v>-1.8223102030772e-5</v>
      </c>
      <c r="BF27" s="2">
        <v>-2.6154577132252e-6</v>
      </c>
      <c r="BG27" s="2">
        <v>-1.1074803748809e-5</v>
      </c>
      <c r="BH27" s="2">
        <v>-5.5727709644538e-6</v>
      </c>
      <c r="BI27" s="2">
        <v>-7.0971899215979e-6</v>
      </c>
      <c r="BJ27" s="2">
        <v>-1.0769873288633e-5</v>
      </c>
      <c r="BK27" s="2">
        <v>5.9100806243699e-6</v>
      </c>
      <c r="BL27" s="2">
        <v>-9.188593132575e-6</v>
      </c>
      <c r="BM27" s="2">
        <v>-1.119953679258e-5</v>
      </c>
      <c r="BN27" s="2">
        <v>-1.6425611968724e-5</v>
      </c>
      <c r="BO27" s="2">
        <v>-8.7845528070569e-6</v>
      </c>
      <c r="BP27" s="2">
        <v>-1.1408979021902e-5</v>
      </c>
      <c r="BQ27" s="2">
        <v>6.8095064332194e-7</v>
      </c>
      <c r="BR27" s="2">
        <v>6.3040868459839e-8</v>
      </c>
      <c r="BS27" s="2">
        <v>-4.0048383073048e-6</v>
      </c>
      <c r="BT27" s="2">
        <v>-4.8770215885848e-6</v>
      </c>
      <c r="BU27" s="2">
        <v>-2.3539858144239e-6</v>
      </c>
      <c r="BV27" s="2">
        <v>3.4589253909268e-6</v>
      </c>
      <c r="BW27" s="2">
        <v>1.5319480680458e-6</v>
      </c>
      <c r="BX27" s="1">
        <v>17634256.722704</v>
      </c>
      <c r="BY27" s="1">
        <v>4283618.0931569</v>
      </c>
      <c r="BZ27" s="1">
        <v>-0.0016380979802896</v>
      </c>
      <c r="CA27" s="1">
        <v>-0.0014525866818437</v>
      </c>
      <c r="CB27" s="1">
        <v>0.0041183277609287</v>
      </c>
      <c r="CC27" s="1">
        <v>-0.034514480674271</v>
      </c>
      <c r="CD27" s="1">
        <v>-0.034037795340332</v>
      </c>
      <c r="CE27" s="1">
        <v>490.37700565906</v>
      </c>
      <c r="CF27" s="1">
        <v>535.74524002488</v>
      </c>
    </row>
    <row r="28" spans="1:84">
      <c r="A28" s="1">
        <v>43.269470313667</v>
      </c>
      <c r="B28" s="1">
        <v>0.0025018816898394</v>
      </c>
      <c r="C28" s="1">
        <v>12973.849395549</v>
      </c>
      <c r="D28" s="1">
        <v>12919.415167983</v>
      </c>
      <c r="E28" s="1">
        <v>12260.463920152</v>
      </c>
      <c r="F28" s="1">
        <v>12379.566220438</v>
      </c>
      <c r="G28" s="1">
        <v>11046.385309817</v>
      </c>
      <c r="H28" s="1">
        <v>12704.860272404</v>
      </c>
      <c r="I28" s="1">
        <v>14633.071360583</v>
      </c>
      <c r="J28" s="1">
        <v>13511.468979973</v>
      </c>
      <c r="K28" s="1">
        <v>13359.36657821</v>
      </c>
      <c r="L28" s="1">
        <v>13472.679607068</v>
      </c>
      <c r="M28" s="1">
        <v>12651.846494458</v>
      </c>
      <c r="N28" s="1">
        <v>10287.83973627</v>
      </c>
      <c r="O28" s="1">
        <v>13739.033169411</v>
      </c>
      <c r="P28" s="1">
        <v>13111.278283125</v>
      </c>
      <c r="Q28" s="1">
        <v>12511.19383836</v>
      </c>
      <c r="R28" s="1">
        <v>12952.636266219</v>
      </c>
      <c r="S28" s="1">
        <v>12944.104726108</v>
      </c>
      <c r="T28" s="1">
        <v>13259.846515741</v>
      </c>
      <c r="U28" s="1">
        <v>14098.079372138</v>
      </c>
      <c r="V28" s="1">
        <v>12433.563604659</v>
      </c>
      <c r="W28" s="1">
        <v>13271.31588142</v>
      </c>
      <c r="X28" s="1">
        <v>13131.610385965</v>
      </c>
      <c r="Y28" s="1">
        <v>10904.43566836</v>
      </c>
      <c r="Z28" s="1">
        <v>14333.99688668</v>
      </c>
      <c r="AA28" s="2">
        <v>1e-6</v>
      </c>
      <c r="AB28" s="2">
        <v>1e-6</v>
      </c>
      <c r="AC28" s="2">
        <v>1e-6</v>
      </c>
      <c r="AD28" s="2">
        <v>1e-6</v>
      </c>
      <c r="AE28" s="2">
        <v>1e-6</v>
      </c>
      <c r="AF28" s="2">
        <v>1e-6</v>
      </c>
      <c r="AG28" s="2">
        <v>1e-6</v>
      </c>
      <c r="AH28" s="2">
        <v>1e-6</v>
      </c>
      <c r="AI28" s="2">
        <v>1e-6</v>
      </c>
      <c r="AJ28" s="2">
        <v>1e-6</v>
      </c>
      <c r="AK28" s="2">
        <v>1e-6</v>
      </c>
      <c r="AL28" s="2">
        <v>1e-6</v>
      </c>
      <c r="AM28" s="2">
        <v>1e-6</v>
      </c>
      <c r="AN28" s="2">
        <v>1e-6</v>
      </c>
      <c r="AO28" s="2">
        <v>1e-6</v>
      </c>
      <c r="AP28" s="2">
        <v>1e-6</v>
      </c>
      <c r="AQ28" s="2">
        <v>1e-6</v>
      </c>
      <c r="AR28" s="2">
        <v>1e-6</v>
      </c>
      <c r="AS28" s="2">
        <v>1e-6</v>
      </c>
      <c r="AT28" s="2">
        <v>1e-6</v>
      </c>
      <c r="AU28" s="2">
        <v>1e-6</v>
      </c>
      <c r="AV28" s="2">
        <v>1e-6</v>
      </c>
      <c r="AW28" s="2">
        <v>1e-6</v>
      </c>
      <c r="AX28" s="2">
        <v>1e-6</v>
      </c>
      <c r="AY28" s="1">
        <v>0.0041546089718896</v>
      </c>
      <c r="AZ28" s="2">
        <v>2.8157906645047e-6</v>
      </c>
      <c r="BA28" s="2">
        <v>1.2970312996695e-6</v>
      </c>
      <c r="BB28" s="2">
        <v>1.4847891498966e-6</v>
      </c>
      <c r="BC28" s="2">
        <v>4.8108871919885e-6</v>
      </c>
      <c r="BD28" s="2">
        <v>-2.7678372456475e-5</v>
      </c>
      <c r="BE28" s="2">
        <v>-1.805670622625e-5</v>
      </c>
      <c r="BF28" s="2">
        <v>-2.5417417143396e-6</v>
      </c>
      <c r="BG28" s="2">
        <v>-1.0969083511695e-5</v>
      </c>
      <c r="BH28" s="2">
        <v>-5.3647024821174e-6</v>
      </c>
      <c r="BI28" s="2">
        <v>-7.1133370952154e-6</v>
      </c>
      <c r="BJ28" s="2">
        <v>-1.0524387949755e-5</v>
      </c>
      <c r="BK28" s="2">
        <v>6.0064411922707e-6</v>
      </c>
      <c r="BL28" s="2">
        <v>-9.0625397770465e-6</v>
      </c>
      <c r="BM28" s="2">
        <v>-1.0969383931182e-5</v>
      </c>
      <c r="BN28" s="2">
        <v>-1.6243146333831e-5</v>
      </c>
      <c r="BO28" s="2">
        <v>-8.8307401008524e-6</v>
      </c>
      <c r="BP28" s="2">
        <v>-1.1138801029505e-5</v>
      </c>
      <c r="BQ28" s="2">
        <v>8.2673972268649e-7</v>
      </c>
      <c r="BR28" s="2">
        <v>1.3998479702638e-7</v>
      </c>
      <c r="BS28" s="2">
        <v>-4.0610842772978e-6</v>
      </c>
      <c r="BT28" s="2">
        <v>-4.9782319385574e-6</v>
      </c>
      <c r="BU28" s="2">
        <v>-2.211100297695e-6</v>
      </c>
      <c r="BV28" s="2">
        <v>3.5918294572436e-6</v>
      </c>
      <c r="BW28" s="2">
        <v>1.5849297927394e-6</v>
      </c>
      <c r="BX28" s="1">
        <v>17802349.231293</v>
      </c>
      <c r="BY28" s="1">
        <v>4312746.680572</v>
      </c>
      <c r="BZ28" s="1">
        <v>-0.0017415858887942</v>
      </c>
      <c r="CA28" s="1">
        <v>-0.001544281734681</v>
      </c>
      <c r="CB28" s="1">
        <v>0.0043174714870085</v>
      </c>
      <c r="CC28" s="1">
        <v>-0.03918398155822</v>
      </c>
      <c r="CD28" s="1">
        <v>-0.039241078804091</v>
      </c>
      <c r="CE28" s="1">
        <v>492.3699869527</v>
      </c>
      <c r="CF28" s="1">
        <v>539.08635347429</v>
      </c>
    </row>
    <row r="29" spans="1:84">
      <c r="A29" s="1">
        <v>45.269470313667</v>
      </c>
      <c r="B29" s="1">
        <v>0.0027051305316674</v>
      </c>
      <c r="C29" s="1">
        <v>12850.911026563</v>
      </c>
      <c r="D29" s="1">
        <v>12796.676842979</v>
      </c>
      <c r="E29" s="1">
        <v>12197.57703607</v>
      </c>
      <c r="F29" s="1">
        <v>12238.08424465</v>
      </c>
      <c r="G29" s="1">
        <v>10866.086124801</v>
      </c>
      <c r="H29" s="1">
        <v>12657.782927933</v>
      </c>
      <c r="I29" s="1">
        <v>14576.116934349</v>
      </c>
      <c r="J29" s="1">
        <v>13438.512979352</v>
      </c>
      <c r="K29" s="1">
        <v>13202.968944711</v>
      </c>
      <c r="L29" s="1">
        <v>13419.038254048</v>
      </c>
      <c r="M29" s="1">
        <v>12504.36523307</v>
      </c>
      <c r="N29" s="1">
        <v>10153.212506683</v>
      </c>
      <c r="O29" s="1">
        <v>13679.463332283</v>
      </c>
      <c r="P29" s="1">
        <v>13045.26151712</v>
      </c>
      <c r="Q29" s="1">
        <v>12467.325337339</v>
      </c>
      <c r="R29" s="1">
        <v>12831.1032755</v>
      </c>
      <c r="S29" s="1">
        <v>12838.315705829</v>
      </c>
      <c r="T29" s="1">
        <v>13094.016647117</v>
      </c>
      <c r="U29" s="1">
        <v>14020.477312635</v>
      </c>
      <c r="V29" s="1">
        <v>12327.225643392</v>
      </c>
      <c r="W29" s="1">
        <v>13192.562689421</v>
      </c>
      <c r="X29" s="1">
        <v>13026.790311282</v>
      </c>
      <c r="Y29" s="1">
        <v>10722.02586972</v>
      </c>
      <c r="Z29" s="1">
        <v>14205.636797667</v>
      </c>
      <c r="AA29" s="2">
        <v>1e-6</v>
      </c>
      <c r="AB29" s="2">
        <v>1e-6</v>
      </c>
      <c r="AC29" s="2">
        <v>1e-6</v>
      </c>
      <c r="AD29" s="2">
        <v>1e-6</v>
      </c>
      <c r="AE29" s="2">
        <v>1e-6</v>
      </c>
      <c r="AF29" s="2">
        <v>1e-6</v>
      </c>
      <c r="AG29" s="2">
        <v>1e-6</v>
      </c>
      <c r="AH29" s="2">
        <v>1e-6</v>
      </c>
      <c r="AI29" s="2">
        <v>1e-6</v>
      </c>
      <c r="AJ29" s="2">
        <v>1e-6</v>
      </c>
      <c r="AK29" s="2">
        <v>1e-6</v>
      </c>
      <c r="AL29" s="2">
        <v>1e-6</v>
      </c>
      <c r="AM29" s="2">
        <v>1e-6</v>
      </c>
      <c r="AN29" s="2">
        <v>1e-6</v>
      </c>
      <c r="AO29" s="2">
        <v>1e-6</v>
      </c>
      <c r="AP29" s="2">
        <v>1e-6</v>
      </c>
      <c r="AQ29" s="2">
        <v>1e-6</v>
      </c>
      <c r="AR29" s="2">
        <v>1e-6</v>
      </c>
      <c r="AS29" s="2">
        <v>1e-6</v>
      </c>
      <c r="AT29" s="2">
        <v>1e-6</v>
      </c>
      <c r="AU29" s="2">
        <v>1e-6</v>
      </c>
      <c r="AV29" s="2">
        <v>1e-6</v>
      </c>
      <c r="AW29" s="2">
        <v>1e-6</v>
      </c>
      <c r="AX29" s="2">
        <v>1e-6</v>
      </c>
      <c r="AY29" s="1">
        <v>0.0043598787030676</v>
      </c>
      <c r="AZ29" s="2">
        <v>2.9794825669884e-6</v>
      </c>
      <c r="BA29" s="2">
        <v>1.372790361125e-6</v>
      </c>
      <c r="BB29" s="2">
        <v>1.519773390646e-6</v>
      </c>
      <c r="BC29" s="2">
        <v>4.9348041374488e-6</v>
      </c>
      <c r="BD29" s="2">
        <v>-2.7251600351828e-5</v>
      </c>
      <c r="BE29" s="2">
        <v>-1.7904856179403e-5</v>
      </c>
      <c r="BF29" s="2">
        <v>-2.5162736044875e-6</v>
      </c>
      <c r="BG29" s="2">
        <v>-1.0925490918657e-5</v>
      </c>
      <c r="BH29" s="2">
        <v>-5.190998098819e-6</v>
      </c>
      <c r="BI29" s="2">
        <v>-7.1129744304892e-6</v>
      </c>
      <c r="BJ29" s="2">
        <v>-1.029022589783e-5</v>
      </c>
      <c r="BK29" s="2">
        <v>6.0908811697528e-6</v>
      </c>
      <c r="BL29" s="2">
        <v>-8.9671070843504e-6</v>
      </c>
      <c r="BM29" s="2">
        <v>-1.0762892743226e-5</v>
      </c>
      <c r="BN29" s="2">
        <v>-1.6079394521045e-5</v>
      </c>
      <c r="BO29" s="2">
        <v>-8.8540174189755e-6</v>
      </c>
      <c r="BP29" s="2">
        <v>-1.0921035986202e-5</v>
      </c>
      <c r="BQ29" s="2">
        <v>9.8641480461064e-7</v>
      </c>
      <c r="BR29" s="2">
        <v>1.7733873246361e-7</v>
      </c>
      <c r="BS29" s="2">
        <v>-4.1067911931226e-6</v>
      </c>
      <c r="BT29" s="2">
        <v>-5.0466209706216e-6</v>
      </c>
      <c r="BU29" s="2">
        <v>-2.0693946533064e-6</v>
      </c>
      <c r="BV29" s="2">
        <v>3.7009666027403e-6</v>
      </c>
      <c r="BW29" s="2">
        <v>1.6251124909035e-6</v>
      </c>
      <c r="BX29" s="1">
        <v>17972644.801647</v>
      </c>
      <c r="BY29" s="1">
        <v>4342250.1957163</v>
      </c>
      <c r="BZ29" s="1">
        <v>-0.0018453294878431</v>
      </c>
      <c r="CA29" s="1">
        <v>-0.0016360886130399</v>
      </c>
      <c r="CB29" s="1">
        <v>0.0045165747631285</v>
      </c>
      <c r="CC29" s="1">
        <v>-0.041809325892179</v>
      </c>
      <c r="CD29" s="1">
        <v>-0.041994606072223</v>
      </c>
      <c r="CE29" s="1">
        <v>494.15629470475</v>
      </c>
      <c r="CF29" s="1">
        <v>542.0733754171</v>
      </c>
    </row>
    <row r="30" spans="1:84">
      <c r="A30" s="1">
        <v>47.269470313667</v>
      </c>
      <c r="B30" s="1">
        <v>0.0029081095535669</v>
      </c>
      <c r="C30" s="1">
        <v>12732.654141308</v>
      </c>
      <c r="D30" s="1">
        <v>12709.27252806</v>
      </c>
      <c r="E30" s="1">
        <v>12128.175731129</v>
      </c>
      <c r="F30" s="1">
        <v>12128.777968264</v>
      </c>
      <c r="G30" s="1">
        <v>10730.731232615</v>
      </c>
      <c r="H30" s="1">
        <v>12608.764724972</v>
      </c>
      <c r="I30" s="1">
        <v>14519.046584733</v>
      </c>
      <c r="J30" s="1">
        <v>13359.030400471</v>
      </c>
      <c r="K30" s="1">
        <v>13043.786693593</v>
      </c>
      <c r="L30" s="1">
        <v>13380.83059975</v>
      </c>
      <c r="M30" s="1">
        <v>12340.169612368</v>
      </c>
      <c r="N30" s="1">
        <v>10026.249659598</v>
      </c>
      <c r="O30" s="1">
        <v>13615.949152221</v>
      </c>
      <c r="P30" s="1">
        <v>12984.620095056</v>
      </c>
      <c r="Q30" s="1">
        <v>12424.69314412</v>
      </c>
      <c r="R30" s="1">
        <v>12752.273121461</v>
      </c>
      <c r="S30" s="1">
        <v>12761.539088002</v>
      </c>
      <c r="T30" s="1">
        <v>12954.866780428</v>
      </c>
      <c r="U30" s="1">
        <v>13951.292296406</v>
      </c>
      <c r="V30" s="1">
        <v>12239.970195431</v>
      </c>
      <c r="W30" s="1">
        <v>13105.310174808</v>
      </c>
      <c r="X30" s="1">
        <v>12914.452986247</v>
      </c>
      <c r="Y30" s="1">
        <v>10588.972538361</v>
      </c>
      <c r="Z30" s="1">
        <v>14081.304588985</v>
      </c>
      <c r="AA30" s="2">
        <v>1e-6</v>
      </c>
      <c r="AB30" s="2">
        <v>1e-6</v>
      </c>
      <c r="AC30" s="2">
        <v>1e-6</v>
      </c>
      <c r="AD30" s="2">
        <v>1e-6</v>
      </c>
      <c r="AE30" s="2">
        <v>1e-6</v>
      </c>
      <c r="AF30" s="2">
        <v>1e-6</v>
      </c>
      <c r="AG30" s="2">
        <v>1e-6</v>
      </c>
      <c r="AH30" s="2">
        <v>1e-6</v>
      </c>
      <c r="AI30" s="2">
        <v>1e-6</v>
      </c>
      <c r="AJ30" s="2">
        <v>1e-6</v>
      </c>
      <c r="AK30" s="2">
        <v>1e-6</v>
      </c>
      <c r="AL30" s="2">
        <v>1e-6</v>
      </c>
      <c r="AM30" s="2">
        <v>1e-6</v>
      </c>
      <c r="AN30" s="2">
        <v>1e-6</v>
      </c>
      <c r="AO30" s="2">
        <v>1e-6</v>
      </c>
      <c r="AP30" s="2">
        <v>1e-6</v>
      </c>
      <c r="AQ30" s="2">
        <v>1e-6</v>
      </c>
      <c r="AR30" s="2">
        <v>1e-6</v>
      </c>
      <c r="AS30" s="2">
        <v>1e-6</v>
      </c>
      <c r="AT30" s="2">
        <v>1e-6</v>
      </c>
      <c r="AU30" s="2">
        <v>1e-6</v>
      </c>
      <c r="AV30" s="2">
        <v>1e-6</v>
      </c>
      <c r="AW30" s="2">
        <v>1e-6</v>
      </c>
      <c r="AX30" s="2">
        <v>1e-6</v>
      </c>
      <c r="AY30" s="1">
        <v>0.0045652411787643</v>
      </c>
      <c r="AZ30" s="2">
        <v>3.1297974488106e-6</v>
      </c>
      <c r="BA30" s="2">
        <v>1.4315560986076e-6</v>
      </c>
      <c r="BB30" s="2">
        <v>1.5662056415931e-6</v>
      </c>
      <c r="BC30" s="2">
        <v>5.0212134010349e-6</v>
      </c>
      <c r="BD30" s="2">
        <v>-2.6876730596479e-5</v>
      </c>
      <c r="BE30" s="2">
        <v>-1.776561816608e-5</v>
      </c>
      <c r="BF30" s="2">
        <v>-2.5174410572619e-6</v>
      </c>
      <c r="BG30" s="2">
        <v>-1.0900709993347e-5</v>
      </c>
      <c r="BH30" s="2">
        <v>-5.0457780773228e-6</v>
      </c>
      <c r="BI30" s="2">
        <v>-7.0987704932247e-6</v>
      </c>
      <c r="BJ30" s="2">
        <v>-1.0085536424427e-5</v>
      </c>
      <c r="BK30" s="2">
        <v>6.1692161537313e-6</v>
      </c>
      <c r="BL30" s="2">
        <v>-8.9121685731832e-6</v>
      </c>
      <c r="BM30" s="2">
        <v>-1.0608827861688e-5</v>
      </c>
      <c r="BN30" s="2">
        <v>-1.5934558789303e-5</v>
      </c>
      <c r="BO30" s="2">
        <v>-8.8727933564915e-6</v>
      </c>
      <c r="BP30" s="2">
        <v>-1.0764161767207e-5</v>
      </c>
      <c r="BQ30" s="2">
        <v>1.1543625596906e-6</v>
      </c>
      <c r="BR30" s="2">
        <v>2.1102944078191e-7</v>
      </c>
      <c r="BS30" s="2">
        <v>-4.1322220335378e-6</v>
      </c>
      <c r="BT30" s="2">
        <v>-5.1034812577091e-6</v>
      </c>
      <c r="BU30" s="2">
        <v>-1.9228101315604e-6</v>
      </c>
      <c r="BV30" s="2">
        <v>3.7629220718269e-6</v>
      </c>
      <c r="BW30" s="2">
        <v>1.6542178832008e-6</v>
      </c>
      <c r="BX30" s="1">
        <v>18144877.099716</v>
      </c>
      <c r="BY30" s="1">
        <v>4372082.3042933</v>
      </c>
      <c r="BZ30" s="1">
        <v>-0.001949301258141</v>
      </c>
      <c r="CA30" s="1">
        <v>-0.001727958529476</v>
      </c>
      <c r="CB30" s="1">
        <v>0.0047156375916149</v>
      </c>
      <c r="CC30" s="1">
        <v>-0.04385444264671</v>
      </c>
      <c r="CD30" s="1">
        <v>-0.044189136825617</v>
      </c>
      <c r="CE30" s="1">
        <v>495.77699073024</v>
      </c>
      <c r="CF30" s="1">
        <v>544.77014939756</v>
      </c>
    </row>
    <row r="31" spans="1:84">
      <c r="A31" s="1">
        <v>49.269470313667</v>
      </c>
      <c r="B31" s="1">
        <v>0.0031108649667483</v>
      </c>
      <c r="C31" s="1">
        <v>12631.600471024</v>
      </c>
      <c r="D31" s="1">
        <v>12632.267241707</v>
      </c>
      <c r="E31" s="1">
        <v>12057.126504893</v>
      </c>
      <c r="F31" s="1">
        <v>12023.435749643</v>
      </c>
      <c r="G31" s="1">
        <v>10620.848455713</v>
      </c>
      <c r="H31" s="1">
        <v>12553.805217686</v>
      </c>
      <c r="I31" s="1">
        <v>14459.232351527</v>
      </c>
      <c r="J31" s="1">
        <v>13277.399878446</v>
      </c>
      <c r="K31" s="1">
        <v>12890.774831746</v>
      </c>
      <c r="L31" s="1">
        <v>13352.173918996</v>
      </c>
      <c r="M31" s="1">
        <v>12189.544581854</v>
      </c>
      <c r="N31" s="1">
        <v>9926.35518995</v>
      </c>
      <c r="O31" s="1">
        <v>13550.638059663</v>
      </c>
      <c r="P31" s="1">
        <v>12918.53760259</v>
      </c>
      <c r="Q31" s="1">
        <v>12390.803895921</v>
      </c>
      <c r="R31" s="1">
        <v>12695.98497815</v>
      </c>
      <c r="S31" s="1">
        <v>12709.14360768</v>
      </c>
      <c r="T31" s="1">
        <v>12837.70235189</v>
      </c>
      <c r="U31" s="1">
        <v>13890.169086406</v>
      </c>
      <c r="V31" s="1">
        <v>12162.448090548</v>
      </c>
      <c r="W31" s="1">
        <v>13004.79460238</v>
      </c>
      <c r="X31" s="1">
        <v>12787.470440991</v>
      </c>
      <c r="Y31" s="1">
        <v>10473.911404515</v>
      </c>
      <c r="Z31" s="1">
        <v>13988.565965148</v>
      </c>
      <c r="AA31" s="2">
        <v>1e-6</v>
      </c>
      <c r="AB31" s="2">
        <v>1e-6</v>
      </c>
      <c r="AC31" s="2">
        <v>1e-6</v>
      </c>
      <c r="AD31" s="2">
        <v>1e-6</v>
      </c>
      <c r="AE31" s="2">
        <v>1e-6</v>
      </c>
      <c r="AF31" s="2">
        <v>1e-6</v>
      </c>
      <c r="AG31" s="2">
        <v>1e-6</v>
      </c>
      <c r="AH31" s="2">
        <v>1e-6</v>
      </c>
      <c r="AI31" s="2">
        <v>1e-6</v>
      </c>
      <c r="AJ31" s="2">
        <v>1e-6</v>
      </c>
      <c r="AK31" s="2">
        <v>1e-6</v>
      </c>
      <c r="AL31" s="2">
        <v>1e-6</v>
      </c>
      <c r="AM31" s="2">
        <v>1e-6</v>
      </c>
      <c r="AN31" s="2">
        <v>1e-6</v>
      </c>
      <c r="AO31" s="2">
        <v>1e-6</v>
      </c>
      <c r="AP31" s="2">
        <v>1e-6</v>
      </c>
      <c r="AQ31" s="2">
        <v>1e-6</v>
      </c>
      <c r="AR31" s="2">
        <v>1e-6</v>
      </c>
      <c r="AS31" s="2">
        <v>1e-6</v>
      </c>
      <c r="AT31" s="2">
        <v>1e-6</v>
      </c>
      <c r="AU31" s="2">
        <v>1e-6</v>
      </c>
      <c r="AV31" s="2">
        <v>1e-6</v>
      </c>
      <c r="AW31" s="2">
        <v>1e-6</v>
      </c>
      <c r="AX31" s="2">
        <v>1e-6</v>
      </c>
      <c r="AY31" s="1">
        <v>0.0047706660070629</v>
      </c>
      <c r="AZ31" s="2">
        <v>3.2672316533345e-6</v>
      </c>
      <c r="BA31" s="2">
        <v>1.4723193126147e-6</v>
      </c>
      <c r="BB31" s="2">
        <v>1.6152300204814e-6</v>
      </c>
      <c r="BC31" s="2">
        <v>5.0954973366159e-6</v>
      </c>
      <c r="BD31" s="2">
        <v>-2.6573419447707e-5</v>
      </c>
      <c r="BE31" s="2">
        <v>-1.7642825546674e-5</v>
      </c>
      <c r="BF31" s="2">
        <v>-2.5313524162828e-6</v>
      </c>
      <c r="BG31" s="2">
        <v>-1.087782390984e-5</v>
      </c>
      <c r="BH31" s="2">
        <v>-4.8866280360699e-6</v>
      </c>
      <c r="BI31" s="2">
        <v>-7.0731912963363e-6</v>
      </c>
      <c r="BJ31" s="2">
        <v>-9.9092340783745e-6</v>
      </c>
      <c r="BK31" s="2">
        <v>6.2358582581363e-6</v>
      </c>
      <c r="BL31" s="2">
        <v>-8.8904426258784e-6</v>
      </c>
      <c r="BM31" s="2">
        <v>-1.048631823089e-5</v>
      </c>
      <c r="BN31" s="2">
        <v>-1.5804512297575e-5</v>
      </c>
      <c r="BO31" s="2">
        <v>-8.880204441596e-6</v>
      </c>
      <c r="BP31" s="2">
        <v>-1.0637455824961e-5</v>
      </c>
      <c r="BQ31" s="2">
        <v>1.2956964562914e-6</v>
      </c>
      <c r="BR31" s="2">
        <v>2.6124964717184e-7</v>
      </c>
      <c r="BS31" s="2">
        <v>-4.1597232943231e-6</v>
      </c>
      <c r="BT31" s="2">
        <v>-5.1611607379217e-6</v>
      </c>
      <c r="BU31" s="2">
        <v>-1.7673322834829e-6</v>
      </c>
      <c r="BV31" s="2">
        <v>3.7719444247843e-6</v>
      </c>
      <c r="BW31" s="2">
        <v>1.6773979550666e-6</v>
      </c>
      <c r="BX31" s="1">
        <v>18318831.334036</v>
      </c>
      <c r="BY31" s="1">
        <v>4402205.6367275</v>
      </c>
      <c r="BZ31" s="1">
        <v>-0.0020534667638519</v>
      </c>
      <c r="CA31" s="1">
        <v>-0.0018198613197236</v>
      </c>
      <c r="CB31" s="1">
        <v>0.0049146600005635</v>
      </c>
      <c r="CC31" s="1">
        <v>-0.045490095436283</v>
      </c>
      <c r="CD31" s="1">
        <v>-0.045929687080668</v>
      </c>
      <c r="CE31" s="1">
        <v>497.26409273406</v>
      </c>
      <c r="CF31" s="1">
        <v>547.22693964609</v>
      </c>
    </row>
    <row r="32" spans="1:84">
      <c r="A32" s="1">
        <v>51.269470313667</v>
      </c>
      <c r="B32" s="1">
        <v>0.0033134345340655</v>
      </c>
      <c r="C32" s="1">
        <v>12550.072182879</v>
      </c>
      <c r="D32" s="1">
        <v>12559.717046548</v>
      </c>
      <c r="E32" s="1">
        <v>11998.454293947</v>
      </c>
      <c r="F32" s="1">
        <v>11910.644546748</v>
      </c>
      <c r="G32" s="1">
        <v>10543.309208064</v>
      </c>
      <c r="H32" s="1">
        <v>12501.120686094</v>
      </c>
      <c r="I32" s="1">
        <v>14394.083198011</v>
      </c>
      <c r="J32" s="1">
        <v>13190.796674721</v>
      </c>
      <c r="K32" s="1">
        <v>12770.998189311</v>
      </c>
      <c r="L32" s="1">
        <v>13320.408400281</v>
      </c>
      <c r="M32" s="1">
        <v>12055.521248025</v>
      </c>
      <c r="N32" s="1">
        <v>9854.3858258466</v>
      </c>
      <c r="O32" s="1">
        <v>13481.719967024</v>
      </c>
      <c r="P32" s="1">
        <v>12859.503606205</v>
      </c>
      <c r="Q32" s="1">
        <v>12355.018781522</v>
      </c>
      <c r="R32" s="1">
        <v>12633.852435</v>
      </c>
      <c r="S32" s="1">
        <v>12658.538065692</v>
      </c>
      <c r="T32" s="1">
        <v>12713.394376582</v>
      </c>
      <c r="U32" s="1">
        <v>13820.481886279</v>
      </c>
      <c r="V32" s="1">
        <v>12084.527947402</v>
      </c>
      <c r="W32" s="1">
        <v>12904.75091507</v>
      </c>
      <c r="X32" s="1">
        <v>12661.432446489</v>
      </c>
      <c r="Y32" s="1">
        <v>10360.582572948</v>
      </c>
      <c r="Z32" s="1">
        <v>13927.724214328</v>
      </c>
      <c r="AA32" s="2">
        <v>1e-6</v>
      </c>
      <c r="AB32" s="2">
        <v>1e-6</v>
      </c>
      <c r="AC32" s="2">
        <v>1e-6</v>
      </c>
      <c r="AD32" s="2">
        <v>1e-6</v>
      </c>
      <c r="AE32" s="2">
        <v>1e-6</v>
      </c>
      <c r="AF32" s="2">
        <v>1e-6</v>
      </c>
      <c r="AG32" s="2">
        <v>1e-6</v>
      </c>
      <c r="AH32" s="2">
        <v>1e-6</v>
      </c>
      <c r="AI32" s="2">
        <v>1e-6</v>
      </c>
      <c r="AJ32" s="2">
        <v>1e-6</v>
      </c>
      <c r="AK32" s="2">
        <v>1e-6</v>
      </c>
      <c r="AL32" s="2">
        <v>1e-6</v>
      </c>
      <c r="AM32" s="2">
        <v>1e-6</v>
      </c>
      <c r="AN32" s="2">
        <v>1e-6</v>
      </c>
      <c r="AO32" s="2">
        <v>1e-6</v>
      </c>
      <c r="AP32" s="2">
        <v>1e-6</v>
      </c>
      <c r="AQ32" s="2">
        <v>1e-6</v>
      </c>
      <c r="AR32" s="2">
        <v>1e-6</v>
      </c>
      <c r="AS32" s="2">
        <v>1e-6</v>
      </c>
      <c r="AT32" s="2">
        <v>1e-6</v>
      </c>
      <c r="AU32" s="2">
        <v>1e-6</v>
      </c>
      <c r="AV32" s="2">
        <v>1e-6</v>
      </c>
      <c r="AW32" s="2">
        <v>1e-6</v>
      </c>
      <c r="AX32" s="2">
        <v>1e-6</v>
      </c>
      <c r="AY32" s="1">
        <v>0.0049761274702722</v>
      </c>
      <c r="AZ32" s="2">
        <v>3.3929876991125e-6</v>
      </c>
      <c r="BA32" s="2">
        <v>1.5013586275051e-6</v>
      </c>
      <c r="BB32" s="2">
        <v>1.6531572635604e-6</v>
      </c>
      <c r="BC32" s="2">
        <v>5.1677291292465e-6</v>
      </c>
      <c r="BD32" s="2">
        <v>-2.6332929207266e-5</v>
      </c>
      <c r="BE32" s="2">
        <v>-1.7542014889624e-5</v>
      </c>
      <c r="BF32" s="2">
        <v>-2.5509825797136e-6</v>
      </c>
      <c r="BG32" s="2">
        <v>-1.0851015977227e-5</v>
      </c>
      <c r="BH32" s="2">
        <v>-4.7094778343095e-6</v>
      </c>
      <c r="BI32" s="2">
        <v>-7.0395993743204e-6</v>
      </c>
      <c r="BJ32" s="2">
        <v>-9.7534561131112e-6</v>
      </c>
      <c r="BK32" s="2">
        <v>6.2872907661371e-6</v>
      </c>
      <c r="BL32" s="2">
        <v>-8.889346681671e-6</v>
      </c>
      <c r="BM32" s="2">
        <v>-1.0375660311821e-5</v>
      </c>
      <c r="BN32" s="2">
        <v>-1.56859388456e-5</v>
      </c>
      <c r="BO32" s="2">
        <v>-8.8659972409165e-6</v>
      </c>
      <c r="BP32" s="2">
        <v>-1.0521159108259e-5</v>
      </c>
      <c r="BQ32" s="2">
        <v>1.4090643899983e-6</v>
      </c>
      <c r="BR32" s="2">
        <v>3.2457508127176e-7</v>
      </c>
      <c r="BS32" s="2">
        <v>-4.1896468571972e-6</v>
      </c>
      <c r="BT32" s="2">
        <v>-5.223727742254e-6</v>
      </c>
      <c r="BU32" s="2">
        <v>-1.5931702878236e-6</v>
      </c>
      <c r="BV32" s="2">
        <v>3.7527591408561e-6</v>
      </c>
      <c r="BW32" s="2">
        <v>1.6985340094219e-6</v>
      </c>
      <c r="BX32" s="1">
        <v>18494343.997893</v>
      </c>
      <c r="BY32" s="1">
        <v>4432591.7352305</v>
      </c>
      <c r="BZ32" s="1">
        <v>-0.0021578218300594</v>
      </c>
      <c r="CA32" s="1">
        <v>-0.0019117556667017</v>
      </c>
      <c r="CB32" s="1">
        <v>0.0051136420468706</v>
      </c>
      <c r="CC32" s="1">
        <v>-0.047124088986255</v>
      </c>
      <c r="CD32" s="1">
        <v>-0.047551339165446</v>
      </c>
      <c r="CE32" s="1">
        <v>498.64072620046</v>
      </c>
      <c r="CF32" s="1">
        <v>549.4824435717</v>
      </c>
    </row>
    <row r="33" spans="1:84">
      <c r="A33" s="1">
        <v>53.269470313667</v>
      </c>
      <c r="B33" s="1">
        <v>0.0035158404620612</v>
      </c>
      <c r="C33" s="1">
        <v>12477.454506776</v>
      </c>
      <c r="D33" s="1">
        <v>12490.631085579</v>
      </c>
      <c r="E33" s="1">
        <v>11947.631470847</v>
      </c>
      <c r="F33" s="1">
        <v>11800.629461199</v>
      </c>
      <c r="G33" s="1">
        <v>10477.446748503</v>
      </c>
      <c r="H33" s="1">
        <v>12456.811714527</v>
      </c>
      <c r="I33" s="1">
        <v>14314.398386467</v>
      </c>
      <c r="J33" s="1">
        <v>13099.769670566</v>
      </c>
      <c r="K33" s="1">
        <v>12665.611289176</v>
      </c>
      <c r="L33" s="1">
        <v>13282.257470235</v>
      </c>
      <c r="M33" s="1">
        <v>11951.176265015</v>
      </c>
      <c r="N33" s="1">
        <v>9792.2911203826</v>
      </c>
      <c r="O33" s="1">
        <v>13413.289892248</v>
      </c>
      <c r="P33" s="1">
        <v>12797.652493717</v>
      </c>
      <c r="Q33" s="1">
        <v>12321.231344514</v>
      </c>
      <c r="R33" s="1">
        <v>12570.563442886</v>
      </c>
      <c r="S33" s="1">
        <v>12608.031030991</v>
      </c>
      <c r="T33" s="1">
        <v>12600.673466174</v>
      </c>
      <c r="U33" s="1">
        <v>13740.974100202</v>
      </c>
      <c r="V33" s="1">
        <v>12005.008777312</v>
      </c>
      <c r="W33" s="1">
        <v>12832.720540978</v>
      </c>
      <c r="X33" s="1">
        <v>12562.899034559</v>
      </c>
      <c r="Y33" s="1">
        <v>10245.456012981</v>
      </c>
      <c r="Z33" s="1">
        <v>13878.113097999</v>
      </c>
      <c r="AA33" s="2">
        <v>1e-6</v>
      </c>
      <c r="AB33" s="2">
        <v>1e-6</v>
      </c>
      <c r="AC33" s="2">
        <v>1e-6</v>
      </c>
      <c r="AD33" s="2">
        <v>1e-6</v>
      </c>
      <c r="AE33" s="2">
        <v>1e-6</v>
      </c>
      <c r="AF33" s="2">
        <v>1e-6</v>
      </c>
      <c r="AG33" s="2">
        <v>1e-6</v>
      </c>
      <c r="AH33" s="2">
        <v>1e-6</v>
      </c>
      <c r="AI33" s="2">
        <v>1e-6</v>
      </c>
      <c r="AJ33" s="2">
        <v>1e-6</v>
      </c>
      <c r="AK33" s="2">
        <v>1e-6</v>
      </c>
      <c r="AL33" s="2">
        <v>1e-6</v>
      </c>
      <c r="AM33" s="2">
        <v>1e-6</v>
      </c>
      <c r="AN33" s="2">
        <v>1e-6</v>
      </c>
      <c r="AO33" s="2">
        <v>1e-6</v>
      </c>
      <c r="AP33" s="2">
        <v>1e-6</v>
      </c>
      <c r="AQ33" s="2">
        <v>1e-6</v>
      </c>
      <c r="AR33" s="2">
        <v>1e-6</v>
      </c>
      <c r="AS33" s="2">
        <v>1e-6</v>
      </c>
      <c r="AT33" s="2">
        <v>1e-6</v>
      </c>
      <c r="AU33" s="2">
        <v>1e-6</v>
      </c>
      <c r="AV33" s="2">
        <v>1e-6</v>
      </c>
      <c r="AW33" s="2">
        <v>1e-6</v>
      </c>
      <c r="AX33" s="2">
        <v>1e-6</v>
      </c>
      <c r="AY33" s="1">
        <v>0.0051816048793011</v>
      </c>
      <c r="AZ33" s="2">
        <v>3.5060523460476e-6</v>
      </c>
      <c r="BA33" s="2">
        <v>1.5274841300234e-6</v>
      </c>
      <c r="BB33" s="2">
        <v>1.6736555205334e-6</v>
      </c>
      <c r="BC33" s="2">
        <v>5.2419308061855e-6</v>
      </c>
      <c r="BD33" s="2">
        <v>-2.6130713155157e-5</v>
      </c>
      <c r="BE33" s="2">
        <v>-1.7465603554057e-5</v>
      </c>
      <c r="BF33" s="2">
        <v>-2.5708352442815e-6</v>
      </c>
      <c r="BG33" s="2">
        <v>-1.0816195189063e-5</v>
      </c>
      <c r="BH33" s="2">
        <v>-4.5520540174091e-6</v>
      </c>
      <c r="BI33" s="2">
        <v>-7.0024561499072e-6</v>
      </c>
      <c r="BJ33" s="2">
        <v>-9.6221131756261e-6</v>
      </c>
      <c r="BK33" s="2">
        <v>6.3252918275965e-6</v>
      </c>
      <c r="BL33" s="2">
        <v>-8.8991902119728e-6</v>
      </c>
      <c r="BM33" s="2">
        <v>-1.0275179723609e-5</v>
      </c>
      <c r="BN33" s="2">
        <v>-1.557805761773e-5</v>
      </c>
      <c r="BO33" s="2">
        <v>-8.832755412945e-6</v>
      </c>
      <c r="BP33" s="2">
        <v>-1.0411395792413e-5</v>
      </c>
      <c r="BQ33" s="2">
        <v>1.5196915709644e-6</v>
      </c>
      <c r="BR33" s="2">
        <v>3.9555661081917e-7</v>
      </c>
      <c r="BS33" s="2">
        <v>-4.2172123168921e-6</v>
      </c>
      <c r="BT33" s="2">
        <v>-5.2854283736903e-6</v>
      </c>
      <c r="BU33" s="2">
        <v>-1.4086136166993e-6</v>
      </c>
      <c r="BV33" s="2">
        <v>3.7239710111056e-6</v>
      </c>
      <c r="BW33" s="2">
        <v>1.7187508841514e-6</v>
      </c>
      <c r="BX33" s="1">
        <v>18671300.886389</v>
      </c>
      <c r="BY33" s="1">
        <v>4463220.7157738</v>
      </c>
      <c r="BZ33" s="1">
        <v>-0.0022623716851603</v>
      </c>
      <c r="CA33" s="1">
        <v>-0.0020036063032392</v>
      </c>
      <c r="CB33" s="1">
        <v>0.0053125838156802</v>
      </c>
      <c r="CC33" s="1">
        <v>-0.049277265229096</v>
      </c>
      <c r="CD33" s="1">
        <v>-0.049563074989739</v>
      </c>
      <c r="CE33" s="1">
        <v>499.92262340877</v>
      </c>
      <c r="CF33" s="1">
        <v>551.5633310379</v>
      </c>
    </row>
    <row r="34" spans="1:84">
      <c r="A34" s="1">
        <v>55.269470313667</v>
      </c>
      <c r="B34" s="1">
        <v>0.0037181072400257</v>
      </c>
      <c r="C34" s="1">
        <v>12396.987419248</v>
      </c>
      <c r="D34" s="1">
        <v>12423.813957761</v>
      </c>
      <c r="E34" s="1">
        <v>11902.701729757</v>
      </c>
      <c r="F34" s="1">
        <v>11688.960190388</v>
      </c>
      <c r="G34" s="1">
        <v>10411.893650557</v>
      </c>
      <c r="H34" s="1">
        <v>12415.121928005</v>
      </c>
      <c r="I34" s="1">
        <v>14226.332874451</v>
      </c>
      <c r="J34" s="1">
        <v>13006.903383576</v>
      </c>
      <c r="K34" s="1">
        <v>12589.589302244</v>
      </c>
      <c r="L34" s="1">
        <v>13240.67099094</v>
      </c>
      <c r="M34" s="1">
        <v>11856.768338901</v>
      </c>
      <c r="N34" s="1">
        <v>9732.9881024785</v>
      </c>
      <c r="O34" s="1">
        <v>13351.760993781</v>
      </c>
      <c r="P34" s="1">
        <v>12729.815381648</v>
      </c>
      <c r="Q34" s="1">
        <v>12293.416548528</v>
      </c>
      <c r="R34" s="1">
        <v>12511.946273152</v>
      </c>
      <c r="S34" s="1">
        <v>12557.673704128</v>
      </c>
      <c r="T34" s="1">
        <v>12504.230760381</v>
      </c>
      <c r="U34" s="1">
        <v>13665.066761708</v>
      </c>
      <c r="V34" s="1">
        <v>11928.57995602</v>
      </c>
      <c r="W34" s="1">
        <v>12767.234814606</v>
      </c>
      <c r="X34" s="1">
        <v>12501.011795511</v>
      </c>
      <c r="Y34" s="1">
        <v>10134.049304418</v>
      </c>
      <c r="Z34" s="1">
        <v>13832.005748696</v>
      </c>
      <c r="AA34" s="2">
        <v>1e-6</v>
      </c>
      <c r="AB34" s="2">
        <v>1e-6</v>
      </c>
      <c r="AC34" s="2">
        <v>1e-6</v>
      </c>
      <c r="AD34" s="2">
        <v>1e-6</v>
      </c>
      <c r="AE34" s="2">
        <v>1e-6</v>
      </c>
      <c r="AF34" s="2">
        <v>1e-6</v>
      </c>
      <c r="AG34" s="2">
        <v>1e-6</v>
      </c>
      <c r="AH34" s="2">
        <v>1e-6</v>
      </c>
      <c r="AI34" s="2">
        <v>1e-6</v>
      </c>
      <c r="AJ34" s="2">
        <v>1e-6</v>
      </c>
      <c r="AK34" s="2">
        <v>1e-6</v>
      </c>
      <c r="AL34" s="2">
        <v>1e-6</v>
      </c>
      <c r="AM34" s="2">
        <v>1e-6</v>
      </c>
      <c r="AN34" s="2">
        <v>1e-6</v>
      </c>
      <c r="AO34" s="2">
        <v>1e-6</v>
      </c>
      <c r="AP34" s="2">
        <v>1e-6</v>
      </c>
      <c r="AQ34" s="2">
        <v>1e-6</v>
      </c>
      <c r="AR34" s="2">
        <v>1e-6</v>
      </c>
      <c r="AS34" s="2">
        <v>1e-6</v>
      </c>
      <c r="AT34" s="2">
        <v>1e-6</v>
      </c>
      <c r="AU34" s="2">
        <v>1e-6</v>
      </c>
      <c r="AV34" s="2">
        <v>1e-6</v>
      </c>
      <c r="AW34" s="2">
        <v>1e-6</v>
      </c>
      <c r="AX34" s="2">
        <v>1e-6</v>
      </c>
      <c r="AY34" s="1">
        <v>0.0053870844200889</v>
      </c>
      <c r="AZ34" s="2">
        <v>3.6057821318247e-6</v>
      </c>
      <c r="BA34" s="2">
        <v>1.5554422145965e-6</v>
      </c>
      <c r="BB34" s="2">
        <v>1.6777332617802e-6</v>
      </c>
      <c r="BC34" s="2">
        <v>5.3207425617647e-6</v>
      </c>
      <c r="BD34" s="2">
        <v>-2.5951301994842e-5</v>
      </c>
      <c r="BE34" s="2">
        <v>-1.7413119697682e-5</v>
      </c>
      <c r="BF34" s="2">
        <v>-2.5866815795959e-6</v>
      </c>
      <c r="BG34" s="2">
        <v>-1.0773192891723e-5</v>
      </c>
      <c r="BH34" s="2">
        <v>-4.4279205468484e-6</v>
      </c>
      <c r="BI34" s="2">
        <v>-6.9677196412417e-6</v>
      </c>
      <c r="BJ34" s="2">
        <v>-9.5149952827202e-6</v>
      </c>
      <c r="BK34" s="2">
        <v>6.3538124636224e-6</v>
      </c>
      <c r="BL34" s="2">
        <v>-8.9131056623467e-6</v>
      </c>
      <c r="BM34" s="2">
        <v>-1.0187067460744e-5</v>
      </c>
      <c r="BN34" s="2">
        <v>-1.5479271691975e-5</v>
      </c>
      <c r="BO34" s="2">
        <v>-8.7937477690762e-6</v>
      </c>
      <c r="BP34" s="2">
        <v>-1.0308304108161e-5</v>
      </c>
      <c r="BQ34" s="2">
        <v>1.6263489993115e-6</v>
      </c>
      <c r="BR34" s="2">
        <v>4.7034464486568e-7</v>
      </c>
      <c r="BS34" s="2">
        <v>-4.2406562858734e-6</v>
      </c>
      <c r="BT34" s="2">
        <v>-5.3360822140271e-6</v>
      </c>
      <c r="BU34" s="2">
        <v>-1.2493084629168e-6</v>
      </c>
      <c r="BV34" s="2">
        <v>3.692156624089e-6</v>
      </c>
      <c r="BW34" s="2">
        <v>1.7378142719568e-6</v>
      </c>
      <c r="BX34" s="1">
        <v>18849601.668477</v>
      </c>
      <c r="BY34" s="1">
        <v>4494075.1051441</v>
      </c>
      <c r="BZ34" s="1">
        <v>-0.0023671061145156</v>
      </c>
      <c r="CA34" s="1">
        <v>-0.0020953985550773</v>
      </c>
      <c r="CB34" s="1">
        <v>0.0055114853991779</v>
      </c>
      <c r="CC34" s="1">
        <v>-0.052258492061214</v>
      </c>
      <c r="CD34" s="1">
        <v>-0.05233969662459</v>
      </c>
      <c r="CE34" s="1">
        <v>501.12268865138</v>
      </c>
      <c r="CF34" s="1">
        <v>553.49177899095</v>
      </c>
    </row>
    <row r="35" spans="1:84">
      <c r="A35" s="1">
        <v>57.269470313667</v>
      </c>
      <c r="B35" s="1">
        <v>0.0039202716296973</v>
      </c>
      <c r="C35" s="1">
        <v>12314.427377105</v>
      </c>
      <c r="D35" s="1">
        <v>12363.993624953</v>
      </c>
      <c r="E35" s="1">
        <v>11861.40903666</v>
      </c>
      <c r="F35" s="1">
        <v>11582.606564914</v>
      </c>
      <c r="G35" s="1">
        <v>10351.866948746</v>
      </c>
      <c r="H35" s="1">
        <v>12379.235984203</v>
      </c>
      <c r="I35" s="1">
        <v>14137.560012111</v>
      </c>
      <c r="J35" s="1">
        <v>12930.437404636</v>
      </c>
      <c r="K35" s="1">
        <v>12527.87672569</v>
      </c>
      <c r="L35" s="1">
        <v>13204.337472988</v>
      </c>
      <c r="M35" s="1">
        <v>11776.417562426</v>
      </c>
      <c r="N35" s="1">
        <v>9672.7165203823</v>
      </c>
      <c r="O35" s="1">
        <v>13290.364381886</v>
      </c>
      <c r="P35" s="1">
        <v>12658.877867693</v>
      </c>
      <c r="Q35" s="1">
        <v>12265.955658574</v>
      </c>
      <c r="R35" s="1">
        <v>12457.008407596</v>
      </c>
      <c r="S35" s="1">
        <v>12502.689087681</v>
      </c>
      <c r="T35" s="1">
        <v>12414.034593932</v>
      </c>
      <c r="U35" s="1">
        <v>13614.303000747</v>
      </c>
      <c r="V35" s="1">
        <v>11853.707831029</v>
      </c>
      <c r="W35" s="1">
        <v>12704.524593971</v>
      </c>
      <c r="X35" s="1">
        <v>12454.863041649</v>
      </c>
      <c r="Y35" s="1">
        <v>10043.708543222</v>
      </c>
      <c r="Z35" s="1">
        <v>13780.173647955</v>
      </c>
      <c r="AA35" s="2">
        <v>1e-6</v>
      </c>
      <c r="AB35" s="2">
        <v>1e-6</v>
      </c>
      <c r="AC35" s="2">
        <v>1e-6</v>
      </c>
      <c r="AD35" s="2">
        <v>1e-6</v>
      </c>
      <c r="AE35" s="2">
        <v>1e-6</v>
      </c>
      <c r="AF35" s="2">
        <v>1e-6</v>
      </c>
      <c r="AG35" s="2">
        <v>1e-6</v>
      </c>
      <c r="AH35" s="2">
        <v>1e-6</v>
      </c>
      <c r="AI35" s="2">
        <v>1e-6</v>
      </c>
      <c r="AJ35" s="2">
        <v>1e-6</v>
      </c>
      <c r="AK35" s="2">
        <v>1e-6</v>
      </c>
      <c r="AL35" s="2">
        <v>1e-6</v>
      </c>
      <c r="AM35" s="2">
        <v>1e-6</v>
      </c>
      <c r="AN35" s="2">
        <v>1e-6</v>
      </c>
      <c r="AO35" s="2">
        <v>1e-6</v>
      </c>
      <c r="AP35" s="2">
        <v>1e-6</v>
      </c>
      <c r="AQ35" s="2">
        <v>1e-6</v>
      </c>
      <c r="AR35" s="2">
        <v>1e-6</v>
      </c>
      <c r="AS35" s="2">
        <v>1e-6</v>
      </c>
      <c r="AT35" s="2">
        <v>1e-6</v>
      </c>
      <c r="AU35" s="2">
        <v>1e-6</v>
      </c>
      <c r="AV35" s="2">
        <v>1e-6</v>
      </c>
      <c r="AW35" s="2">
        <v>1e-6</v>
      </c>
      <c r="AX35" s="2">
        <v>1e-6</v>
      </c>
      <c r="AY35" s="1">
        <v>0.0055925559925007</v>
      </c>
      <c r="AZ35" s="2">
        <v>3.6902946529024e-6</v>
      </c>
      <c r="BA35" s="2">
        <v>1.5865189344044e-6</v>
      </c>
      <c r="BB35" s="2">
        <v>1.6697722977524e-6</v>
      </c>
      <c r="BC35" s="2">
        <v>5.4062185016097e-6</v>
      </c>
      <c r="BD35" s="2">
        <v>-2.5789243868679e-5</v>
      </c>
      <c r="BE35" s="2">
        <v>-1.7379543129307e-5</v>
      </c>
      <c r="BF35" s="2">
        <v>-2.5956252140843e-6</v>
      </c>
      <c r="BG35" s="2">
        <v>-1.0726302173149e-5</v>
      </c>
      <c r="BH35" s="2">
        <v>-4.3266231529384e-6</v>
      </c>
      <c r="BI35" s="2">
        <v>-6.9391990280129e-6</v>
      </c>
      <c r="BJ35" s="2">
        <v>-9.4236022815265e-6</v>
      </c>
      <c r="BK35" s="2">
        <v>6.3755934003494e-6</v>
      </c>
      <c r="BL35" s="2">
        <v>-8.9263611035638e-6</v>
      </c>
      <c r="BM35" s="2">
        <v>-1.0106809559318e-5</v>
      </c>
      <c r="BN35" s="2">
        <v>-1.5386513959946e-5</v>
      </c>
      <c r="BO35" s="2">
        <v>-8.7599431611812e-6</v>
      </c>
      <c r="BP35" s="2">
        <v>-1.0211608356163e-5</v>
      </c>
      <c r="BQ35" s="2">
        <v>1.7122306166814e-6</v>
      </c>
      <c r="BR35" s="2">
        <v>5.4101917954672e-7</v>
      </c>
      <c r="BS35" s="2">
        <v>-4.2602722893005e-6</v>
      </c>
      <c r="BT35" s="2">
        <v>-5.3710642389392e-6</v>
      </c>
      <c r="BU35" s="2">
        <v>-1.1414531346654e-6</v>
      </c>
      <c r="BV35" s="2">
        <v>3.6588948411125e-6</v>
      </c>
      <c r="BW35" s="2">
        <v>1.7551030179736e-6</v>
      </c>
      <c r="BX35" s="1">
        <v>19029137.266037</v>
      </c>
      <c r="BY35" s="1">
        <v>4525135.9070516</v>
      </c>
      <c r="BZ35" s="1">
        <v>-0.0024720020603465</v>
      </c>
      <c r="CA35" s="1">
        <v>-0.0021871299424546</v>
      </c>
      <c r="CB35" s="1">
        <v>0.0057103468685078</v>
      </c>
      <c r="CC35" s="1">
        <v>-0.056031426117206</v>
      </c>
      <c r="CD35" s="1">
        <v>-0.055950594185656</v>
      </c>
      <c r="CE35" s="1">
        <v>502.25366752695</v>
      </c>
      <c r="CF35" s="1">
        <v>555.29154593808</v>
      </c>
    </row>
    <row r="36" spans="1:84">
      <c r="A36" s="1">
        <v>59.269470313667</v>
      </c>
      <c r="B36" s="1">
        <v>0.0041223741179745</v>
      </c>
      <c r="C36" s="1">
        <v>12243.211094933</v>
      </c>
      <c r="D36" s="1">
        <v>12311.766047362</v>
      </c>
      <c r="E36" s="1">
        <v>11823.50119947</v>
      </c>
      <c r="F36" s="1">
        <v>11493.099883737</v>
      </c>
      <c r="G36" s="1">
        <v>10294.629547258</v>
      </c>
      <c r="H36" s="1">
        <v>12346.480390534</v>
      </c>
      <c r="I36" s="1">
        <v>14067.244628759</v>
      </c>
      <c r="J36" s="1">
        <v>12865.934375232</v>
      </c>
      <c r="K36" s="1">
        <v>12472.364080965</v>
      </c>
      <c r="L36" s="1">
        <v>13172.56528705</v>
      </c>
      <c r="M36" s="1">
        <v>11705.257213702</v>
      </c>
      <c r="N36" s="1">
        <v>9612.3759006669</v>
      </c>
      <c r="O36" s="1">
        <v>13227.701388442</v>
      </c>
      <c r="P36" s="1">
        <v>12579.870631419</v>
      </c>
      <c r="Q36" s="1">
        <v>12239.483613823</v>
      </c>
      <c r="R36" s="1">
        <v>12395.353483396</v>
      </c>
      <c r="S36" s="1">
        <v>12443.959392017</v>
      </c>
      <c r="T36" s="1">
        <v>12333.645668496</v>
      </c>
      <c r="U36" s="1">
        <v>13574.822693488</v>
      </c>
      <c r="V36" s="1">
        <v>11777.776379638</v>
      </c>
      <c r="W36" s="1">
        <v>12638.316306254</v>
      </c>
      <c r="X36" s="1">
        <v>12410.084439125</v>
      </c>
      <c r="Y36" s="1">
        <v>9974.6878200537</v>
      </c>
      <c r="Z36" s="1">
        <v>13722.477955463</v>
      </c>
      <c r="AA36" s="2">
        <v>1e-6</v>
      </c>
      <c r="AB36" s="2">
        <v>1e-6</v>
      </c>
      <c r="AC36" s="2">
        <v>1e-6</v>
      </c>
      <c r="AD36" s="2">
        <v>1e-6</v>
      </c>
      <c r="AE36" s="2">
        <v>1e-6</v>
      </c>
      <c r="AF36" s="2">
        <v>1e-6</v>
      </c>
      <c r="AG36" s="2">
        <v>1e-6</v>
      </c>
      <c r="AH36" s="2">
        <v>1e-6</v>
      </c>
      <c r="AI36" s="2">
        <v>1e-6</v>
      </c>
      <c r="AJ36" s="2">
        <v>1e-6</v>
      </c>
      <c r="AK36" s="2">
        <v>1e-6</v>
      </c>
      <c r="AL36" s="2">
        <v>1e-6</v>
      </c>
      <c r="AM36" s="2">
        <v>1e-6</v>
      </c>
      <c r="AN36" s="2">
        <v>1e-6</v>
      </c>
      <c r="AO36" s="2">
        <v>1e-6</v>
      </c>
      <c r="AP36" s="2">
        <v>1e-6</v>
      </c>
      <c r="AQ36" s="2">
        <v>1e-6</v>
      </c>
      <c r="AR36" s="2">
        <v>1e-6</v>
      </c>
      <c r="AS36" s="2">
        <v>1e-6</v>
      </c>
      <c r="AT36" s="2">
        <v>1e-6</v>
      </c>
      <c r="AU36" s="2">
        <v>1e-6</v>
      </c>
      <c r="AV36" s="2">
        <v>1e-6</v>
      </c>
      <c r="AW36" s="2">
        <v>1e-6</v>
      </c>
      <c r="AX36" s="2">
        <v>1e-6</v>
      </c>
      <c r="AY36" s="1">
        <v>0.0057980112212353</v>
      </c>
      <c r="AZ36" s="2">
        <v>3.7575172847216e-6</v>
      </c>
      <c r="BA36" s="2">
        <v>1.6212137313081e-6</v>
      </c>
      <c r="BB36" s="2">
        <v>1.6550314266304e-6</v>
      </c>
      <c r="BC36" s="2">
        <v>5.4976169998668e-6</v>
      </c>
      <c r="BD36" s="2">
        <v>-2.5641363170393e-5</v>
      </c>
      <c r="BE36" s="2">
        <v>-1.7357315244369e-5</v>
      </c>
      <c r="BF36" s="2">
        <v>-2.5963580026759e-6</v>
      </c>
      <c r="BG36" s="2">
        <v>-1.0678872800922e-5</v>
      </c>
      <c r="BH36" s="2">
        <v>-4.2382095332776e-6</v>
      </c>
      <c r="BI36" s="2">
        <v>-6.9151367119014e-6</v>
      </c>
      <c r="BJ36" s="2">
        <v>-9.341483733839e-6</v>
      </c>
      <c r="BK36" s="2">
        <v>6.3912169292823e-6</v>
      </c>
      <c r="BL36" s="2">
        <v>-8.9370239254028e-6</v>
      </c>
      <c r="BM36" s="2">
        <v>-1.0028702349289e-5</v>
      </c>
      <c r="BN36" s="2">
        <v>-1.5297539820147e-5</v>
      </c>
      <c r="BO36" s="2">
        <v>-8.7348937227379e-6</v>
      </c>
      <c r="BP36" s="2">
        <v>-1.0121872053627e-5</v>
      </c>
      <c r="BQ36" s="2">
        <v>1.7749447348769e-6</v>
      </c>
      <c r="BR36" s="2">
        <v>6.0043470106241e-7</v>
      </c>
      <c r="BS36" s="2">
        <v>-4.2771009106635e-6</v>
      </c>
      <c r="BT36" s="2">
        <v>-5.3937748213679e-6</v>
      </c>
      <c r="BU36" s="2">
        <v>-1.08059285524e-6</v>
      </c>
      <c r="BV36" s="2">
        <v>3.6260669234262e-6</v>
      </c>
      <c r="BW36" s="2">
        <v>1.7699133511949e-6</v>
      </c>
      <c r="BX36" s="1">
        <v>19209802.50531</v>
      </c>
      <c r="BY36" s="1">
        <v>4556384.8115243</v>
      </c>
      <c r="BZ36" s="1">
        <v>-0.0025770280541824</v>
      </c>
      <c r="CA36" s="1">
        <v>-0.0022788074511078</v>
      </c>
      <c r="CB36" s="1">
        <v>0.0059091682662229</v>
      </c>
      <c r="CC36" s="1">
        <v>-0.060279888878626</v>
      </c>
      <c r="CD36" s="1">
        <v>-0.06016948054106</v>
      </c>
      <c r="CE36" s="1">
        <v>503.32726229557</v>
      </c>
      <c r="CF36" s="1">
        <v>556.98546316259</v>
      </c>
    </row>
    <row r="37" spans="1:84">
      <c r="A37" s="1">
        <v>61.269470313667</v>
      </c>
      <c r="B37" s="1">
        <v>0.0043244467534952</v>
      </c>
      <c r="C37" s="1">
        <v>12182.324522876</v>
      </c>
      <c r="D37" s="1">
        <v>12262.788899646</v>
      </c>
      <c r="E37" s="1">
        <v>11787.739316631</v>
      </c>
      <c r="F37" s="1">
        <v>11422.150753407</v>
      </c>
      <c r="G37" s="1">
        <v>10228.810877033</v>
      </c>
      <c r="H37" s="1">
        <v>12315.940319747</v>
      </c>
      <c r="I37" s="1">
        <v>14014.228277531</v>
      </c>
      <c r="J37" s="1">
        <v>12810.603996458</v>
      </c>
      <c r="K37" s="1">
        <v>12424.172571233</v>
      </c>
      <c r="L37" s="1">
        <v>13146.333094204</v>
      </c>
      <c r="M37" s="1">
        <v>11637.08707085</v>
      </c>
      <c r="N37" s="1">
        <v>9555.3801876143</v>
      </c>
      <c r="O37" s="1">
        <v>13167.446879695</v>
      </c>
      <c r="P37" s="1">
        <v>12498.602214619</v>
      </c>
      <c r="Q37" s="1">
        <v>12211.28989111</v>
      </c>
      <c r="R37" s="1">
        <v>12336.829268295</v>
      </c>
      <c r="S37" s="1">
        <v>12383.889924839</v>
      </c>
      <c r="T37" s="1">
        <v>12252.60987509</v>
      </c>
      <c r="U37" s="1">
        <v>13536.082075412</v>
      </c>
      <c r="V37" s="1">
        <v>11702.735147189</v>
      </c>
      <c r="W37" s="1">
        <v>12566.793757605</v>
      </c>
      <c r="X37" s="1">
        <v>12368.329864957</v>
      </c>
      <c r="Y37" s="1">
        <v>9908.9504718269</v>
      </c>
      <c r="Z37" s="1">
        <v>13659.755764037</v>
      </c>
      <c r="AA37" s="2">
        <v>1e-6</v>
      </c>
      <c r="AB37" s="2">
        <v>1e-6</v>
      </c>
      <c r="AC37" s="2">
        <v>1e-6</v>
      </c>
      <c r="AD37" s="2">
        <v>1e-6</v>
      </c>
      <c r="AE37" s="2">
        <v>1e-6</v>
      </c>
      <c r="AF37" s="2">
        <v>1e-6</v>
      </c>
      <c r="AG37" s="2">
        <v>1e-6</v>
      </c>
      <c r="AH37" s="2">
        <v>1e-6</v>
      </c>
      <c r="AI37" s="2">
        <v>1e-6</v>
      </c>
      <c r="AJ37" s="2">
        <v>1e-6</v>
      </c>
      <c r="AK37" s="2">
        <v>1e-6</v>
      </c>
      <c r="AL37" s="2">
        <v>1e-6</v>
      </c>
      <c r="AM37" s="2">
        <v>1e-6</v>
      </c>
      <c r="AN37" s="2">
        <v>1e-6</v>
      </c>
      <c r="AO37" s="2">
        <v>1e-6</v>
      </c>
      <c r="AP37" s="2">
        <v>1e-6</v>
      </c>
      <c r="AQ37" s="2">
        <v>1e-6</v>
      </c>
      <c r="AR37" s="2">
        <v>1e-6</v>
      </c>
      <c r="AS37" s="2">
        <v>1e-6</v>
      </c>
      <c r="AT37" s="2">
        <v>1e-6</v>
      </c>
      <c r="AU37" s="2">
        <v>1e-6</v>
      </c>
      <c r="AV37" s="2">
        <v>1e-6</v>
      </c>
      <c r="AW37" s="2">
        <v>1e-6</v>
      </c>
      <c r="AX37" s="2">
        <v>1e-6</v>
      </c>
      <c r="AY37" s="1">
        <v>0.0060034443465047</v>
      </c>
      <c r="AZ37" s="2">
        <v>3.8076683109116e-6</v>
      </c>
      <c r="BA37" s="2">
        <v>1.6592700868711e-6</v>
      </c>
      <c r="BB37" s="2">
        <v>1.6373425925189e-6</v>
      </c>
      <c r="BC37" s="2">
        <v>5.5909177111383e-6</v>
      </c>
      <c r="BD37" s="2">
        <v>-2.5505980201268e-5</v>
      </c>
      <c r="BE37" s="2">
        <v>-1.7341385918638e-5</v>
      </c>
      <c r="BF37" s="2">
        <v>-2.5893710415234e-6</v>
      </c>
      <c r="BG37" s="2">
        <v>-1.0632116622179e-5</v>
      </c>
      <c r="BH37" s="2">
        <v>-4.1562466201237e-6</v>
      </c>
      <c r="BI37" s="2">
        <v>-6.8920848007425e-6</v>
      </c>
      <c r="BJ37" s="2">
        <v>-9.26555885794e-6</v>
      </c>
      <c r="BK37" s="2">
        <v>6.3997223293067e-6</v>
      </c>
      <c r="BL37" s="2">
        <v>-8.944954102994e-6</v>
      </c>
      <c r="BM37" s="2">
        <v>-9.9513979801066e-6</v>
      </c>
      <c r="BN37" s="2">
        <v>-1.5211990424059e-5</v>
      </c>
      <c r="BO37" s="2">
        <v>-8.7188336927643e-6</v>
      </c>
      <c r="BP37" s="2">
        <v>-1.0040358262942e-5</v>
      </c>
      <c r="BQ37" s="2">
        <v>1.8180363901537e-6</v>
      </c>
      <c r="BR37" s="2">
        <v>6.4989263986953e-7</v>
      </c>
      <c r="BS37" s="2">
        <v>-4.2927607382415e-6</v>
      </c>
      <c r="BT37" s="2">
        <v>-5.4100546391825e-6</v>
      </c>
      <c r="BU37" s="2">
        <v>-1.050415009629e-6</v>
      </c>
      <c r="BV37" s="2">
        <v>3.6016328292997e-6</v>
      </c>
      <c r="BW37" s="2">
        <v>1.7814490701852e-6</v>
      </c>
      <c r="BX37" s="1">
        <v>19391512.42832</v>
      </c>
      <c r="BY37" s="1">
        <v>4587807.0357533</v>
      </c>
      <c r="BZ37" s="1">
        <v>-0.0026821489319785</v>
      </c>
      <c r="CA37" s="1">
        <v>-0.0023704456224638</v>
      </c>
      <c r="CB37" s="1">
        <v>0.0061079496115444</v>
      </c>
      <c r="CC37" s="1">
        <v>-0.064581790321794</v>
      </c>
      <c r="CD37" s="1">
        <v>-0.064608069848774</v>
      </c>
      <c r="CE37" s="1">
        <v>504.3529302468</v>
      </c>
      <c r="CF37" s="1">
        <v>558.59157977125</v>
      </c>
    </row>
    <row r="38" spans="1:84">
      <c r="A38" s="1">
        <v>63.269470313667</v>
      </c>
      <c r="B38" s="1">
        <v>0.0045265078376871</v>
      </c>
      <c r="C38" s="1">
        <v>12127.279760472</v>
      </c>
      <c r="D38" s="1">
        <v>12213.017783634</v>
      </c>
      <c r="E38" s="1">
        <v>11753.254640564</v>
      </c>
      <c r="F38" s="1">
        <v>11357.716925741</v>
      </c>
      <c r="G38" s="1">
        <v>10155.478352922</v>
      </c>
      <c r="H38" s="1">
        <v>12286.478587587</v>
      </c>
      <c r="I38" s="1">
        <v>13966.568386165</v>
      </c>
      <c r="J38" s="1">
        <v>12765.876464249</v>
      </c>
      <c r="K38" s="1">
        <v>12374.539643384</v>
      </c>
      <c r="L38" s="1">
        <v>13125.614151396</v>
      </c>
      <c r="M38" s="1">
        <v>11569.766837978</v>
      </c>
      <c r="N38" s="1">
        <v>9507.8346529262</v>
      </c>
      <c r="O38" s="1">
        <v>13111.662300327</v>
      </c>
      <c r="P38" s="1">
        <v>12429.518185406</v>
      </c>
      <c r="Q38" s="1">
        <v>12181.658900603</v>
      </c>
      <c r="R38" s="1">
        <v>12290.938505547</v>
      </c>
      <c r="S38" s="1">
        <v>12320.827943437</v>
      </c>
      <c r="T38" s="1">
        <v>12169.06342192</v>
      </c>
      <c r="U38" s="1">
        <v>13494.394481982</v>
      </c>
      <c r="V38" s="1">
        <v>11635.322177688</v>
      </c>
      <c r="W38" s="1">
        <v>12495.760495191</v>
      </c>
      <c r="X38" s="1">
        <v>12331.322626304</v>
      </c>
      <c r="Y38" s="1">
        <v>9849.342569712</v>
      </c>
      <c r="Z38" s="1">
        <v>13591.935314179</v>
      </c>
      <c r="AA38" s="2">
        <v>1e-6</v>
      </c>
      <c r="AB38" s="2">
        <v>1e-6</v>
      </c>
      <c r="AC38" s="2">
        <v>1e-6</v>
      </c>
      <c r="AD38" s="2">
        <v>1e-6</v>
      </c>
      <c r="AE38" s="2">
        <v>1e-6</v>
      </c>
      <c r="AF38" s="2">
        <v>1e-6</v>
      </c>
      <c r="AG38" s="2">
        <v>1e-6</v>
      </c>
      <c r="AH38" s="2">
        <v>1e-6</v>
      </c>
      <c r="AI38" s="2">
        <v>1e-6</v>
      </c>
      <c r="AJ38" s="2">
        <v>1e-6</v>
      </c>
      <c r="AK38" s="2">
        <v>1e-6</v>
      </c>
      <c r="AL38" s="2">
        <v>1e-6</v>
      </c>
      <c r="AM38" s="2">
        <v>1e-6</v>
      </c>
      <c r="AN38" s="2">
        <v>1e-6</v>
      </c>
      <c r="AO38" s="2">
        <v>1e-6</v>
      </c>
      <c r="AP38" s="2">
        <v>1e-6</v>
      </c>
      <c r="AQ38" s="2">
        <v>1e-6</v>
      </c>
      <c r="AR38" s="2">
        <v>1e-6</v>
      </c>
      <c r="AS38" s="2">
        <v>1e-6</v>
      </c>
      <c r="AT38" s="2">
        <v>1e-6</v>
      </c>
      <c r="AU38" s="2">
        <v>1e-6</v>
      </c>
      <c r="AV38" s="2">
        <v>1e-6</v>
      </c>
      <c r="AW38" s="2">
        <v>1e-6</v>
      </c>
      <c r="AX38" s="2">
        <v>1e-6</v>
      </c>
      <c r="AY38" s="1">
        <v>0.006208851790991</v>
      </c>
      <c r="AZ38" s="2">
        <v>3.8427177328209e-6</v>
      </c>
      <c r="BA38" s="2">
        <v>1.6987525110763e-6</v>
      </c>
      <c r="BB38" s="2">
        <v>1.618152071629e-6</v>
      </c>
      <c r="BC38" s="2">
        <v>5.6801081627459e-6</v>
      </c>
      <c r="BD38" s="2">
        <v>-2.5383866574783e-5</v>
      </c>
      <c r="BE38" s="2">
        <v>-1.7330289114901e-5</v>
      </c>
      <c r="BF38" s="2">
        <v>-2.5760818401057e-6</v>
      </c>
      <c r="BG38" s="2">
        <v>-1.058868140997e-5</v>
      </c>
      <c r="BH38" s="2">
        <v>-4.075519195153e-6</v>
      </c>
      <c r="BI38" s="2">
        <v>-6.869158697801e-6</v>
      </c>
      <c r="BJ38" s="2">
        <v>-9.1934941905228e-6</v>
      </c>
      <c r="BK38" s="2">
        <v>6.3998125460136e-6</v>
      </c>
      <c r="BL38" s="2">
        <v>-8.9501054454672e-6</v>
      </c>
      <c r="BM38" s="2">
        <v>-9.875909883785e-6</v>
      </c>
      <c r="BN38" s="2">
        <v>-1.5130532899908e-5</v>
      </c>
      <c r="BO38" s="2">
        <v>-8.7099788183596e-6</v>
      </c>
      <c r="BP38" s="2">
        <v>-9.9670120138246e-6</v>
      </c>
      <c r="BQ38" s="2">
        <v>1.8437298492916e-6</v>
      </c>
      <c r="BR38" s="2">
        <v>6.9428918001096e-7</v>
      </c>
      <c r="BS38" s="2">
        <v>-4.3090913626133e-6</v>
      </c>
      <c r="BT38" s="2">
        <v>-5.423831980858e-6</v>
      </c>
      <c r="BU38" s="2">
        <v>-1.0381212142497e-6</v>
      </c>
      <c r="BV38" s="2">
        <v>3.5895152030537e-6</v>
      </c>
      <c r="BW38" s="2">
        <v>1.7889340687693e-6</v>
      </c>
      <c r="BX38" s="1">
        <v>19574204.692828</v>
      </c>
      <c r="BY38" s="1">
        <v>4619391.7359534</v>
      </c>
      <c r="BZ38" s="1">
        <v>-0.0027873356212628</v>
      </c>
      <c r="CA38" s="1">
        <v>-0.0024620576752951</v>
      </c>
      <c r="CB38" s="1">
        <v>0.0063066909060888</v>
      </c>
      <c r="CC38" s="1">
        <v>-0.068562405910338</v>
      </c>
      <c r="CD38" s="1">
        <v>-0.068868771534537</v>
      </c>
      <c r="CE38" s="1">
        <v>505.33774589513</v>
      </c>
      <c r="CF38" s="1">
        <v>560.1225548699</v>
      </c>
    </row>
    <row r="39" spans="1:84">
      <c r="A39" s="1">
        <v>65.269470313667</v>
      </c>
      <c r="B39" s="1">
        <v>0.0047285643021848</v>
      </c>
      <c r="C39" s="1">
        <v>12073.093674739</v>
      </c>
      <c r="D39" s="1">
        <v>12162.806997811</v>
      </c>
      <c r="E39" s="1">
        <v>11721.226406785</v>
      </c>
      <c r="F39" s="1">
        <v>11299.423840109</v>
      </c>
      <c r="G39" s="1">
        <v>10081.159629219</v>
      </c>
      <c r="H39" s="1">
        <v>12260.593209443</v>
      </c>
      <c r="I39" s="1">
        <v>13921.447988817</v>
      </c>
      <c r="J39" s="1">
        <v>12719.724509426</v>
      </c>
      <c r="K39" s="1">
        <v>12333.25239719</v>
      </c>
      <c r="L39" s="1">
        <v>13107.344407111</v>
      </c>
      <c r="M39" s="1">
        <v>11501.381553377</v>
      </c>
      <c r="N39" s="1">
        <v>9463.9241765776</v>
      </c>
      <c r="O39" s="1">
        <v>13060.212411597</v>
      </c>
      <c r="P39" s="1">
        <v>12355.486581419</v>
      </c>
      <c r="Q39" s="1">
        <v>12151.750303496</v>
      </c>
      <c r="R39" s="1">
        <v>12254.853307565</v>
      </c>
      <c r="S39" s="1">
        <v>12258.722037616</v>
      </c>
      <c r="T39" s="1">
        <v>12093.929395669</v>
      </c>
      <c r="U39" s="1">
        <v>13450.732504653</v>
      </c>
      <c r="V39" s="1">
        <v>11576.704504437</v>
      </c>
      <c r="W39" s="1">
        <v>12430.127805746</v>
      </c>
      <c r="X39" s="1">
        <v>12293.794548882</v>
      </c>
      <c r="Y39" s="1">
        <v>9792.2122451969</v>
      </c>
      <c r="Z39" s="1">
        <v>13522.30261615</v>
      </c>
      <c r="AA39" s="2">
        <v>1e-6</v>
      </c>
      <c r="AB39" s="2">
        <v>1e-6</v>
      </c>
      <c r="AC39" s="2">
        <v>1e-6</v>
      </c>
      <c r="AD39" s="2">
        <v>1e-6</v>
      </c>
      <c r="AE39" s="2">
        <v>1e-6</v>
      </c>
      <c r="AF39" s="2">
        <v>1e-6</v>
      </c>
      <c r="AG39" s="2">
        <v>1e-6</v>
      </c>
      <c r="AH39" s="2">
        <v>1e-6</v>
      </c>
      <c r="AI39" s="2">
        <v>1e-6</v>
      </c>
      <c r="AJ39" s="2">
        <v>1e-6</v>
      </c>
      <c r="AK39" s="2">
        <v>1e-6</v>
      </c>
      <c r="AL39" s="2">
        <v>1e-6</v>
      </c>
      <c r="AM39" s="2">
        <v>1e-6</v>
      </c>
      <c r="AN39" s="2">
        <v>1e-6</v>
      </c>
      <c r="AO39" s="2">
        <v>1e-6</v>
      </c>
      <c r="AP39" s="2">
        <v>1e-6</v>
      </c>
      <c r="AQ39" s="2">
        <v>1e-6</v>
      </c>
      <c r="AR39" s="2">
        <v>1e-6</v>
      </c>
      <c r="AS39" s="2">
        <v>1e-6</v>
      </c>
      <c r="AT39" s="2">
        <v>1e-6</v>
      </c>
      <c r="AU39" s="2">
        <v>1e-6</v>
      </c>
      <c r="AV39" s="2">
        <v>1e-6</v>
      </c>
      <c r="AW39" s="2">
        <v>1e-6</v>
      </c>
      <c r="AX39" s="2">
        <v>1e-6</v>
      </c>
      <c r="AY39" s="1">
        <v>0.0064142310699143</v>
      </c>
      <c r="AZ39" s="2">
        <v>3.865335383058e-6</v>
      </c>
      <c r="BA39" s="2">
        <v>1.7374748158199e-6</v>
      </c>
      <c r="BB39" s="2">
        <v>1.5976834956216e-6</v>
      </c>
      <c r="BC39" s="2">
        <v>5.7588900193457e-6</v>
      </c>
      <c r="BD39" s="2">
        <v>-2.5276807408369e-5</v>
      </c>
      <c r="BE39" s="2">
        <v>-1.7323425804331e-5</v>
      </c>
      <c r="BF39" s="2">
        <v>-2.5583014830526e-6</v>
      </c>
      <c r="BG39" s="2">
        <v>-1.0552207538934e-5</v>
      </c>
      <c r="BH39" s="2">
        <v>-3.9965856152938e-6</v>
      </c>
      <c r="BI39" s="2">
        <v>-6.8472874771552e-6</v>
      </c>
      <c r="BJ39" s="2">
        <v>-9.1236129223361e-6</v>
      </c>
      <c r="BK39" s="2">
        <v>6.3911864907965e-6</v>
      </c>
      <c r="BL39" s="2">
        <v>-8.952133172478e-6</v>
      </c>
      <c r="BM39" s="2">
        <v>-9.8031217852606e-6</v>
      </c>
      <c r="BN39" s="2">
        <v>-1.5054564029353e-5</v>
      </c>
      <c r="BO39" s="2">
        <v>-8.7044319874804e-6</v>
      </c>
      <c r="BP39" s="2">
        <v>-9.8998747374379e-6</v>
      </c>
      <c r="BQ39" s="2">
        <v>1.8544764254056e-6</v>
      </c>
      <c r="BR39" s="2">
        <v>7.3602539062763e-7</v>
      </c>
      <c r="BS39" s="2">
        <v>-4.327190391817e-6</v>
      </c>
      <c r="BT39" s="2">
        <v>-5.436319616607e-6</v>
      </c>
      <c r="BU39" s="2">
        <v>-1.0361135314913e-6</v>
      </c>
      <c r="BV39" s="2">
        <v>3.5865775230323e-6</v>
      </c>
      <c r="BW39" s="2">
        <v>1.7920074772164e-6</v>
      </c>
      <c r="BX39" s="1">
        <v>19757831.834663</v>
      </c>
      <c r="BY39" s="1">
        <v>4651130.6552205</v>
      </c>
      <c r="BZ39" s="1">
        <v>-0.0028925688317888</v>
      </c>
      <c r="CA39" s="1">
        <v>-0.0025536510351359</v>
      </c>
      <c r="CB39" s="1">
        <v>0.0065053921416204</v>
      </c>
      <c r="CC39" s="1">
        <v>-0.071996412843429</v>
      </c>
      <c r="CD39" s="1">
        <v>-0.072667653041872</v>
      </c>
      <c r="CE39" s="1">
        <v>506.28707067118</v>
      </c>
      <c r="CF39" s="1">
        <v>561.58740385477</v>
      </c>
    </row>
    <row r="40" spans="1:84">
      <c r="A40" s="1">
        <v>67.269470313667</v>
      </c>
      <c r="B40" s="1">
        <v>0.0049306190585443</v>
      </c>
      <c r="C40" s="1">
        <v>12023.054183134</v>
      </c>
      <c r="D40" s="1">
        <v>12112.511999115</v>
      </c>
      <c r="E40" s="1">
        <v>11690.502340224</v>
      </c>
      <c r="F40" s="1">
        <v>11241.202611799</v>
      </c>
      <c r="G40" s="1">
        <v>10012.438505508</v>
      </c>
      <c r="H40" s="1">
        <v>12240.191860344</v>
      </c>
      <c r="I40" s="1">
        <v>13876.344990108</v>
      </c>
      <c r="J40" s="1">
        <v>12670.327751473</v>
      </c>
      <c r="K40" s="1">
        <v>12290.043460326</v>
      </c>
      <c r="L40" s="1">
        <v>13089.159056549</v>
      </c>
      <c r="M40" s="1">
        <v>11434.493110441</v>
      </c>
      <c r="N40" s="1">
        <v>9422.7226522289</v>
      </c>
      <c r="O40" s="1">
        <v>13009.207654701</v>
      </c>
      <c r="P40" s="1">
        <v>12274.319307578</v>
      </c>
      <c r="Q40" s="1">
        <v>12122.108034987</v>
      </c>
      <c r="R40" s="1">
        <v>12221.48588806</v>
      </c>
      <c r="S40" s="1">
        <v>12201.397998082</v>
      </c>
      <c r="T40" s="1">
        <v>12028.642403277</v>
      </c>
      <c r="U40" s="1">
        <v>13407.978065511</v>
      </c>
      <c r="V40" s="1">
        <v>11524.420905909</v>
      </c>
      <c r="W40" s="1">
        <v>12377.266882037</v>
      </c>
      <c r="X40" s="1">
        <v>12255.29040312</v>
      </c>
      <c r="Y40" s="1">
        <v>9734.1740321311</v>
      </c>
      <c r="Z40" s="1">
        <v>13455.291078832</v>
      </c>
      <c r="AA40" s="2">
        <v>1e-6</v>
      </c>
      <c r="AB40" s="2">
        <v>1e-6</v>
      </c>
      <c r="AC40" s="2">
        <v>1e-6</v>
      </c>
      <c r="AD40" s="2">
        <v>1e-6</v>
      </c>
      <c r="AE40" s="2">
        <v>1e-6</v>
      </c>
      <c r="AF40" s="2">
        <v>1e-6</v>
      </c>
      <c r="AG40" s="2">
        <v>1e-6</v>
      </c>
      <c r="AH40" s="2">
        <v>1e-6</v>
      </c>
      <c r="AI40" s="2">
        <v>1e-6</v>
      </c>
      <c r="AJ40" s="2">
        <v>1e-6</v>
      </c>
      <c r="AK40" s="2">
        <v>1e-6</v>
      </c>
      <c r="AL40" s="2">
        <v>1e-6</v>
      </c>
      <c r="AM40" s="2">
        <v>1e-6</v>
      </c>
      <c r="AN40" s="2">
        <v>1e-6</v>
      </c>
      <c r="AO40" s="2">
        <v>1e-6</v>
      </c>
      <c r="AP40" s="2">
        <v>1e-6</v>
      </c>
      <c r="AQ40" s="2">
        <v>1e-6</v>
      </c>
      <c r="AR40" s="2">
        <v>1e-6</v>
      </c>
      <c r="AS40" s="2">
        <v>1e-6</v>
      </c>
      <c r="AT40" s="2">
        <v>1e-6</v>
      </c>
      <c r="AU40" s="2">
        <v>1e-6</v>
      </c>
      <c r="AV40" s="2">
        <v>1e-6</v>
      </c>
      <c r="AW40" s="2">
        <v>1e-6</v>
      </c>
      <c r="AX40" s="2">
        <v>1e-6</v>
      </c>
      <c r="AY40" s="1">
        <v>0.0066195813129959</v>
      </c>
      <c r="AZ40" s="2">
        <v>3.8782426378183e-6</v>
      </c>
      <c r="BA40" s="2">
        <v>1.7749750598846e-6</v>
      </c>
      <c r="BB40" s="2">
        <v>1.5767271850722e-6</v>
      </c>
      <c r="BC40" s="2">
        <v>5.8234274085175e-6</v>
      </c>
      <c r="BD40" s="2">
        <v>-2.5184834547166e-5</v>
      </c>
      <c r="BE40" s="2">
        <v>-1.7319539510359e-5</v>
      </c>
      <c r="BF40" s="2">
        <v>-2.5381747533558e-6</v>
      </c>
      <c r="BG40" s="2">
        <v>-1.0524465233229e-5</v>
      </c>
      <c r="BH40" s="2">
        <v>-3.9265637623623e-6</v>
      </c>
      <c r="BI40" s="2">
        <v>-6.8274593073726e-6</v>
      </c>
      <c r="BJ40" s="2">
        <v>-9.0559947267056e-6</v>
      </c>
      <c r="BK40" s="2">
        <v>6.3750526427975e-6</v>
      </c>
      <c r="BL40" s="2">
        <v>-8.9509771231133e-6</v>
      </c>
      <c r="BM40" s="2">
        <v>-9.7325587280369e-6</v>
      </c>
      <c r="BN40" s="2">
        <v>-1.4985917340351e-5</v>
      </c>
      <c r="BO40" s="2">
        <v>-8.6982432693219e-6</v>
      </c>
      <c r="BP40" s="2">
        <v>-9.8364481253814e-6</v>
      </c>
      <c r="BQ40" s="2">
        <v>1.8538244249763e-6</v>
      </c>
      <c r="BR40" s="2">
        <v>7.754612887198e-7</v>
      </c>
      <c r="BS40" s="2">
        <v>-4.3469233147625e-6</v>
      </c>
      <c r="BT40" s="2">
        <v>-5.447065388701e-6</v>
      </c>
      <c r="BU40" s="2">
        <v>-1.0399926564036e-6</v>
      </c>
      <c r="BV40" s="2">
        <v>3.5883597934987e-6</v>
      </c>
      <c r="BW40" s="2">
        <v>1.7911776500368e-6</v>
      </c>
      <c r="BX40" s="1">
        <v>19942351.495606</v>
      </c>
      <c r="BY40" s="1">
        <v>4683016.4212721</v>
      </c>
      <c r="BZ40" s="1">
        <v>-0.0029978327538854</v>
      </c>
      <c r="CA40" s="1">
        <v>-0.0026452323231997</v>
      </c>
      <c r="CB40" s="1">
        <v>0.0067040533090875</v>
      </c>
      <c r="CC40" s="1">
        <v>-0.074857952288035</v>
      </c>
      <c r="CD40" s="1">
        <v>-0.075905555274538</v>
      </c>
      <c r="CE40" s="1">
        <v>507.20537867167</v>
      </c>
      <c r="CF40" s="1">
        <v>562.99372327251</v>
      </c>
    </row>
    <row r="41" spans="1:84">
      <c r="A41" s="1">
        <v>69.269470313667</v>
      </c>
      <c r="B41" s="1">
        <v>0.0051326738311113</v>
      </c>
      <c r="C41" s="1">
        <v>11979.773646136</v>
      </c>
      <c r="D41" s="1">
        <v>12064.119557011</v>
      </c>
      <c r="E41" s="1">
        <v>11659.76409461</v>
      </c>
      <c r="F41" s="1">
        <v>11180.647327962</v>
      </c>
      <c r="G41" s="1">
        <v>9959.1099541013</v>
      </c>
      <c r="H41" s="1">
        <v>12225.53203034</v>
      </c>
      <c r="I41" s="1">
        <v>13829.569884083</v>
      </c>
      <c r="J41" s="1">
        <v>12618.832113555</v>
      </c>
      <c r="K41" s="1">
        <v>12244.672681652</v>
      </c>
      <c r="L41" s="1">
        <v>13071.883526058</v>
      </c>
      <c r="M41" s="1">
        <v>11374.677354703</v>
      </c>
      <c r="N41" s="1">
        <v>9393.2770312608</v>
      </c>
      <c r="O41" s="1">
        <v>12958.544243755</v>
      </c>
      <c r="P41" s="1">
        <v>12191.109533883</v>
      </c>
      <c r="Q41" s="1">
        <v>12092.070261742</v>
      </c>
      <c r="R41" s="1">
        <v>12186.730821993</v>
      </c>
      <c r="S41" s="1">
        <v>12153.058547736</v>
      </c>
      <c r="T41" s="1">
        <v>11964.598718199</v>
      </c>
      <c r="U41" s="1">
        <v>13366.999230595</v>
      </c>
      <c r="V41" s="1">
        <v>11477.530749357</v>
      </c>
      <c r="W41" s="1">
        <v>12345.642467932</v>
      </c>
      <c r="X41" s="1">
        <v>12216.081340667</v>
      </c>
      <c r="Y41" s="1">
        <v>9678.3436421926</v>
      </c>
      <c r="Z41" s="1">
        <v>13390.232779811</v>
      </c>
      <c r="AA41" s="2">
        <v>1e-6</v>
      </c>
      <c r="AB41" s="2">
        <v>1e-6</v>
      </c>
      <c r="AC41" s="2">
        <v>1e-6</v>
      </c>
      <c r="AD41" s="2">
        <v>1e-6</v>
      </c>
      <c r="AE41" s="2">
        <v>1e-6</v>
      </c>
      <c r="AF41" s="2">
        <v>1e-6</v>
      </c>
      <c r="AG41" s="2">
        <v>1e-6</v>
      </c>
      <c r="AH41" s="2">
        <v>1e-6</v>
      </c>
      <c r="AI41" s="2">
        <v>1e-6</v>
      </c>
      <c r="AJ41" s="2">
        <v>1e-6</v>
      </c>
      <c r="AK41" s="2">
        <v>1e-6</v>
      </c>
      <c r="AL41" s="2">
        <v>1e-6</v>
      </c>
      <c r="AM41" s="2">
        <v>1e-6</v>
      </c>
      <c r="AN41" s="2">
        <v>1e-6</v>
      </c>
      <c r="AO41" s="2">
        <v>1e-6</v>
      </c>
      <c r="AP41" s="2">
        <v>1e-6</v>
      </c>
      <c r="AQ41" s="2">
        <v>1e-6</v>
      </c>
      <c r="AR41" s="2">
        <v>1e-6</v>
      </c>
      <c r="AS41" s="2">
        <v>1e-6</v>
      </c>
      <c r="AT41" s="2">
        <v>1e-6</v>
      </c>
      <c r="AU41" s="2">
        <v>1e-6</v>
      </c>
      <c r="AV41" s="2">
        <v>1e-6</v>
      </c>
      <c r="AW41" s="2">
        <v>1e-6</v>
      </c>
      <c r="AX41" s="2">
        <v>1e-6</v>
      </c>
      <c r="AY41" s="1">
        <v>0.0068249030023428</v>
      </c>
      <c r="AZ41" s="2">
        <v>3.8838169697e-6</v>
      </c>
      <c r="BA41" s="2">
        <v>1.8119128289645e-6</v>
      </c>
      <c r="BB41" s="2">
        <v>1.5569179779118e-6</v>
      </c>
      <c r="BC41" s="2">
        <v>5.8741857453382e-6</v>
      </c>
      <c r="BD41" s="2">
        <v>-2.5105201294735e-5</v>
      </c>
      <c r="BE41" s="2">
        <v>-1.7317396392783e-5</v>
      </c>
      <c r="BF41" s="2">
        <v>-2.5177784540164e-6</v>
      </c>
      <c r="BG41" s="2">
        <v>-1.0505070253733e-5</v>
      </c>
      <c r="BH41" s="2">
        <v>-3.8697037401256e-6</v>
      </c>
      <c r="BI41" s="2">
        <v>-6.8101174431198e-6</v>
      </c>
      <c r="BJ41" s="2">
        <v>-8.9922555496473e-6</v>
      </c>
      <c r="BK41" s="2">
        <v>6.3538856472629e-6</v>
      </c>
      <c r="BL41" s="2">
        <v>-8.9468475555016e-6</v>
      </c>
      <c r="BM41" s="2">
        <v>-9.6630519920311e-6</v>
      </c>
      <c r="BN41" s="2">
        <v>-1.4925933744669e-5</v>
      </c>
      <c r="BO41" s="2">
        <v>-8.6896274159233e-6</v>
      </c>
      <c r="BP41" s="2">
        <v>-9.7753244992927e-6</v>
      </c>
      <c r="BQ41" s="2">
        <v>1.8459047756003e-6</v>
      </c>
      <c r="BR41" s="2">
        <v>8.1275871408329e-7</v>
      </c>
      <c r="BS41" s="2">
        <v>-4.3676122888618e-6</v>
      </c>
      <c r="BT41" s="2">
        <v>-5.4555343957256e-6</v>
      </c>
      <c r="BU41" s="2">
        <v>-1.0469991235325e-6</v>
      </c>
      <c r="BV41" s="2">
        <v>3.5917517957093e-6</v>
      </c>
      <c r="BW41" s="2">
        <v>1.7876951921919e-6</v>
      </c>
      <c r="BX41" s="1">
        <v>20127724.784626</v>
      </c>
      <c r="BY41" s="1">
        <v>4715042.2644805</v>
      </c>
      <c r="BZ41" s="1">
        <v>-0.0031031114717438</v>
      </c>
      <c r="CA41" s="1">
        <v>-0.0027368104778871</v>
      </c>
      <c r="CB41" s="1">
        <v>0.0069026744054818</v>
      </c>
      <c r="CC41" s="1">
        <v>-0.077285601157401</v>
      </c>
      <c r="CD41" s="1">
        <v>-0.078656024802625</v>
      </c>
      <c r="CE41" s="1">
        <v>508.09643882664</v>
      </c>
      <c r="CF41" s="1">
        <v>564.34819977709</v>
      </c>
    </row>
    <row r="42" spans="1:84">
      <c r="A42" s="1">
        <v>71.269470313667</v>
      </c>
      <c r="B42" s="1">
        <v>0.0053347281156503</v>
      </c>
      <c r="C42" s="1">
        <v>11934.947592512</v>
      </c>
      <c r="D42" s="1">
        <v>12019.648242157</v>
      </c>
      <c r="E42" s="1">
        <v>11629.233645122</v>
      </c>
      <c r="F42" s="1">
        <v>11123.01286355</v>
      </c>
      <c r="G42" s="1">
        <v>9913.335803971</v>
      </c>
      <c r="H42" s="1">
        <v>12212.453114935</v>
      </c>
      <c r="I42" s="1">
        <v>13781.930042839</v>
      </c>
      <c r="J42" s="1">
        <v>12568.866800917</v>
      </c>
      <c r="K42" s="1">
        <v>12198.120003852</v>
      </c>
      <c r="L42" s="1">
        <v>13056.618871689</v>
      </c>
      <c r="M42" s="1">
        <v>11322.34576201</v>
      </c>
      <c r="N42" s="1">
        <v>9369.6152377528</v>
      </c>
      <c r="O42" s="1">
        <v>12910.900497835</v>
      </c>
      <c r="P42" s="1">
        <v>12118.884052367</v>
      </c>
      <c r="Q42" s="1">
        <v>12059.702171704</v>
      </c>
      <c r="R42" s="1">
        <v>12152.236415973</v>
      </c>
      <c r="S42" s="1">
        <v>12104.985924863</v>
      </c>
      <c r="T42" s="1">
        <v>11902.17715551</v>
      </c>
      <c r="U42" s="1">
        <v>13329.828252121</v>
      </c>
      <c r="V42" s="1">
        <v>11433.756969183</v>
      </c>
      <c r="W42" s="1">
        <v>12315.347252358</v>
      </c>
      <c r="X42" s="1">
        <v>12175.353084655</v>
      </c>
      <c r="Y42" s="1">
        <v>9635.4106682936</v>
      </c>
      <c r="Z42" s="1">
        <v>13321.053555508</v>
      </c>
      <c r="AA42" s="2">
        <v>1e-6</v>
      </c>
      <c r="AB42" s="2">
        <v>1e-6</v>
      </c>
      <c r="AC42" s="2">
        <v>1e-6</v>
      </c>
      <c r="AD42" s="2">
        <v>1e-6</v>
      </c>
      <c r="AE42" s="2">
        <v>1e-6</v>
      </c>
      <c r="AF42" s="2">
        <v>1e-6</v>
      </c>
      <c r="AG42" s="2">
        <v>1e-6</v>
      </c>
      <c r="AH42" s="2">
        <v>1e-6</v>
      </c>
      <c r="AI42" s="2">
        <v>1e-6</v>
      </c>
      <c r="AJ42" s="2">
        <v>1e-6</v>
      </c>
      <c r="AK42" s="2">
        <v>1e-6</v>
      </c>
      <c r="AL42" s="2">
        <v>1e-6</v>
      </c>
      <c r="AM42" s="2">
        <v>1e-6</v>
      </c>
      <c r="AN42" s="2">
        <v>1e-6</v>
      </c>
      <c r="AO42" s="2">
        <v>1e-6</v>
      </c>
      <c r="AP42" s="2">
        <v>1e-6</v>
      </c>
      <c r="AQ42" s="2">
        <v>1e-6</v>
      </c>
      <c r="AR42" s="2">
        <v>1e-6</v>
      </c>
      <c r="AS42" s="2">
        <v>1e-6</v>
      </c>
      <c r="AT42" s="2">
        <v>1e-6</v>
      </c>
      <c r="AU42" s="2">
        <v>1e-6</v>
      </c>
      <c r="AV42" s="2">
        <v>1e-6</v>
      </c>
      <c r="AW42" s="2">
        <v>1e-6</v>
      </c>
      <c r="AX42" s="2">
        <v>1e-6</v>
      </c>
      <c r="AY42" s="1">
        <v>0.0070301969004874</v>
      </c>
      <c r="AZ42" s="2">
        <v>3.884069958214e-6</v>
      </c>
      <c r="BA42" s="2">
        <v>1.8487852667723e-6</v>
      </c>
      <c r="BB42" s="2">
        <v>1.5396239719386e-6</v>
      </c>
      <c r="BC42" s="2">
        <v>5.914419171387e-6</v>
      </c>
      <c r="BD42" s="2">
        <v>-2.5033957097888e-5</v>
      </c>
      <c r="BE42" s="2">
        <v>-1.7316565006768e-5</v>
      </c>
      <c r="BF42" s="2">
        <v>-2.4984174337356e-6</v>
      </c>
      <c r="BG42" s="2">
        <v>-1.0492539544265e-5</v>
      </c>
      <c r="BH42" s="2">
        <v>-3.82398601809e-6</v>
      </c>
      <c r="BI42" s="2">
        <v>-6.7951332110061e-6</v>
      </c>
      <c r="BJ42" s="2">
        <v>-8.9348740838123e-6</v>
      </c>
      <c r="BK42" s="2">
        <v>6.3306067363252e-6</v>
      </c>
      <c r="BL42" s="2">
        <v>-8.9400953944525e-6</v>
      </c>
      <c r="BM42" s="2">
        <v>-9.5948333934537e-6</v>
      </c>
      <c r="BN42" s="2">
        <v>-1.4874907599405e-5</v>
      </c>
      <c r="BO42" s="2">
        <v>-8.6791203284609e-6</v>
      </c>
      <c r="BP42" s="2">
        <v>-9.7164872121645e-6</v>
      </c>
      <c r="BQ42" s="2">
        <v>1.8346185111454e-6</v>
      </c>
      <c r="BR42" s="2">
        <v>8.4807812565515e-7</v>
      </c>
      <c r="BS42" s="2">
        <v>-4.3890305657733e-6</v>
      </c>
      <c r="BT42" s="2">
        <v>-5.4619413813453e-6</v>
      </c>
      <c r="BU42" s="2">
        <v>-1.0552243978313e-6</v>
      </c>
      <c r="BV42" s="2">
        <v>3.5946331704783e-6</v>
      </c>
      <c r="BW42" s="2">
        <v>1.7829154430628e-6</v>
      </c>
      <c r="BX42" s="1">
        <v>20313918.916246</v>
      </c>
      <c r="BY42" s="1">
        <v>4747202.4809815</v>
      </c>
      <c r="BZ42" s="1">
        <v>-0.0032083915347461</v>
      </c>
      <c r="CA42" s="1">
        <v>-0.0028283938299697</v>
      </c>
      <c r="CB42" s="1">
        <v>0.0071012554359787</v>
      </c>
      <c r="CC42" s="1">
        <v>-0.079487113007675</v>
      </c>
      <c r="CD42" s="1">
        <v>-0.081089313789738</v>
      </c>
      <c r="CE42" s="1">
        <v>508.96327528823</v>
      </c>
      <c r="CF42" s="1">
        <v>565.65621450953</v>
      </c>
    </row>
    <row r="43" spans="1:84">
      <c r="A43" s="1">
        <v>73.269470313667</v>
      </c>
      <c r="B43" s="1">
        <v>0.0055367803374222</v>
      </c>
      <c r="C43" s="1">
        <v>11887.44328557</v>
      </c>
      <c r="D43" s="1">
        <v>11978.136291603</v>
      </c>
      <c r="E43" s="1">
        <v>11599.38293425</v>
      </c>
      <c r="F43" s="1">
        <v>11067.83431094</v>
      </c>
      <c r="G43" s="1">
        <v>9871.4470960179</v>
      </c>
      <c r="H43" s="1">
        <v>12198.644992387</v>
      </c>
      <c r="I43" s="1">
        <v>13737.994574357</v>
      </c>
      <c r="J43" s="1">
        <v>12524.86039369</v>
      </c>
      <c r="K43" s="1">
        <v>12152.694212045</v>
      </c>
      <c r="L43" s="1">
        <v>13042.830239801</v>
      </c>
      <c r="M43" s="1">
        <v>11270.400447378</v>
      </c>
      <c r="N43" s="1">
        <v>9347.5197186068</v>
      </c>
      <c r="O43" s="1">
        <v>12867.110816321</v>
      </c>
      <c r="P43" s="1">
        <v>12060.484068284</v>
      </c>
      <c r="Q43" s="1">
        <v>12030.578657391</v>
      </c>
      <c r="R43" s="1">
        <v>12116.901170224</v>
      </c>
      <c r="S43" s="1">
        <v>12052.074777571</v>
      </c>
      <c r="T43" s="1">
        <v>11840.066189016</v>
      </c>
      <c r="U43" s="1">
        <v>13295.231247403</v>
      </c>
      <c r="V43" s="1">
        <v>11390.191468236</v>
      </c>
      <c r="W43" s="1">
        <v>12283.060662196</v>
      </c>
      <c r="X43" s="1">
        <v>12133.542370222</v>
      </c>
      <c r="Y43" s="1">
        <v>9596.2252044583</v>
      </c>
      <c r="Z43" s="1">
        <v>13249.972565848</v>
      </c>
      <c r="AA43" s="2">
        <v>1e-6</v>
      </c>
      <c r="AB43" s="2">
        <v>1e-6</v>
      </c>
      <c r="AC43" s="2">
        <v>1e-6</v>
      </c>
      <c r="AD43" s="2">
        <v>1e-6</v>
      </c>
      <c r="AE43" s="2">
        <v>1e-6</v>
      </c>
      <c r="AF43" s="2">
        <v>1e-6</v>
      </c>
      <c r="AG43" s="2">
        <v>1e-6</v>
      </c>
      <c r="AH43" s="2">
        <v>1e-6</v>
      </c>
      <c r="AI43" s="2">
        <v>1e-6</v>
      </c>
      <c r="AJ43" s="2">
        <v>1e-6</v>
      </c>
      <c r="AK43" s="2">
        <v>1e-6</v>
      </c>
      <c r="AL43" s="2">
        <v>1e-6</v>
      </c>
      <c r="AM43" s="2">
        <v>1e-6</v>
      </c>
      <c r="AN43" s="2">
        <v>1e-6</v>
      </c>
      <c r="AO43" s="2">
        <v>1e-6</v>
      </c>
      <c r="AP43" s="2">
        <v>1e-6</v>
      </c>
      <c r="AQ43" s="2">
        <v>1e-6</v>
      </c>
      <c r="AR43" s="2">
        <v>1e-6</v>
      </c>
      <c r="AS43" s="2">
        <v>1e-6</v>
      </c>
      <c r="AT43" s="2">
        <v>1e-6</v>
      </c>
      <c r="AU43" s="2">
        <v>1e-6</v>
      </c>
      <c r="AV43" s="2">
        <v>1e-6</v>
      </c>
      <c r="AW43" s="2">
        <v>1e-6</v>
      </c>
      <c r="AX43" s="2">
        <v>1e-6</v>
      </c>
      <c r="AY43" s="1">
        <v>0.0072354640479467</v>
      </c>
      <c r="AZ43" s="2">
        <v>3.8808063531019e-6</v>
      </c>
      <c r="BA43" s="2">
        <v>1.8858068239569e-6</v>
      </c>
      <c r="BB43" s="2">
        <v>1.5252535503912e-6</v>
      </c>
      <c r="BC43" s="2">
        <v>5.9478114822475e-6</v>
      </c>
      <c r="BD43" s="2">
        <v>-2.4967631752001e-5</v>
      </c>
      <c r="BE43" s="2">
        <v>-1.7316937830669e-5</v>
      </c>
      <c r="BF43" s="2">
        <v>-2.4804192509612e-6</v>
      </c>
      <c r="BG43" s="2">
        <v>-1.04850511809e-5</v>
      </c>
      <c r="BH43" s="2">
        <v>-3.7850995075957e-6</v>
      </c>
      <c r="BI43" s="2">
        <v>-6.7819363245428e-6</v>
      </c>
      <c r="BJ43" s="2">
        <v>-8.8860100733403e-6</v>
      </c>
      <c r="BK43" s="2">
        <v>6.3073692900076e-6</v>
      </c>
      <c r="BL43" s="2">
        <v>-8.93132854477e-6</v>
      </c>
      <c r="BM43" s="2">
        <v>-9.530371947267e-6</v>
      </c>
      <c r="BN43" s="2">
        <v>-1.4832092153673e-5</v>
      </c>
      <c r="BO43" s="2">
        <v>-8.6686688414035e-6</v>
      </c>
      <c r="BP43" s="2">
        <v>-9.6605643562372e-6</v>
      </c>
      <c r="BQ43" s="2">
        <v>1.8230307394853e-6</v>
      </c>
      <c r="BR43" s="2">
        <v>8.8121806872206e-7</v>
      </c>
      <c r="BS43" s="2">
        <v>-4.4115134463487e-6</v>
      </c>
      <c r="BT43" s="2">
        <v>-5.467066335397e-6</v>
      </c>
      <c r="BU43" s="2">
        <v>-1.0633104199077e-6</v>
      </c>
      <c r="BV43" s="2">
        <v>3.5953773821904e-6</v>
      </c>
      <c r="BW43" s="2">
        <v>1.7778409490305e-6</v>
      </c>
      <c r="BX43" s="1">
        <v>20500906.847698</v>
      </c>
      <c r="BY43" s="1">
        <v>4779492.3697695</v>
      </c>
      <c r="BZ43" s="1">
        <v>-0.0033136632049319</v>
      </c>
      <c r="CA43" s="1">
        <v>-0.0029199880845489</v>
      </c>
      <c r="CB43" s="1">
        <v>0.0072997964120395</v>
      </c>
      <c r="CC43" s="1">
        <v>-0.081652121821832</v>
      </c>
      <c r="CD43" s="1">
        <v>-0.083390767628961</v>
      </c>
      <c r="CE43" s="1">
        <v>509.80835297215</v>
      </c>
      <c r="CF43" s="1">
        <v>566.9220032295</v>
      </c>
    </row>
    <row r="44" spans="1:84">
      <c r="A44" s="1">
        <v>75.269470313667</v>
      </c>
      <c r="B44" s="1">
        <v>0.0057388290490613</v>
      </c>
      <c r="C44" s="1">
        <v>11840.562800547</v>
      </c>
      <c r="D44" s="1">
        <v>11941.586293312</v>
      </c>
      <c r="E44" s="1">
        <v>11570.747835704</v>
      </c>
      <c r="F44" s="1">
        <v>11008.58726672</v>
      </c>
      <c r="G44" s="1">
        <v>9831.4822391152</v>
      </c>
      <c r="H44" s="1">
        <v>12184.127952444</v>
      </c>
      <c r="I44" s="1">
        <v>13702.66274468</v>
      </c>
      <c r="J44" s="1">
        <v>12485.658588285</v>
      </c>
      <c r="K44" s="1">
        <v>12108.380564116</v>
      </c>
      <c r="L44" s="1">
        <v>13028.436735002</v>
      </c>
      <c r="M44" s="1">
        <v>11217.839942581</v>
      </c>
      <c r="N44" s="1">
        <v>9326.1012605523</v>
      </c>
      <c r="O44" s="1">
        <v>12824.965910283</v>
      </c>
      <c r="P44" s="1">
        <v>12010.515861364</v>
      </c>
      <c r="Q44" s="1">
        <v>12005.337694745</v>
      </c>
      <c r="R44" s="1">
        <v>12080.212688882</v>
      </c>
      <c r="S44" s="1">
        <v>11998.369002719</v>
      </c>
      <c r="T44" s="1">
        <v>11775.089677367</v>
      </c>
      <c r="U44" s="1">
        <v>13260.869285398</v>
      </c>
      <c r="V44" s="1">
        <v>11346.572904594</v>
      </c>
      <c r="W44" s="1">
        <v>12248.735170957</v>
      </c>
      <c r="X44" s="1">
        <v>12093.369050771</v>
      </c>
      <c r="Y44" s="1">
        <v>9558.7967009706</v>
      </c>
      <c r="Z44" s="1">
        <v>13182.154171802</v>
      </c>
      <c r="AA44" s="2">
        <v>1e-6</v>
      </c>
      <c r="AB44" s="2">
        <v>1e-6</v>
      </c>
      <c r="AC44" s="2">
        <v>1e-6</v>
      </c>
      <c r="AD44" s="2">
        <v>1e-6</v>
      </c>
      <c r="AE44" s="2">
        <v>1e-6</v>
      </c>
      <c r="AF44" s="2">
        <v>1e-6</v>
      </c>
      <c r="AG44" s="2">
        <v>1e-6</v>
      </c>
      <c r="AH44" s="2">
        <v>1e-6</v>
      </c>
      <c r="AI44" s="2">
        <v>1e-6</v>
      </c>
      <c r="AJ44" s="2">
        <v>1e-6</v>
      </c>
      <c r="AK44" s="2">
        <v>1e-6</v>
      </c>
      <c r="AL44" s="2">
        <v>1e-6</v>
      </c>
      <c r="AM44" s="2">
        <v>1e-6</v>
      </c>
      <c r="AN44" s="2">
        <v>1e-6</v>
      </c>
      <c r="AO44" s="2">
        <v>1e-6</v>
      </c>
      <c r="AP44" s="2">
        <v>1e-6</v>
      </c>
      <c r="AQ44" s="2">
        <v>1e-6</v>
      </c>
      <c r="AR44" s="2">
        <v>1e-6</v>
      </c>
      <c r="AS44" s="2">
        <v>1e-6</v>
      </c>
      <c r="AT44" s="2">
        <v>1e-6</v>
      </c>
      <c r="AU44" s="2">
        <v>1e-6</v>
      </c>
      <c r="AV44" s="2">
        <v>1e-6</v>
      </c>
      <c r="AW44" s="2">
        <v>1e-6</v>
      </c>
      <c r="AX44" s="2">
        <v>1e-6</v>
      </c>
      <c r="AY44" s="1">
        <v>0.0074407059203821</v>
      </c>
      <c r="AZ44" s="2">
        <v>3.8754603049046e-6</v>
      </c>
      <c r="BA44" s="2">
        <v>1.9229743434499e-6</v>
      </c>
      <c r="BB44" s="2">
        <v>1.5135606903165e-6</v>
      </c>
      <c r="BC44" s="2">
        <v>5.9772428591661e-6</v>
      </c>
      <c r="BD44" s="2">
        <v>-2.490371436986e-5</v>
      </c>
      <c r="BE44" s="2">
        <v>-1.7318116064306e-5</v>
      </c>
      <c r="BF44" s="2">
        <v>-2.4635437172225e-6</v>
      </c>
      <c r="BG44" s="2">
        <v>-1.0480740246229e-5</v>
      </c>
      <c r="BH44" s="2">
        <v>-3.7493829361731e-6</v>
      </c>
      <c r="BI44" s="2">
        <v>-6.7698145179507e-6</v>
      </c>
      <c r="BJ44" s="2">
        <v>-8.8459763541013e-6</v>
      </c>
      <c r="BK44" s="2">
        <v>6.2851770130495e-6</v>
      </c>
      <c r="BL44" s="2">
        <v>-8.9213506765891e-6</v>
      </c>
      <c r="BM44" s="2">
        <v>-9.4723893458121e-6</v>
      </c>
      <c r="BN44" s="2">
        <v>-1.4795883813058e-5</v>
      </c>
      <c r="BO44" s="2">
        <v>-8.6606075749566e-6</v>
      </c>
      <c r="BP44" s="2">
        <v>-9.6082338796241e-6</v>
      </c>
      <c r="BQ44" s="2">
        <v>1.8132205737103e-6</v>
      </c>
      <c r="BR44" s="2">
        <v>9.1157703659203e-7</v>
      </c>
      <c r="BS44" s="2">
        <v>-4.4352767616036e-6</v>
      </c>
      <c r="BT44" s="2">
        <v>-5.4718994494757e-6</v>
      </c>
      <c r="BU44" s="2">
        <v>-1.0705111067587e-6</v>
      </c>
      <c r="BV44" s="2">
        <v>3.5930446879444e-6</v>
      </c>
      <c r="BW44" s="2">
        <v>1.7731209215357e-6</v>
      </c>
      <c r="BX44" s="1">
        <v>20688666.081941</v>
      </c>
      <c r="BY44" s="1">
        <v>4811908.0227917</v>
      </c>
      <c r="BZ44" s="1">
        <v>-0.0034189186812226</v>
      </c>
      <c r="CA44" s="1">
        <v>-0.0030115975559906</v>
      </c>
      <c r="CB44" s="1">
        <v>0.0074982973491565</v>
      </c>
      <c r="CC44" s="1">
        <v>-0.08390451329259</v>
      </c>
      <c r="CD44" s="1">
        <v>-0.085704896519156</v>
      </c>
      <c r="CE44" s="1">
        <v>510.63373293839</v>
      </c>
      <c r="CF44" s="1">
        <v>568.14892475596</v>
      </c>
    </row>
    <row r="45" spans="1:84">
      <c r="A45" s="1">
        <v>77.269470313667</v>
      </c>
      <c r="B45" s="1">
        <v>0.0059408720571227</v>
      </c>
      <c r="C45" s="1">
        <v>11800.785137148</v>
      </c>
      <c r="D45" s="1">
        <v>11910.90065894</v>
      </c>
      <c r="E45" s="1">
        <v>11543.823804981</v>
      </c>
      <c r="F45" s="1">
        <v>10945.940499492</v>
      </c>
      <c r="G45" s="1">
        <v>9793.4510125847</v>
      </c>
      <c r="H45" s="1">
        <v>12169.053263696</v>
      </c>
      <c r="I45" s="1">
        <v>13671.782904391</v>
      </c>
      <c r="J45" s="1">
        <v>12447.468542146</v>
      </c>
      <c r="K45" s="1">
        <v>12061.360581786</v>
      </c>
      <c r="L45" s="1">
        <v>13013.273875091</v>
      </c>
      <c r="M45" s="1">
        <v>11165.390313203</v>
      </c>
      <c r="N45" s="1">
        <v>9305.2798240202</v>
      </c>
      <c r="O45" s="1">
        <v>12786.174803307</v>
      </c>
      <c r="P45" s="1">
        <v>11963.558868625</v>
      </c>
      <c r="Q45" s="1">
        <v>11981.161440726</v>
      </c>
      <c r="R45" s="1">
        <v>12040.896476838</v>
      </c>
      <c r="S45" s="1">
        <v>11951.477705006</v>
      </c>
      <c r="T45" s="1">
        <v>11708.065072442</v>
      </c>
      <c r="U45" s="1">
        <v>13225.774964748</v>
      </c>
      <c r="V45" s="1">
        <v>11304.524792075</v>
      </c>
      <c r="W45" s="1">
        <v>12212.322996572</v>
      </c>
      <c r="X45" s="1">
        <v>12063.130396276</v>
      </c>
      <c r="Y45" s="1">
        <v>9523.2950805011</v>
      </c>
      <c r="Z45" s="1">
        <v>13124.795397576</v>
      </c>
      <c r="AA45" s="2">
        <v>1e-6</v>
      </c>
      <c r="AB45" s="2">
        <v>1e-6</v>
      </c>
      <c r="AC45" s="2">
        <v>1e-6</v>
      </c>
      <c r="AD45" s="2">
        <v>1e-6</v>
      </c>
      <c r="AE45" s="2">
        <v>1e-6</v>
      </c>
      <c r="AF45" s="2">
        <v>1e-6</v>
      </c>
      <c r="AG45" s="2">
        <v>1e-6</v>
      </c>
      <c r="AH45" s="2">
        <v>1e-6</v>
      </c>
      <c r="AI45" s="2">
        <v>1e-6</v>
      </c>
      <c r="AJ45" s="2">
        <v>1e-6</v>
      </c>
      <c r="AK45" s="2">
        <v>1e-6</v>
      </c>
      <c r="AL45" s="2">
        <v>1e-6</v>
      </c>
      <c r="AM45" s="2">
        <v>1e-6</v>
      </c>
      <c r="AN45" s="2">
        <v>1e-6</v>
      </c>
      <c r="AO45" s="2">
        <v>1e-6</v>
      </c>
      <c r="AP45" s="2">
        <v>1e-6</v>
      </c>
      <c r="AQ45" s="2">
        <v>1e-6</v>
      </c>
      <c r="AR45" s="2">
        <v>1e-6</v>
      </c>
      <c r="AS45" s="2">
        <v>1e-6</v>
      </c>
      <c r="AT45" s="2">
        <v>1e-6</v>
      </c>
      <c r="AU45" s="2">
        <v>1e-6</v>
      </c>
      <c r="AV45" s="2">
        <v>1e-6</v>
      </c>
      <c r="AW45" s="2">
        <v>1e-6</v>
      </c>
      <c r="AX45" s="2">
        <v>1e-6</v>
      </c>
      <c r="AY45" s="1">
        <v>0.0076459238212888</v>
      </c>
      <c r="AZ45" s="2">
        <v>3.8686958062209e-6</v>
      </c>
      <c r="BA45" s="2">
        <v>1.9600237582673e-6</v>
      </c>
      <c r="BB45" s="2">
        <v>1.5042259046387e-6</v>
      </c>
      <c r="BC45" s="2">
        <v>6.0046228880129e-6</v>
      </c>
      <c r="BD45" s="2">
        <v>-2.4840366164763e-5</v>
      </c>
      <c r="BE45" s="2">
        <v>-1.7319572831192e-5</v>
      </c>
      <c r="BF45" s="2">
        <v>-2.4474284192818e-6</v>
      </c>
      <c r="BG45" s="2">
        <v>-1.047783183726e-5</v>
      </c>
      <c r="BH45" s="2">
        <v>-3.7147437818938e-6</v>
      </c>
      <c r="BI45" s="2">
        <v>-6.7582759060478e-6</v>
      </c>
      <c r="BJ45" s="2">
        <v>-8.8134311822877e-6</v>
      </c>
      <c r="BK45" s="2">
        <v>6.2642880517561e-6</v>
      </c>
      <c r="BL45" s="2">
        <v>-8.9109815666158e-6</v>
      </c>
      <c r="BM45" s="2">
        <v>-9.4218364801398e-6</v>
      </c>
      <c r="BN45" s="2">
        <v>-1.4764453931284e-5</v>
      </c>
      <c r="BO45" s="2">
        <v>-8.6568263555166e-6</v>
      </c>
      <c r="BP45" s="2">
        <v>-9.5600211356294e-6</v>
      </c>
      <c r="BQ45" s="2">
        <v>1.8065247527628e-6</v>
      </c>
      <c r="BR45" s="2">
        <v>9.3836578377912e-7</v>
      </c>
      <c r="BS45" s="2">
        <v>-4.4596527783904e-6</v>
      </c>
      <c r="BT45" s="2">
        <v>-5.4774022702218e-6</v>
      </c>
      <c r="BU45" s="2">
        <v>-1.077000316443e-6</v>
      </c>
      <c r="BV45" s="2">
        <v>3.5876389947263e-6</v>
      </c>
      <c r="BW45" s="2">
        <v>1.7691703444814e-6</v>
      </c>
      <c r="BX45" s="1">
        <v>20877178.435207</v>
      </c>
      <c r="BY45" s="1">
        <v>4844446.2835066</v>
      </c>
      <c r="BZ45" s="1">
        <v>-0.0035241507110968</v>
      </c>
      <c r="CA45" s="1">
        <v>-0.0031032264050973</v>
      </c>
      <c r="CB45" s="1">
        <v>0.0076967582663443</v>
      </c>
      <c r="CC45" s="1">
        <v>-0.086294248228327</v>
      </c>
      <c r="CD45" s="1">
        <v>-0.08811239785665</v>
      </c>
      <c r="CE45" s="1">
        <v>511.44111260644</v>
      </c>
      <c r="CF45" s="1">
        <v>569.339524246</v>
      </c>
    </row>
    <row r="46" spans="1:84">
      <c r="A46" s="1">
        <v>79.269470313667</v>
      </c>
      <c r="B46" s="1">
        <v>0.0061429055162712</v>
      </c>
      <c r="C46" s="1">
        <v>11767.593426917</v>
      </c>
      <c r="D46" s="1">
        <v>11883.113104274</v>
      </c>
      <c r="E46" s="1">
        <v>11518.365325389</v>
      </c>
      <c r="F46" s="1">
        <v>10880.28896274</v>
      </c>
      <c r="G46" s="1">
        <v>9758.630696593</v>
      </c>
      <c r="H46" s="1">
        <v>12153.71048718</v>
      </c>
      <c r="I46" s="1">
        <v>13642.850481831</v>
      </c>
      <c r="J46" s="1">
        <v>12410.899998127</v>
      </c>
      <c r="K46" s="1">
        <v>12016.123485071</v>
      </c>
      <c r="L46" s="1">
        <v>12997.451213387</v>
      </c>
      <c r="M46" s="1">
        <v>11115.077401023</v>
      </c>
      <c r="N46" s="1">
        <v>9285.0646774048</v>
      </c>
      <c r="O46" s="1">
        <v>12751.376464238</v>
      </c>
      <c r="P46" s="1">
        <v>11919.200343387</v>
      </c>
      <c r="Q46" s="1">
        <v>11959.350744332</v>
      </c>
      <c r="R46" s="1">
        <v>12002.76886959</v>
      </c>
      <c r="S46" s="1">
        <v>11908.543742906</v>
      </c>
      <c r="T46" s="1">
        <v>11642.604294329</v>
      </c>
      <c r="U46" s="1">
        <v>13191.142039307</v>
      </c>
      <c r="V46" s="1">
        <v>11269.198768654</v>
      </c>
      <c r="W46" s="1">
        <v>12174.056785477</v>
      </c>
      <c r="X46" s="1">
        <v>12040.420178271</v>
      </c>
      <c r="Y46" s="1">
        <v>9490.171177173</v>
      </c>
      <c r="Z46" s="1">
        <v>13073.114690964</v>
      </c>
      <c r="AA46" s="2">
        <v>1e-6</v>
      </c>
      <c r="AB46" s="2">
        <v>1e-6</v>
      </c>
      <c r="AC46" s="2">
        <v>1e-6</v>
      </c>
      <c r="AD46" s="2">
        <v>1e-6</v>
      </c>
      <c r="AE46" s="2">
        <v>1e-6</v>
      </c>
      <c r="AF46" s="2">
        <v>1e-6</v>
      </c>
      <c r="AG46" s="2">
        <v>1e-6</v>
      </c>
      <c r="AH46" s="2">
        <v>1e-6</v>
      </c>
      <c r="AI46" s="2">
        <v>1e-6</v>
      </c>
      <c r="AJ46" s="2">
        <v>1e-6</v>
      </c>
      <c r="AK46" s="2">
        <v>1e-6</v>
      </c>
      <c r="AL46" s="2">
        <v>1e-6</v>
      </c>
      <c r="AM46" s="2">
        <v>1e-6</v>
      </c>
      <c r="AN46" s="2">
        <v>1e-6</v>
      </c>
      <c r="AO46" s="2">
        <v>1e-6</v>
      </c>
      <c r="AP46" s="2">
        <v>1e-6</v>
      </c>
      <c r="AQ46" s="2">
        <v>1e-6</v>
      </c>
      <c r="AR46" s="2">
        <v>1e-6</v>
      </c>
      <c r="AS46" s="2">
        <v>1e-6</v>
      </c>
      <c r="AT46" s="2">
        <v>1e-6</v>
      </c>
      <c r="AU46" s="2">
        <v>1e-6</v>
      </c>
      <c r="AV46" s="2">
        <v>1e-6</v>
      </c>
      <c r="AW46" s="2">
        <v>1e-6</v>
      </c>
      <c r="AX46" s="2">
        <v>1e-6</v>
      </c>
      <c r="AY46" s="1">
        <v>0.0078511181536733</v>
      </c>
      <c r="AZ46" s="2">
        <v>3.8602911807504e-6</v>
      </c>
      <c r="BA46" s="2">
        <v>1.9965694203573e-6</v>
      </c>
      <c r="BB46" s="2">
        <v>1.4970128902953e-6</v>
      </c>
      <c r="BC46" s="2">
        <v>6.0312013281037e-6</v>
      </c>
      <c r="BD46" s="2">
        <v>-2.4776179273709e-5</v>
      </c>
      <c r="BE46" s="2">
        <v>-1.73210305679e-5</v>
      </c>
      <c r="BF46" s="2">
        <v>-2.4317445127142e-6</v>
      </c>
      <c r="BG46" s="2">
        <v>-1.0474738526946e-5</v>
      </c>
      <c r="BH46" s="2">
        <v>-3.6806743556137e-6</v>
      </c>
      <c r="BI46" s="2">
        <v>-6.7471805060218e-6</v>
      </c>
      <c r="BJ46" s="2">
        <v>-8.7866911539836e-6</v>
      </c>
      <c r="BK46" s="2">
        <v>6.2445959521974e-6</v>
      </c>
      <c r="BL46" s="2">
        <v>-8.9008999432283e-6</v>
      </c>
      <c r="BM46" s="2">
        <v>-9.3781163658403e-6</v>
      </c>
      <c r="BN46" s="2">
        <v>-1.4736565437123e-5</v>
      </c>
      <c r="BO46" s="2">
        <v>-8.6583029436071e-6</v>
      </c>
      <c r="BP46" s="2">
        <v>-9.5162216520353e-6</v>
      </c>
      <c r="BQ46" s="2">
        <v>1.803795447555e-6</v>
      </c>
      <c r="BR46" s="2">
        <v>9.6079249008928e-7</v>
      </c>
      <c r="BS46" s="2">
        <v>-4.4830051906824e-6</v>
      </c>
      <c r="BT46" s="2">
        <v>-5.4843069238881e-6</v>
      </c>
      <c r="BU46" s="2">
        <v>-1.0838531896628e-6</v>
      </c>
      <c r="BV46" s="2">
        <v>3.5799881221439e-6</v>
      </c>
      <c r="BW46" s="2">
        <v>1.7661265272306e-6</v>
      </c>
      <c r="BX46" s="1">
        <v>21066429.216618</v>
      </c>
      <c r="BY46" s="1">
        <v>4877104.6036305</v>
      </c>
      <c r="BZ46" s="1">
        <v>-0.0036293530492692</v>
      </c>
      <c r="CA46" s="1">
        <v>-0.0031948780971448</v>
      </c>
      <c r="CB46" s="1">
        <v>0.0078951791863102</v>
      </c>
      <c r="CC46" s="1">
        <v>-0.088814454705557</v>
      </c>
      <c r="CD46" s="1">
        <v>-0.090634521871542</v>
      </c>
      <c r="CE46" s="1">
        <v>512.23189489339</v>
      </c>
      <c r="CF46" s="1">
        <v>570.49570333385</v>
      </c>
    </row>
    <row r="47" spans="1:84">
      <c r="A47" s="1">
        <v>81.269470313667</v>
      </c>
      <c r="B47" s="1">
        <v>0.0063449242840515</v>
      </c>
      <c r="C47" s="1">
        <v>11736.077477059</v>
      </c>
      <c r="D47" s="1">
        <v>11856.921128193</v>
      </c>
      <c r="E47" s="1">
        <v>11494.607681759</v>
      </c>
      <c r="F47" s="1">
        <v>10816.447761427</v>
      </c>
      <c r="G47" s="1">
        <v>9722.1920913157</v>
      </c>
      <c r="H47" s="1">
        <v>12138.590484675</v>
      </c>
      <c r="I47" s="1">
        <v>13617.181971455</v>
      </c>
      <c r="J47" s="1">
        <v>12375.114308877</v>
      </c>
      <c r="K47" s="1">
        <v>11979.718501834</v>
      </c>
      <c r="L47" s="1">
        <v>12980.994059071</v>
      </c>
      <c r="M47" s="1">
        <v>11069.202868466</v>
      </c>
      <c r="N47" s="1">
        <v>9265.5197993187</v>
      </c>
      <c r="O47" s="1">
        <v>12719.082183542</v>
      </c>
      <c r="P47" s="1">
        <v>11877.536163456</v>
      </c>
      <c r="Q47" s="1">
        <v>11942.595718419</v>
      </c>
      <c r="R47" s="1">
        <v>11966.599439208</v>
      </c>
      <c r="S47" s="1">
        <v>11867.878845351</v>
      </c>
      <c r="T47" s="1">
        <v>11578.731848226</v>
      </c>
      <c r="U47" s="1">
        <v>13158.515113855</v>
      </c>
      <c r="V47" s="1">
        <v>11236.836471993</v>
      </c>
      <c r="W47" s="1">
        <v>12132.167310123</v>
      </c>
      <c r="X47" s="1">
        <v>12019.951929456</v>
      </c>
      <c r="Y47" s="1">
        <v>9461.2581101125</v>
      </c>
      <c r="Z47" s="1">
        <v>13027.784375593</v>
      </c>
      <c r="AA47" s="2">
        <v>1e-6</v>
      </c>
      <c r="AB47" s="2">
        <v>1e-6</v>
      </c>
      <c r="AC47" s="2">
        <v>1e-6</v>
      </c>
      <c r="AD47" s="2">
        <v>1e-6</v>
      </c>
      <c r="AE47" s="2">
        <v>1e-6</v>
      </c>
      <c r="AF47" s="2">
        <v>1e-6</v>
      </c>
      <c r="AG47" s="2">
        <v>1e-6</v>
      </c>
      <c r="AH47" s="2">
        <v>1e-6</v>
      </c>
      <c r="AI47" s="2">
        <v>1e-6</v>
      </c>
      <c r="AJ47" s="2">
        <v>1e-6</v>
      </c>
      <c r="AK47" s="2">
        <v>1e-6</v>
      </c>
      <c r="AL47" s="2">
        <v>1e-6</v>
      </c>
      <c r="AM47" s="2">
        <v>1e-6</v>
      </c>
      <c r="AN47" s="2">
        <v>1e-6</v>
      </c>
      <c r="AO47" s="2">
        <v>1e-6</v>
      </c>
      <c r="AP47" s="2">
        <v>1e-6</v>
      </c>
      <c r="AQ47" s="2">
        <v>1e-6</v>
      </c>
      <c r="AR47" s="2">
        <v>1e-6</v>
      </c>
      <c r="AS47" s="2">
        <v>1e-6</v>
      </c>
      <c r="AT47" s="2">
        <v>1e-6</v>
      </c>
      <c r="AU47" s="2">
        <v>1e-6</v>
      </c>
      <c r="AV47" s="2">
        <v>1e-6</v>
      </c>
      <c r="AW47" s="2">
        <v>1e-6</v>
      </c>
      <c r="AX47" s="2">
        <v>1e-6</v>
      </c>
      <c r="AY47" s="1">
        <v>0.0080562882198571</v>
      </c>
      <c r="AZ47" s="2">
        <v>3.8495795510976e-6</v>
      </c>
      <c r="BA47" s="2">
        <v>2.032309226942e-6</v>
      </c>
      <c r="BB47" s="2">
        <v>1.4916063564706e-6</v>
      </c>
      <c r="BC47" s="2">
        <v>6.0576461127475e-6</v>
      </c>
      <c r="BD47" s="2">
        <v>-2.4710524610242e-5</v>
      </c>
      <c r="BE47" s="2">
        <v>-1.7322558302347e-5</v>
      </c>
      <c r="BF47" s="2">
        <v>-2.4161880966244e-6</v>
      </c>
      <c r="BG47" s="2">
        <v>-1.0470162833967e-5</v>
      </c>
      <c r="BH47" s="2">
        <v>-3.6476375601597e-6</v>
      </c>
      <c r="BI47" s="2">
        <v>-6.7366300451378e-6</v>
      </c>
      <c r="BJ47" s="2">
        <v>-8.7645482981535e-6</v>
      </c>
      <c r="BK47" s="2">
        <v>6.2258326796019e-6</v>
      </c>
      <c r="BL47" s="2">
        <v>-8.89154581463e-6</v>
      </c>
      <c r="BM47" s="2">
        <v>-9.3401458679182e-6</v>
      </c>
      <c r="BN47" s="2">
        <v>-1.4711700675837e-5</v>
      </c>
      <c r="BO47" s="2">
        <v>-8.6649774268538e-6</v>
      </c>
      <c r="BP47" s="2">
        <v>-9.4769100853901e-6</v>
      </c>
      <c r="BQ47" s="2">
        <v>1.805198527982e-6</v>
      </c>
      <c r="BR47" s="2">
        <v>9.7811233127956e-7</v>
      </c>
      <c r="BS47" s="2">
        <v>-4.5036924673253e-6</v>
      </c>
      <c r="BT47" s="2">
        <v>-5.4929756263446e-6</v>
      </c>
      <c r="BU47" s="2">
        <v>-1.0923188092952e-6</v>
      </c>
      <c r="BV47" s="2">
        <v>3.5713547211842e-6</v>
      </c>
      <c r="BW47" s="2">
        <v>1.7638168962372e-6</v>
      </c>
      <c r="BX47" s="1">
        <v>21256405.596651</v>
      </c>
      <c r="BY47" s="1">
        <v>4909880.7586937</v>
      </c>
      <c r="BZ47" s="1">
        <v>-0.0037345212485178</v>
      </c>
      <c r="CA47" s="1">
        <v>-0.0032865544984757</v>
      </c>
      <c r="CB47" s="1">
        <v>0.0080935601349647</v>
      </c>
      <c r="CC47" s="1">
        <v>-0.091427338121718</v>
      </c>
      <c r="CD47" s="1">
        <v>-0.093252389378565</v>
      </c>
      <c r="CE47" s="1">
        <v>513.00730291226</v>
      </c>
      <c r="CF47" s="1">
        <v>571.61903534593</v>
      </c>
    </row>
    <row r="48" spans="1:84">
      <c r="A48" s="1">
        <v>83.269470313667</v>
      </c>
      <c r="B48" s="1">
        <v>0.006546923300074</v>
      </c>
      <c r="C48" s="1">
        <v>11706.238091204</v>
      </c>
      <c r="D48" s="1">
        <v>11831.896216756</v>
      </c>
      <c r="E48" s="1">
        <v>11472.377768116</v>
      </c>
      <c r="F48" s="1">
        <v>10757.735427788</v>
      </c>
      <c r="G48" s="1">
        <v>9688.9418932526</v>
      </c>
      <c r="H48" s="1">
        <v>12123.62460623</v>
      </c>
      <c r="I48" s="1">
        <v>13592.734784745</v>
      </c>
      <c r="J48" s="1">
        <v>12338.844976464</v>
      </c>
      <c r="K48" s="1">
        <v>11949.327424545</v>
      </c>
      <c r="L48" s="1">
        <v>12963.857833911</v>
      </c>
      <c r="M48" s="1">
        <v>11025.768353335</v>
      </c>
      <c r="N48" s="1">
        <v>9246.7086668965</v>
      </c>
      <c r="O48" s="1">
        <v>12689.29813258</v>
      </c>
      <c r="P48" s="1">
        <v>11838.342454576</v>
      </c>
      <c r="Q48" s="1">
        <v>11929.587589468</v>
      </c>
      <c r="R48" s="1">
        <v>11930.065321858</v>
      </c>
      <c r="S48" s="1">
        <v>11830.968277479</v>
      </c>
      <c r="T48" s="1">
        <v>11518.484646948</v>
      </c>
      <c r="U48" s="1">
        <v>13125.422140838</v>
      </c>
      <c r="V48" s="1">
        <v>11205.590349815</v>
      </c>
      <c r="W48" s="1">
        <v>12085.771794883</v>
      </c>
      <c r="X48" s="1">
        <v>12000.25672619</v>
      </c>
      <c r="Y48" s="1">
        <v>9437.4352691893</v>
      </c>
      <c r="Z48" s="1">
        <v>12988.94626972</v>
      </c>
      <c r="AA48" s="2">
        <v>1e-6</v>
      </c>
      <c r="AB48" s="2">
        <v>1e-6</v>
      </c>
      <c r="AC48" s="2">
        <v>1e-6</v>
      </c>
      <c r="AD48" s="2">
        <v>1e-6</v>
      </c>
      <c r="AE48" s="2">
        <v>1e-6</v>
      </c>
      <c r="AF48" s="2">
        <v>1e-6</v>
      </c>
      <c r="AG48" s="2">
        <v>1e-6</v>
      </c>
      <c r="AH48" s="2">
        <v>1e-6</v>
      </c>
      <c r="AI48" s="2">
        <v>1e-6</v>
      </c>
      <c r="AJ48" s="2">
        <v>1e-6</v>
      </c>
      <c r="AK48" s="2">
        <v>1e-6</v>
      </c>
      <c r="AL48" s="2">
        <v>1e-6</v>
      </c>
      <c r="AM48" s="2">
        <v>1e-6</v>
      </c>
      <c r="AN48" s="2">
        <v>1e-6</v>
      </c>
      <c r="AO48" s="2">
        <v>1e-6</v>
      </c>
      <c r="AP48" s="2">
        <v>1e-6</v>
      </c>
      <c r="AQ48" s="2">
        <v>1e-6</v>
      </c>
      <c r="AR48" s="2">
        <v>1e-6</v>
      </c>
      <c r="AS48" s="2">
        <v>1e-6</v>
      </c>
      <c r="AT48" s="2">
        <v>1e-6</v>
      </c>
      <c r="AU48" s="2">
        <v>1e-6</v>
      </c>
      <c r="AV48" s="2">
        <v>1e-6</v>
      </c>
      <c r="AW48" s="2">
        <v>1e-6</v>
      </c>
      <c r="AX48" s="2">
        <v>1e-6</v>
      </c>
      <c r="AY48" s="1">
        <v>0.0082614326707278</v>
      </c>
      <c r="AZ48" s="2">
        <v>3.8361441941474e-6</v>
      </c>
      <c r="BA48" s="2">
        <v>2.0670656546381e-6</v>
      </c>
      <c r="BB48" s="2">
        <v>1.4875229769166e-6</v>
      </c>
      <c r="BC48" s="2">
        <v>6.0837756497464e-6</v>
      </c>
      <c r="BD48" s="2">
        <v>-2.4644328451367e-5</v>
      </c>
      <c r="BE48" s="2">
        <v>-1.7324383001492e-5</v>
      </c>
      <c r="BF48" s="2">
        <v>-2.4005141279282e-6</v>
      </c>
      <c r="BG48" s="2">
        <v>-1.0463300530263e-5</v>
      </c>
      <c r="BH48" s="2">
        <v>-3.6162561635783e-6</v>
      </c>
      <c r="BI48" s="2">
        <v>-6.7268424410319e-6</v>
      </c>
      <c r="BJ48" s="2">
        <v>-8.7463269867293e-6</v>
      </c>
      <c r="BK48" s="2">
        <v>6.2077172404693e-6</v>
      </c>
      <c r="BL48" s="2">
        <v>-8.8830915072388e-6</v>
      </c>
      <c r="BM48" s="2">
        <v>-9.3070325554048e-6</v>
      </c>
      <c r="BN48" s="2">
        <v>-1.4689560220145e-5</v>
      </c>
      <c r="BO48" s="2">
        <v>-8.6758959999547e-6</v>
      </c>
      <c r="BP48" s="2">
        <v>-9.4421095871526e-6</v>
      </c>
      <c r="BQ48" s="2">
        <v>1.8098286978057e-6</v>
      </c>
      <c r="BR48" s="2">
        <v>9.897914659256e-7</v>
      </c>
      <c r="BS48" s="2">
        <v>-4.5210699805969e-6</v>
      </c>
      <c r="BT48" s="2">
        <v>-5.5033683683145e-6</v>
      </c>
      <c r="BU48" s="2">
        <v>-1.103062650862e-6</v>
      </c>
      <c r="BV48" s="2">
        <v>3.5629707321537e-6</v>
      </c>
      <c r="BW48" s="2">
        <v>1.7618839330903e-6</v>
      </c>
      <c r="BX48" s="1">
        <v>21447094.871383</v>
      </c>
      <c r="BY48" s="1">
        <v>4942772.5451974</v>
      </c>
      <c r="BZ48" s="1">
        <v>-0.0038396522461515</v>
      </c>
      <c r="CA48" s="1">
        <v>-0.0033782561882271</v>
      </c>
      <c r="CB48" s="1">
        <v>0.0082919011392218</v>
      </c>
      <c r="CC48" s="1">
        <v>-0.094087418043277</v>
      </c>
      <c r="CD48" s="1">
        <v>-0.095929078736514</v>
      </c>
      <c r="CE48" s="1">
        <v>513.76848890379</v>
      </c>
      <c r="CF48" s="1">
        <v>572.7111020304</v>
      </c>
    </row>
    <row r="49" spans="1:84">
      <c r="A49" s="1">
        <v>85.269470313667</v>
      </c>
      <c r="B49" s="1">
        <v>0.0067488996232572</v>
      </c>
      <c r="C49" s="1">
        <v>11678.151958862</v>
      </c>
      <c r="D49" s="1">
        <v>11806.972516329</v>
      </c>
      <c r="E49" s="1">
        <v>11450.810654643</v>
      </c>
      <c r="F49" s="1">
        <v>10706.801170917</v>
      </c>
      <c r="G49" s="1">
        <v>9661.1399265958</v>
      </c>
      <c r="H49" s="1">
        <v>12108.768374669</v>
      </c>
      <c r="I49" s="1">
        <v>13570.507771474</v>
      </c>
      <c r="J49" s="1">
        <v>12302.984651203</v>
      </c>
      <c r="K49" s="1">
        <v>11923.407786628</v>
      </c>
      <c r="L49" s="1">
        <v>12945.974436966</v>
      </c>
      <c r="M49" s="1">
        <v>10982.996142739</v>
      </c>
      <c r="N49" s="1">
        <v>9228.7377424656</v>
      </c>
      <c r="O49" s="1">
        <v>12661.032064377</v>
      </c>
      <c r="P49" s="1">
        <v>11802.766017143</v>
      </c>
      <c r="Q49" s="1">
        <v>11916.517466493</v>
      </c>
      <c r="R49" s="1">
        <v>11896.90707851</v>
      </c>
      <c r="S49" s="1">
        <v>11796.057611242</v>
      </c>
      <c r="T49" s="1">
        <v>11455.314972139</v>
      </c>
      <c r="U49" s="1">
        <v>13094.225145771</v>
      </c>
      <c r="V49" s="1">
        <v>11175.960033758</v>
      </c>
      <c r="W49" s="1">
        <v>12036.250457791</v>
      </c>
      <c r="X49" s="1">
        <v>11981.9649777</v>
      </c>
      <c r="Y49" s="1">
        <v>9413.9115268144</v>
      </c>
      <c r="Z49" s="1">
        <v>12951.255868865</v>
      </c>
      <c r="AA49" s="2">
        <v>1e-6</v>
      </c>
      <c r="AB49" s="2">
        <v>1e-6</v>
      </c>
      <c r="AC49" s="2">
        <v>1e-6</v>
      </c>
      <c r="AD49" s="2">
        <v>1e-6</v>
      </c>
      <c r="AE49" s="2">
        <v>1e-6</v>
      </c>
      <c r="AF49" s="2">
        <v>1e-6</v>
      </c>
      <c r="AG49" s="2">
        <v>1e-6</v>
      </c>
      <c r="AH49" s="2">
        <v>1e-6</v>
      </c>
      <c r="AI49" s="2">
        <v>1e-6</v>
      </c>
      <c r="AJ49" s="2">
        <v>1e-6</v>
      </c>
      <c r="AK49" s="2">
        <v>1e-6</v>
      </c>
      <c r="AL49" s="2">
        <v>1e-6</v>
      </c>
      <c r="AM49" s="2">
        <v>1e-6</v>
      </c>
      <c r="AN49" s="2">
        <v>1e-6</v>
      </c>
      <c r="AO49" s="2">
        <v>1e-6</v>
      </c>
      <c r="AP49" s="2">
        <v>1e-6</v>
      </c>
      <c r="AQ49" s="2">
        <v>1e-6</v>
      </c>
      <c r="AR49" s="2">
        <v>1e-6</v>
      </c>
      <c r="AS49" s="2">
        <v>1e-6</v>
      </c>
      <c r="AT49" s="2">
        <v>1e-6</v>
      </c>
      <c r="AU49" s="2">
        <v>1e-6</v>
      </c>
      <c r="AV49" s="2">
        <v>1e-6</v>
      </c>
      <c r="AW49" s="2">
        <v>1e-6</v>
      </c>
      <c r="AX49" s="2">
        <v>1e-6</v>
      </c>
      <c r="AY49" s="1">
        <v>0.0084665504480464</v>
      </c>
      <c r="AZ49" s="2">
        <v>3.8202490631243e-6</v>
      </c>
      <c r="BA49" s="2">
        <v>2.1007021575318e-6</v>
      </c>
      <c r="BB49" s="2">
        <v>1.4841811199365e-6</v>
      </c>
      <c r="BC49" s="2">
        <v>6.1087060472718e-6</v>
      </c>
      <c r="BD49" s="2">
        <v>-2.45801517931e-5</v>
      </c>
      <c r="BE49" s="2">
        <v>-1.7326551787073e-5</v>
      </c>
      <c r="BF49" s="2">
        <v>-2.3846331542742e-6</v>
      </c>
      <c r="BG49" s="2">
        <v>-1.0454049474421e-5</v>
      </c>
      <c r="BH49" s="2">
        <v>-3.5869012524523e-6</v>
      </c>
      <c r="BI49" s="2">
        <v>-6.718121119141e-6</v>
      </c>
      <c r="BJ49" s="2">
        <v>-8.7316010589561e-6</v>
      </c>
      <c r="BK49" s="2">
        <v>6.1900829147666e-6</v>
      </c>
      <c r="BL49" s="2">
        <v>-8.8754561798896e-6</v>
      </c>
      <c r="BM49" s="2">
        <v>-9.2782804332828e-6</v>
      </c>
      <c r="BN49" s="2">
        <v>-1.466967822258e-5</v>
      </c>
      <c r="BO49" s="2">
        <v>-8.6895906567027e-6</v>
      </c>
      <c r="BP49" s="2">
        <v>-9.4118795097886e-6</v>
      </c>
      <c r="BQ49" s="2">
        <v>1.8160092249547e-6</v>
      </c>
      <c r="BR49" s="2">
        <v>9.9605068011592e-7</v>
      </c>
      <c r="BS49" s="2">
        <v>-4.5354409193563e-6</v>
      </c>
      <c r="BT49" s="2">
        <v>-5.5150677378913e-6</v>
      </c>
      <c r="BU49" s="2">
        <v>-1.1160681733873e-6</v>
      </c>
      <c r="BV49" s="2">
        <v>3.555665439313e-6</v>
      </c>
      <c r="BW49" s="2">
        <v>1.7599886548733e-6</v>
      </c>
      <c r="BX49" s="1">
        <v>21638482.694183</v>
      </c>
      <c r="BY49" s="1">
        <v>4975777.4717285</v>
      </c>
      <c r="BZ49" s="1">
        <v>-0.0039447432372715</v>
      </c>
      <c r="CA49" s="1">
        <v>-0.0034699834902398</v>
      </c>
      <c r="CB49" s="1">
        <v>0.0084902022230179</v>
      </c>
      <c r="CC49" s="1">
        <v>-0.096756497770511</v>
      </c>
      <c r="CD49" s="1">
        <v>-0.098626907507224</v>
      </c>
      <c r="CE49" s="1">
        <v>514.51662592123</v>
      </c>
      <c r="CF49" s="1">
        <v>573.77383465081</v>
      </c>
    </row>
    <row r="50" spans="1:84">
      <c r="A50" s="1">
        <v>87.269470313667</v>
      </c>
      <c r="B50" s="1">
        <v>0.0069508538984245</v>
      </c>
      <c r="C50" s="1">
        <v>11652.13615493</v>
      </c>
      <c r="D50" s="1">
        <v>11782.535463452</v>
      </c>
      <c r="E50" s="1">
        <v>11430.231048036</v>
      </c>
      <c r="F50" s="1">
        <v>10655.584824698</v>
      </c>
      <c r="G50" s="1">
        <v>9636.6697041308</v>
      </c>
      <c r="H50" s="1">
        <v>12094.519476649</v>
      </c>
      <c r="I50" s="1">
        <v>13547.831962464</v>
      </c>
      <c r="J50" s="1">
        <v>12267.645963592</v>
      </c>
      <c r="K50" s="1">
        <v>11901.039117556</v>
      </c>
      <c r="L50" s="1">
        <v>12927.271366464</v>
      </c>
      <c r="M50" s="1">
        <v>10940.740279353</v>
      </c>
      <c r="N50" s="1">
        <v>9211.6978953945</v>
      </c>
      <c r="O50" s="1">
        <v>12633.903806522</v>
      </c>
      <c r="P50" s="1">
        <v>11769.719689292</v>
      </c>
      <c r="Q50" s="1">
        <v>11903.601767547</v>
      </c>
      <c r="R50" s="1">
        <v>11868.265552649</v>
      </c>
      <c r="S50" s="1">
        <v>11765.389736841</v>
      </c>
      <c r="T50" s="1">
        <v>11393.957874923</v>
      </c>
      <c r="U50" s="1">
        <v>13071.234097511</v>
      </c>
      <c r="V50" s="1">
        <v>11147.914768174</v>
      </c>
      <c r="W50" s="1">
        <v>11987.144250281</v>
      </c>
      <c r="X50" s="1">
        <v>11965.905387638</v>
      </c>
      <c r="Y50" s="1">
        <v>9390.9877874593</v>
      </c>
      <c r="Z50" s="1">
        <v>12914.501900177</v>
      </c>
      <c r="AA50" s="2">
        <v>1e-6</v>
      </c>
      <c r="AB50" s="2">
        <v>1e-6</v>
      </c>
      <c r="AC50" s="2">
        <v>1e-6</v>
      </c>
      <c r="AD50" s="2">
        <v>1e-6</v>
      </c>
      <c r="AE50" s="2">
        <v>1e-6</v>
      </c>
      <c r="AF50" s="2">
        <v>1e-6</v>
      </c>
      <c r="AG50" s="2">
        <v>1e-6</v>
      </c>
      <c r="AH50" s="2">
        <v>1e-6</v>
      </c>
      <c r="AI50" s="2">
        <v>1e-6</v>
      </c>
      <c r="AJ50" s="2">
        <v>1e-6</v>
      </c>
      <c r="AK50" s="2">
        <v>1e-6</v>
      </c>
      <c r="AL50" s="2">
        <v>1e-6</v>
      </c>
      <c r="AM50" s="2">
        <v>1e-6</v>
      </c>
      <c r="AN50" s="2">
        <v>1e-6</v>
      </c>
      <c r="AO50" s="2">
        <v>1e-6</v>
      </c>
      <c r="AP50" s="2">
        <v>1e-6</v>
      </c>
      <c r="AQ50" s="2">
        <v>1e-6</v>
      </c>
      <c r="AR50" s="2">
        <v>1e-6</v>
      </c>
      <c r="AS50" s="2">
        <v>1e-6</v>
      </c>
      <c r="AT50" s="2">
        <v>1e-6</v>
      </c>
      <c r="AU50" s="2">
        <v>1e-6</v>
      </c>
      <c r="AV50" s="2">
        <v>1e-6</v>
      </c>
      <c r="AW50" s="2">
        <v>1e-6</v>
      </c>
      <c r="AX50" s="2">
        <v>1e-6</v>
      </c>
      <c r="AY50" s="1">
        <v>0.0086716416101446</v>
      </c>
      <c r="AZ50" s="2">
        <v>3.8027956509849e-6</v>
      </c>
      <c r="BA50" s="2">
        <v>2.1330853876808e-6</v>
      </c>
      <c r="BB50" s="2">
        <v>1.4810483625187e-6</v>
      </c>
      <c r="BC50" s="2">
        <v>6.1316436754961e-6</v>
      </c>
      <c r="BD50" s="2">
        <v>-2.4520807629114e-5</v>
      </c>
      <c r="BE50" s="2">
        <v>-1.7328808598647e-5</v>
      </c>
      <c r="BF50" s="2">
        <v>-2.3686533033717e-6</v>
      </c>
      <c r="BG50" s="2">
        <v>-1.0442921849773e-5</v>
      </c>
      <c r="BH50" s="2">
        <v>-3.55965011884e-6</v>
      </c>
      <c r="BI50" s="2">
        <v>-6.7108357994364e-6</v>
      </c>
      <c r="BJ50" s="2">
        <v>-8.719907915066e-6</v>
      </c>
      <c r="BK50" s="2">
        <v>6.1729387869108e-6</v>
      </c>
      <c r="BL50" s="2">
        <v>-8.8683649754505e-6</v>
      </c>
      <c r="BM50" s="2">
        <v>-9.2536271987347e-6</v>
      </c>
      <c r="BN50" s="2">
        <v>-1.4651424585974e-5</v>
      </c>
      <c r="BO50" s="2">
        <v>-8.7045650759039e-6</v>
      </c>
      <c r="BP50" s="2">
        <v>-9.3860906140162e-6</v>
      </c>
      <c r="BQ50" s="2">
        <v>1.8222894788684e-6</v>
      </c>
      <c r="BR50" s="2">
        <v>9.9832660185769e-7</v>
      </c>
      <c r="BS50" s="2">
        <v>-4.547434869816e-6</v>
      </c>
      <c r="BT50" s="2">
        <v>-5.5273264784968e-6</v>
      </c>
      <c r="BU50" s="2">
        <v>-1.1309456276677e-6</v>
      </c>
      <c r="BV50" s="2">
        <v>3.5497455566631e-6</v>
      </c>
      <c r="BW50" s="2">
        <v>1.7579691562837e-6</v>
      </c>
      <c r="BX50" s="1">
        <v>21830552.087148</v>
      </c>
      <c r="BY50" s="1">
        <v>5008892.586045</v>
      </c>
      <c r="BZ50" s="1">
        <v>-0.0040497913348606</v>
      </c>
      <c r="CA50" s="1">
        <v>-0.0035617367984478</v>
      </c>
      <c r="CB50" s="1">
        <v>0.0086884634041788</v>
      </c>
      <c r="CC50" s="1">
        <v>-0.099410016934012</v>
      </c>
      <c r="CD50" s="1">
        <v>-0.10131735471697</v>
      </c>
      <c r="CE50" s="1">
        <v>515.25293986082</v>
      </c>
      <c r="CF50" s="1">
        <v>574.80969456464</v>
      </c>
    </row>
    <row r="51" spans="1:84">
      <c r="A51" s="1">
        <v>89.269470313667</v>
      </c>
      <c r="B51" s="1">
        <v>0.0071527900159743</v>
      </c>
      <c r="C51" s="1">
        <v>11625.11500504</v>
      </c>
      <c r="D51" s="1">
        <v>11759.378342062</v>
      </c>
      <c r="E51" s="1">
        <v>11411.007132521</v>
      </c>
      <c r="F51" s="1">
        <v>10605.10745176</v>
      </c>
      <c r="G51" s="1">
        <v>9613.3955662619</v>
      </c>
      <c r="H51" s="1">
        <v>12080.995943976</v>
      </c>
      <c r="I51" s="1">
        <v>13524.077019334</v>
      </c>
      <c r="J51" s="1">
        <v>12232.024374539</v>
      </c>
      <c r="K51" s="1">
        <v>11878.683975805</v>
      </c>
      <c r="L51" s="1">
        <v>12907.649726101</v>
      </c>
      <c r="M51" s="1">
        <v>10899.706467953</v>
      </c>
      <c r="N51" s="1">
        <v>9195.6591062276</v>
      </c>
      <c r="O51" s="1">
        <v>12608.389902718</v>
      </c>
      <c r="P51" s="1">
        <v>11737.400039723</v>
      </c>
      <c r="Q51" s="1">
        <v>11891.243702537</v>
      </c>
      <c r="R51" s="1">
        <v>11843.094686861</v>
      </c>
      <c r="S51" s="1">
        <v>11738.960285814</v>
      </c>
      <c r="T51" s="1">
        <v>11341.012748004</v>
      </c>
      <c r="U51" s="1">
        <v>13049.677939605</v>
      </c>
      <c r="V51" s="1">
        <v>11120.073660749</v>
      </c>
      <c r="W51" s="1">
        <v>11944.397483446</v>
      </c>
      <c r="X51" s="1">
        <v>11950.629888147</v>
      </c>
      <c r="Y51" s="1">
        <v>9368.3644529298</v>
      </c>
      <c r="Z51" s="1">
        <v>12879.510301541</v>
      </c>
      <c r="AA51" s="2">
        <v>1e-6</v>
      </c>
      <c r="AB51" s="2">
        <v>1e-6</v>
      </c>
      <c r="AC51" s="2">
        <v>1e-6</v>
      </c>
      <c r="AD51" s="2">
        <v>1e-6</v>
      </c>
      <c r="AE51" s="2">
        <v>1e-6</v>
      </c>
      <c r="AF51" s="2">
        <v>1e-6</v>
      </c>
      <c r="AG51" s="2">
        <v>1e-6</v>
      </c>
      <c r="AH51" s="2">
        <v>1e-6</v>
      </c>
      <c r="AI51" s="2">
        <v>1e-6</v>
      </c>
      <c r="AJ51" s="2">
        <v>1e-6</v>
      </c>
      <c r="AK51" s="2">
        <v>1e-6</v>
      </c>
      <c r="AL51" s="2">
        <v>1e-6</v>
      </c>
      <c r="AM51" s="2">
        <v>1e-6</v>
      </c>
      <c r="AN51" s="2">
        <v>1e-6</v>
      </c>
      <c r="AO51" s="2">
        <v>1e-6</v>
      </c>
      <c r="AP51" s="2">
        <v>1e-6</v>
      </c>
      <c r="AQ51" s="2">
        <v>1e-6</v>
      </c>
      <c r="AR51" s="2">
        <v>1e-6</v>
      </c>
      <c r="AS51" s="2">
        <v>1e-6</v>
      </c>
      <c r="AT51" s="2">
        <v>1e-6</v>
      </c>
      <c r="AU51" s="2">
        <v>1e-6</v>
      </c>
      <c r="AV51" s="2">
        <v>1e-6</v>
      </c>
      <c r="AW51" s="2">
        <v>1e-6</v>
      </c>
      <c r="AX51" s="2">
        <v>1e-6</v>
      </c>
      <c r="AY51" s="1">
        <v>0.0088767074274194</v>
      </c>
      <c r="AZ51" s="2">
        <v>3.7849604374284e-6</v>
      </c>
      <c r="BA51" s="2">
        <v>2.164123469497e-6</v>
      </c>
      <c r="BB51" s="2">
        <v>1.4777939482612e-6</v>
      </c>
      <c r="BC51" s="2">
        <v>6.1524004574018e-6</v>
      </c>
      <c r="BD51" s="2">
        <v>-2.4467844442205e-5</v>
      </c>
      <c r="BE51" s="2">
        <v>-1.7330809983658e-5</v>
      </c>
      <c r="BF51" s="2">
        <v>-2.3528049644327e-6</v>
      </c>
      <c r="BG51" s="2">
        <v>-1.043064166186e-5</v>
      </c>
      <c r="BH51" s="2">
        <v>-3.5343836724553e-6</v>
      </c>
      <c r="BI51" s="2">
        <v>-6.7053172979606e-6</v>
      </c>
      <c r="BJ51" s="2">
        <v>-8.710600852486e-6</v>
      </c>
      <c r="BK51" s="2">
        <v>6.1564363094265e-6</v>
      </c>
      <c r="BL51" s="2">
        <v>-8.8614587957616e-6</v>
      </c>
      <c r="BM51" s="2">
        <v>-9.2327667322574e-6</v>
      </c>
      <c r="BN51" s="2">
        <v>-1.4634211483935e-5</v>
      </c>
      <c r="BO51" s="2">
        <v>-8.7196627008249e-6</v>
      </c>
      <c r="BP51" s="2">
        <v>-9.364238174255e-6</v>
      </c>
      <c r="BQ51" s="2">
        <v>1.8281304350425e-6</v>
      </c>
      <c r="BR51" s="2">
        <v>9.9875423140651e-7</v>
      </c>
      <c r="BS51" s="2">
        <v>-4.5576045391664e-6</v>
      </c>
      <c r="BT51" s="2">
        <v>-5.5391960477293e-6</v>
      </c>
      <c r="BU51" s="2">
        <v>-1.1472048946888e-6</v>
      </c>
      <c r="BV51" s="2">
        <v>3.5451135702659e-6</v>
      </c>
      <c r="BW51" s="2">
        <v>1.7558671017417e-6</v>
      </c>
      <c r="BX51" s="1">
        <v>22023284.180108</v>
      </c>
      <c r="BY51" s="1">
        <v>5042114.6039315</v>
      </c>
      <c r="BZ51" s="1">
        <v>-0.0041547942692387</v>
      </c>
      <c r="CA51" s="1">
        <v>-0.0036535159885727</v>
      </c>
      <c r="CB51" s="1">
        <v>0.0088866846948085</v>
      </c>
      <c r="CC51" s="1">
        <v>-0.10203720070298</v>
      </c>
      <c r="CD51" s="1">
        <v>-0.10398426350785</v>
      </c>
      <c r="CE51" s="1">
        <v>515.97865495916</v>
      </c>
      <c r="CF51" s="1">
        <v>575.82152549431</v>
      </c>
    </row>
    <row r="52" spans="1:84">
      <c r="A52" s="1">
        <v>91.269470313667</v>
      </c>
      <c r="B52" s="1">
        <v>0.0073547134832455</v>
      </c>
      <c r="C52" s="1">
        <v>11597.337458159</v>
      </c>
      <c r="D52" s="1">
        <v>11737.428022176</v>
      </c>
      <c r="E52" s="1">
        <v>11393.189355806</v>
      </c>
      <c r="F52" s="1">
        <v>10557.650574624</v>
      </c>
      <c r="G52" s="1">
        <v>9590.9534835816</v>
      </c>
      <c r="H52" s="1">
        <v>12067.523312529</v>
      </c>
      <c r="I52" s="1">
        <v>13499.240346013</v>
      </c>
      <c r="J52" s="1">
        <v>12199.442459078</v>
      </c>
      <c r="K52" s="1">
        <v>11856.059411379</v>
      </c>
      <c r="L52" s="1">
        <v>12886.763855163</v>
      </c>
      <c r="M52" s="1">
        <v>10860.73837535</v>
      </c>
      <c r="N52" s="1">
        <v>9180.8017742733</v>
      </c>
      <c r="O52" s="1">
        <v>12584.942575654</v>
      </c>
      <c r="P52" s="1">
        <v>11705.910647764</v>
      </c>
      <c r="Q52" s="1">
        <v>11878.951107374</v>
      </c>
      <c r="R52" s="1">
        <v>11820.873991173</v>
      </c>
      <c r="S52" s="1">
        <v>11712.558234845</v>
      </c>
      <c r="T52" s="1">
        <v>11294.80440678</v>
      </c>
      <c r="U52" s="1">
        <v>13028.337574126</v>
      </c>
      <c r="V52" s="1">
        <v>11092.220456481</v>
      </c>
      <c r="W52" s="1">
        <v>11911.031443669</v>
      </c>
      <c r="X52" s="1">
        <v>11935.393987977</v>
      </c>
      <c r="Y52" s="1">
        <v>9346.4486197988</v>
      </c>
      <c r="Z52" s="1">
        <v>12847.552103749</v>
      </c>
      <c r="AA52" s="2">
        <v>1e-6</v>
      </c>
      <c r="AB52" s="2">
        <v>1e-6</v>
      </c>
      <c r="AC52" s="2">
        <v>1e-6</v>
      </c>
      <c r="AD52" s="2">
        <v>1e-6</v>
      </c>
      <c r="AE52" s="2">
        <v>1e-6</v>
      </c>
      <c r="AF52" s="2">
        <v>1e-6</v>
      </c>
      <c r="AG52" s="2">
        <v>1e-6</v>
      </c>
      <c r="AH52" s="2">
        <v>1e-6</v>
      </c>
      <c r="AI52" s="2">
        <v>1e-6</v>
      </c>
      <c r="AJ52" s="2">
        <v>1e-6</v>
      </c>
      <c r="AK52" s="2">
        <v>1e-6</v>
      </c>
      <c r="AL52" s="2">
        <v>1e-6</v>
      </c>
      <c r="AM52" s="2">
        <v>1e-6</v>
      </c>
      <c r="AN52" s="2">
        <v>1e-6</v>
      </c>
      <c r="AO52" s="2">
        <v>1e-6</v>
      </c>
      <c r="AP52" s="2">
        <v>1e-6</v>
      </c>
      <c r="AQ52" s="2">
        <v>1e-6</v>
      </c>
      <c r="AR52" s="2">
        <v>1e-6</v>
      </c>
      <c r="AS52" s="2">
        <v>1e-6</v>
      </c>
      <c r="AT52" s="2">
        <v>1e-6</v>
      </c>
      <c r="AU52" s="2">
        <v>1e-6</v>
      </c>
      <c r="AV52" s="2">
        <v>1e-6</v>
      </c>
      <c r="AW52" s="2">
        <v>1e-6</v>
      </c>
      <c r="AX52" s="2">
        <v>1e-6</v>
      </c>
      <c r="AY52" s="1">
        <v>0.0090817498707939</v>
      </c>
      <c r="AZ52" s="2">
        <v>3.7678078939556e-6</v>
      </c>
      <c r="BA52" s="2">
        <v>2.1937885070261e-6</v>
      </c>
      <c r="BB52" s="2">
        <v>1.4743615450287e-6</v>
      </c>
      <c r="BC52" s="2">
        <v>6.1712293024468e-6</v>
      </c>
      <c r="BD52" s="2">
        <v>-2.4421313401917e-5</v>
      </c>
      <c r="BE52" s="2">
        <v>-1.7332352276394e-5</v>
      </c>
      <c r="BF52" s="2">
        <v>-2.3373245749689e-6</v>
      </c>
      <c r="BG52" s="2">
        <v>-1.0417800272883e-5</v>
      </c>
      <c r="BH52" s="2">
        <v>-3.5109392691458e-6</v>
      </c>
      <c r="BI52" s="2">
        <v>-6.7017079609719e-6</v>
      </c>
      <c r="BJ52" s="2">
        <v>-8.7028809544101e-6</v>
      </c>
      <c r="BK52" s="2">
        <v>6.1407608588995e-6</v>
      </c>
      <c r="BL52" s="2">
        <v>-8.8544134869677e-6</v>
      </c>
      <c r="BM52" s="2">
        <v>-9.2152236304649e-6</v>
      </c>
      <c r="BN52" s="2">
        <v>-1.4617669952048e-5</v>
      </c>
      <c r="BO52" s="2">
        <v>-8.7341663759556e-6</v>
      </c>
      <c r="BP52" s="2">
        <v>-9.3455805663428e-6</v>
      </c>
      <c r="BQ52" s="2">
        <v>1.8337940143466e-6</v>
      </c>
      <c r="BR52" s="2">
        <v>9.9898575981358e-7</v>
      </c>
      <c r="BS52" s="2">
        <v>-4.5663394227439e-6</v>
      </c>
      <c r="BT52" s="2">
        <v>-5.5497580511962e-6</v>
      </c>
      <c r="BU52" s="2">
        <v>-1.1643829964689e-6</v>
      </c>
      <c r="BV52" s="2">
        <v>3.541439814963e-6</v>
      </c>
      <c r="BW52" s="2">
        <v>1.7538456051551e-6</v>
      </c>
      <c r="BX52" s="1">
        <v>22216660.023569</v>
      </c>
      <c r="BY52" s="1">
        <v>5075440.2258175</v>
      </c>
      <c r="BZ52" s="1">
        <v>-0.0042597510697957</v>
      </c>
      <c r="CA52" s="1">
        <v>-0.0037453198754816</v>
      </c>
      <c r="CB52" s="1">
        <v>0.0090848661042907</v>
      </c>
      <c r="CC52" s="1">
        <v>-0.10463750998472</v>
      </c>
      <c r="CD52" s="1">
        <v>-0.10662242001061</v>
      </c>
      <c r="CE52" s="1">
        <v>516.69490763959</v>
      </c>
      <c r="CF52" s="1">
        <v>576.81221004258</v>
      </c>
    </row>
    <row r="53" spans="1:84">
      <c r="A53" s="1">
        <v>93.269470313667</v>
      </c>
      <c r="B53" s="1">
        <v>0.0075566298196928</v>
      </c>
      <c r="C53" s="1">
        <v>11570.196876727</v>
      </c>
      <c r="D53" s="1">
        <v>11715.493145631</v>
      </c>
      <c r="E53" s="1">
        <v>11376.810918565</v>
      </c>
      <c r="F53" s="1">
        <v>10514.382709867</v>
      </c>
      <c r="G53" s="1">
        <v>9569.3301315159</v>
      </c>
      <c r="H53" s="1">
        <v>12054.215398487</v>
      </c>
      <c r="I53" s="1">
        <v>13473.280575061</v>
      </c>
      <c r="J53" s="1">
        <v>12170.860164524</v>
      </c>
      <c r="K53" s="1">
        <v>11833.971361095</v>
      </c>
      <c r="L53" s="1">
        <v>12865.104003753</v>
      </c>
      <c r="M53" s="1">
        <v>10823.798197311</v>
      </c>
      <c r="N53" s="1">
        <v>9166.8830759838</v>
      </c>
      <c r="O53" s="1">
        <v>12562.729347842</v>
      </c>
      <c r="P53" s="1">
        <v>11676.00248735</v>
      </c>
      <c r="Q53" s="1">
        <v>11865.900352209</v>
      </c>
      <c r="R53" s="1">
        <v>11801.812315033</v>
      </c>
      <c r="S53" s="1">
        <v>11685.743390836</v>
      </c>
      <c r="T53" s="1">
        <v>11250.681854479</v>
      </c>
      <c r="U53" s="1">
        <v>13007.485885604</v>
      </c>
      <c r="V53" s="1">
        <v>11064.760041616</v>
      </c>
      <c r="W53" s="1">
        <v>11879.52765027</v>
      </c>
      <c r="X53" s="1">
        <v>11920.130748641</v>
      </c>
      <c r="Y53" s="1">
        <v>9325.5298517022</v>
      </c>
      <c r="Z53" s="1">
        <v>12821.3308069</v>
      </c>
      <c r="AA53" s="2">
        <v>1e-6</v>
      </c>
      <c r="AB53" s="2">
        <v>1e-6</v>
      </c>
      <c r="AC53" s="2">
        <v>1e-6</v>
      </c>
      <c r="AD53" s="2">
        <v>1e-6</v>
      </c>
      <c r="AE53" s="2">
        <v>1e-6</v>
      </c>
      <c r="AF53" s="2">
        <v>1e-6</v>
      </c>
      <c r="AG53" s="2">
        <v>1e-6</v>
      </c>
      <c r="AH53" s="2">
        <v>1e-6</v>
      </c>
      <c r="AI53" s="2">
        <v>1e-6</v>
      </c>
      <c r="AJ53" s="2">
        <v>1e-6</v>
      </c>
      <c r="AK53" s="2">
        <v>1e-6</v>
      </c>
      <c r="AL53" s="2">
        <v>1e-6</v>
      </c>
      <c r="AM53" s="2">
        <v>1e-6</v>
      </c>
      <c r="AN53" s="2">
        <v>1e-6</v>
      </c>
      <c r="AO53" s="2">
        <v>1e-6</v>
      </c>
      <c r="AP53" s="2">
        <v>1e-6</v>
      </c>
      <c r="AQ53" s="2">
        <v>1e-6</v>
      </c>
      <c r="AR53" s="2">
        <v>1e-6</v>
      </c>
      <c r="AS53" s="2">
        <v>1e-6</v>
      </c>
      <c r="AT53" s="2">
        <v>1e-6</v>
      </c>
      <c r="AU53" s="2">
        <v>1e-6</v>
      </c>
      <c r="AV53" s="2">
        <v>1e-6</v>
      </c>
      <c r="AW53" s="2">
        <v>1e-6</v>
      </c>
      <c r="AX53" s="2">
        <v>1e-6</v>
      </c>
      <c r="AY53" s="1">
        <v>0.0092867710262937</v>
      </c>
      <c r="AZ53" s="2">
        <v>3.7520723150657e-6</v>
      </c>
      <c r="BA53" s="2">
        <v>2.2220928172208e-6</v>
      </c>
      <c r="BB53" s="2">
        <v>1.4709252496828e-6</v>
      </c>
      <c r="BC53" s="2">
        <v>6.1885061102613e-6</v>
      </c>
      <c r="BD53" s="2">
        <v>-2.438038378371e-5</v>
      </c>
      <c r="BE53" s="2">
        <v>-1.7333407844528e-5</v>
      </c>
      <c r="BF53" s="2">
        <v>-2.3224011287452e-6</v>
      </c>
      <c r="BG53" s="2">
        <v>-1.0404740554872e-5</v>
      </c>
      <c r="BH53" s="2">
        <v>-3.4892368211049e-6</v>
      </c>
      <c r="BI53" s="2">
        <v>-6.6998937290939e-6</v>
      </c>
      <c r="BJ53" s="2">
        <v>-8.6959383245368e-6</v>
      </c>
      <c r="BK53" s="2">
        <v>6.1260227319081e-6</v>
      </c>
      <c r="BL53" s="2">
        <v>-8.8470003382566e-6</v>
      </c>
      <c r="BM53" s="2">
        <v>-9.2004036314929e-6</v>
      </c>
      <c r="BN53" s="2">
        <v>-1.4601677251056e-5</v>
      </c>
      <c r="BO53" s="2">
        <v>-8.7477023559494e-6</v>
      </c>
      <c r="BP53" s="2">
        <v>-9.3293809664918e-6</v>
      </c>
      <c r="BQ53" s="2">
        <v>1.8398511519853e-6</v>
      </c>
      <c r="BR53" s="2">
        <v>9.9963995207488e-7</v>
      </c>
      <c r="BS53" s="2">
        <v>-4.5739094812475e-6</v>
      </c>
      <c r="BT53" s="2">
        <v>-5.5583833641148e-6</v>
      </c>
      <c r="BU53" s="2">
        <v>-1.1820785712681e-6</v>
      </c>
      <c r="BV53" s="2">
        <v>3.5382795980668e-6</v>
      </c>
      <c r="BW53" s="2">
        <v>1.7521032796849e-6</v>
      </c>
      <c r="BX53" s="1">
        <v>22410662.172297</v>
      </c>
      <c r="BY53" s="1">
        <v>5108866.4134334</v>
      </c>
      <c r="BZ53" s="1">
        <v>-0.0043646620355582</v>
      </c>
      <c r="CA53" s="1">
        <v>-0.0038371463153105</v>
      </c>
      <c r="CB53" s="1">
        <v>0.0092830076422539</v>
      </c>
      <c r="CC53" s="1">
        <v>-0.1072158729837</v>
      </c>
      <c r="CD53" s="1">
        <v>-0.10923392472771</v>
      </c>
      <c r="CE53" s="1">
        <v>517.40268937294</v>
      </c>
      <c r="CF53" s="1">
        <v>577.78436885431</v>
      </c>
    </row>
    <row r="54" spans="1:84">
      <c r="A54" s="1">
        <v>95.269470313668</v>
      </c>
      <c r="B54" s="1">
        <v>0.0077585435925189</v>
      </c>
      <c r="C54" s="1">
        <v>11546.32856533</v>
      </c>
      <c r="D54" s="1">
        <v>11694.034117806</v>
      </c>
      <c r="E54" s="1">
        <v>11361.702686795</v>
      </c>
      <c r="F54" s="1">
        <v>10474.434902422</v>
      </c>
      <c r="G54" s="1">
        <v>9549.4731089982</v>
      </c>
      <c r="H54" s="1">
        <v>12041.21615071</v>
      </c>
      <c r="I54" s="1">
        <v>13446.126594074</v>
      </c>
      <c r="J54" s="1">
        <v>12148.937837372</v>
      </c>
      <c r="K54" s="1">
        <v>11813.475899173</v>
      </c>
      <c r="L54" s="1">
        <v>12843.593947991</v>
      </c>
      <c r="M54" s="1">
        <v>10789.320394024</v>
      </c>
      <c r="N54" s="1">
        <v>9153.7192294503</v>
      </c>
      <c r="O54" s="1">
        <v>12541.248925298</v>
      </c>
      <c r="P54" s="1">
        <v>11648.370608222</v>
      </c>
      <c r="Q54" s="1">
        <v>11852.276241922</v>
      </c>
      <c r="R54" s="1">
        <v>11784.182167654</v>
      </c>
      <c r="S54" s="1">
        <v>11658.39573735</v>
      </c>
      <c r="T54" s="1">
        <v>11207.295793631</v>
      </c>
      <c r="U54" s="1">
        <v>12987.957100091</v>
      </c>
      <c r="V54" s="1">
        <v>11038.220072058</v>
      </c>
      <c r="W54" s="1">
        <v>11847.004973088</v>
      </c>
      <c r="X54" s="1">
        <v>11904.708101212</v>
      </c>
      <c r="Y54" s="1">
        <v>9305.5352870405</v>
      </c>
      <c r="Z54" s="1">
        <v>12799.225960075</v>
      </c>
      <c r="AA54" s="2">
        <v>1e-6</v>
      </c>
      <c r="AB54" s="2">
        <v>1e-6</v>
      </c>
      <c r="AC54" s="2">
        <v>1e-6</v>
      </c>
      <c r="AD54" s="2">
        <v>1e-6</v>
      </c>
      <c r="AE54" s="2">
        <v>1e-6</v>
      </c>
      <c r="AF54" s="2">
        <v>1e-6</v>
      </c>
      <c r="AG54" s="2">
        <v>1e-6</v>
      </c>
      <c r="AH54" s="2">
        <v>1e-6</v>
      </c>
      <c r="AI54" s="2">
        <v>1e-6</v>
      </c>
      <c r="AJ54" s="2">
        <v>1e-6</v>
      </c>
      <c r="AK54" s="2">
        <v>1e-6</v>
      </c>
      <c r="AL54" s="2">
        <v>1e-6</v>
      </c>
      <c r="AM54" s="2">
        <v>1e-6</v>
      </c>
      <c r="AN54" s="2">
        <v>1e-6</v>
      </c>
      <c r="AO54" s="2">
        <v>1e-6</v>
      </c>
      <c r="AP54" s="2">
        <v>1e-6</v>
      </c>
      <c r="AQ54" s="2">
        <v>1e-6</v>
      </c>
      <c r="AR54" s="2">
        <v>1e-6</v>
      </c>
      <c r="AS54" s="2">
        <v>1e-6</v>
      </c>
      <c r="AT54" s="2">
        <v>1e-6</v>
      </c>
      <c r="AU54" s="2">
        <v>1e-6</v>
      </c>
      <c r="AV54" s="2">
        <v>1e-6</v>
      </c>
      <c r="AW54" s="2">
        <v>1e-6</v>
      </c>
      <c r="AX54" s="2">
        <v>1e-6</v>
      </c>
      <c r="AY54" s="1">
        <v>0.009491772727162</v>
      </c>
      <c r="AZ54" s="2">
        <v>3.7381109018335e-6</v>
      </c>
      <c r="BA54" s="2">
        <v>2.2490582227127e-6</v>
      </c>
      <c r="BB54" s="2">
        <v>1.4677695464678e-6</v>
      </c>
      <c r="BC54" s="2">
        <v>6.204585745492e-6</v>
      </c>
      <c r="BD54" s="2">
        <v>-2.4343938181095e-5</v>
      </c>
      <c r="BE54" s="2">
        <v>-1.7334062232319e-5</v>
      </c>
      <c r="BF54" s="2">
        <v>-2.3081808646288e-6</v>
      </c>
      <c r="BG54" s="2">
        <v>-1.0391533466954e-5</v>
      </c>
      <c r="BH54" s="2">
        <v>-3.4693148844664e-6</v>
      </c>
      <c r="BI54" s="2">
        <v>-6.6995592908558e-6</v>
      </c>
      <c r="BJ54" s="2">
        <v>-8.6890897820602e-6</v>
      </c>
      <c r="BK54" s="2">
        <v>6.112223574301e-6</v>
      </c>
      <c r="BL54" s="2">
        <v>-8.8390715199263e-6</v>
      </c>
      <c r="BM54" s="2">
        <v>-9.1877054742999e-6</v>
      </c>
      <c r="BN54" s="2">
        <v>-1.4586270703594e-5</v>
      </c>
      <c r="BO54" s="2">
        <v>-8.7601266824965e-6</v>
      </c>
      <c r="BP54" s="2">
        <v>-9.315030184863e-6</v>
      </c>
      <c r="BQ54" s="2">
        <v>1.8467893849945e-6</v>
      </c>
      <c r="BR54" s="2">
        <v>1.0006147184931e-6</v>
      </c>
      <c r="BS54" s="2">
        <v>-4.5805232801168e-6</v>
      </c>
      <c r="BT54" s="2">
        <v>-5.5648804326991e-6</v>
      </c>
      <c r="BU54" s="2">
        <v>-1.1999492490448e-6</v>
      </c>
      <c r="BV54" s="2">
        <v>3.5351612478889e-6</v>
      </c>
      <c r="BW54" s="2">
        <v>1.7508244036122e-6</v>
      </c>
      <c r="BX54" s="1">
        <v>22605275.487527</v>
      </c>
      <c r="BY54" s="1">
        <v>5142390.5299521</v>
      </c>
      <c r="BZ54" s="1">
        <v>-0.004469528226679</v>
      </c>
      <c r="CA54" s="1">
        <v>-0.0039289927170585</v>
      </c>
      <c r="CB54" s="1">
        <v>0.0094811093201925</v>
      </c>
      <c r="CC54" s="1">
        <v>-0.10977876928335</v>
      </c>
      <c r="CD54" s="1">
        <v>-0.11182432530527</v>
      </c>
      <c r="CE54" s="1">
        <v>518.10282982504</v>
      </c>
      <c r="CF54" s="1">
        <v>578.74020304697</v>
      </c>
    </row>
    <row r="55" spans="1:84">
      <c r="A55" s="1">
        <v>97.269470313668</v>
      </c>
      <c r="B55" s="1">
        <v>0.0079604579980606</v>
      </c>
      <c r="C55" s="1">
        <v>11525.122630132</v>
      </c>
      <c r="D55" s="1">
        <v>11673.408484737</v>
      </c>
      <c r="E55" s="1">
        <v>11346.823605062</v>
      </c>
      <c r="F55" s="1">
        <v>10437.79787098</v>
      </c>
      <c r="G55" s="1">
        <v>9530.3079492351</v>
      </c>
      <c r="H55" s="1">
        <v>12028.351874098</v>
      </c>
      <c r="I55" s="1">
        <v>13417.713283816</v>
      </c>
      <c r="J55" s="1">
        <v>12128.643422428</v>
      </c>
      <c r="K55" s="1">
        <v>11795.936083791</v>
      </c>
      <c r="L55" s="1">
        <v>12823.288175825</v>
      </c>
      <c r="M55" s="1">
        <v>10756.046760268</v>
      </c>
      <c r="N55" s="1">
        <v>9140.8460868465</v>
      </c>
      <c r="O55" s="1">
        <v>12520.576488302</v>
      </c>
      <c r="P55" s="1">
        <v>11621.794696441</v>
      </c>
      <c r="Q55" s="1">
        <v>11838.435336289</v>
      </c>
      <c r="R55" s="1">
        <v>11767.844245097</v>
      </c>
      <c r="S55" s="1">
        <v>11630.548787951</v>
      </c>
      <c r="T55" s="1">
        <v>11165.871863828</v>
      </c>
      <c r="U55" s="1">
        <v>12970.662422366</v>
      </c>
      <c r="V55" s="1">
        <v>11013.214341214</v>
      </c>
      <c r="W55" s="1">
        <v>11813.101385509</v>
      </c>
      <c r="X55" s="1">
        <v>11888.691124507</v>
      </c>
      <c r="Y55" s="1">
        <v>9286.4689645719</v>
      </c>
      <c r="Z55" s="1">
        <v>12779.424243172</v>
      </c>
      <c r="AA55" s="2">
        <v>1e-6</v>
      </c>
      <c r="AB55" s="2">
        <v>1e-6</v>
      </c>
      <c r="AC55" s="2">
        <v>1e-6</v>
      </c>
      <c r="AD55" s="2">
        <v>1e-6</v>
      </c>
      <c r="AE55" s="2">
        <v>1e-6</v>
      </c>
      <c r="AF55" s="2">
        <v>1e-6</v>
      </c>
      <c r="AG55" s="2">
        <v>1e-6</v>
      </c>
      <c r="AH55" s="2">
        <v>1e-6</v>
      </c>
      <c r="AI55" s="2">
        <v>1e-6</v>
      </c>
      <c r="AJ55" s="2">
        <v>1e-6</v>
      </c>
      <c r="AK55" s="2">
        <v>1e-6</v>
      </c>
      <c r="AL55" s="2">
        <v>1e-6</v>
      </c>
      <c r="AM55" s="2">
        <v>1e-6</v>
      </c>
      <c r="AN55" s="2">
        <v>1e-6</v>
      </c>
      <c r="AO55" s="2">
        <v>1e-6</v>
      </c>
      <c r="AP55" s="2">
        <v>1e-6</v>
      </c>
      <c r="AQ55" s="2">
        <v>1e-6</v>
      </c>
      <c r="AR55" s="2">
        <v>1e-6</v>
      </c>
      <c r="AS55" s="2">
        <v>1e-6</v>
      </c>
      <c r="AT55" s="2">
        <v>1e-6</v>
      </c>
      <c r="AU55" s="2">
        <v>1e-6</v>
      </c>
      <c r="AV55" s="2">
        <v>1e-6</v>
      </c>
      <c r="AW55" s="2">
        <v>1e-6</v>
      </c>
      <c r="AX55" s="2">
        <v>1e-6</v>
      </c>
      <c r="AY55" s="1">
        <v>0.009696756378554</v>
      </c>
      <c r="AZ55" s="2">
        <v>3.7259473633503e-6</v>
      </c>
      <c r="BA55" s="2">
        <v>2.2747078150585e-6</v>
      </c>
      <c r="BB55" s="2">
        <v>1.4651614894519e-6</v>
      </c>
      <c r="BC55" s="2">
        <v>6.2197732853245e-6</v>
      </c>
      <c r="BD55" s="2">
        <v>-2.4310884979263e-5</v>
      </c>
      <c r="BE55" s="2">
        <v>-1.7334462531765e-5</v>
      </c>
      <c r="BF55" s="2">
        <v>-2.2947749165414e-6</v>
      </c>
      <c r="BG55" s="2">
        <v>-1.0377945400035e-5</v>
      </c>
      <c r="BH55" s="2">
        <v>-3.4512917306262e-6</v>
      </c>
      <c r="BI55" s="2">
        <v>-6.700295383247e-6</v>
      </c>
      <c r="BJ55" s="2">
        <v>-8.6818544102353e-6</v>
      </c>
      <c r="BK55" s="2">
        <v>6.0992927651482e-6</v>
      </c>
      <c r="BL55" s="2">
        <v>-8.8305231040847e-6</v>
      </c>
      <c r="BM55" s="2">
        <v>-9.1766082076066e-6</v>
      </c>
      <c r="BN55" s="2">
        <v>-1.4571552115318e-5</v>
      </c>
      <c r="BO55" s="2">
        <v>-8.7714660198494e-6</v>
      </c>
      <c r="BP55" s="2">
        <v>-9.3020602721837e-6</v>
      </c>
      <c r="BQ55" s="2">
        <v>1.8548593868409e-6</v>
      </c>
      <c r="BR55" s="2">
        <v>1.0015799684499e-6</v>
      </c>
      <c r="BS55" s="2">
        <v>-4.5863662856762e-6</v>
      </c>
      <c r="BT55" s="2">
        <v>-5.5694478682613e-6</v>
      </c>
      <c r="BU55" s="2">
        <v>-1.2177083306509e-6</v>
      </c>
      <c r="BV55" s="2">
        <v>3.5316623690299e-6</v>
      </c>
      <c r="BW55" s="2">
        <v>1.7501454337693e-6</v>
      </c>
      <c r="BX55" s="1">
        <v>22800487.329962</v>
      </c>
      <c r="BY55" s="1">
        <v>5176010.3736912</v>
      </c>
      <c r="BZ55" s="1">
        <v>-0.0045743509370886</v>
      </c>
      <c r="CA55" s="1">
        <v>-0.0040208565400008</v>
      </c>
      <c r="CB55" s="1">
        <v>0.0096791711520472</v>
      </c>
      <c r="CC55" s="1">
        <v>-0.11233194164551</v>
      </c>
      <c r="CD55" s="1">
        <v>-0.11439967978612</v>
      </c>
      <c r="CE55" s="1">
        <v>518.79600392789</v>
      </c>
      <c r="CF55" s="1">
        <v>579.68145213938</v>
      </c>
    </row>
    <row r="56" spans="1:84">
      <c r="A56" s="1">
        <v>99.269470313668</v>
      </c>
      <c r="B56" s="1">
        <v>0.0081623747397559</v>
      </c>
      <c r="C56" s="1">
        <v>11504.896897509</v>
      </c>
      <c r="D56" s="1">
        <v>11654.472444588</v>
      </c>
      <c r="E56" s="1">
        <v>11332.086431417</v>
      </c>
      <c r="F56" s="1">
        <v>10406.574417908</v>
      </c>
      <c r="G56" s="1">
        <v>9511.1923167933</v>
      </c>
      <c r="H56" s="1">
        <v>12015.457008224</v>
      </c>
      <c r="I56" s="1">
        <v>13387.903418678</v>
      </c>
      <c r="J56" s="1">
        <v>12108.376325663</v>
      </c>
      <c r="K56" s="1">
        <v>11780.64126739</v>
      </c>
      <c r="L56" s="1">
        <v>12805.473397833</v>
      </c>
      <c r="M56" s="1">
        <v>10725.062214849</v>
      </c>
      <c r="N56" s="1">
        <v>9128.1623880636</v>
      </c>
      <c r="O56" s="1">
        <v>12499.960006461</v>
      </c>
      <c r="P56" s="1">
        <v>11595.701429571</v>
      </c>
      <c r="Q56" s="1">
        <v>11824.915854342</v>
      </c>
      <c r="R56" s="1">
        <v>11751.812805024</v>
      </c>
      <c r="S56" s="1">
        <v>11602.209962513</v>
      </c>
      <c r="T56" s="1">
        <v>11128.584393624</v>
      </c>
      <c r="U56" s="1">
        <v>12956.379109916</v>
      </c>
      <c r="V56" s="1">
        <v>10990.058434599</v>
      </c>
      <c r="W56" s="1">
        <v>11777.967092482</v>
      </c>
      <c r="X56" s="1">
        <v>11871.989392654</v>
      </c>
      <c r="Y56" s="1">
        <v>9268.2978764463</v>
      </c>
      <c r="Z56" s="1">
        <v>12761.170619057</v>
      </c>
      <c r="AA56" s="2">
        <v>1e-6</v>
      </c>
      <c r="AB56" s="2">
        <v>1e-6</v>
      </c>
      <c r="AC56" s="2">
        <v>1e-6</v>
      </c>
      <c r="AD56" s="2">
        <v>1e-6</v>
      </c>
      <c r="AE56" s="2">
        <v>1e-6</v>
      </c>
      <c r="AF56" s="2">
        <v>1e-6</v>
      </c>
      <c r="AG56" s="2">
        <v>1e-6</v>
      </c>
      <c r="AH56" s="2">
        <v>1e-6</v>
      </c>
      <c r="AI56" s="2">
        <v>1e-6</v>
      </c>
      <c r="AJ56" s="2">
        <v>1e-6</v>
      </c>
      <c r="AK56" s="2">
        <v>1e-6</v>
      </c>
      <c r="AL56" s="2">
        <v>1e-6</v>
      </c>
      <c r="AM56" s="2">
        <v>1e-6</v>
      </c>
      <c r="AN56" s="2">
        <v>1e-6</v>
      </c>
      <c r="AO56" s="2">
        <v>1e-6</v>
      </c>
      <c r="AP56" s="2">
        <v>1e-6</v>
      </c>
      <c r="AQ56" s="2">
        <v>1e-6</v>
      </c>
      <c r="AR56" s="2">
        <v>1e-6</v>
      </c>
      <c r="AS56" s="2">
        <v>1e-6</v>
      </c>
      <c r="AT56" s="2">
        <v>1e-6</v>
      </c>
      <c r="AU56" s="2">
        <v>1e-6</v>
      </c>
      <c r="AV56" s="2">
        <v>1e-6</v>
      </c>
      <c r="AW56" s="2">
        <v>1e-6</v>
      </c>
      <c r="AX56" s="2">
        <v>1e-6</v>
      </c>
      <c r="AY56" s="1">
        <v>0.0099017228705803</v>
      </c>
      <c r="AZ56" s="2">
        <v>3.7153416537356e-6</v>
      </c>
      <c r="BA56" s="2">
        <v>2.2990778211449e-6</v>
      </c>
      <c r="BB56" s="2">
        <v>1.4632630849999e-6</v>
      </c>
      <c r="BC56" s="2">
        <v>6.2343191145802e-6</v>
      </c>
      <c r="BD56" s="2">
        <v>-2.4280264265711e-5</v>
      </c>
      <c r="BE56" s="2">
        <v>-1.7334796224985e-5</v>
      </c>
      <c r="BF56" s="2">
        <v>-2.2822617470935e-6</v>
      </c>
      <c r="BG56" s="2">
        <v>-1.0363409767634e-5</v>
      </c>
      <c r="BH56" s="2">
        <v>-3.4352987953238e-6</v>
      </c>
      <c r="BI56" s="2">
        <v>-6.701691749504e-6</v>
      </c>
      <c r="BJ56" s="2">
        <v>-8.6739650596253e-6</v>
      </c>
      <c r="BK56" s="2">
        <v>6.0871389375545e-6</v>
      </c>
      <c r="BL56" s="2">
        <v>-8.8212884676663e-6</v>
      </c>
      <c r="BM56" s="2">
        <v>-9.1667067366278e-6</v>
      </c>
      <c r="BN56" s="2">
        <v>-1.4557639208901e-5</v>
      </c>
      <c r="BO56" s="2">
        <v>-8.7818847381603e-6</v>
      </c>
      <c r="BP56" s="2">
        <v>-9.2901266737009e-6</v>
      </c>
      <c r="BQ56" s="2">
        <v>1.8640848334503e-6</v>
      </c>
      <c r="BR56" s="2">
        <v>1.002273118196e-6</v>
      </c>
      <c r="BS56" s="2">
        <v>-4.5916151780785e-6</v>
      </c>
      <c r="BT56" s="2">
        <v>-5.5725054251495e-6</v>
      </c>
      <c r="BU56" s="2">
        <v>-1.2351411856934e-6</v>
      </c>
      <c r="BV56" s="2">
        <v>3.5274559611178e-6</v>
      </c>
      <c r="BW56" s="2">
        <v>1.7501333683315e-6</v>
      </c>
      <c r="BX56" s="1">
        <v>22996287.449984</v>
      </c>
      <c r="BY56" s="1">
        <v>5209724.1589603</v>
      </c>
      <c r="BZ56" s="1">
        <v>-0.0046791313631002</v>
      </c>
      <c r="CA56" s="1">
        <v>-0.0041127355875826</v>
      </c>
      <c r="CB56" s="1">
        <v>0.0098771931545045</v>
      </c>
      <c r="CC56" s="1">
        <v>-0.11487952636822</v>
      </c>
      <c r="CD56" s="1">
        <v>-0.11696490832651</v>
      </c>
      <c r="CE56" s="1">
        <v>519.48274821277</v>
      </c>
      <c r="CF56" s="1">
        <v>580.60941331965</v>
      </c>
    </row>
    <row r="57" spans="1:84">
      <c r="A57" s="1">
        <v>101.26947031367</v>
      </c>
      <c r="B57" s="1">
        <v>0.0083642940745227</v>
      </c>
      <c r="C57" s="1">
        <v>11486.8245342</v>
      </c>
      <c r="D57" s="1">
        <v>11637.836058325</v>
      </c>
      <c r="E57" s="1">
        <v>11317.502276294</v>
      </c>
      <c r="F57" s="1">
        <v>10379.303275193</v>
      </c>
      <c r="G57" s="1">
        <v>9492.5380892661</v>
      </c>
      <c r="H57" s="1">
        <v>12002.609334411</v>
      </c>
      <c r="I57" s="1">
        <v>13356.002879516</v>
      </c>
      <c r="J57" s="1">
        <v>12085.410229898</v>
      </c>
      <c r="K57" s="1">
        <v>11765.876775533</v>
      </c>
      <c r="L57" s="1">
        <v>12789.7901667</v>
      </c>
      <c r="M57" s="1">
        <v>10698.355546841</v>
      </c>
      <c r="N57" s="1">
        <v>9115.64894187</v>
      </c>
      <c r="O57" s="1">
        <v>12478.939060916</v>
      </c>
      <c r="P57" s="1">
        <v>11569.966002322</v>
      </c>
      <c r="Q57" s="1">
        <v>11812.451292431</v>
      </c>
      <c r="R57" s="1">
        <v>11736.078114499</v>
      </c>
      <c r="S57" s="1">
        <v>11573.156768393</v>
      </c>
      <c r="T57" s="1">
        <v>11094.449900184</v>
      </c>
      <c r="U57" s="1">
        <v>12942.976032812</v>
      </c>
      <c r="V57" s="1">
        <v>10967.564765996</v>
      </c>
      <c r="W57" s="1">
        <v>11741.818003371</v>
      </c>
      <c r="X57" s="1">
        <v>11854.66740131</v>
      </c>
      <c r="Y57" s="1">
        <v>9250.2449417738</v>
      </c>
      <c r="Z57" s="1">
        <v>12743.289326333</v>
      </c>
      <c r="AA57" s="2">
        <v>1e-6</v>
      </c>
      <c r="AB57" s="2">
        <v>1e-6</v>
      </c>
      <c r="AC57" s="2">
        <v>1e-6</v>
      </c>
      <c r="AD57" s="2">
        <v>1e-6</v>
      </c>
      <c r="AE57" s="2">
        <v>1e-6</v>
      </c>
      <c r="AF57" s="2">
        <v>1e-6</v>
      </c>
      <c r="AG57" s="2">
        <v>1e-6</v>
      </c>
      <c r="AH57" s="2">
        <v>1e-6</v>
      </c>
      <c r="AI57" s="2">
        <v>1e-6</v>
      </c>
      <c r="AJ57" s="2">
        <v>1e-6</v>
      </c>
      <c r="AK57" s="2">
        <v>1e-6</v>
      </c>
      <c r="AL57" s="2">
        <v>1e-6</v>
      </c>
      <c r="AM57" s="2">
        <v>1e-6</v>
      </c>
      <c r="AN57" s="2">
        <v>1e-6</v>
      </c>
      <c r="AO57" s="2">
        <v>1e-6</v>
      </c>
      <c r="AP57" s="2">
        <v>1e-6</v>
      </c>
      <c r="AQ57" s="2">
        <v>1e-6</v>
      </c>
      <c r="AR57" s="2">
        <v>1e-6</v>
      </c>
      <c r="AS57" s="2">
        <v>1e-6</v>
      </c>
      <c r="AT57" s="2">
        <v>1e-6</v>
      </c>
      <c r="AU57" s="2">
        <v>1e-6</v>
      </c>
      <c r="AV57" s="2">
        <v>1e-6</v>
      </c>
      <c r="AW57" s="2">
        <v>1e-6</v>
      </c>
      <c r="AX57" s="2">
        <v>1e-6</v>
      </c>
      <c r="AY57" s="1">
        <v>0.010106672536905</v>
      </c>
      <c r="AZ57" s="2">
        <v>3.7058578792281e-6</v>
      </c>
      <c r="BA57" s="2">
        <v>2.3222294898093e-6</v>
      </c>
      <c r="BB57" s="2">
        <v>1.4620987229125e-6</v>
      </c>
      <c r="BC57" s="2">
        <v>6.2484163619134e-6</v>
      </c>
      <c r="BD57" s="2">
        <v>-2.4251259869229e-5</v>
      </c>
      <c r="BE57" s="2">
        <v>-1.7335277736144e-5</v>
      </c>
      <c r="BF57" s="2">
        <v>-2.2707002194386e-6</v>
      </c>
      <c r="BG57" s="2">
        <v>-1.0347080066667e-5</v>
      </c>
      <c r="BH57" s="2">
        <v>-3.4214181531236e-6</v>
      </c>
      <c r="BI57" s="2">
        <v>-6.7034022784858e-6</v>
      </c>
      <c r="BJ57" s="2">
        <v>-8.6653366852244e-6</v>
      </c>
      <c r="BK57" s="2">
        <v>6.0756818924612e-6</v>
      </c>
      <c r="BL57" s="2">
        <v>-8.8113708290043e-6</v>
      </c>
      <c r="BM57" s="2">
        <v>-9.1577049824517e-6</v>
      </c>
      <c r="BN57" s="2">
        <v>-1.4544654511756e-5</v>
      </c>
      <c r="BO57" s="2">
        <v>-8.7916504955417e-6</v>
      </c>
      <c r="BP57" s="2">
        <v>-9.2789978449499e-6</v>
      </c>
      <c r="BQ57" s="2">
        <v>1.8743317056702e-6</v>
      </c>
      <c r="BR57" s="2">
        <v>1.0026170386214e-6</v>
      </c>
      <c r="BS57" s="2">
        <v>-4.5964337839857e-6</v>
      </c>
      <c r="BT57" s="2">
        <v>-5.5745358770102e-6</v>
      </c>
      <c r="BU57" s="2">
        <v>-1.2521410287479e-6</v>
      </c>
      <c r="BV57" s="2">
        <v>3.5223216891608e-6</v>
      </c>
      <c r="BW57" s="2">
        <v>1.7507849474784e-6</v>
      </c>
      <c r="BX57" s="1">
        <v>23192667.724956</v>
      </c>
      <c r="BY57" s="1">
        <v>5243530.4702774</v>
      </c>
      <c r="BZ57" s="1">
        <v>-0.0047838704587501</v>
      </c>
      <c r="CA57" s="1">
        <v>-0.004204628114659</v>
      </c>
      <c r="CB57" s="1">
        <v>0.010075175347416</v>
      </c>
      <c r="CC57" s="1">
        <v>-0.11742404695404</v>
      </c>
      <c r="CD57" s="1">
        <v>-0.11952320244033</v>
      </c>
      <c r="CE57" s="1">
        <v>520.16348054479</v>
      </c>
      <c r="CF57" s="1">
        <v>581.52499347171</v>
      </c>
    </row>
    <row r="58" spans="1:84">
      <c r="A58" s="1">
        <v>103.26947031367</v>
      </c>
      <c r="B58" s="1">
        <v>0.0085662150354482</v>
      </c>
      <c r="C58" s="1">
        <v>11469.339233424</v>
      </c>
      <c r="D58" s="1">
        <v>11621.762044232</v>
      </c>
      <c r="E58" s="1">
        <v>11302.992946057</v>
      </c>
      <c r="F58" s="1">
        <v>10355.086001032</v>
      </c>
      <c r="G58" s="1">
        <v>9474.9584194218</v>
      </c>
      <c r="H58" s="1">
        <v>11989.903950891</v>
      </c>
      <c r="I58" s="1">
        <v>13321.631502592</v>
      </c>
      <c r="J58" s="1">
        <v>12058.980852885</v>
      </c>
      <c r="K58" s="1">
        <v>11751.335144235</v>
      </c>
      <c r="L58" s="1">
        <v>12773.69749591</v>
      </c>
      <c r="M58" s="1">
        <v>10676.260001477</v>
      </c>
      <c r="N58" s="1">
        <v>9103.3146065302</v>
      </c>
      <c r="O58" s="1">
        <v>12457.460403318</v>
      </c>
      <c r="P58" s="1">
        <v>11544.883844765</v>
      </c>
      <c r="Q58" s="1">
        <v>11801.841029208</v>
      </c>
      <c r="R58" s="1">
        <v>11720.598572346</v>
      </c>
      <c r="S58" s="1">
        <v>11543.285073491</v>
      </c>
      <c r="T58" s="1">
        <v>11061.913551817</v>
      </c>
      <c r="U58" s="1">
        <v>12929.796690553</v>
      </c>
      <c r="V58" s="1">
        <v>10945.790512942</v>
      </c>
      <c r="W58" s="1">
        <v>11704.9399555</v>
      </c>
      <c r="X58" s="1">
        <v>11837.00501675</v>
      </c>
      <c r="Y58" s="1">
        <v>9232.7541351038</v>
      </c>
      <c r="Z58" s="1">
        <v>12725.799023529</v>
      </c>
      <c r="AA58" s="2">
        <v>1e-6</v>
      </c>
      <c r="AB58" s="2">
        <v>1e-6</v>
      </c>
      <c r="AC58" s="2">
        <v>1e-6</v>
      </c>
      <c r="AD58" s="2">
        <v>1e-6</v>
      </c>
      <c r="AE58" s="2">
        <v>1e-6</v>
      </c>
      <c r="AF58" s="2">
        <v>1e-6</v>
      </c>
      <c r="AG58" s="2">
        <v>1e-6</v>
      </c>
      <c r="AH58" s="2">
        <v>1e-6</v>
      </c>
      <c r="AI58" s="2">
        <v>1e-6</v>
      </c>
      <c r="AJ58" s="2">
        <v>1e-6</v>
      </c>
      <c r="AK58" s="2">
        <v>1e-6</v>
      </c>
      <c r="AL58" s="2">
        <v>1e-6</v>
      </c>
      <c r="AM58" s="2">
        <v>1e-6</v>
      </c>
      <c r="AN58" s="2">
        <v>1e-6</v>
      </c>
      <c r="AO58" s="2">
        <v>1e-6</v>
      </c>
      <c r="AP58" s="2">
        <v>1e-6</v>
      </c>
      <c r="AQ58" s="2">
        <v>1e-6</v>
      </c>
      <c r="AR58" s="2">
        <v>1e-6</v>
      </c>
      <c r="AS58" s="2">
        <v>1e-6</v>
      </c>
      <c r="AT58" s="2">
        <v>1e-6</v>
      </c>
      <c r="AU58" s="2">
        <v>1e-6</v>
      </c>
      <c r="AV58" s="2">
        <v>1e-6</v>
      </c>
      <c r="AW58" s="2">
        <v>1e-6</v>
      </c>
      <c r="AX58" s="2">
        <v>1e-6</v>
      </c>
      <c r="AY58" s="1">
        <v>0.010311605187419</v>
      </c>
      <c r="AZ58" s="2">
        <v>3.6969380965586e-6</v>
      </c>
      <c r="BA58" s="2">
        <v>2.3442419105794e-6</v>
      </c>
      <c r="BB58" s="2">
        <v>1.4615740481626e-6</v>
      </c>
      <c r="BC58" s="2">
        <v>6.26220649515e-6</v>
      </c>
      <c r="BD58" s="2">
        <v>-2.4223195837776e-5</v>
      </c>
      <c r="BE58" s="2">
        <v>-1.733612124173e-5</v>
      </c>
      <c r="BF58" s="2">
        <v>-2.2601466878165e-6</v>
      </c>
      <c r="BG58" s="2">
        <v>-1.032810517568e-5</v>
      </c>
      <c r="BH58" s="2">
        <v>-3.4096394291626e-6</v>
      </c>
      <c r="BI58" s="2">
        <v>-6.7051891285825e-6</v>
      </c>
      <c r="BJ58" s="2">
        <v>-8.6560128140071e-6</v>
      </c>
      <c r="BK58" s="2">
        <v>6.0648615722143e-6</v>
      </c>
      <c r="BL58" s="2">
        <v>-8.8008832201795e-6</v>
      </c>
      <c r="BM58" s="2">
        <v>-9.1493871421089e-6</v>
      </c>
      <c r="BN58" s="2">
        <v>-1.4532719081004e-5</v>
      </c>
      <c r="BO58" s="2">
        <v>-8.8010900183693e-6</v>
      </c>
      <c r="BP58" s="2">
        <v>-9.2685459009614e-6</v>
      </c>
      <c r="BQ58" s="2">
        <v>1.8853774817842e-6</v>
      </c>
      <c r="BR58" s="2">
        <v>1.0027378944348e-6</v>
      </c>
      <c r="BS58" s="2">
        <v>-4.6009606566238e-6</v>
      </c>
      <c r="BT58" s="2">
        <v>-5.5759903985e-6</v>
      </c>
      <c r="BU58" s="2">
        <v>-1.268736405876e-6</v>
      </c>
      <c r="BV58" s="2">
        <v>3.5161372112469e-6</v>
      </c>
      <c r="BW58" s="2">
        <v>1.7520466540396e-6</v>
      </c>
      <c r="BX58" s="1">
        <v>23389621.727928</v>
      </c>
      <c r="BY58" s="1">
        <v>5277428.1872608</v>
      </c>
      <c r="BZ58" s="1">
        <v>-0.0048885689139795</v>
      </c>
      <c r="CA58" s="1">
        <v>-0.0042965328082444</v>
      </c>
      <c r="CB58" s="1">
        <v>0.01027311775412</v>
      </c>
      <c r="CC58" s="1">
        <v>-0.11996675261363</v>
      </c>
      <c r="CD58" s="1">
        <v>-0.12207607459984</v>
      </c>
      <c r="CE58" s="1">
        <v>520.83852414306</v>
      </c>
      <c r="CF58" s="1">
        <v>582.42879463375</v>
      </c>
    </row>
    <row r="59" spans="1:84">
      <c r="A59" s="1">
        <v>105.26947031367</v>
      </c>
      <c r="B59" s="1">
        <v>0.0087681359152266</v>
      </c>
      <c r="C59" s="1">
        <v>11452.101639822</v>
      </c>
      <c r="D59" s="1">
        <v>11606.147318628</v>
      </c>
      <c r="E59" s="1">
        <v>11288.331775295</v>
      </c>
      <c r="F59" s="1">
        <v>10333.010189703</v>
      </c>
      <c r="G59" s="1">
        <v>9458.8249431595</v>
      </c>
      <c r="H59" s="1">
        <v>11977.455574823</v>
      </c>
      <c r="I59" s="1">
        <v>13285.411602317</v>
      </c>
      <c r="J59" s="1">
        <v>12032.028883564</v>
      </c>
      <c r="K59" s="1">
        <v>11736.897608411</v>
      </c>
      <c r="L59" s="1">
        <v>12756.868008478</v>
      </c>
      <c r="M59" s="1">
        <v>10658.835275371</v>
      </c>
      <c r="N59" s="1">
        <v>9091.156701173</v>
      </c>
      <c r="O59" s="1">
        <v>12436.370742873</v>
      </c>
      <c r="P59" s="1">
        <v>11520.620121766</v>
      </c>
      <c r="Q59" s="1">
        <v>11791.671361724</v>
      </c>
      <c r="R59" s="1">
        <v>11704.8056846</v>
      </c>
      <c r="S59" s="1">
        <v>11512.12201256</v>
      </c>
      <c r="T59" s="1">
        <v>11030.967907857</v>
      </c>
      <c r="U59" s="1">
        <v>12916.624940211</v>
      </c>
      <c r="V59" s="1">
        <v>10924.550103676</v>
      </c>
      <c r="W59" s="1">
        <v>11667.877795494</v>
      </c>
      <c r="X59" s="1">
        <v>11819.555554554</v>
      </c>
      <c r="Y59" s="1">
        <v>9216.3201516883</v>
      </c>
      <c r="Z59" s="1">
        <v>12708.867128901</v>
      </c>
      <c r="AA59" s="2">
        <v>1e-6</v>
      </c>
      <c r="AB59" s="2">
        <v>1e-6</v>
      </c>
      <c r="AC59" s="2">
        <v>1e-6</v>
      </c>
      <c r="AD59" s="2">
        <v>1e-6</v>
      </c>
      <c r="AE59" s="2">
        <v>1e-6</v>
      </c>
      <c r="AF59" s="2">
        <v>1e-6</v>
      </c>
      <c r="AG59" s="2">
        <v>1e-6</v>
      </c>
      <c r="AH59" s="2">
        <v>1e-6</v>
      </c>
      <c r="AI59" s="2">
        <v>1e-6</v>
      </c>
      <c r="AJ59" s="2">
        <v>1e-6</v>
      </c>
      <c r="AK59" s="2">
        <v>1e-6</v>
      </c>
      <c r="AL59" s="2">
        <v>1e-6</v>
      </c>
      <c r="AM59" s="2">
        <v>1e-6</v>
      </c>
      <c r="AN59" s="2">
        <v>1e-6</v>
      </c>
      <c r="AO59" s="2">
        <v>1e-6</v>
      </c>
      <c r="AP59" s="2">
        <v>1e-6</v>
      </c>
      <c r="AQ59" s="2">
        <v>1e-6</v>
      </c>
      <c r="AR59" s="2">
        <v>1e-6</v>
      </c>
      <c r="AS59" s="2">
        <v>1e-6</v>
      </c>
      <c r="AT59" s="2">
        <v>1e-6</v>
      </c>
      <c r="AU59" s="2">
        <v>1e-6</v>
      </c>
      <c r="AV59" s="2">
        <v>1e-6</v>
      </c>
      <c r="AW59" s="2">
        <v>1e-6</v>
      </c>
      <c r="AX59" s="2">
        <v>1e-6</v>
      </c>
      <c r="AY59" s="1">
        <v>0.010516520282224</v>
      </c>
      <c r="AZ59" s="2">
        <v>3.6880136445255e-6</v>
      </c>
      <c r="BA59" s="2">
        <v>2.3651812090081e-6</v>
      </c>
      <c r="BB59" s="2">
        <v>1.461538616572e-6</v>
      </c>
      <c r="BC59" s="2">
        <v>6.2757946450601e-6</v>
      </c>
      <c r="BD59" s="2">
        <v>-2.419556273368e-5</v>
      </c>
      <c r="BE59" s="2">
        <v>-1.7337488992912e-5</v>
      </c>
      <c r="BF59" s="2">
        <v>-2.250651057073e-6</v>
      </c>
      <c r="BG59" s="2">
        <v>-1.0306207419564e-5</v>
      </c>
      <c r="BH59" s="2">
        <v>-3.3998477371531e-6</v>
      </c>
      <c r="BI59" s="2">
        <v>-6.7069485129453e-6</v>
      </c>
      <c r="BJ59" s="2">
        <v>-8.6461048238415e-6</v>
      </c>
      <c r="BK59" s="2">
        <v>6.0546346943425e-6</v>
      </c>
      <c r="BL59" s="2">
        <v>-8.7900435365575e-6</v>
      </c>
      <c r="BM59" s="2">
        <v>-9.1415836587684e-6</v>
      </c>
      <c r="BN59" s="2">
        <v>-1.4521922974861e-5</v>
      </c>
      <c r="BO59" s="2">
        <v>-8.8105220690064e-6</v>
      </c>
      <c r="BP59" s="2">
        <v>-9.2587091529749e-6</v>
      </c>
      <c r="BQ59" s="2">
        <v>1.8969633587648e-6</v>
      </c>
      <c r="BR59" s="2">
        <v>1.0029035639989e-6</v>
      </c>
      <c r="BS59" s="2">
        <v>-4.6052999453797e-6</v>
      </c>
      <c r="BT59" s="2">
        <v>-5.5772331966632e-6</v>
      </c>
      <c r="BU59" s="2">
        <v>-1.2850638078422e-6</v>
      </c>
      <c r="BV59" s="2">
        <v>3.5088625390675e-6</v>
      </c>
      <c r="BW59" s="2">
        <v>1.7538449585797e-6</v>
      </c>
      <c r="BX59" s="1">
        <v>23587144.031634</v>
      </c>
      <c r="BY59" s="1">
        <v>5311416.3634389</v>
      </c>
      <c r="BZ59" s="1">
        <v>-0.0049932272557492</v>
      </c>
      <c r="CA59" s="1">
        <v>-0.0043884486333563</v>
      </c>
      <c r="CB59" s="1">
        <v>0.010471020400878</v>
      </c>
      <c r="CC59" s="1">
        <v>-0.12250799992994</v>
      </c>
      <c r="CD59" s="1">
        <v>-0.12462376828174</v>
      </c>
      <c r="CE59" s="1">
        <v>521.50813989078</v>
      </c>
      <c r="CF59" s="1">
        <v>583.32124740315</v>
      </c>
    </row>
    <row r="60" spans="1:84">
      <c r="A60" s="1">
        <v>107.26947031367</v>
      </c>
      <c r="B60" s="1">
        <v>0.0089700550076383</v>
      </c>
      <c r="C60" s="1">
        <v>11435.945411252</v>
      </c>
      <c r="D60" s="1">
        <v>11591.11420199</v>
      </c>
      <c r="E60" s="1">
        <v>11273.527141472</v>
      </c>
      <c r="F60" s="1">
        <v>10311.895424332</v>
      </c>
      <c r="G60" s="1">
        <v>9444.7635315429</v>
      </c>
      <c r="H60" s="1">
        <v>11965.404811438</v>
      </c>
      <c r="I60" s="1">
        <v>13248.644805936</v>
      </c>
      <c r="J60" s="1">
        <v>12010.261133973</v>
      </c>
      <c r="K60" s="1">
        <v>11722.31442026</v>
      </c>
      <c r="L60" s="1">
        <v>12739.371553729</v>
      </c>
      <c r="M60" s="1">
        <v>10642.550989564</v>
      </c>
      <c r="N60" s="1">
        <v>9079.0930377433</v>
      </c>
      <c r="O60" s="1">
        <v>12416.474113034</v>
      </c>
      <c r="P60" s="1">
        <v>11497.361406797</v>
      </c>
      <c r="Q60" s="1">
        <v>11781.611698201</v>
      </c>
      <c r="R60" s="1">
        <v>11688.772608349</v>
      </c>
      <c r="S60" s="1">
        <v>11480.193518552</v>
      </c>
      <c r="T60" s="1">
        <v>11002.618792562</v>
      </c>
      <c r="U60" s="1">
        <v>12903.364960366</v>
      </c>
      <c r="V60" s="1">
        <v>10903.876116288</v>
      </c>
      <c r="W60" s="1">
        <v>11631.170909733</v>
      </c>
      <c r="X60" s="1">
        <v>11803.24137566</v>
      </c>
      <c r="Y60" s="1">
        <v>9200.339604972</v>
      </c>
      <c r="Z60" s="1">
        <v>12692.600097665</v>
      </c>
      <c r="AA60" s="2">
        <v>1e-6</v>
      </c>
      <c r="AB60" s="2">
        <v>1e-6</v>
      </c>
      <c r="AC60" s="2">
        <v>1e-6</v>
      </c>
      <c r="AD60" s="2">
        <v>1e-6</v>
      </c>
      <c r="AE60" s="2">
        <v>1e-6</v>
      </c>
      <c r="AF60" s="2">
        <v>1e-6</v>
      </c>
      <c r="AG60" s="2">
        <v>1e-6</v>
      </c>
      <c r="AH60" s="2">
        <v>1e-6</v>
      </c>
      <c r="AI60" s="2">
        <v>1e-6</v>
      </c>
      <c r="AJ60" s="2">
        <v>1e-6</v>
      </c>
      <c r="AK60" s="2">
        <v>1e-6</v>
      </c>
      <c r="AL60" s="2">
        <v>1e-6</v>
      </c>
      <c r="AM60" s="2">
        <v>1e-6</v>
      </c>
      <c r="AN60" s="2">
        <v>1e-6</v>
      </c>
      <c r="AO60" s="2">
        <v>1e-6</v>
      </c>
      <c r="AP60" s="2">
        <v>1e-6</v>
      </c>
      <c r="AQ60" s="2">
        <v>1e-6</v>
      </c>
      <c r="AR60" s="2">
        <v>1e-6</v>
      </c>
      <c r="AS60" s="2">
        <v>1e-6</v>
      </c>
      <c r="AT60" s="2">
        <v>1e-6</v>
      </c>
      <c r="AU60" s="2">
        <v>1e-6</v>
      </c>
      <c r="AV60" s="2">
        <v>1e-6</v>
      </c>
      <c r="AW60" s="2">
        <v>1e-6</v>
      </c>
      <c r="AX60" s="2">
        <v>1e-6</v>
      </c>
      <c r="AY60" s="1">
        <v>0.010721417269426</v>
      </c>
      <c r="AZ60" s="2">
        <v>3.6786583316319e-6</v>
      </c>
      <c r="BA60" s="2">
        <v>2.3850633811072e-6</v>
      </c>
      <c r="BB60" s="2">
        <v>1.4618703372425e-6</v>
      </c>
      <c r="BC60" s="2">
        <v>6.2892660569372e-6</v>
      </c>
      <c r="BD60" s="2">
        <v>-2.4168069607188e-5</v>
      </c>
      <c r="BE60" s="2">
        <v>-1.7339427343304e-5</v>
      </c>
      <c r="BF60" s="2">
        <v>-2.2422246474664e-6</v>
      </c>
      <c r="BG60" s="2">
        <v>-1.0282232011676e-5</v>
      </c>
      <c r="BH60" s="2">
        <v>-3.3918456813163e-6</v>
      </c>
      <c r="BI60" s="2">
        <v>-6.7087113933342e-6</v>
      </c>
      <c r="BJ60" s="2">
        <v>-8.6357367360762e-6</v>
      </c>
      <c r="BK60" s="2">
        <v>6.0449708617271e-6</v>
      </c>
      <c r="BL60" s="2">
        <v>-8.7790982245651e-6</v>
      </c>
      <c r="BM60" s="2">
        <v>-9.1341469515318e-6</v>
      </c>
      <c r="BN60" s="2">
        <v>-1.4512268323735e-5</v>
      </c>
      <c r="BO60" s="2">
        <v>-8.8201636734234e-6</v>
      </c>
      <c r="BP60" s="2">
        <v>-9.2494200592369e-6</v>
      </c>
      <c r="BQ60" s="2">
        <v>1.9088334608323e-6</v>
      </c>
      <c r="BR60" s="2">
        <v>1.0033917368572e-6</v>
      </c>
      <c r="BS60" s="2">
        <v>-4.6095243283225e-6</v>
      </c>
      <c r="BT60" s="2">
        <v>-5.578499297232e-6</v>
      </c>
      <c r="BU60" s="2">
        <v>-1.3012667377083e-6</v>
      </c>
      <c r="BV60" s="2">
        <v>3.5005198626186e-6</v>
      </c>
      <c r="BW60" s="2">
        <v>1.7561120944733e-6</v>
      </c>
      <c r="BX60" s="1">
        <v>23785229.277176</v>
      </c>
      <c r="BY60" s="1">
        <v>5345494.0640963</v>
      </c>
      <c r="BZ60" s="1">
        <v>-0.0050978461040969</v>
      </c>
      <c r="CA60" s="1">
        <v>-0.0044803745122475</v>
      </c>
      <c r="CB60" s="1">
        <v>0.010668883314713</v>
      </c>
      <c r="CC60" s="1">
        <v>-0.12504760332243</v>
      </c>
      <c r="CD60" s="1">
        <v>-0.12716593053605</v>
      </c>
      <c r="CE60" s="1">
        <v>522.17256605729</v>
      </c>
      <c r="CF60" s="1">
        <v>584.20278268544</v>
      </c>
    </row>
    <row r="61" spans="1:84">
      <c r="A61" s="1">
        <v>109.26947031367</v>
      </c>
      <c r="B61" s="1">
        <v>0.0091719713022399</v>
      </c>
      <c r="C61" s="1">
        <v>11421.802538451</v>
      </c>
      <c r="D61" s="1">
        <v>11576.789680523</v>
      </c>
      <c r="E61" s="1">
        <v>11258.607864819</v>
      </c>
      <c r="F61" s="1">
        <v>10291.657989051</v>
      </c>
      <c r="G61" s="1">
        <v>9430.8964102477</v>
      </c>
      <c r="H61" s="1">
        <v>11953.890922716</v>
      </c>
      <c r="I61" s="1">
        <v>13213.089645025</v>
      </c>
      <c r="J61" s="1">
        <v>11987.870573533</v>
      </c>
      <c r="K61" s="1">
        <v>11707.838137866</v>
      </c>
      <c r="L61" s="1">
        <v>12721.309616182</v>
      </c>
      <c r="M61" s="1">
        <v>10626.667877023</v>
      </c>
      <c r="N61" s="1">
        <v>9067.1066001768</v>
      </c>
      <c r="O61" s="1">
        <v>12399.222648582</v>
      </c>
      <c r="P61" s="1">
        <v>11475.074176437</v>
      </c>
      <c r="Q61" s="1">
        <v>11771.576156353</v>
      </c>
      <c r="R61" s="1">
        <v>11672.647410297</v>
      </c>
      <c r="S61" s="1">
        <v>11448.869715675</v>
      </c>
      <c r="T61" s="1">
        <v>10974.952172455</v>
      </c>
      <c r="U61" s="1">
        <v>12889.905787031</v>
      </c>
      <c r="V61" s="1">
        <v>10883.89786952</v>
      </c>
      <c r="W61" s="1">
        <v>11594.107995408</v>
      </c>
      <c r="X61" s="1">
        <v>11788.148778957</v>
      </c>
      <c r="Y61" s="1">
        <v>9185.0800932763</v>
      </c>
      <c r="Z61" s="1">
        <v>12677.115840799</v>
      </c>
      <c r="AA61" s="2">
        <v>1e-6</v>
      </c>
      <c r="AB61" s="2">
        <v>1e-6</v>
      </c>
      <c r="AC61" s="2">
        <v>1e-6</v>
      </c>
      <c r="AD61" s="2">
        <v>1e-6</v>
      </c>
      <c r="AE61" s="2">
        <v>1e-6</v>
      </c>
      <c r="AF61" s="2">
        <v>1e-6</v>
      </c>
      <c r="AG61" s="2">
        <v>1e-6</v>
      </c>
      <c r="AH61" s="2">
        <v>1e-6</v>
      </c>
      <c r="AI61" s="2">
        <v>1e-6</v>
      </c>
      <c r="AJ61" s="2">
        <v>1e-6</v>
      </c>
      <c r="AK61" s="2">
        <v>1e-6</v>
      </c>
      <c r="AL61" s="2">
        <v>1e-6</v>
      </c>
      <c r="AM61" s="2">
        <v>1e-6</v>
      </c>
      <c r="AN61" s="2">
        <v>1e-6</v>
      </c>
      <c r="AO61" s="2">
        <v>1e-6</v>
      </c>
      <c r="AP61" s="2">
        <v>1e-6</v>
      </c>
      <c r="AQ61" s="2">
        <v>1e-6</v>
      </c>
      <c r="AR61" s="2">
        <v>1e-6</v>
      </c>
      <c r="AS61" s="2">
        <v>1e-6</v>
      </c>
      <c r="AT61" s="2">
        <v>1e-6</v>
      </c>
      <c r="AU61" s="2">
        <v>1e-6</v>
      </c>
      <c r="AV61" s="2">
        <v>1e-6</v>
      </c>
      <c r="AW61" s="2">
        <v>1e-6</v>
      </c>
      <c r="AX61" s="2">
        <v>1e-6</v>
      </c>
      <c r="AY61" s="1">
        <v>0.010926295944401</v>
      </c>
      <c r="AZ61" s="2">
        <v>3.6687087473835e-6</v>
      </c>
      <c r="BA61" s="2">
        <v>2.4038436541959e-6</v>
      </c>
      <c r="BB61" s="2">
        <v>1.4625291662712e-6</v>
      </c>
      <c r="BC61" s="2">
        <v>6.3026900996357e-6</v>
      </c>
      <c r="BD61" s="2">
        <v>-2.4140641862973e-5</v>
      </c>
      <c r="BE61" s="2">
        <v>-1.7341841330004e-5</v>
      </c>
      <c r="BF61" s="2">
        <v>-2.2348084805263e-6</v>
      </c>
      <c r="BG61" s="2">
        <v>-1.0257959908705e-5</v>
      </c>
      <c r="BH61" s="2">
        <v>-3.3853900431431e-6</v>
      </c>
      <c r="BI61" s="2">
        <v>-6.7106050601722e-6</v>
      </c>
      <c r="BJ61" s="2">
        <v>-8.6250113524082e-6</v>
      </c>
      <c r="BK61" s="2">
        <v>6.0358537091069e-6</v>
      </c>
      <c r="BL61" s="2">
        <v>-8.7682226372273e-6</v>
      </c>
      <c r="BM61" s="2">
        <v>-9.1269525330472e-6</v>
      </c>
      <c r="BN61" s="2">
        <v>-1.4503628642669e-5</v>
      </c>
      <c r="BO61" s="2">
        <v>-8.830058440579e-6</v>
      </c>
      <c r="BP61" s="2">
        <v>-9.2405615621544e-6</v>
      </c>
      <c r="BQ61" s="2">
        <v>1.9207673538853e-6</v>
      </c>
      <c r="BR61" s="2">
        <v>1.00435609753e-6</v>
      </c>
      <c r="BS61" s="2">
        <v>-4.6136904628566e-6</v>
      </c>
      <c r="BT61" s="2">
        <v>-5.5798794823056e-6</v>
      </c>
      <c r="BU61" s="2">
        <v>-1.3173839449986e-6</v>
      </c>
      <c r="BV61" s="2">
        <v>3.4911715583362e-6</v>
      </c>
      <c r="BW61" s="2">
        <v>1.7587956556481e-6</v>
      </c>
      <c r="BX61" s="1">
        <v>23983871.396747</v>
      </c>
      <c r="BY61" s="1">
        <v>5379660.2310485</v>
      </c>
      <c r="BZ61" s="1">
        <v>-0.0052024264953246</v>
      </c>
      <c r="CA61" s="1">
        <v>-0.0045723089462577</v>
      </c>
      <c r="CB61" s="1">
        <v>0.010866706520375</v>
      </c>
      <c r="CC61" s="1">
        <v>-0.12758517943184</v>
      </c>
      <c r="CD61" s="1">
        <v>-0.12970234258003</v>
      </c>
      <c r="CE61" s="1">
        <v>522.83205160602</v>
      </c>
      <c r="CF61" s="1">
        <v>585.07396943446</v>
      </c>
    </row>
    <row r="62" spans="1:84">
      <c r="A62" s="1">
        <v>111.26947031367</v>
      </c>
      <c r="B62" s="1">
        <v>0.0093738846665322</v>
      </c>
      <c r="C62" s="1">
        <v>11410.199578209</v>
      </c>
      <c r="D62" s="1">
        <v>11563.158955818</v>
      </c>
      <c r="E62" s="1">
        <v>11243.608143011</v>
      </c>
      <c r="F62" s="1">
        <v>10271.9114978</v>
      </c>
      <c r="G62" s="1">
        <v>9415.7380154047</v>
      </c>
      <c r="H62" s="1">
        <v>11942.582951447</v>
      </c>
      <c r="I62" s="1">
        <v>13180.860613004</v>
      </c>
      <c r="J62" s="1">
        <v>11964.176110006</v>
      </c>
      <c r="K62" s="1">
        <v>11693.965697052</v>
      </c>
      <c r="L62" s="1">
        <v>12702.82858086</v>
      </c>
      <c r="M62" s="1">
        <v>10610.44554305</v>
      </c>
      <c r="N62" s="1">
        <v>9055.1864742704</v>
      </c>
      <c r="O62" s="1">
        <v>12385.066021391</v>
      </c>
      <c r="P62" s="1">
        <v>11453.499494824</v>
      </c>
      <c r="Q62" s="1">
        <v>11761.546601689</v>
      </c>
      <c r="R62" s="1">
        <v>11656.617957011</v>
      </c>
      <c r="S62" s="1">
        <v>11420.749562331</v>
      </c>
      <c r="T62" s="1">
        <v>10948.463128421</v>
      </c>
      <c r="U62" s="1">
        <v>12876.128133843</v>
      </c>
      <c r="V62" s="1">
        <v>10864.725300635</v>
      </c>
      <c r="W62" s="1">
        <v>11557.431883938</v>
      </c>
      <c r="X62" s="1">
        <v>11774.280516586</v>
      </c>
      <c r="Y62" s="1">
        <v>9171.1650444484</v>
      </c>
      <c r="Z62" s="1">
        <v>12662.584247084</v>
      </c>
      <c r="AA62" s="2">
        <v>1e-6</v>
      </c>
      <c r="AB62" s="2">
        <v>1e-6</v>
      </c>
      <c r="AC62" s="2">
        <v>1e-6</v>
      </c>
      <c r="AD62" s="2">
        <v>1e-6</v>
      </c>
      <c r="AE62" s="2">
        <v>1e-6</v>
      </c>
      <c r="AF62" s="2">
        <v>1e-6</v>
      </c>
      <c r="AG62" s="2">
        <v>1e-6</v>
      </c>
      <c r="AH62" s="2">
        <v>1e-6</v>
      </c>
      <c r="AI62" s="2">
        <v>1e-6</v>
      </c>
      <c r="AJ62" s="2">
        <v>1e-6</v>
      </c>
      <c r="AK62" s="2">
        <v>1e-6</v>
      </c>
      <c r="AL62" s="2">
        <v>1e-6</v>
      </c>
      <c r="AM62" s="2">
        <v>1e-6</v>
      </c>
      <c r="AN62" s="2">
        <v>1e-6</v>
      </c>
      <c r="AO62" s="2">
        <v>1e-6</v>
      </c>
      <c r="AP62" s="2">
        <v>1e-6</v>
      </c>
      <c r="AQ62" s="2">
        <v>1e-6</v>
      </c>
      <c r="AR62" s="2">
        <v>1e-6</v>
      </c>
      <c r="AS62" s="2">
        <v>1e-6</v>
      </c>
      <c r="AT62" s="2">
        <v>1e-6</v>
      </c>
      <c r="AU62" s="2">
        <v>1e-6</v>
      </c>
      <c r="AV62" s="2">
        <v>1e-6</v>
      </c>
      <c r="AW62" s="2">
        <v>1e-6</v>
      </c>
      <c r="AX62" s="2">
        <v>1e-6</v>
      </c>
      <c r="AY62" s="1">
        <v>0.011131156575843</v>
      </c>
      <c r="AZ62" s="2">
        <v>3.6582565935877e-6</v>
      </c>
      <c r="BA62" s="2">
        <v>2.4214507998149e-6</v>
      </c>
      <c r="BB62" s="2">
        <v>1.4635372693205e-6</v>
      </c>
      <c r="BC62" s="2">
        <v>6.3161093658335e-6</v>
      </c>
      <c r="BD62" s="2">
        <v>-2.4113272690878e-5</v>
      </c>
      <c r="BE62" s="2">
        <v>-1.7344551195646e-5</v>
      </c>
      <c r="BF62" s="2">
        <v>-2.2282724089272e-6</v>
      </c>
      <c r="BG62" s="2">
        <v>-1.0235130057149e-5</v>
      </c>
      <c r="BH62" s="2">
        <v>-3.3802172174639e-6</v>
      </c>
      <c r="BI62" s="2">
        <v>-6.712781622174e-6</v>
      </c>
      <c r="BJ62" s="2">
        <v>-8.614004157374e-6</v>
      </c>
      <c r="BK62" s="2">
        <v>6.0272810918198e-6</v>
      </c>
      <c r="BL62" s="2">
        <v>-8.7574793145969e-6</v>
      </c>
      <c r="BM62" s="2">
        <v>-9.1199224797622e-6</v>
      </c>
      <c r="BN62" s="2">
        <v>-1.4495784832746e-5</v>
      </c>
      <c r="BO62" s="2">
        <v>-8.8401004943863e-6</v>
      </c>
      <c r="BP62" s="2">
        <v>-9.2320254355721e-6</v>
      </c>
      <c r="BQ62" s="2">
        <v>1.9326056294319e-6</v>
      </c>
      <c r="BR62" s="2">
        <v>1.005793467845e-6</v>
      </c>
      <c r="BS62" s="2">
        <v>-4.6178574053399e-6</v>
      </c>
      <c r="BT62" s="2">
        <v>-5.5813520796504e-6</v>
      </c>
      <c r="BU62" s="2">
        <v>-1.3333240384971e-6</v>
      </c>
      <c r="BV62" s="2">
        <v>3.4809069181676e-6</v>
      </c>
      <c r="BW62" s="2">
        <v>1.7618508991091e-6</v>
      </c>
      <c r="BX62" s="1">
        <v>24183063.523308</v>
      </c>
      <c r="BY62" s="1">
        <v>5413913.6672603</v>
      </c>
      <c r="BZ62" s="1">
        <v>-0.0053069700676428</v>
      </c>
      <c r="CA62" s="1">
        <v>-0.0046642498139789</v>
      </c>
      <c r="CB62" s="1">
        <v>0.011064490038639</v>
      </c>
      <c r="CC62" s="1">
        <v>-0.13012043773173</v>
      </c>
      <c r="CD62" s="1">
        <v>-0.13223327047449</v>
      </c>
      <c r="CE62" s="1">
        <v>523.4868644915</v>
      </c>
      <c r="CF62" s="1">
        <v>585.93552731011</v>
      </c>
    </row>
    <row r="63" spans="1:84">
      <c r="A63" s="1">
        <v>113.26947031367</v>
      </c>
      <c r="B63" s="1">
        <v>0.0095757954230893</v>
      </c>
      <c r="C63" s="1">
        <v>11399.093781694</v>
      </c>
      <c r="D63" s="1">
        <v>11549.906670669</v>
      </c>
      <c r="E63" s="1">
        <v>11228.493372575</v>
      </c>
      <c r="F63" s="1">
        <v>10252.535575895</v>
      </c>
      <c r="G63" s="1">
        <v>9398.8316736067</v>
      </c>
      <c r="H63" s="1">
        <v>11931.328239046</v>
      </c>
      <c r="I63" s="1">
        <v>13152.772169429</v>
      </c>
      <c r="J63" s="1">
        <v>11939.472509439</v>
      </c>
      <c r="K63" s="1">
        <v>11681.053843976</v>
      </c>
      <c r="L63" s="1">
        <v>12684.140630439</v>
      </c>
      <c r="M63" s="1">
        <v>10593.864116303</v>
      </c>
      <c r="N63" s="1">
        <v>9043.3116416151</v>
      </c>
      <c r="O63" s="1">
        <v>12371.345411932</v>
      </c>
      <c r="P63" s="1">
        <v>11432.44840732</v>
      </c>
      <c r="Q63" s="1">
        <v>11751.685358376</v>
      </c>
      <c r="R63" s="1">
        <v>11640.850035192</v>
      </c>
      <c r="S63" s="1">
        <v>11396.630540445</v>
      </c>
      <c r="T63" s="1">
        <v>10924.240045134</v>
      </c>
      <c r="U63" s="1">
        <v>12861.917264251</v>
      </c>
      <c r="V63" s="1">
        <v>10846.188279644</v>
      </c>
      <c r="W63" s="1">
        <v>11522.365805787</v>
      </c>
      <c r="X63" s="1">
        <v>11762.260051099</v>
      </c>
      <c r="Y63" s="1">
        <v>9159.2587184315</v>
      </c>
      <c r="Z63" s="1">
        <v>12649.032375241</v>
      </c>
      <c r="AA63" s="2">
        <v>1e-6</v>
      </c>
      <c r="AB63" s="2">
        <v>1e-6</v>
      </c>
      <c r="AC63" s="2">
        <v>1e-6</v>
      </c>
      <c r="AD63" s="2">
        <v>1e-6</v>
      </c>
      <c r="AE63" s="2">
        <v>1e-6</v>
      </c>
      <c r="AF63" s="2">
        <v>1e-6</v>
      </c>
      <c r="AG63" s="2">
        <v>1e-6</v>
      </c>
      <c r="AH63" s="2">
        <v>1e-6</v>
      </c>
      <c r="AI63" s="2">
        <v>1e-6</v>
      </c>
      <c r="AJ63" s="2">
        <v>1e-6</v>
      </c>
      <c r="AK63" s="2">
        <v>1e-6</v>
      </c>
      <c r="AL63" s="2">
        <v>1e-6</v>
      </c>
      <c r="AM63" s="2">
        <v>1e-6</v>
      </c>
      <c r="AN63" s="2">
        <v>1e-6</v>
      </c>
      <c r="AO63" s="2">
        <v>1e-6</v>
      </c>
      <c r="AP63" s="2">
        <v>1e-6</v>
      </c>
      <c r="AQ63" s="2">
        <v>1e-6</v>
      </c>
      <c r="AR63" s="2">
        <v>1e-6</v>
      </c>
      <c r="AS63" s="2">
        <v>1e-6</v>
      </c>
      <c r="AT63" s="2">
        <v>1e-6</v>
      </c>
      <c r="AU63" s="2">
        <v>1e-6</v>
      </c>
      <c r="AV63" s="2">
        <v>1e-6</v>
      </c>
      <c r="AW63" s="2">
        <v>1e-6</v>
      </c>
      <c r="AX63" s="2">
        <v>1e-6</v>
      </c>
      <c r="AY63" s="1">
        <v>0.011335999711877</v>
      </c>
      <c r="AZ63" s="2">
        <v>3.6475266167971e-6</v>
      </c>
      <c r="BA63" s="2">
        <v>2.4378444358097e-6</v>
      </c>
      <c r="BB63" s="2">
        <v>1.4649145498933e-6</v>
      </c>
      <c r="BC63" s="2">
        <v>6.3295333314163e-6</v>
      </c>
      <c r="BD63" s="2">
        <v>-2.4085758085076e-5</v>
      </c>
      <c r="BE63" s="2">
        <v>-1.7347392568664e-5</v>
      </c>
      <c r="BF63" s="2">
        <v>-2.222441222868e-6</v>
      </c>
      <c r="BG63" s="2">
        <v>-1.0214627841878e-5</v>
      </c>
      <c r="BH63" s="2">
        <v>-3.3760557092347e-6</v>
      </c>
      <c r="BI63" s="2">
        <v>-6.7153574866719e-6</v>
      </c>
      <c r="BJ63" s="2">
        <v>-8.6027673853973e-6</v>
      </c>
      <c r="BK63" s="2">
        <v>6.0192540271924e-6</v>
      </c>
      <c r="BL63" s="2">
        <v>-8.7468490300199e-6</v>
      </c>
      <c r="BM63" s="2">
        <v>-9.1130408437261e-6</v>
      </c>
      <c r="BN63" s="2">
        <v>-1.4488528251101e-5</v>
      </c>
      <c r="BO63" s="2">
        <v>-8.8501464336966e-6</v>
      </c>
      <c r="BP63" s="2">
        <v>-9.2238219232114e-6</v>
      </c>
      <c r="BQ63" s="2">
        <v>1.944262251921e-6</v>
      </c>
      <c r="BR63" s="2">
        <v>1.0076223602958e-6</v>
      </c>
      <c r="BS63" s="2">
        <v>-4.6220959805136e-6</v>
      </c>
      <c r="BT63" s="2">
        <v>-5.5828402088212e-6</v>
      </c>
      <c r="BU63" s="2">
        <v>-1.3489338899373e-6</v>
      </c>
      <c r="BV63" s="2">
        <v>3.4698449312999e-6</v>
      </c>
      <c r="BW63" s="2">
        <v>1.765226185947e-6</v>
      </c>
      <c r="BX63" s="1">
        <v>24382798.621723</v>
      </c>
      <c r="BY63" s="1">
        <v>5448253.147232</v>
      </c>
      <c r="BZ63" s="1">
        <v>-0.0054114790515148</v>
      </c>
      <c r="CA63" s="1">
        <v>-0.0047561944072246</v>
      </c>
      <c r="CB63" s="1">
        <v>0.011262233887164</v>
      </c>
      <c r="CC63" s="1">
        <v>-0.13265329011698</v>
      </c>
      <c r="CD63" s="1">
        <v>-0.13475928746637</v>
      </c>
      <c r="CE63" s="1">
        <v>524.13727315599</v>
      </c>
      <c r="CF63" s="1">
        <v>586.78821580916</v>
      </c>
    </row>
    <row r="64" spans="1:84">
      <c r="A64" s="1">
        <v>115.26947031367</v>
      </c>
      <c r="B64" s="1">
        <v>0.0097777036743376</v>
      </c>
      <c r="C64" s="1">
        <v>11387.982934513</v>
      </c>
      <c r="D64" s="1">
        <v>11536.947057594</v>
      </c>
      <c r="E64" s="1">
        <v>11213.288583855</v>
      </c>
      <c r="F64" s="1">
        <v>10233.925578114</v>
      </c>
      <c r="G64" s="1">
        <v>9379.5097831763</v>
      </c>
      <c r="H64" s="1">
        <v>11920.22225694</v>
      </c>
      <c r="I64" s="1">
        <v>13126.986614088</v>
      </c>
      <c r="J64" s="1">
        <v>11914.238335387</v>
      </c>
      <c r="K64" s="1">
        <v>11669.980537894</v>
      </c>
      <c r="L64" s="1">
        <v>12665.492644998</v>
      </c>
      <c r="M64" s="1">
        <v>10576.978408595</v>
      </c>
      <c r="N64" s="1">
        <v>9031.4435079782</v>
      </c>
      <c r="O64" s="1">
        <v>12357.673480067</v>
      </c>
      <c r="P64" s="1">
        <v>11412.079866302</v>
      </c>
      <c r="Q64" s="1">
        <v>11742.20931819</v>
      </c>
      <c r="R64" s="1">
        <v>11625.816752265</v>
      </c>
      <c r="S64" s="1">
        <v>11373.732764159</v>
      </c>
      <c r="T64" s="1">
        <v>10900.836284977</v>
      </c>
      <c r="U64" s="1">
        <v>12847.164940904</v>
      </c>
      <c r="V64" s="1">
        <v>10827.924660995</v>
      </c>
      <c r="W64" s="1">
        <v>11490.309286505</v>
      </c>
      <c r="X64" s="1">
        <v>11751.345766919</v>
      </c>
      <c r="Y64" s="1">
        <v>9150.077297379</v>
      </c>
      <c r="Z64" s="1">
        <v>12636.675841171</v>
      </c>
      <c r="AA64" s="2">
        <v>1e-6</v>
      </c>
      <c r="AB64" s="2">
        <v>1e-6</v>
      </c>
      <c r="AC64" s="2">
        <v>1e-6</v>
      </c>
      <c r="AD64" s="2">
        <v>1e-6</v>
      </c>
      <c r="AE64" s="2">
        <v>1e-6</v>
      </c>
      <c r="AF64" s="2">
        <v>1e-6</v>
      </c>
      <c r="AG64" s="2">
        <v>1e-6</v>
      </c>
      <c r="AH64" s="2">
        <v>1e-6</v>
      </c>
      <c r="AI64" s="2">
        <v>1e-6</v>
      </c>
      <c r="AJ64" s="2">
        <v>1e-6</v>
      </c>
      <c r="AK64" s="2">
        <v>1e-6</v>
      </c>
      <c r="AL64" s="2">
        <v>1e-6</v>
      </c>
      <c r="AM64" s="2">
        <v>1e-6</v>
      </c>
      <c r="AN64" s="2">
        <v>1e-6</v>
      </c>
      <c r="AO64" s="2">
        <v>1e-6</v>
      </c>
      <c r="AP64" s="2">
        <v>1e-6</v>
      </c>
      <c r="AQ64" s="2">
        <v>1e-6</v>
      </c>
      <c r="AR64" s="2">
        <v>1e-6</v>
      </c>
      <c r="AS64" s="2">
        <v>1e-6</v>
      </c>
      <c r="AT64" s="2">
        <v>1e-6</v>
      </c>
      <c r="AU64" s="2">
        <v>1e-6</v>
      </c>
      <c r="AV64" s="2">
        <v>1e-6</v>
      </c>
      <c r="AW64" s="2">
        <v>1e-6</v>
      </c>
      <c r="AX64" s="2">
        <v>1e-6</v>
      </c>
      <c r="AY64" s="1">
        <v>0.01154082582225</v>
      </c>
      <c r="AZ64" s="2">
        <v>3.6367473733006e-6</v>
      </c>
      <c r="BA64" s="2">
        <v>2.4530580723448e-6</v>
      </c>
      <c r="BB64" s="2">
        <v>1.4666285358263e-6</v>
      </c>
      <c r="BC64" s="2">
        <v>6.3429553373429e-6</v>
      </c>
      <c r="BD64" s="2">
        <v>-2.4057454827346e-5</v>
      </c>
      <c r="BE64" s="2">
        <v>-1.7350286228063e-5</v>
      </c>
      <c r="BF64" s="2">
        <v>-2.2171240371106e-6</v>
      </c>
      <c r="BG64" s="2">
        <v>-1.0196412583873e-5</v>
      </c>
      <c r="BH64" s="2">
        <v>-3.372632896945e-6</v>
      </c>
      <c r="BI64" s="2">
        <v>-6.7183975291445e-6</v>
      </c>
      <c r="BJ64" s="2">
        <v>-8.5913236787302e-6</v>
      </c>
      <c r="BK64" s="2">
        <v>6.0117568487269e-6</v>
      </c>
      <c r="BL64" s="2">
        <v>-8.7362823617721e-6</v>
      </c>
      <c r="BM64" s="2">
        <v>-9.1063409048196e-6</v>
      </c>
      <c r="BN64" s="2">
        <v>-1.4481755280777e-5</v>
      </c>
      <c r="BO64" s="2">
        <v>-8.8601296352422e-6</v>
      </c>
      <c r="BP64" s="2">
        <v>-9.216117367839e-6</v>
      </c>
      <c r="BQ64" s="2">
        <v>1.9557203975077e-6</v>
      </c>
      <c r="BR64" s="2">
        <v>1.0097796531349e-6</v>
      </c>
      <c r="BS64" s="2">
        <v>-4.6264863445771e-6</v>
      </c>
      <c r="BT64" s="2">
        <v>-5.5842576467139e-6</v>
      </c>
      <c r="BU64" s="2">
        <v>-1.3640786879597e-6</v>
      </c>
      <c r="BV64" s="2">
        <v>3.4581495802859e-6</v>
      </c>
      <c r="BW64" s="2">
        <v>1.7688530408907e-6</v>
      </c>
      <c r="BX64" s="1">
        <v>24583070.35266</v>
      </c>
      <c r="BY64" s="1">
        <v>5482677.567806</v>
      </c>
      <c r="BZ64" s="1">
        <v>-0.0055159562397176</v>
      </c>
      <c r="CA64" s="1">
        <v>-0.0048481395070363</v>
      </c>
      <c r="CB64" s="1">
        <v>0.011459938082957</v>
      </c>
      <c r="CC64" s="1">
        <v>-0.13518373964139</v>
      </c>
      <c r="CD64" s="1">
        <v>-0.13728090641816</v>
      </c>
      <c r="CE64" s="1">
        <v>524.7835170255</v>
      </c>
      <c r="CF64" s="1">
        <v>587.63268950726</v>
      </c>
    </row>
    <row r="65" spans="1:84">
      <c r="A65" s="1">
        <v>117.26947031367</v>
      </c>
      <c r="B65" s="1">
        <v>0.0099796086918652</v>
      </c>
      <c r="C65" s="1">
        <v>11376.783049743</v>
      </c>
      <c r="D65" s="1">
        <v>11524.332931561</v>
      </c>
      <c r="E65" s="1">
        <v>11198.050652881</v>
      </c>
      <c r="F65" s="1">
        <v>10216.356285818</v>
      </c>
      <c r="G65" s="1">
        <v>9357.0874354615</v>
      </c>
      <c r="H65" s="1">
        <v>11909.382102979</v>
      </c>
      <c r="I65" s="1">
        <v>13102.818215161</v>
      </c>
      <c r="J65" s="1">
        <v>11889.166664009</v>
      </c>
      <c r="K65" s="1">
        <v>11659.501416725</v>
      </c>
      <c r="L65" s="1">
        <v>12647.270385245</v>
      </c>
      <c r="M65" s="1">
        <v>10559.891732997</v>
      </c>
      <c r="N65" s="1">
        <v>9019.5126005911</v>
      </c>
      <c r="O65" s="1">
        <v>12343.810437164</v>
      </c>
      <c r="P65" s="1">
        <v>11392.539246992</v>
      </c>
      <c r="Q65" s="1">
        <v>11733.285110332</v>
      </c>
      <c r="R65" s="1">
        <v>11612.218698604</v>
      </c>
      <c r="S65" s="1">
        <v>11352.041709346</v>
      </c>
      <c r="T65" s="1">
        <v>10878.407942689</v>
      </c>
      <c r="U65" s="1">
        <v>12831.706218383</v>
      </c>
      <c r="V65" s="1">
        <v>10809.798289131</v>
      </c>
      <c r="W65" s="1">
        <v>11462.654283703</v>
      </c>
      <c r="X65" s="1">
        <v>11740.631013725</v>
      </c>
      <c r="Y65" s="1">
        <v>9143.3352440641</v>
      </c>
      <c r="Z65" s="1">
        <v>12624.794003529</v>
      </c>
      <c r="AA65" s="2">
        <v>1e-6</v>
      </c>
      <c r="AB65" s="2">
        <v>1e-6</v>
      </c>
      <c r="AC65" s="2">
        <v>1e-6</v>
      </c>
      <c r="AD65" s="2">
        <v>1e-6</v>
      </c>
      <c r="AE65" s="2">
        <v>1e-6</v>
      </c>
      <c r="AF65" s="2">
        <v>1e-6</v>
      </c>
      <c r="AG65" s="2">
        <v>1e-6</v>
      </c>
      <c r="AH65" s="2">
        <v>1e-6</v>
      </c>
      <c r="AI65" s="2">
        <v>1e-6</v>
      </c>
      <c r="AJ65" s="2">
        <v>1e-6</v>
      </c>
      <c r="AK65" s="2">
        <v>1e-6</v>
      </c>
      <c r="AL65" s="2">
        <v>1e-6</v>
      </c>
      <c r="AM65" s="2">
        <v>1e-6</v>
      </c>
      <c r="AN65" s="2">
        <v>1e-6</v>
      </c>
      <c r="AO65" s="2">
        <v>1e-6</v>
      </c>
      <c r="AP65" s="2">
        <v>1e-6</v>
      </c>
      <c r="AQ65" s="2">
        <v>1e-6</v>
      </c>
      <c r="AR65" s="2">
        <v>1e-6</v>
      </c>
      <c r="AS65" s="2">
        <v>1e-6</v>
      </c>
      <c r="AT65" s="2">
        <v>1e-6</v>
      </c>
      <c r="AU65" s="2">
        <v>1e-6</v>
      </c>
      <c r="AV65" s="2">
        <v>1e-6</v>
      </c>
      <c r="AW65" s="2">
        <v>1e-6</v>
      </c>
      <c r="AX65" s="2">
        <v>1e-6</v>
      </c>
      <c r="AY65" s="1">
        <v>0.0117456349441</v>
      </c>
      <c r="AZ65" s="2">
        <v>3.6260824788862e-6</v>
      </c>
      <c r="BA65" s="2">
        <v>2.4672140383673e-6</v>
      </c>
      <c r="BB65" s="2">
        <v>1.4685736401661e-6</v>
      </c>
      <c r="BC65" s="2">
        <v>6.3563850205757e-6</v>
      </c>
      <c r="BD65" s="2">
        <v>-2.4027206767029e-5</v>
      </c>
      <c r="BE65" s="2">
        <v>-1.7353256740029e-5</v>
      </c>
      <c r="BF65" s="2">
        <v>-2.2121327400286e-6</v>
      </c>
      <c r="BG65" s="2">
        <v>-1.0179825944402e-5</v>
      </c>
      <c r="BH65" s="2">
        <v>-3.3696713219964e-6</v>
      </c>
      <c r="BI65" s="2">
        <v>-6.7219300033602e-6</v>
      </c>
      <c r="BJ65" s="2">
        <v>-8.5796533959606e-6</v>
      </c>
      <c r="BK65" s="2">
        <v>6.0047443784052e-6</v>
      </c>
      <c r="BL65" s="2">
        <v>-8.7257313792342e-6</v>
      </c>
      <c r="BM65" s="2">
        <v>-9.0998780942136e-6</v>
      </c>
      <c r="BN65" s="2">
        <v>-1.4475506545937e-5</v>
      </c>
      <c r="BO65" s="2">
        <v>-8.8701236433655e-6</v>
      </c>
      <c r="BP65" s="2">
        <v>-9.2091831221495e-6</v>
      </c>
      <c r="BQ65" s="2">
        <v>1.9670185457619e-6</v>
      </c>
      <c r="BR65" s="2">
        <v>1.0122676775267e-6</v>
      </c>
      <c r="BS65" s="2">
        <v>-4.6311114253538e-6</v>
      </c>
      <c r="BT65" s="2">
        <v>-5.5855316348134e-6</v>
      </c>
      <c r="BU65" s="2">
        <v>-1.3786780197341e-6</v>
      </c>
      <c r="BV65" s="2">
        <v>3.4460488697945e-6</v>
      </c>
      <c r="BW65" s="2">
        <v>1.7726439583692e-6</v>
      </c>
      <c r="BX65" s="1">
        <v>24783873.774353</v>
      </c>
      <c r="BY65" s="1">
        <v>5517186.0705052</v>
      </c>
      <c r="BZ65" s="1">
        <v>-0.0056204050936787</v>
      </c>
      <c r="CA65" s="1">
        <v>-0.0049400813209132</v>
      </c>
      <c r="CB65" s="1">
        <v>0.011657602645082</v>
      </c>
      <c r="CC65" s="1">
        <v>-0.13771164788446</v>
      </c>
      <c r="CD65" s="1">
        <v>-0.13979828885681</v>
      </c>
      <c r="CE65" s="1">
        <v>525.42578029383</v>
      </c>
      <c r="CF65" s="1">
        <v>588.46938702887</v>
      </c>
    </row>
    <row r="66" spans="1:84">
      <c r="A66" s="1">
        <v>119.26947031367</v>
      </c>
      <c r="B66" s="1">
        <v>0.010181508528463</v>
      </c>
      <c r="C66" s="1">
        <v>11365.510510239</v>
      </c>
      <c r="D66" s="1">
        <v>11512.154259968</v>
      </c>
      <c r="E66" s="1">
        <v>11182.851329619</v>
      </c>
      <c r="F66" s="1">
        <v>10200.0116026</v>
      </c>
      <c r="G66" s="1">
        <v>9331.5173554593</v>
      </c>
      <c r="H66" s="1">
        <v>11898.956337947</v>
      </c>
      <c r="I66" s="1">
        <v>13080.502783398</v>
      </c>
      <c r="J66" s="1">
        <v>11865.136216264</v>
      </c>
      <c r="K66" s="1">
        <v>11648.941102704</v>
      </c>
      <c r="L66" s="1">
        <v>12630.039803477</v>
      </c>
      <c r="M66" s="1">
        <v>10542.767909934</v>
      </c>
      <c r="N66" s="1">
        <v>9007.4271099675</v>
      </c>
      <c r="O66" s="1">
        <v>12329.719029716</v>
      </c>
      <c r="P66" s="1">
        <v>11373.396190381</v>
      </c>
      <c r="Q66" s="1">
        <v>11724.999382631</v>
      </c>
      <c r="R66" s="1">
        <v>11600.490907041</v>
      </c>
      <c r="S66" s="1">
        <v>11331.930505223</v>
      </c>
      <c r="T66" s="1">
        <v>10856.985679847</v>
      </c>
      <c r="U66" s="1">
        <v>12815.572388221</v>
      </c>
      <c r="V66" s="1">
        <v>10791.761250398</v>
      </c>
      <c r="W66" s="1">
        <v>11438.42007136</v>
      </c>
      <c r="X66" s="1">
        <v>11730.226168606</v>
      </c>
      <c r="Y66" s="1">
        <v>9137.1757829446</v>
      </c>
      <c r="Z66" s="1">
        <v>12613.128802733</v>
      </c>
      <c r="AA66" s="2">
        <v>1e-6</v>
      </c>
      <c r="AB66" s="2">
        <v>1e-6</v>
      </c>
      <c r="AC66" s="2">
        <v>1e-6</v>
      </c>
      <c r="AD66" s="2">
        <v>1e-6</v>
      </c>
      <c r="AE66" s="2">
        <v>1e-6</v>
      </c>
      <c r="AF66" s="2">
        <v>1e-6</v>
      </c>
      <c r="AG66" s="2">
        <v>1e-6</v>
      </c>
      <c r="AH66" s="2">
        <v>1e-6</v>
      </c>
      <c r="AI66" s="2">
        <v>1e-6</v>
      </c>
      <c r="AJ66" s="2">
        <v>1e-6</v>
      </c>
      <c r="AK66" s="2">
        <v>1e-6</v>
      </c>
      <c r="AL66" s="2">
        <v>1e-6</v>
      </c>
      <c r="AM66" s="2">
        <v>1e-6</v>
      </c>
      <c r="AN66" s="2">
        <v>1e-6</v>
      </c>
      <c r="AO66" s="2">
        <v>1e-6</v>
      </c>
      <c r="AP66" s="2">
        <v>1e-6</v>
      </c>
      <c r="AQ66" s="2">
        <v>1e-6</v>
      </c>
      <c r="AR66" s="2">
        <v>1e-6</v>
      </c>
      <c r="AS66" s="2">
        <v>1e-6</v>
      </c>
      <c r="AT66" s="2">
        <v>1e-6</v>
      </c>
      <c r="AU66" s="2">
        <v>1e-6</v>
      </c>
      <c r="AV66" s="2">
        <v>1e-6</v>
      </c>
      <c r="AW66" s="2">
        <v>1e-6</v>
      </c>
      <c r="AX66" s="2">
        <v>1e-6</v>
      </c>
      <c r="AY66" s="1">
        <v>0.011950426430663</v>
      </c>
      <c r="AZ66" s="2">
        <v>3.6156136512685e-6</v>
      </c>
      <c r="BA66" s="2">
        <v>2.480509355817e-6</v>
      </c>
      <c r="BB66" s="2">
        <v>1.4705733776993e-6</v>
      </c>
      <c r="BC66" s="2">
        <v>6.3698709613132e-6</v>
      </c>
      <c r="BD66" s="2">
        <v>-2.3993662536898e-5</v>
      </c>
      <c r="BE66" s="2">
        <v>-1.7356406533639e-5</v>
      </c>
      <c r="BF66" s="2">
        <v>-2.2072907478015e-6</v>
      </c>
      <c r="BG66" s="2">
        <v>-1.0163889369897e-5</v>
      </c>
      <c r="BH66" s="2">
        <v>-3.3668825343802e-6</v>
      </c>
      <c r="BI66" s="2">
        <v>-6.725961727964e-6</v>
      </c>
      <c r="BJ66" s="2">
        <v>-8.5677032064424e-6</v>
      </c>
      <c r="BK66" s="2">
        <v>5.9981515462786e-6</v>
      </c>
      <c r="BL66" s="2">
        <v>-8.7151600175669e-6</v>
      </c>
      <c r="BM66" s="2">
        <v>-9.0937078905297e-6</v>
      </c>
      <c r="BN66" s="2">
        <v>-1.4469947377719e-5</v>
      </c>
      <c r="BO66" s="2">
        <v>-8.8803506463333e-6</v>
      </c>
      <c r="BP66" s="2">
        <v>-9.2033279830045e-6</v>
      </c>
      <c r="BQ66" s="2">
        <v>1.9782360864469e-6</v>
      </c>
      <c r="BR66" s="2">
        <v>1.0151536936811e-6</v>
      </c>
      <c r="BS66" s="2">
        <v>-4.6360525837363e-6</v>
      </c>
      <c r="BT66" s="2">
        <v>-5.586612723258e-6</v>
      </c>
      <c r="BU66" s="2">
        <v>-1.3927060191682e-6</v>
      </c>
      <c r="BV66" s="2">
        <v>3.433836114694e-6</v>
      </c>
      <c r="BW66" s="2">
        <v>1.7764970707131e-6</v>
      </c>
      <c r="BX66" s="1">
        <v>24985205.722311</v>
      </c>
      <c r="BY66" s="1">
        <v>5551778.1075684</v>
      </c>
      <c r="BZ66" s="1">
        <v>-0.0057248299004089</v>
      </c>
      <c r="CA66" s="1">
        <v>-0.0050320153513457</v>
      </c>
      <c r="CB66" s="1">
        <v>0.011855227596826</v>
      </c>
      <c r="CC66" s="1">
        <v>-0.14023653820895</v>
      </c>
      <c r="CD66" s="1">
        <v>-0.14231103518265</v>
      </c>
      <c r="CE66" s="1">
        <v>526.06417713878</v>
      </c>
      <c r="CF66" s="1">
        <v>589.29847799046</v>
      </c>
    </row>
    <row r="67" spans="1:84">
      <c r="A67" s="1">
        <v>121.26947031367</v>
      </c>
      <c r="B67" s="1">
        <v>0.010383400140328</v>
      </c>
      <c r="C67" s="1">
        <v>11354.014318436</v>
      </c>
      <c r="D67" s="1">
        <v>11500.473945547</v>
      </c>
      <c r="E67" s="1">
        <v>11167.689492327</v>
      </c>
      <c r="F67" s="1">
        <v>10185.240948007</v>
      </c>
      <c r="G67" s="1">
        <v>9306.9882236046</v>
      </c>
      <c r="H67" s="1">
        <v>11889.072247716</v>
      </c>
      <c r="I67" s="1">
        <v>13059.558319705</v>
      </c>
      <c r="J67" s="1">
        <v>11842.972957102</v>
      </c>
      <c r="K67" s="1">
        <v>11638.299754103</v>
      </c>
      <c r="L67" s="1">
        <v>12614.544805677</v>
      </c>
      <c r="M67" s="1">
        <v>10525.844785895</v>
      </c>
      <c r="N67" s="1">
        <v>8995.0895003955</v>
      </c>
      <c r="O67" s="1">
        <v>12315.484793282</v>
      </c>
      <c r="P67" s="1">
        <v>11354.498323783</v>
      </c>
      <c r="Q67" s="1">
        <v>11717.780632158</v>
      </c>
      <c r="R67" s="1">
        <v>11588.993244508</v>
      </c>
      <c r="S67" s="1">
        <v>11312.826826791</v>
      </c>
      <c r="T67" s="1">
        <v>10834.596872655</v>
      </c>
      <c r="U67" s="1">
        <v>12798.92545426</v>
      </c>
      <c r="V67" s="1">
        <v>10773.824812527</v>
      </c>
      <c r="W67" s="1">
        <v>11415.874080238</v>
      </c>
      <c r="X67" s="1">
        <v>11720.254976543</v>
      </c>
      <c r="Y67" s="1">
        <v>9131.1657079562</v>
      </c>
      <c r="Z67" s="1">
        <v>12601.613401239</v>
      </c>
      <c r="AA67" s="2">
        <v>1e-6</v>
      </c>
      <c r="AB67" s="2">
        <v>1e-6</v>
      </c>
      <c r="AC67" s="2">
        <v>1e-6</v>
      </c>
      <c r="AD67" s="2">
        <v>1e-6</v>
      </c>
      <c r="AE67" s="2">
        <v>1e-6</v>
      </c>
      <c r="AF67" s="2">
        <v>1e-6</v>
      </c>
      <c r="AG67" s="2">
        <v>1e-6</v>
      </c>
      <c r="AH67" s="2">
        <v>1e-6</v>
      </c>
      <c r="AI67" s="2">
        <v>1e-6</v>
      </c>
      <c r="AJ67" s="2">
        <v>1e-6</v>
      </c>
      <c r="AK67" s="2">
        <v>1e-6</v>
      </c>
      <c r="AL67" s="2">
        <v>1e-6</v>
      </c>
      <c r="AM67" s="2">
        <v>1e-6</v>
      </c>
      <c r="AN67" s="2">
        <v>1e-6</v>
      </c>
      <c r="AO67" s="2">
        <v>1e-6</v>
      </c>
      <c r="AP67" s="2">
        <v>1e-6</v>
      </c>
      <c r="AQ67" s="2">
        <v>1e-6</v>
      </c>
      <c r="AR67" s="2">
        <v>1e-6</v>
      </c>
      <c r="AS67" s="2">
        <v>1e-6</v>
      </c>
      <c r="AT67" s="2">
        <v>1e-6</v>
      </c>
      <c r="AU67" s="2">
        <v>1e-6</v>
      </c>
      <c r="AV67" s="2">
        <v>1e-6</v>
      </c>
      <c r="AW67" s="2">
        <v>1e-6</v>
      </c>
      <c r="AX67" s="2">
        <v>1e-6</v>
      </c>
      <c r="AY67" s="1">
        <v>0.012155198972741</v>
      </c>
      <c r="AZ67" s="2">
        <v>3.6053479392851e-6</v>
      </c>
      <c r="BA67" s="2">
        <v>2.4931566545058e-6</v>
      </c>
      <c r="BB67" s="2">
        <v>1.4724275528249e-6</v>
      </c>
      <c r="BC67" s="2">
        <v>6.383491122385e-6</v>
      </c>
      <c r="BD67" s="2">
        <v>-2.3956243158576e-5</v>
      </c>
      <c r="BE67" s="2">
        <v>-1.7359823022308e-5</v>
      </c>
      <c r="BF67" s="2">
        <v>-2.2024408315509e-6</v>
      </c>
      <c r="BG67" s="2">
        <v>-1.0147616960085e-5</v>
      </c>
      <c r="BH67" s="2">
        <v>-3.363998696161e-6</v>
      </c>
      <c r="BI67" s="2">
        <v>-6.7304762968703e-6</v>
      </c>
      <c r="BJ67" s="2">
        <v>-8.5554540437307e-6</v>
      </c>
      <c r="BK67" s="2">
        <v>5.9919292482823e-6</v>
      </c>
      <c r="BL67" s="2">
        <v>-8.7045482061319e-6</v>
      </c>
      <c r="BM67" s="2">
        <v>-9.0878702872036e-6</v>
      </c>
      <c r="BN67" s="2">
        <v>-1.446527451002e-5</v>
      </c>
      <c r="BO67" s="2">
        <v>-8.8911148235095e-6</v>
      </c>
      <c r="BP67" s="2">
        <v>-9.1988311987887e-6</v>
      </c>
      <c r="BQ67" s="2">
        <v>1.9894771958211e-6</v>
      </c>
      <c r="BR67" s="2">
        <v>1.0185371869759e-6</v>
      </c>
      <c r="BS67" s="2">
        <v>-4.6413806209054e-6</v>
      </c>
      <c r="BT67" s="2">
        <v>-5.5874856033899e-6</v>
      </c>
      <c r="BU67" s="2">
        <v>-1.4061819193303e-6</v>
      </c>
      <c r="BV67" s="2">
        <v>3.4218041057353e-6</v>
      </c>
      <c r="BW67" s="2">
        <v>1.7803113195487e-6</v>
      </c>
      <c r="BX67" s="1">
        <v>25187064.584299</v>
      </c>
      <c r="BY67" s="1">
        <v>5586453.4023925</v>
      </c>
      <c r="BZ67" s="1">
        <v>-0.0058292355909673</v>
      </c>
      <c r="CA67" s="1">
        <v>-0.0051239365624312</v>
      </c>
      <c r="CB67" s="1">
        <v>0.012052812966235</v>
      </c>
      <c r="CC67" s="1">
        <v>-0.1427575762072</v>
      </c>
      <c r="CD67" s="1">
        <v>-0.14481810963231</v>
      </c>
      <c r="CE67" s="1">
        <v>526.69876015938</v>
      </c>
      <c r="CF67" s="1">
        <v>590.11990904369</v>
      </c>
    </row>
    <row r="68" spans="1:84">
      <c r="A68" s="1">
        <v>123.26947031367</v>
      </c>
      <c r="B68" s="1">
        <v>0.010585280343467</v>
      </c>
      <c r="C68" s="1">
        <v>11342.305443959</v>
      </c>
      <c r="D68" s="1">
        <v>11488.845293544</v>
      </c>
      <c r="E68" s="1">
        <v>11152.647185881</v>
      </c>
      <c r="F68" s="1">
        <v>10172.365338489</v>
      </c>
      <c r="G68" s="1">
        <v>9290.1935004084</v>
      </c>
      <c r="H68" s="1">
        <v>11879.308560416</v>
      </c>
      <c r="I68" s="1">
        <v>13039.925563941</v>
      </c>
      <c r="J68" s="1">
        <v>11823.60402841</v>
      </c>
      <c r="K68" s="1">
        <v>11627.583822726</v>
      </c>
      <c r="L68" s="1">
        <v>12601.626974502</v>
      </c>
      <c r="M68" s="1">
        <v>10509.44968903</v>
      </c>
      <c r="N68" s="1">
        <v>8982.4343929917</v>
      </c>
      <c r="O68" s="1">
        <v>12301.213897659</v>
      </c>
      <c r="P68" s="1">
        <v>11335.906461121</v>
      </c>
      <c r="Q68" s="1">
        <v>11711.407667659</v>
      </c>
      <c r="R68" s="1">
        <v>11577.668261546</v>
      </c>
      <c r="S68" s="1">
        <v>11294.666760534</v>
      </c>
      <c r="T68" s="1">
        <v>10811.149180553</v>
      </c>
      <c r="U68" s="1">
        <v>12782.116661841</v>
      </c>
      <c r="V68" s="1">
        <v>10755.920596963</v>
      </c>
      <c r="W68" s="1">
        <v>11394.79808883</v>
      </c>
      <c r="X68" s="1">
        <v>11710.854374773</v>
      </c>
      <c r="Y68" s="1">
        <v>9125.3275500207</v>
      </c>
      <c r="Z68" s="1">
        <v>12590.253336927</v>
      </c>
      <c r="AA68" s="2">
        <v>1e-6</v>
      </c>
      <c r="AB68" s="2">
        <v>1e-6</v>
      </c>
      <c r="AC68" s="2">
        <v>1e-6</v>
      </c>
      <c r="AD68" s="2">
        <v>1e-6</v>
      </c>
      <c r="AE68" s="2">
        <v>1e-6</v>
      </c>
      <c r="AF68" s="2">
        <v>1e-6</v>
      </c>
      <c r="AG68" s="2">
        <v>1e-6</v>
      </c>
      <c r="AH68" s="2">
        <v>1e-6</v>
      </c>
      <c r="AI68" s="2">
        <v>1e-6</v>
      </c>
      <c r="AJ68" s="2">
        <v>1e-6</v>
      </c>
      <c r="AK68" s="2">
        <v>1e-6</v>
      </c>
      <c r="AL68" s="2">
        <v>1e-6</v>
      </c>
      <c r="AM68" s="2">
        <v>1e-6</v>
      </c>
      <c r="AN68" s="2">
        <v>1e-6</v>
      </c>
      <c r="AO68" s="2">
        <v>1e-6</v>
      </c>
      <c r="AP68" s="2">
        <v>1e-6</v>
      </c>
      <c r="AQ68" s="2">
        <v>1e-6</v>
      </c>
      <c r="AR68" s="2">
        <v>1e-6</v>
      </c>
      <c r="AS68" s="2">
        <v>1e-6</v>
      </c>
      <c r="AT68" s="2">
        <v>1e-6</v>
      </c>
      <c r="AU68" s="2">
        <v>1e-6</v>
      </c>
      <c r="AV68" s="2">
        <v>1e-6</v>
      </c>
      <c r="AW68" s="2">
        <v>1e-6</v>
      </c>
      <c r="AX68" s="2">
        <v>1e-6</v>
      </c>
      <c r="AY68" s="1">
        <v>0.012359951086582</v>
      </c>
      <c r="AZ68" s="2">
        <v>3.5952454716039e-6</v>
      </c>
      <c r="BA68" s="2">
        <v>2.5052778103803e-6</v>
      </c>
      <c r="BB68" s="2">
        <v>1.4740275846849e-6</v>
      </c>
      <c r="BC68" s="2">
        <v>6.3973065296271e-6</v>
      </c>
      <c r="BD68" s="2">
        <v>-2.3916231686475e-5</v>
      </c>
      <c r="BE68" s="2">
        <v>-1.7363419841915e-5</v>
      </c>
      <c r="BF68" s="2">
        <v>-2.1974564585417e-6</v>
      </c>
      <c r="BG68" s="2">
        <v>-1.0130461274353e-5</v>
      </c>
      <c r="BH68" s="2">
        <v>-3.3608668514921e-6</v>
      </c>
      <c r="BI68" s="2">
        <v>-6.7354191077512e-6</v>
      </c>
      <c r="BJ68" s="2">
        <v>-8.5430428019741e-6</v>
      </c>
      <c r="BK68" s="2">
        <v>5.9860777687598e-6</v>
      </c>
      <c r="BL68" s="2">
        <v>-8.693900037838e-6</v>
      </c>
      <c r="BM68" s="2">
        <v>-9.0823777852474e-6</v>
      </c>
      <c r="BN68" s="2">
        <v>-1.4461548633692e-5</v>
      </c>
      <c r="BO68" s="2">
        <v>-8.9026337310225e-6</v>
      </c>
      <c r="BP68" s="2">
        <v>-9.1958307553342e-6</v>
      </c>
      <c r="BQ68" s="2">
        <v>2.0008444672712e-6</v>
      </c>
      <c r="BR68" s="2">
        <v>1.022489025633e-6</v>
      </c>
      <c r="BS68" s="2">
        <v>-4.6471278162177e-6</v>
      </c>
      <c r="BT68" s="2">
        <v>-5.5881827624376e-6</v>
      </c>
      <c r="BU68" s="2">
        <v>-1.4191612151708e-6</v>
      </c>
      <c r="BV68" s="2">
        <v>3.4100852732692e-6</v>
      </c>
      <c r="BW68" s="2">
        <v>1.7840141330102e-6</v>
      </c>
      <c r="BX68" s="1">
        <v>25389449.147701</v>
      </c>
      <c r="BY68" s="1">
        <v>5621211.7480877</v>
      </c>
      <c r="BZ68" s="1">
        <v>-0.0059336268055313</v>
      </c>
      <c r="CA68" s="1">
        <v>-0.0052158402421393</v>
      </c>
      <c r="CB68" s="1">
        <v>0.012250358783501</v>
      </c>
      <c r="CC68" s="1">
        <v>-0.14527372793127</v>
      </c>
      <c r="CD68" s="1">
        <v>-0.14731816862275</v>
      </c>
      <c r="CE68" s="1">
        <v>527.32956241266</v>
      </c>
      <c r="CF68" s="1">
        <v>590.93359135781</v>
      </c>
    </row>
    <row r="69" spans="1:84">
      <c r="A69" s="1">
        <v>125.26947031367</v>
      </c>
      <c r="B69" s="1">
        <v>0.010787147146967</v>
      </c>
      <c r="C69" s="1">
        <v>11330.61539808</v>
      </c>
      <c r="D69" s="1">
        <v>11477.22187604</v>
      </c>
      <c r="E69" s="1">
        <v>11137.67815311</v>
      </c>
      <c r="F69" s="1">
        <v>10160.331655752</v>
      </c>
      <c r="G69" s="1">
        <v>9273.9474907329</v>
      </c>
      <c r="H69" s="1">
        <v>11869.611698518</v>
      </c>
      <c r="I69" s="1">
        <v>13020.703928579</v>
      </c>
      <c r="J69" s="1">
        <v>11805.387405831</v>
      </c>
      <c r="K69" s="1">
        <v>11616.810517239</v>
      </c>
      <c r="L69" s="1">
        <v>12591.766590985</v>
      </c>
      <c r="M69" s="1">
        <v>10494.022779987</v>
      </c>
      <c r="N69" s="1">
        <v>8969.489810387</v>
      </c>
      <c r="O69" s="1">
        <v>12287.038823729</v>
      </c>
      <c r="P69" s="1">
        <v>11317.70508314</v>
      </c>
      <c r="Q69" s="1">
        <v>11705.583635408</v>
      </c>
      <c r="R69" s="1">
        <v>11566.556073349</v>
      </c>
      <c r="S69" s="1">
        <v>11277.231567479</v>
      </c>
      <c r="T69" s="1">
        <v>10786.901561392</v>
      </c>
      <c r="U69" s="1">
        <v>12765.786961515</v>
      </c>
      <c r="V69" s="1">
        <v>10738.083165703</v>
      </c>
      <c r="W69" s="1">
        <v>11374.738021816</v>
      </c>
      <c r="X69" s="1">
        <v>11701.971432535</v>
      </c>
      <c r="Y69" s="1">
        <v>9119.513303162</v>
      </c>
      <c r="Z69" s="1">
        <v>12579.058658181</v>
      </c>
      <c r="AA69" s="2">
        <v>1e-6</v>
      </c>
      <c r="AB69" s="2">
        <v>1e-6</v>
      </c>
      <c r="AC69" s="2">
        <v>1e-6</v>
      </c>
      <c r="AD69" s="2">
        <v>1e-6</v>
      </c>
      <c r="AE69" s="2">
        <v>1e-6</v>
      </c>
      <c r="AF69" s="2">
        <v>1e-6</v>
      </c>
      <c r="AG69" s="2">
        <v>1e-6</v>
      </c>
      <c r="AH69" s="2">
        <v>1e-6</v>
      </c>
      <c r="AI69" s="2">
        <v>1e-6</v>
      </c>
      <c r="AJ69" s="2">
        <v>1e-6</v>
      </c>
      <c r="AK69" s="2">
        <v>1e-6</v>
      </c>
      <c r="AL69" s="2">
        <v>1e-6</v>
      </c>
      <c r="AM69" s="2">
        <v>1e-6</v>
      </c>
      <c r="AN69" s="2">
        <v>1e-6</v>
      </c>
      <c r="AO69" s="2">
        <v>1e-6</v>
      </c>
      <c r="AP69" s="2">
        <v>1e-6</v>
      </c>
      <c r="AQ69" s="2">
        <v>1e-6</v>
      </c>
      <c r="AR69" s="2">
        <v>1e-6</v>
      </c>
      <c r="AS69" s="2">
        <v>1e-6</v>
      </c>
      <c r="AT69" s="2">
        <v>1e-6</v>
      </c>
      <c r="AU69" s="2">
        <v>1e-6</v>
      </c>
      <c r="AV69" s="2">
        <v>1e-6</v>
      </c>
      <c r="AW69" s="2">
        <v>1e-6</v>
      </c>
      <c r="AX69" s="2">
        <v>1e-6</v>
      </c>
      <c r="AY69" s="1">
        <v>0.012564681845011</v>
      </c>
      <c r="AZ69" s="2">
        <v>3.5852789785838e-6</v>
      </c>
      <c r="BA69" s="2">
        <v>2.5168353163737e-6</v>
      </c>
      <c r="BB69" s="2">
        <v>1.4754635174543e-6</v>
      </c>
      <c r="BC69" s="2">
        <v>6.4113124955481e-6</v>
      </c>
      <c r="BD69" s="2">
        <v>-2.387634458249e-5</v>
      </c>
      <c r="BE69" s="2">
        <v>-1.7366857478407e-5</v>
      </c>
      <c r="BF69" s="2">
        <v>-2.1922456758667e-6</v>
      </c>
      <c r="BG69" s="2">
        <v>-1.0112616957238e-5</v>
      </c>
      <c r="BH69" s="2">
        <v>-3.3575208431915e-6</v>
      </c>
      <c r="BI69" s="2">
        <v>-6.7406963135817e-6</v>
      </c>
      <c r="BJ69" s="2">
        <v>-8.5308070671148e-6</v>
      </c>
      <c r="BK69" s="2">
        <v>5.9806251830282e-6</v>
      </c>
      <c r="BL69" s="2">
        <v>-8.6832485307258e-6</v>
      </c>
      <c r="BM69" s="2">
        <v>-9.0772203618395e-6</v>
      </c>
      <c r="BN69" s="2">
        <v>-1.4458584436248e-5</v>
      </c>
      <c r="BO69" s="2">
        <v>-8.9148619919467e-6</v>
      </c>
      <c r="BP69" s="2">
        <v>-9.1942074840852e-6</v>
      </c>
      <c r="BQ69" s="2">
        <v>2.0124055802071e-6</v>
      </c>
      <c r="BR69" s="2">
        <v>1.0269919777024e-6</v>
      </c>
      <c r="BS69" s="2">
        <v>-4.65325152358e-6</v>
      </c>
      <c r="BT69" s="2">
        <v>-5.5887794807096e-6</v>
      </c>
      <c r="BU69" s="2">
        <v>-1.4317185321775e-6</v>
      </c>
      <c r="BV69" s="2">
        <v>3.398522469182e-6</v>
      </c>
      <c r="BW69" s="2">
        <v>1.7875817411399e-6</v>
      </c>
      <c r="BX69" s="1">
        <v>25592357.058976</v>
      </c>
      <c r="BY69" s="1">
        <v>5656052.7385147</v>
      </c>
      <c r="BZ69" s="1">
        <v>-0.0060380065848187</v>
      </c>
      <c r="CA69" s="1">
        <v>-0.0053077232184632</v>
      </c>
      <c r="CB69" s="1">
        <v>0.01244786507607</v>
      </c>
      <c r="CC69" s="1">
        <v>-0.14778398846701</v>
      </c>
      <c r="CD69" s="1">
        <v>-0.14981030244732</v>
      </c>
      <c r="CE69" s="1">
        <v>527.95665193525</v>
      </c>
      <c r="CF69" s="1">
        <v>591.73963280748</v>
      </c>
    </row>
    <row r="70" spans="1:84">
      <c r="A70" s="1">
        <v>127.26947031367</v>
      </c>
      <c r="B70" s="1">
        <v>0.010989000206585</v>
      </c>
      <c r="C70" s="1">
        <v>11319.298065508</v>
      </c>
      <c r="D70" s="1">
        <v>11465.641255025</v>
      </c>
      <c r="E70" s="1">
        <v>11122.818285442</v>
      </c>
      <c r="F70" s="1">
        <v>10148.364899736</v>
      </c>
      <c r="G70" s="1">
        <v>9259.3263495751</v>
      </c>
      <c r="H70" s="1">
        <v>11860.014625939</v>
      </c>
      <c r="I70" s="1">
        <v>13001.945249565</v>
      </c>
      <c r="J70" s="1">
        <v>11786.653113537</v>
      </c>
      <c r="K70" s="1">
        <v>11606.01432122</v>
      </c>
      <c r="L70" s="1">
        <v>12583.164034661</v>
      </c>
      <c r="M70" s="1">
        <v>10479.95813186</v>
      </c>
      <c r="N70" s="1">
        <v>8956.3655124065</v>
      </c>
      <c r="O70" s="1">
        <v>12273.114659319</v>
      </c>
      <c r="P70" s="1">
        <v>11299.99381252</v>
      </c>
      <c r="Q70" s="1">
        <v>11700.138971768</v>
      </c>
      <c r="R70" s="1">
        <v>11556.029403458</v>
      </c>
      <c r="S70" s="1">
        <v>11260.635110949</v>
      </c>
      <c r="T70" s="1">
        <v>10762.61889207</v>
      </c>
      <c r="U70" s="1">
        <v>12750.879166754</v>
      </c>
      <c r="V70" s="1">
        <v>10720.311675608</v>
      </c>
      <c r="W70" s="1">
        <v>11355.80679594</v>
      </c>
      <c r="X70" s="1">
        <v>11692.950384086</v>
      </c>
      <c r="Y70" s="1">
        <v>9113.7090561541</v>
      </c>
      <c r="Z70" s="1">
        <v>12567.961202913</v>
      </c>
      <c r="AA70" s="2">
        <v>1e-6</v>
      </c>
      <c r="AB70" s="2">
        <v>1e-6</v>
      </c>
      <c r="AC70" s="2">
        <v>1e-6</v>
      </c>
      <c r="AD70" s="2">
        <v>1e-6</v>
      </c>
      <c r="AE70" s="2">
        <v>1e-6</v>
      </c>
      <c r="AF70" s="2">
        <v>1e-6</v>
      </c>
      <c r="AG70" s="2">
        <v>1e-6</v>
      </c>
      <c r="AH70" s="2">
        <v>1e-6</v>
      </c>
      <c r="AI70" s="2">
        <v>1e-6</v>
      </c>
      <c r="AJ70" s="2">
        <v>1e-6</v>
      </c>
      <c r="AK70" s="2">
        <v>1e-6</v>
      </c>
      <c r="AL70" s="2">
        <v>1e-6</v>
      </c>
      <c r="AM70" s="2">
        <v>1e-6</v>
      </c>
      <c r="AN70" s="2">
        <v>1e-6</v>
      </c>
      <c r="AO70" s="2">
        <v>1e-6</v>
      </c>
      <c r="AP70" s="2">
        <v>1e-6</v>
      </c>
      <c r="AQ70" s="2">
        <v>1e-6</v>
      </c>
      <c r="AR70" s="2">
        <v>1e-6</v>
      </c>
      <c r="AS70" s="2">
        <v>1e-6</v>
      </c>
      <c r="AT70" s="2">
        <v>1e-6</v>
      </c>
      <c r="AU70" s="2">
        <v>1e-6</v>
      </c>
      <c r="AV70" s="2">
        <v>1e-6</v>
      </c>
      <c r="AW70" s="2">
        <v>1e-6</v>
      </c>
      <c r="AX70" s="2">
        <v>1e-6</v>
      </c>
      <c r="AY70" s="1">
        <v>0.012769391176395</v>
      </c>
      <c r="AZ70" s="2">
        <v>3.5754986352781e-6</v>
      </c>
      <c r="BA70" s="2">
        <v>2.5276978356613e-6</v>
      </c>
      <c r="BB70" s="2">
        <v>1.4769812511318e-6</v>
      </c>
      <c r="BC70" s="2">
        <v>6.4254396859772e-6</v>
      </c>
      <c r="BD70" s="2">
        <v>-2.3838783680069e-5</v>
      </c>
      <c r="BE70" s="2">
        <v>-1.7369698545691e-5</v>
      </c>
      <c r="BF70" s="2">
        <v>-2.1867379642617e-6</v>
      </c>
      <c r="BG70" s="2">
        <v>-1.0094757573963e-5</v>
      </c>
      <c r="BH70" s="2">
        <v>-3.3541111555632e-6</v>
      </c>
      <c r="BI70" s="2">
        <v>-6.7461991797255e-6</v>
      </c>
      <c r="BJ70" s="2">
        <v>-8.5191348429252e-6</v>
      </c>
      <c r="BK70" s="2">
        <v>5.9755715726645e-6</v>
      </c>
      <c r="BL70" s="2">
        <v>-8.6726423347212e-6</v>
      </c>
      <c r="BM70" s="2">
        <v>-9.0723979328977e-6</v>
      </c>
      <c r="BN70" s="2">
        <v>-1.4456059931282e-5</v>
      </c>
      <c r="BO70" s="2">
        <v>-8.9275038441891e-6</v>
      </c>
      <c r="BP70" s="2">
        <v>-9.1936056372166e-6</v>
      </c>
      <c r="BQ70" s="2">
        <v>2.0241635497224e-6</v>
      </c>
      <c r="BR70" s="2">
        <v>1.0319392313768e-6</v>
      </c>
      <c r="BS70" s="2">
        <v>-4.659631281422e-6</v>
      </c>
      <c r="BT70" s="2">
        <v>-5.5893545733686e-6</v>
      </c>
      <c r="BU70" s="2">
        <v>-1.443919060969e-6</v>
      </c>
      <c r="BV70" s="2">
        <v>3.386762321668e-6</v>
      </c>
      <c r="BW70" s="2">
        <v>1.7910249010054e-6</v>
      </c>
      <c r="BX70" s="1">
        <v>25795784.289349</v>
      </c>
      <c r="BY70" s="1">
        <v>5690975.6753161</v>
      </c>
      <c r="BZ70" s="1">
        <v>-0.0061423758879797</v>
      </c>
      <c r="CA70" s="1">
        <v>-0.0053995843081396</v>
      </c>
      <c r="CB70" s="1">
        <v>0.012645331865675</v>
      </c>
      <c r="CC70" s="1">
        <v>-0.15028769054248</v>
      </c>
      <c r="CD70" s="1">
        <v>-0.15229445479634</v>
      </c>
      <c r="CE70" s="1">
        <v>528.58015185734</v>
      </c>
      <c r="CF70" s="1">
        <v>592.53839878398</v>
      </c>
    </row>
    <row r="71" spans="1:84">
      <c r="A71" s="1">
        <v>129.26947031367</v>
      </c>
      <c r="B71" s="1">
        <v>0.011190840108821</v>
      </c>
      <c r="C71" s="1">
        <v>11308.834353225</v>
      </c>
      <c r="D71" s="1">
        <v>11454.16027366</v>
      </c>
      <c r="E71" s="1">
        <v>11108.206660105</v>
      </c>
      <c r="F71" s="1">
        <v>10136.315623617</v>
      </c>
      <c r="G71" s="1">
        <v>9245.9621263072</v>
      </c>
      <c r="H71" s="1">
        <v>11850.555224339</v>
      </c>
      <c r="I71" s="1">
        <v>12983.989172566</v>
      </c>
      <c r="J71" s="1">
        <v>11767.507484225</v>
      </c>
      <c r="K71" s="1">
        <v>11595.255887197</v>
      </c>
      <c r="L71" s="1">
        <v>12574.602243157</v>
      </c>
      <c r="M71" s="1">
        <v>10466.391434363</v>
      </c>
      <c r="N71" s="1">
        <v>8943.1885900299</v>
      </c>
      <c r="O71" s="1">
        <v>12259.408424427</v>
      </c>
      <c r="P71" s="1">
        <v>11282.816859725</v>
      </c>
      <c r="Q71" s="1">
        <v>11694.575992854</v>
      </c>
      <c r="R71" s="1">
        <v>11546.701691509</v>
      </c>
      <c r="S71" s="1">
        <v>11244.998457764</v>
      </c>
      <c r="T71" s="1">
        <v>10739.891974569</v>
      </c>
      <c r="U71" s="1">
        <v>12738.646254134</v>
      </c>
      <c r="V71" s="1">
        <v>10702.663629443</v>
      </c>
      <c r="W71" s="1">
        <v>11337.383283843</v>
      </c>
      <c r="X71" s="1">
        <v>11683.711139455</v>
      </c>
      <c r="Y71" s="1">
        <v>9107.9405437124</v>
      </c>
      <c r="Z71" s="1">
        <v>12556.938703529</v>
      </c>
      <c r="AA71" s="2">
        <v>1e-6</v>
      </c>
      <c r="AB71" s="2">
        <v>1e-6</v>
      </c>
      <c r="AC71" s="2">
        <v>1e-6</v>
      </c>
      <c r="AD71" s="2">
        <v>1e-6</v>
      </c>
      <c r="AE71" s="2">
        <v>1e-6</v>
      </c>
      <c r="AF71" s="2">
        <v>1e-6</v>
      </c>
      <c r="AG71" s="2">
        <v>1e-6</v>
      </c>
      <c r="AH71" s="2">
        <v>1e-6</v>
      </c>
      <c r="AI71" s="2">
        <v>1e-6</v>
      </c>
      <c r="AJ71" s="2">
        <v>1e-6</v>
      </c>
      <c r="AK71" s="2">
        <v>1e-6</v>
      </c>
      <c r="AL71" s="2">
        <v>1e-6</v>
      </c>
      <c r="AM71" s="2">
        <v>1e-6</v>
      </c>
      <c r="AN71" s="2">
        <v>1e-6</v>
      </c>
      <c r="AO71" s="2">
        <v>1e-6</v>
      </c>
      <c r="AP71" s="2">
        <v>1e-6</v>
      </c>
      <c r="AQ71" s="2">
        <v>1e-6</v>
      </c>
      <c r="AR71" s="2">
        <v>1e-6</v>
      </c>
      <c r="AS71" s="2">
        <v>1e-6</v>
      </c>
      <c r="AT71" s="2">
        <v>1e-6</v>
      </c>
      <c r="AU71" s="2">
        <v>1e-6</v>
      </c>
      <c r="AV71" s="2">
        <v>1e-6</v>
      </c>
      <c r="AW71" s="2">
        <v>1e-6</v>
      </c>
      <c r="AX71" s="2">
        <v>1e-6</v>
      </c>
      <c r="AY71" s="1">
        <v>0.012974079534094</v>
      </c>
      <c r="AZ71" s="2">
        <v>3.566039814766e-6</v>
      </c>
      <c r="BA71" s="2">
        <v>2.5377622717518e-6</v>
      </c>
      <c r="BB71" s="2">
        <v>1.4788205370571e-6</v>
      </c>
      <c r="BC71" s="2">
        <v>6.4396002482226e-6</v>
      </c>
      <c r="BD71" s="2">
        <v>-2.3804221483305e-5</v>
      </c>
      <c r="BE71" s="2">
        <v>-1.7371644454937e-5</v>
      </c>
      <c r="BF71" s="2">
        <v>-2.1808718823059e-6</v>
      </c>
      <c r="BG71" s="2">
        <v>-1.0077469078726e-5</v>
      </c>
      <c r="BH71" s="2">
        <v>-3.3507649616738e-6</v>
      </c>
      <c r="BI71" s="2">
        <v>-6.751823387965e-6</v>
      </c>
      <c r="BJ71" s="2">
        <v>-8.5082675798403e-6</v>
      </c>
      <c r="BK71" s="2">
        <v>5.9708811302202e-6</v>
      </c>
      <c r="BL71" s="2">
        <v>-8.6621238265352e-6</v>
      </c>
      <c r="BM71" s="2">
        <v>-9.0679508549316e-6</v>
      </c>
      <c r="BN71" s="2">
        <v>-1.4453727180558e-5</v>
      </c>
      <c r="BO71" s="2">
        <v>-8.940205994526e-6</v>
      </c>
      <c r="BP71" s="2">
        <v>-9.1935849638989e-6</v>
      </c>
      <c r="BQ71" s="2">
        <v>2.0360281715284e-6</v>
      </c>
      <c r="BR71" s="2">
        <v>1.037189620325e-6</v>
      </c>
      <c r="BS71" s="2">
        <v>-4.6661075954328e-6</v>
      </c>
      <c r="BT71" s="2">
        <v>-5.5899495437467e-6</v>
      </c>
      <c r="BU71" s="2">
        <v>-1.4558011831378e-6</v>
      </c>
      <c r="BV71" s="2">
        <v>3.374493284149e-6</v>
      </c>
      <c r="BW71" s="2">
        <v>1.7943553804955e-6</v>
      </c>
      <c r="BX71" s="1">
        <v>25999725.908743</v>
      </c>
      <c r="BY71" s="1">
        <v>5725979.70346</v>
      </c>
      <c r="BZ71" s="1">
        <v>-0.006246734269233</v>
      </c>
      <c r="CA71" s="1">
        <v>-0.0054914236769038</v>
      </c>
      <c r="CB71" s="1">
        <v>0.012842759169447</v>
      </c>
      <c r="CC71" s="1">
        <v>-0.15278470342639</v>
      </c>
      <c r="CD71" s="1">
        <v>-0.15477110136631</v>
      </c>
      <c r="CE71" s="1">
        <v>529.20021794472</v>
      </c>
      <c r="CF71" s="1">
        <v>593.33037546308</v>
      </c>
    </row>
    <row r="72" spans="1:84">
      <c r="A72" s="1">
        <v>131.26947031367</v>
      </c>
      <c r="B72" s="1">
        <v>0.011392667507267</v>
      </c>
      <c r="C72" s="1">
        <v>11299.987876319</v>
      </c>
      <c r="D72" s="1">
        <v>11442.8625026</v>
      </c>
      <c r="E72" s="1">
        <v>11094.009939273</v>
      </c>
      <c r="F72" s="1">
        <v>10124.070294521</v>
      </c>
      <c r="G72" s="1">
        <v>9232.2856601835</v>
      </c>
      <c r="H72" s="1">
        <v>11841.276782663</v>
      </c>
      <c r="I72" s="1">
        <v>12967.108166586</v>
      </c>
      <c r="J72" s="1">
        <v>11748.256421629</v>
      </c>
      <c r="K72" s="1">
        <v>11584.635000767</v>
      </c>
      <c r="L72" s="1">
        <v>12565.934837664</v>
      </c>
      <c r="M72" s="1">
        <v>10453.307782058</v>
      </c>
      <c r="N72" s="1">
        <v>8930.061556922</v>
      </c>
      <c r="O72" s="1">
        <v>12245.366643058</v>
      </c>
      <c r="P72" s="1">
        <v>11266.037810118</v>
      </c>
      <c r="Q72" s="1">
        <v>11688.917845075</v>
      </c>
      <c r="R72" s="1">
        <v>11538.710209706</v>
      </c>
      <c r="S72" s="1">
        <v>11230.156088677</v>
      </c>
      <c r="T72" s="1">
        <v>10721.202854554</v>
      </c>
      <c r="U72" s="1">
        <v>12728.625077153</v>
      </c>
      <c r="V72" s="1">
        <v>10685.220975382</v>
      </c>
      <c r="W72" s="1">
        <v>11318.646862234</v>
      </c>
      <c r="X72" s="1">
        <v>11674.238569391</v>
      </c>
      <c r="Y72" s="1">
        <v>9102.2370994103</v>
      </c>
      <c r="Z72" s="1">
        <v>12546.014552699</v>
      </c>
      <c r="AA72" s="2">
        <v>1e-6</v>
      </c>
      <c r="AB72" s="2">
        <v>1e-6</v>
      </c>
      <c r="AC72" s="2">
        <v>1e-6</v>
      </c>
      <c r="AD72" s="2">
        <v>1e-6</v>
      </c>
      <c r="AE72" s="2">
        <v>1e-6</v>
      </c>
      <c r="AF72" s="2">
        <v>1e-6</v>
      </c>
      <c r="AG72" s="2">
        <v>1e-6</v>
      </c>
      <c r="AH72" s="2">
        <v>1e-6</v>
      </c>
      <c r="AI72" s="2">
        <v>1e-6</v>
      </c>
      <c r="AJ72" s="2">
        <v>1e-6</v>
      </c>
      <c r="AK72" s="2">
        <v>1e-6</v>
      </c>
      <c r="AL72" s="2">
        <v>1e-6</v>
      </c>
      <c r="AM72" s="2">
        <v>1e-6</v>
      </c>
      <c r="AN72" s="2">
        <v>1e-6</v>
      </c>
      <c r="AO72" s="2">
        <v>1e-6</v>
      </c>
      <c r="AP72" s="2">
        <v>1e-6</v>
      </c>
      <c r="AQ72" s="2">
        <v>1e-6</v>
      </c>
      <c r="AR72" s="2">
        <v>1e-6</v>
      </c>
      <c r="AS72" s="2">
        <v>1e-6</v>
      </c>
      <c r="AT72" s="2">
        <v>1e-6</v>
      </c>
      <c r="AU72" s="2">
        <v>1e-6</v>
      </c>
      <c r="AV72" s="2">
        <v>1e-6</v>
      </c>
      <c r="AW72" s="2">
        <v>1e-6</v>
      </c>
      <c r="AX72" s="2">
        <v>1e-6</v>
      </c>
      <c r="AY72" s="1">
        <v>0.013178747445776</v>
      </c>
      <c r="AZ72" s="2">
        <v>3.5570687696975e-6</v>
      </c>
      <c r="BA72" s="2">
        <v>2.5470002253432e-6</v>
      </c>
      <c r="BB72" s="2">
        <v>1.4811055377026e-6</v>
      </c>
      <c r="BC72" s="2">
        <v>6.4537256091247e-6</v>
      </c>
      <c r="BD72" s="2">
        <v>-2.3772379237633e-5</v>
      </c>
      <c r="BE72" s="2">
        <v>-1.7372602695581e-5</v>
      </c>
      <c r="BF72" s="2">
        <v>-2.1745992462477e-6</v>
      </c>
      <c r="BG72" s="2">
        <v>-1.0060973452563e-5</v>
      </c>
      <c r="BH72" s="2">
        <v>-3.3475289386586e-6</v>
      </c>
      <c r="BI72" s="2">
        <v>-6.7574715444285e-6</v>
      </c>
      <c r="BJ72" s="2">
        <v>-8.4982563929101e-6</v>
      </c>
      <c r="BK72" s="2">
        <v>5.9665137571923e-6</v>
      </c>
      <c r="BL72" s="2">
        <v>-8.6517193528816e-6</v>
      </c>
      <c r="BM72" s="2">
        <v>-9.0639562011082e-6</v>
      </c>
      <c r="BN72" s="2">
        <v>-1.4451490650121e-5</v>
      </c>
      <c r="BO72" s="2">
        <v>-8.9527107368089e-6</v>
      </c>
      <c r="BP72" s="2">
        <v>-9.1937391751287e-6</v>
      </c>
      <c r="BQ72" s="2">
        <v>2.0477976214487e-6</v>
      </c>
      <c r="BR72" s="2">
        <v>1.0426159638021e-6</v>
      </c>
      <c r="BS72" s="2">
        <v>-4.6725188271523e-6</v>
      </c>
      <c r="BT72" s="2">
        <v>-5.5905618115463e-6</v>
      </c>
      <c r="BU72" s="2">
        <v>-1.4673857649937e-6</v>
      </c>
      <c r="BV72" s="2">
        <v>3.3615810089141e-6</v>
      </c>
      <c r="BW72" s="2">
        <v>1.797569914464e-6</v>
      </c>
      <c r="BX72" s="1">
        <v>26204177.047679</v>
      </c>
      <c r="BY72" s="1">
        <v>5761063.9793274</v>
      </c>
      <c r="BZ72" s="1">
        <v>-0.006351080786094</v>
      </c>
      <c r="CA72" s="1">
        <v>-0.0055832419821041</v>
      </c>
      <c r="CB72" s="1">
        <v>0.013040147002525</v>
      </c>
      <c r="CC72" s="1">
        <v>-0.15527527067335</v>
      </c>
      <c r="CD72" s="1">
        <v>-0.15724076330094</v>
      </c>
      <c r="CE72" s="1">
        <v>529.81700786018</v>
      </c>
      <c r="CF72" s="1">
        <v>594.11602035216</v>
      </c>
    </row>
    <row r="73" spans="1:84">
      <c r="A73" s="1">
        <v>133.26947031367</v>
      </c>
      <c r="B73" s="1">
        <v>0.011594482776414</v>
      </c>
      <c r="C73" s="1">
        <v>11292.939511086</v>
      </c>
      <c r="D73" s="1">
        <v>11431.839049114</v>
      </c>
      <c r="E73" s="1">
        <v>11080.293993164</v>
      </c>
      <c r="F73" s="1">
        <v>10111.443789762</v>
      </c>
      <c r="G73" s="1">
        <v>9218.4439212831</v>
      </c>
      <c r="H73" s="1">
        <v>11832.228651693</v>
      </c>
      <c r="I73" s="1">
        <v>12951.232627936</v>
      </c>
      <c r="J73" s="1">
        <v>11728.741201662</v>
      </c>
      <c r="K73" s="1">
        <v>11574.269333889</v>
      </c>
      <c r="L73" s="1">
        <v>12557.189062857</v>
      </c>
      <c r="M73" s="1">
        <v>10440.667025786</v>
      </c>
      <c r="N73" s="1">
        <v>8917.0429123205</v>
      </c>
      <c r="O73" s="1">
        <v>12230.972808999</v>
      </c>
      <c r="P73" s="1">
        <v>11249.57836931</v>
      </c>
      <c r="Q73" s="1">
        <v>11683.193262511</v>
      </c>
      <c r="R73" s="1">
        <v>11530.734474355</v>
      </c>
      <c r="S73" s="1">
        <v>11215.044284023</v>
      </c>
      <c r="T73" s="1">
        <v>10703.529315858</v>
      </c>
      <c r="U73" s="1">
        <v>12718.876353062</v>
      </c>
      <c r="V73" s="1">
        <v>10668.075310534</v>
      </c>
      <c r="W73" s="1">
        <v>11299.585518528</v>
      </c>
      <c r="X73" s="1">
        <v>11664.52911024</v>
      </c>
      <c r="Y73" s="1">
        <v>9096.6311886838</v>
      </c>
      <c r="Z73" s="1">
        <v>12535.220561419</v>
      </c>
      <c r="AA73" s="2">
        <v>1e-6</v>
      </c>
      <c r="AB73" s="2">
        <v>1e-6</v>
      </c>
      <c r="AC73" s="2">
        <v>1e-6</v>
      </c>
      <c r="AD73" s="2">
        <v>1e-6</v>
      </c>
      <c r="AE73" s="2">
        <v>1e-6</v>
      </c>
      <c r="AF73" s="2">
        <v>1e-6</v>
      </c>
      <c r="AG73" s="2">
        <v>1e-6</v>
      </c>
      <c r="AH73" s="2">
        <v>1e-6</v>
      </c>
      <c r="AI73" s="2">
        <v>1e-6</v>
      </c>
      <c r="AJ73" s="2">
        <v>1e-6</v>
      </c>
      <c r="AK73" s="2">
        <v>1e-6</v>
      </c>
      <c r="AL73" s="2">
        <v>1e-6</v>
      </c>
      <c r="AM73" s="2">
        <v>1e-6</v>
      </c>
      <c r="AN73" s="2">
        <v>1e-6</v>
      </c>
      <c r="AO73" s="2">
        <v>1e-6</v>
      </c>
      <c r="AP73" s="2">
        <v>1e-6</v>
      </c>
      <c r="AQ73" s="2">
        <v>1e-6</v>
      </c>
      <c r="AR73" s="2">
        <v>1e-6</v>
      </c>
      <c r="AS73" s="2">
        <v>1e-6</v>
      </c>
      <c r="AT73" s="2">
        <v>1e-6</v>
      </c>
      <c r="AU73" s="2">
        <v>1e-6</v>
      </c>
      <c r="AV73" s="2">
        <v>1e-6</v>
      </c>
      <c r="AW73" s="2">
        <v>1e-6</v>
      </c>
      <c r="AX73" s="2">
        <v>1e-6</v>
      </c>
      <c r="AY73" s="1">
        <v>0.013383395307146</v>
      </c>
      <c r="AZ73" s="2">
        <v>3.5487238928762e-6</v>
      </c>
      <c r="BA73" s="2">
        <v>2.5554350697482e-6</v>
      </c>
      <c r="BB73" s="2">
        <v>1.4838421190146e-6</v>
      </c>
      <c r="BC73" s="2">
        <v>6.4677727773174e-6</v>
      </c>
      <c r="BD73" s="2">
        <v>-2.3742822707582e-5</v>
      </c>
      <c r="BE73" s="2">
        <v>-1.7372602205881e-5</v>
      </c>
      <c r="BF73" s="2">
        <v>-2.1678948564147e-6</v>
      </c>
      <c r="BG73" s="2">
        <v>-1.0045201598084e-5</v>
      </c>
      <c r="BH73" s="2">
        <v>-3.3443935762437e-6</v>
      </c>
      <c r="BI73" s="2">
        <v>-6.7630562599554e-6</v>
      </c>
      <c r="BJ73" s="2">
        <v>-8.4890370489023e-6</v>
      </c>
      <c r="BK73" s="2">
        <v>5.9624408295027e-6</v>
      </c>
      <c r="BL73" s="2">
        <v>-8.6414412464739e-6</v>
      </c>
      <c r="BM73" s="2">
        <v>-9.0605005001426e-6</v>
      </c>
      <c r="BN73" s="2">
        <v>-1.4449352459381e-5</v>
      </c>
      <c r="BO73" s="2">
        <v>-8.9648758420158e-6</v>
      </c>
      <c r="BP73" s="2">
        <v>-9.1937149377152e-6</v>
      </c>
      <c r="BQ73" s="2">
        <v>2.0591816656223e-6</v>
      </c>
      <c r="BR73" s="2">
        <v>1.0481170807272e-6</v>
      </c>
      <c r="BS73" s="2">
        <v>-4.6787107411208e-6</v>
      </c>
      <c r="BT73" s="2">
        <v>-5.5911604803068e-6</v>
      </c>
      <c r="BU73" s="2">
        <v>-1.4786960662805e-6</v>
      </c>
      <c r="BV73" s="2">
        <v>3.3480529361742e-6</v>
      </c>
      <c r="BW73" s="2">
        <v>1.8006552976154e-6</v>
      </c>
      <c r="BX73" s="1">
        <v>26409133.311494</v>
      </c>
      <c r="BY73" s="1">
        <v>5796227.7428342</v>
      </c>
      <c r="BZ73" s="1">
        <v>-0.0064554144765266</v>
      </c>
      <c r="CA73" s="1">
        <v>-0.0056750399249966</v>
      </c>
      <c r="CB73" s="1">
        <v>0.013237495379663</v>
      </c>
      <c r="CC73" s="1">
        <v>-0.15775972063712</v>
      </c>
      <c r="CD73" s="1">
        <v>-0.15970380141199</v>
      </c>
      <c r="CE73" s="1">
        <v>530.43066437206</v>
      </c>
      <c r="CF73" s="1">
        <v>594.8957051867</v>
      </c>
    </row>
    <row r="74" spans="1:84">
      <c r="A74" s="1">
        <v>135.26947031367</v>
      </c>
      <c r="B74" s="1">
        <v>0.01179628604736</v>
      </c>
      <c r="C74" s="1">
        <v>11286.029838786</v>
      </c>
      <c r="D74" s="1">
        <v>11421.146894221</v>
      </c>
      <c r="E74" s="1">
        <v>11066.955716522</v>
      </c>
      <c r="F74" s="1">
        <v>10098.398918182</v>
      </c>
      <c r="G74" s="1">
        <v>9204.7438491853</v>
      </c>
      <c r="H74" s="1">
        <v>11823.467173687</v>
      </c>
      <c r="I74" s="1">
        <v>12935.848998531</v>
      </c>
      <c r="J74" s="1">
        <v>11709.08311128</v>
      </c>
      <c r="K74" s="1">
        <v>11564.055600283</v>
      </c>
      <c r="L74" s="1">
        <v>12548.398389929</v>
      </c>
      <c r="M74" s="1">
        <v>10428.062745458</v>
      </c>
      <c r="N74" s="1">
        <v>8904.1812237414</v>
      </c>
      <c r="O74" s="1">
        <v>12216.2513553</v>
      </c>
      <c r="P74" s="1">
        <v>11233.090418683</v>
      </c>
      <c r="Q74" s="1">
        <v>11677.378604889</v>
      </c>
      <c r="R74" s="1">
        <v>11522.646194609</v>
      </c>
      <c r="S74" s="1">
        <v>11199.23828277</v>
      </c>
      <c r="T74" s="1">
        <v>10685.66739046</v>
      </c>
      <c r="U74" s="1">
        <v>12709.094660412</v>
      </c>
      <c r="V74" s="1">
        <v>10651.332003121</v>
      </c>
      <c r="W74" s="1">
        <v>11280.437361034</v>
      </c>
      <c r="X74" s="1">
        <v>11654.582233414</v>
      </c>
      <c r="Y74" s="1">
        <v>9091.1578747934</v>
      </c>
      <c r="Z74" s="1">
        <v>12524.5557027</v>
      </c>
      <c r="AA74" s="2">
        <v>1e-6</v>
      </c>
      <c r="AB74" s="2">
        <v>1e-6</v>
      </c>
      <c r="AC74" s="2">
        <v>1e-6</v>
      </c>
      <c r="AD74" s="2">
        <v>1e-6</v>
      </c>
      <c r="AE74" s="2">
        <v>1e-6</v>
      </c>
      <c r="AF74" s="2">
        <v>1e-6</v>
      </c>
      <c r="AG74" s="2">
        <v>1e-6</v>
      </c>
      <c r="AH74" s="2">
        <v>1e-6</v>
      </c>
      <c r="AI74" s="2">
        <v>1e-6</v>
      </c>
      <c r="AJ74" s="2">
        <v>1e-6</v>
      </c>
      <c r="AK74" s="2">
        <v>1e-6</v>
      </c>
      <c r="AL74" s="2">
        <v>1e-6</v>
      </c>
      <c r="AM74" s="2">
        <v>1e-6</v>
      </c>
      <c r="AN74" s="2">
        <v>1e-6</v>
      </c>
      <c r="AO74" s="2">
        <v>1e-6</v>
      </c>
      <c r="AP74" s="2">
        <v>1e-6</v>
      </c>
      <c r="AQ74" s="2">
        <v>1e-6</v>
      </c>
      <c r="AR74" s="2">
        <v>1e-6</v>
      </c>
      <c r="AS74" s="2">
        <v>1e-6</v>
      </c>
      <c r="AT74" s="2">
        <v>1e-6</v>
      </c>
      <c r="AU74" s="2">
        <v>1e-6</v>
      </c>
      <c r="AV74" s="2">
        <v>1e-6</v>
      </c>
      <c r="AW74" s="2">
        <v>1e-6</v>
      </c>
      <c r="AX74" s="2">
        <v>1e-6</v>
      </c>
      <c r="AY74" s="1">
        <v>0.013588023376745</v>
      </c>
      <c r="AZ74" s="2">
        <v>3.541088881587e-6</v>
      </c>
      <c r="BA74" s="2">
        <v>2.5631107920035e-6</v>
      </c>
      <c r="BB74" s="2">
        <v>1.4869626587984e-6</v>
      </c>
      <c r="BC74" s="2">
        <v>6.4817144794708e-6</v>
      </c>
      <c r="BD74" s="2">
        <v>-2.3715289480082e-5</v>
      </c>
      <c r="BE74" s="2">
        <v>-1.7371697221293e-5</v>
      </c>
      <c r="BF74" s="2">
        <v>-2.1607594135631e-6</v>
      </c>
      <c r="BG74" s="2">
        <v>-1.0029961444949e-5</v>
      </c>
      <c r="BH74" s="2">
        <v>-3.3413257661201e-6</v>
      </c>
      <c r="BI74" s="2">
        <v>-6.7685070740815e-6</v>
      </c>
      <c r="BJ74" s="2">
        <v>-8.4805076606775e-6</v>
      </c>
      <c r="BK74" s="2">
        <v>5.9586407581128e-6</v>
      </c>
      <c r="BL74" s="2">
        <v>-8.6312912190501e-6</v>
      </c>
      <c r="BM74" s="2">
        <v>-9.0576535194193e-6</v>
      </c>
      <c r="BN74" s="2">
        <v>-1.4447342522031e-5</v>
      </c>
      <c r="BO74" s="2">
        <v>-8.9766293122419e-6</v>
      </c>
      <c r="BP74" s="2">
        <v>-9.1931941662656e-6</v>
      </c>
      <c r="BQ74" s="2">
        <v>2.0698748072611e-6</v>
      </c>
      <c r="BR74" s="2">
        <v>1.0536122791888e-6</v>
      </c>
      <c r="BS74" s="2">
        <v>-4.6845317421525e-6</v>
      </c>
      <c r="BT74" s="2">
        <v>-5.5917010952704e-6</v>
      </c>
      <c r="BU74" s="2">
        <v>-1.4897682458957e-6</v>
      </c>
      <c r="BV74" s="2">
        <v>3.334030137413e-6</v>
      </c>
      <c r="BW74" s="2">
        <v>1.8035981040302e-6</v>
      </c>
      <c r="BX74" s="1">
        <v>26614590.76555</v>
      </c>
      <c r="BY74" s="1">
        <v>5831470.3145361</v>
      </c>
      <c r="BZ74" s="1">
        <v>-0.0065597344671643</v>
      </c>
      <c r="CA74" s="1">
        <v>-0.0057668181506062</v>
      </c>
      <c r="CB74" s="1">
        <v>0.013434804315607</v>
      </c>
      <c r="CC74" s="1">
        <v>-0.16023831049735</v>
      </c>
      <c r="CD74" s="1">
        <v>-0.16216042059176</v>
      </c>
      <c r="CE74" s="1">
        <v>531.0413116998</v>
      </c>
      <c r="CF74" s="1">
        <v>595.66972369085</v>
      </c>
    </row>
    <row r="75" spans="1:84">
      <c r="A75" s="1">
        <v>137.26947031367</v>
      </c>
      <c r="B75" s="1">
        <v>0.011998077337775</v>
      </c>
      <c r="C75" s="1">
        <v>11279.174796394</v>
      </c>
      <c r="D75" s="1">
        <v>11410.880163817</v>
      </c>
      <c r="E75" s="1">
        <v>11054.238721752</v>
      </c>
      <c r="F75" s="1">
        <v>10084.908597897</v>
      </c>
      <c r="G75" s="1">
        <v>9191.1145699926</v>
      </c>
      <c r="H75" s="1">
        <v>11815.058022656</v>
      </c>
      <c r="I75" s="1">
        <v>12920.749480028</v>
      </c>
      <c r="J75" s="1">
        <v>11689.736130461</v>
      </c>
      <c r="K75" s="1">
        <v>11554.086374588</v>
      </c>
      <c r="L75" s="1">
        <v>12539.603891074</v>
      </c>
      <c r="M75" s="1">
        <v>10415.524161731</v>
      </c>
      <c r="N75" s="1">
        <v>8891.517203378</v>
      </c>
      <c r="O75" s="1">
        <v>12201.229513625</v>
      </c>
      <c r="P75" s="1">
        <v>11216.50197407</v>
      </c>
      <c r="Q75" s="1">
        <v>11671.506414262</v>
      </c>
      <c r="R75" s="1">
        <v>11514.554439971</v>
      </c>
      <c r="S75" s="1">
        <v>11182.913270583</v>
      </c>
      <c r="T75" s="1">
        <v>10667.405802871</v>
      </c>
      <c r="U75" s="1">
        <v>12699.286764886</v>
      </c>
      <c r="V75" s="1">
        <v>10635.023234465</v>
      </c>
      <c r="W75" s="1">
        <v>11261.616381982</v>
      </c>
      <c r="X75" s="1">
        <v>11644.418093228</v>
      </c>
      <c r="Y75" s="1">
        <v>9085.8542939874</v>
      </c>
      <c r="Z75" s="1">
        <v>12513.84217112</v>
      </c>
      <c r="AA75" s="2">
        <v>1e-6</v>
      </c>
      <c r="AB75" s="2">
        <v>1e-6</v>
      </c>
      <c r="AC75" s="2">
        <v>1e-6</v>
      </c>
      <c r="AD75" s="2">
        <v>1e-6</v>
      </c>
      <c r="AE75" s="2">
        <v>1e-6</v>
      </c>
      <c r="AF75" s="2">
        <v>1e-6</v>
      </c>
      <c r="AG75" s="2">
        <v>1e-6</v>
      </c>
      <c r="AH75" s="2">
        <v>1e-6</v>
      </c>
      <c r="AI75" s="2">
        <v>1e-6</v>
      </c>
      <c r="AJ75" s="2">
        <v>1e-6</v>
      </c>
      <c r="AK75" s="2">
        <v>1e-6</v>
      </c>
      <c r="AL75" s="2">
        <v>1e-6</v>
      </c>
      <c r="AM75" s="2">
        <v>1e-6</v>
      </c>
      <c r="AN75" s="2">
        <v>1e-6</v>
      </c>
      <c r="AO75" s="2">
        <v>1e-6</v>
      </c>
      <c r="AP75" s="2">
        <v>1e-6</v>
      </c>
      <c r="AQ75" s="2">
        <v>1e-6</v>
      </c>
      <c r="AR75" s="2">
        <v>1e-6</v>
      </c>
      <c r="AS75" s="2">
        <v>1e-6</v>
      </c>
      <c r="AT75" s="2">
        <v>1e-6</v>
      </c>
      <c r="AU75" s="2">
        <v>1e-6</v>
      </c>
      <c r="AV75" s="2">
        <v>1e-6</v>
      </c>
      <c r="AW75" s="2">
        <v>1e-6</v>
      </c>
      <c r="AX75" s="2">
        <v>1e-6</v>
      </c>
      <c r="AY75" s="1">
        <v>0.013792631833395</v>
      </c>
      <c r="AZ75" s="2">
        <v>3.5341932632038e-6</v>
      </c>
      <c r="BA75" s="2">
        <v>2.5700752188534e-6</v>
      </c>
      <c r="BB75" s="2">
        <v>1.4903701602203e-6</v>
      </c>
      <c r="BC75" s="2">
        <v>6.4955300091607e-6</v>
      </c>
      <c r="BD75" s="2">
        <v>-2.3689693267693e-5</v>
      </c>
      <c r="BE75" s="2">
        <v>-1.7369921532736e-5</v>
      </c>
      <c r="BF75" s="2">
        <v>-2.1532156462163e-6</v>
      </c>
      <c r="BG75" s="2">
        <v>-1.0015058845969e-5</v>
      </c>
      <c r="BH75" s="2">
        <v>-3.3382826887485e-6</v>
      </c>
      <c r="BI75" s="2">
        <v>-6.7737742339187e-6</v>
      </c>
      <c r="BJ75" s="2">
        <v>-8.4725688712471e-6</v>
      </c>
      <c r="BK75" s="2">
        <v>5.9550925557468e-6</v>
      </c>
      <c r="BL75" s="2">
        <v>-8.621261527296e-6</v>
      </c>
      <c r="BM75" s="2">
        <v>-9.0554531219189e-6</v>
      </c>
      <c r="BN75" s="2">
        <v>-1.444548541069e-5</v>
      </c>
      <c r="BO75" s="2">
        <v>-8.9879267003997e-6</v>
      </c>
      <c r="BP75" s="2">
        <v>-9.191904827575e-6</v>
      </c>
      <c r="BQ75" s="2">
        <v>2.0796414717285e-6</v>
      </c>
      <c r="BR75" s="2">
        <v>1.0590378106514e-6</v>
      </c>
      <c r="BS75" s="2">
        <v>-4.68983244534e-6</v>
      </c>
      <c r="BT75" s="2">
        <v>-5.592133945455e-6</v>
      </c>
      <c r="BU75" s="2">
        <v>-1.500648485548e-6</v>
      </c>
      <c r="BV75" s="2">
        <v>3.3196683897759e-6</v>
      </c>
      <c r="BW75" s="2">
        <v>1.8063900076652e-6</v>
      </c>
      <c r="BX75" s="1">
        <v>26820545.791741</v>
      </c>
      <c r="BY75" s="1">
        <v>5866791.0703338</v>
      </c>
      <c r="BZ75" s="1">
        <v>-0.0066640399504427</v>
      </c>
      <c r="CA75" s="1">
        <v>-0.0058585772669311</v>
      </c>
      <c r="CB75" s="1">
        <v>0.013632073824985</v>
      </c>
      <c r="CC75" s="1">
        <v>-0.16271119764202</v>
      </c>
      <c r="CD75" s="1">
        <v>-0.16461073104375</v>
      </c>
      <c r="CE75" s="1">
        <v>531.64905820292</v>
      </c>
      <c r="CF75" s="1">
        <v>596.43831636164</v>
      </c>
    </row>
    <row r="76" spans="1:84">
      <c r="A76" s="1">
        <v>139.26947031367</v>
      </c>
      <c r="B76" s="1">
        <v>0.012199856657201</v>
      </c>
      <c r="C76" s="1">
        <v>11272.390577222</v>
      </c>
      <c r="D76" s="1">
        <v>11401.096095063</v>
      </c>
      <c r="E76" s="1">
        <v>11042.390687128</v>
      </c>
      <c r="F76" s="1">
        <v>10070.968864909</v>
      </c>
      <c r="G76" s="1">
        <v>9177.4852803637</v>
      </c>
      <c r="H76" s="1">
        <v>11807.037006909</v>
      </c>
      <c r="I76" s="1">
        <v>12906.17552372</v>
      </c>
      <c r="J76" s="1">
        <v>11672.098365494</v>
      </c>
      <c r="K76" s="1">
        <v>11544.641787243</v>
      </c>
      <c r="L76" s="1">
        <v>12530.855903328</v>
      </c>
      <c r="M76" s="1">
        <v>10403.095878047</v>
      </c>
      <c r="N76" s="1">
        <v>8879.0131524094</v>
      </c>
      <c r="O76" s="1">
        <v>12185.936653946</v>
      </c>
      <c r="P76" s="1">
        <v>11199.872500822</v>
      </c>
      <c r="Q76" s="1">
        <v>11665.632947786</v>
      </c>
      <c r="R76" s="1">
        <v>11506.644582533</v>
      </c>
      <c r="S76" s="1">
        <v>11166.826985703</v>
      </c>
      <c r="T76" s="1">
        <v>10648.664923836</v>
      </c>
      <c r="U76" s="1">
        <v>12689.413352022</v>
      </c>
      <c r="V76" s="1">
        <v>10619.030350516</v>
      </c>
      <c r="W76" s="1">
        <v>11243.74573301</v>
      </c>
      <c r="X76" s="1">
        <v>11634.077641576</v>
      </c>
      <c r="Y76" s="1">
        <v>9080.7594066942</v>
      </c>
      <c r="Z76" s="1">
        <v>12502.991204096</v>
      </c>
      <c r="AA76" s="2">
        <v>1e-6</v>
      </c>
      <c r="AB76" s="2">
        <v>1e-6</v>
      </c>
      <c r="AC76" s="2">
        <v>1e-6</v>
      </c>
      <c r="AD76" s="2">
        <v>1e-6</v>
      </c>
      <c r="AE76" s="2">
        <v>1e-6</v>
      </c>
      <c r="AF76" s="2">
        <v>1e-6</v>
      </c>
      <c r="AG76" s="2">
        <v>1e-6</v>
      </c>
      <c r="AH76" s="2">
        <v>1e-6</v>
      </c>
      <c r="AI76" s="2">
        <v>1e-6</v>
      </c>
      <c r="AJ76" s="2">
        <v>1e-6</v>
      </c>
      <c r="AK76" s="2">
        <v>1e-6</v>
      </c>
      <c r="AL76" s="2">
        <v>1e-6</v>
      </c>
      <c r="AM76" s="2">
        <v>1e-6</v>
      </c>
      <c r="AN76" s="2">
        <v>1e-6</v>
      </c>
      <c r="AO76" s="2">
        <v>1e-6</v>
      </c>
      <c r="AP76" s="2">
        <v>1e-6</v>
      </c>
      <c r="AQ76" s="2">
        <v>1e-6</v>
      </c>
      <c r="AR76" s="2">
        <v>1e-6</v>
      </c>
      <c r="AS76" s="2">
        <v>1e-6</v>
      </c>
      <c r="AT76" s="2">
        <v>1e-6</v>
      </c>
      <c r="AU76" s="2">
        <v>1e-6</v>
      </c>
      <c r="AV76" s="2">
        <v>1e-6</v>
      </c>
      <c r="AW76" s="2">
        <v>1e-6</v>
      </c>
      <c r="AX76" s="2">
        <v>1e-6</v>
      </c>
      <c r="AY76" s="1">
        <v>0.013997220832788</v>
      </c>
      <c r="AZ76" s="2">
        <v>3.5280244084295e-6</v>
      </c>
      <c r="BA76" s="2">
        <v>2.5763742007521e-6</v>
      </c>
      <c r="BB76" s="2">
        <v>1.4939686661205e-6</v>
      </c>
      <c r="BC76" s="2">
        <v>6.5092008570087e-6</v>
      </c>
      <c r="BD76" s="2">
        <v>-2.366602923015e-5</v>
      </c>
      <c r="BE76" s="2">
        <v>-1.7367287255976e-5</v>
      </c>
      <c r="BF76" s="2">
        <v>-2.1453025546795e-6</v>
      </c>
      <c r="BG76" s="2">
        <v>-1.0000355234649e-5</v>
      </c>
      <c r="BH76" s="2">
        <v>-3.3352168724597e-6</v>
      </c>
      <c r="BI76" s="2">
        <v>-6.7788272176136e-6</v>
      </c>
      <c r="BJ76" s="2">
        <v>-8.4651372934865e-6</v>
      </c>
      <c r="BK76" s="2">
        <v>5.9517737536639e-6</v>
      </c>
      <c r="BL76" s="2">
        <v>-8.6113348953029e-6</v>
      </c>
      <c r="BM76" s="2">
        <v>-9.0539014783197e-6</v>
      </c>
      <c r="BN76" s="2">
        <v>-1.4443796199806e-5</v>
      </c>
      <c r="BO76" s="2">
        <v>-8.9987292127443e-6</v>
      </c>
      <c r="BP76" s="2">
        <v>-9.1896761179041e-6</v>
      </c>
      <c r="BQ76" s="2">
        <v>2.0883647458037e-6</v>
      </c>
      <c r="BR76" s="2">
        <v>1.0643481356339e-6</v>
      </c>
      <c r="BS76" s="2">
        <v>-4.694476875633e-6</v>
      </c>
      <c r="BT76" s="2">
        <v>-5.5924098838948e-6</v>
      </c>
      <c r="BU76" s="2">
        <v>-1.5113828499339e-6</v>
      </c>
      <c r="BV76" s="2">
        <v>3.3051193628926e-6</v>
      </c>
      <c r="BW76" s="2">
        <v>1.8090285225968e-6</v>
      </c>
      <c r="BX76" s="1">
        <v>27026994.954819</v>
      </c>
      <c r="BY76" s="1">
        <v>5902189.4179946</v>
      </c>
      <c r="BZ76" s="1">
        <v>-0.0067683301528435</v>
      </c>
      <c r="CA76" s="1">
        <v>-0.0059503178678587</v>
      </c>
      <c r="CB76" s="1">
        <v>0.013829303922137</v>
      </c>
      <c r="CC76" s="1">
        <v>-0.16517846466472</v>
      </c>
      <c r="CD76" s="1">
        <v>-0.16705480364753</v>
      </c>
      <c r="CE76" s="1">
        <v>532.25400131176</v>
      </c>
      <c r="CF76" s="1">
        <v>597.20169251827</v>
      </c>
    </row>
    <row r="77" spans="1:84">
      <c r="A77" s="1">
        <v>141.26947031367</v>
      </c>
      <c r="B77" s="1">
        <v>0.012401624093189</v>
      </c>
      <c r="C77" s="1">
        <v>11265.689352086</v>
      </c>
      <c r="D77" s="1">
        <v>11391.837755371</v>
      </c>
      <c r="E77" s="1">
        <v>11030.92576694</v>
      </c>
      <c r="F77" s="1">
        <v>10056.61837925</v>
      </c>
      <c r="G77" s="1">
        <v>9164.1775838818</v>
      </c>
      <c r="H77" s="1">
        <v>11799.356049055</v>
      </c>
      <c r="I77" s="1">
        <v>12892.343320388</v>
      </c>
      <c r="J77" s="1">
        <v>11657.140658661</v>
      </c>
      <c r="K77" s="1">
        <v>11536.054116896</v>
      </c>
      <c r="L77" s="1">
        <v>12522.21623135</v>
      </c>
      <c r="M77" s="1">
        <v>10390.83112721</v>
      </c>
      <c r="N77" s="1">
        <v>8866.6521162516</v>
      </c>
      <c r="O77" s="1">
        <v>12170.403608615</v>
      </c>
      <c r="P77" s="1">
        <v>11183.277370277</v>
      </c>
      <c r="Q77" s="1">
        <v>11659.82480468</v>
      </c>
      <c r="R77" s="1">
        <v>11499.161057058</v>
      </c>
      <c r="S77" s="1">
        <v>11152.735315924</v>
      </c>
      <c r="T77" s="1">
        <v>10629.482903471</v>
      </c>
      <c r="U77" s="1">
        <v>12679.459402463</v>
      </c>
      <c r="V77" s="1">
        <v>10603.415300935</v>
      </c>
      <c r="W77" s="1">
        <v>11227.104133186</v>
      </c>
      <c r="X77" s="1">
        <v>11623.616670843</v>
      </c>
      <c r="Y77" s="1">
        <v>9075.9055662256</v>
      </c>
      <c r="Z77" s="1">
        <v>12492.040588203</v>
      </c>
      <c r="AA77" s="2">
        <v>1e-6</v>
      </c>
      <c r="AB77" s="2">
        <v>1e-6</v>
      </c>
      <c r="AC77" s="2">
        <v>1e-6</v>
      </c>
      <c r="AD77" s="2">
        <v>1e-6</v>
      </c>
      <c r="AE77" s="2">
        <v>1e-6</v>
      </c>
      <c r="AF77" s="2">
        <v>1e-6</v>
      </c>
      <c r="AG77" s="2">
        <v>1e-6</v>
      </c>
      <c r="AH77" s="2">
        <v>1e-6</v>
      </c>
      <c r="AI77" s="2">
        <v>1e-6</v>
      </c>
      <c r="AJ77" s="2">
        <v>1e-6</v>
      </c>
      <c r="AK77" s="2">
        <v>1e-6</v>
      </c>
      <c r="AL77" s="2">
        <v>1e-6</v>
      </c>
      <c r="AM77" s="2">
        <v>1e-6</v>
      </c>
      <c r="AN77" s="2">
        <v>1e-6</v>
      </c>
      <c r="AO77" s="2">
        <v>1e-6</v>
      </c>
      <c r="AP77" s="2">
        <v>1e-6</v>
      </c>
      <c r="AQ77" s="2">
        <v>1e-6</v>
      </c>
      <c r="AR77" s="2">
        <v>1e-6</v>
      </c>
      <c r="AS77" s="2">
        <v>1e-6</v>
      </c>
      <c r="AT77" s="2">
        <v>1e-6</v>
      </c>
      <c r="AU77" s="2">
        <v>1e-6</v>
      </c>
      <c r="AV77" s="2">
        <v>1e-6</v>
      </c>
      <c r="AW77" s="2">
        <v>1e-6</v>
      </c>
      <c r="AX77" s="2">
        <v>1e-6</v>
      </c>
      <c r="AY77" s="1">
        <v>0.014201790561554</v>
      </c>
      <c r="AZ77" s="2">
        <v>3.5225408668674e-6</v>
      </c>
      <c r="BA77" s="2">
        <v>2.5820508329247e-6</v>
      </c>
      <c r="BB77" s="2">
        <v>1.4976803020855e-6</v>
      </c>
      <c r="BC77" s="2">
        <v>6.5227091292244e-6</v>
      </c>
      <c r="BD77" s="2">
        <v>-2.3644281565714e-5</v>
      </c>
      <c r="BE77" s="2">
        <v>-1.7363806424868e-5</v>
      </c>
      <c r="BF77" s="2">
        <v>-2.1370713502858e-6</v>
      </c>
      <c r="BG77" s="2">
        <v>-9.985782098651e-6</v>
      </c>
      <c r="BH77" s="2">
        <v>-3.3320843026553e-6</v>
      </c>
      <c r="BI77" s="2">
        <v>-6.7836500744129e-6</v>
      </c>
      <c r="BJ77" s="2">
        <v>-8.4581470832549e-6</v>
      </c>
      <c r="BK77" s="2">
        <v>5.9486599499049e-6</v>
      </c>
      <c r="BL77" s="2">
        <v>-8.6014840249325e-6</v>
      </c>
      <c r="BM77" s="2">
        <v>-9.0529702310223e-6</v>
      </c>
      <c r="BN77" s="2">
        <v>-1.4442286872985e-5</v>
      </c>
      <c r="BO77" s="2">
        <v>-9.0089974109123e-6</v>
      </c>
      <c r="BP77" s="2">
        <v>-9.1865076570681e-6</v>
      </c>
      <c r="BQ77" s="2">
        <v>2.0960429361212e-6</v>
      </c>
      <c r="BR77" s="2">
        <v>1.0695171373755e-6</v>
      </c>
      <c r="BS77" s="2">
        <v>-4.6983633741194e-6</v>
      </c>
      <c r="BT77" s="2">
        <v>-5.5924861039752e-6</v>
      </c>
      <c r="BU77" s="2">
        <v>-1.5220065506087e-6</v>
      </c>
      <c r="BV77" s="2">
        <v>3.2905097476175e-6</v>
      </c>
      <c r="BW77" s="2">
        <v>1.8115154520955e-6</v>
      </c>
      <c r="BX77" s="1">
        <v>27233934.887677</v>
      </c>
      <c r="BY77" s="1">
        <v>5937664.777025</v>
      </c>
      <c r="BZ77" s="1">
        <v>-0.006872604320218</v>
      </c>
      <c r="CA77" s="1">
        <v>-0.0060420405370771</v>
      </c>
      <c r="CB77" s="1">
        <v>0.01402649462099</v>
      </c>
      <c r="CC77" s="1">
        <v>-0.16764016950079</v>
      </c>
      <c r="CD77" s="1">
        <v>-0.16949271446652</v>
      </c>
      <c r="CE77" s="1">
        <v>532.85623319004</v>
      </c>
      <c r="CF77" s="1">
        <v>597.96004903198</v>
      </c>
    </row>
    <row r="78" spans="1:84">
      <c r="A78" s="1">
        <v>143.26947031367</v>
      </c>
      <c r="B78" s="1">
        <v>0.012603379900205</v>
      </c>
      <c r="C78" s="1">
        <v>11259.059108778</v>
      </c>
      <c r="D78" s="1">
        <v>11382.916437695</v>
      </c>
      <c r="E78" s="1">
        <v>11019.816493862</v>
      </c>
      <c r="F78" s="1">
        <v>10041.927220856</v>
      </c>
      <c r="G78" s="1">
        <v>9151.4796688808</v>
      </c>
      <c r="H78" s="1">
        <v>11792.0822057</v>
      </c>
      <c r="I78" s="1">
        <v>12879.640043118</v>
      </c>
      <c r="J78" s="1">
        <v>11642.429936851</v>
      </c>
      <c r="K78" s="1">
        <v>11528.564141706</v>
      </c>
      <c r="L78" s="1">
        <v>12513.761981754</v>
      </c>
      <c r="M78" s="1">
        <v>10378.79278366</v>
      </c>
      <c r="N78" s="1">
        <v>8854.4573349855</v>
      </c>
      <c r="O78" s="1">
        <v>12154.662379371</v>
      </c>
      <c r="P78" s="1">
        <v>11166.806461419</v>
      </c>
      <c r="Q78" s="1">
        <v>11654.159105571</v>
      </c>
      <c r="R78" s="1">
        <v>11492.406267808</v>
      </c>
      <c r="S78" s="1">
        <v>11143.057093434</v>
      </c>
      <c r="T78" s="1">
        <v>10610.020724981</v>
      </c>
      <c r="U78" s="1">
        <v>12669.43938679</v>
      </c>
      <c r="V78" s="1">
        <v>10588.04867056</v>
      </c>
      <c r="W78" s="1">
        <v>11210.505583913</v>
      </c>
      <c r="X78" s="1">
        <v>11613.079420864</v>
      </c>
      <c r="Y78" s="1">
        <v>9071.3080552443</v>
      </c>
      <c r="Z78" s="1">
        <v>12480.985912304</v>
      </c>
      <c r="AA78" s="2">
        <v>1e-6</v>
      </c>
      <c r="AB78" s="2">
        <v>1e-6</v>
      </c>
      <c r="AC78" s="2">
        <v>1e-6</v>
      </c>
      <c r="AD78" s="2">
        <v>1e-6</v>
      </c>
      <c r="AE78" s="2">
        <v>1e-6</v>
      </c>
      <c r="AF78" s="2">
        <v>1e-6</v>
      </c>
      <c r="AG78" s="2">
        <v>1e-6</v>
      </c>
      <c r="AH78" s="2">
        <v>1e-6</v>
      </c>
      <c r="AI78" s="2">
        <v>1e-6</v>
      </c>
      <c r="AJ78" s="2">
        <v>1e-6</v>
      </c>
      <c r="AK78" s="2">
        <v>1e-6</v>
      </c>
      <c r="AL78" s="2">
        <v>1e-6</v>
      </c>
      <c r="AM78" s="2">
        <v>1e-6</v>
      </c>
      <c r="AN78" s="2">
        <v>1e-6</v>
      </c>
      <c r="AO78" s="2">
        <v>1e-6</v>
      </c>
      <c r="AP78" s="2">
        <v>1e-6</v>
      </c>
      <c r="AQ78" s="2">
        <v>1e-6</v>
      </c>
      <c r="AR78" s="2">
        <v>1e-6</v>
      </c>
      <c r="AS78" s="2">
        <v>1e-6</v>
      </c>
      <c r="AT78" s="2">
        <v>1e-6</v>
      </c>
      <c r="AU78" s="2">
        <v>1e-6</v>
      </c>
      <c r="AV78" s="2">
        <v>1e-6</v>
      </c>
      <c r="AW78" s="2">
        <v>1e-6</v>
      </c>
      <c r="AX78" s="2">
        <v>1e-6</v>
      </c>
      <c r="AY78" s="1">
        <v>0.014406341297552</v>
      </c>
      <c r="AZ78" s="2">
        <v>3.5176835357649e-6</v>
      </c>
      <c r="BA78" s="2">
        <v>2.5871465291027e-6</v>
      </c>
      <c r="BB78" s="2">
        <v>1.501451377747e-6</v>
      </c>
      <c r="BC78" s="2">
        <v>6.5360378832098e-6</v>
      </c>
      <c r="BD78" s="2">
        <v>-2.3624363012321e-5</v>
      </c>
      <c r="BE78" s="2">
        <v>-1.7359515748634e-5</v>
      </c>
      <c r="BF78" s="2">
        <v>-2.1285838004267e-6</v>
      </c>
      <c r="BG78" s="2">
        <v>-9.9713316672302e-6</v>
      </c>
      <c r="BH78" s="2">
        <v>-3.328856989735e-6</v>
      </c>
      <c r="BI78" s="2">
        <v>-6.78823610472e-6</v>
      </c>
      <c r="BJ78" s="2">
        <v>-8.4515470035248e-6</v>
      </c>
      <c r="BK78" s="2">
        <v>5.9457236792197e-6</v>
      </c>
      <c r="BL78" s="2">
        <v>-8.5916712055689e-6</v>
      </c>
      <c r="BM78" s="2">
        <v>-9.0526104734277e-6</v>
      </c>
      <c r="BN78" s="2">
        <v>-1.4440971995447e-5</v>
      </c>
      <c r="BO78" s="2">
        <v>-9.018692777433e-6</v>
      </c>
      <c r="BP78" s="2">
        <v>-9.18259567397e-6</v>
      </c>
      <c r="BQ78" s="2">
        <v>2.1027531302785e-6</v>
      </c>
      <c r="BR78" s="2">
        <v>1.0745357149947e-6</v>
      </c>
      <c r="BS78" s="2">
        <v>-4.7014473286968e-6</v>
      </c>
      <c r="BT78" s="2">
        <v>-5.5923309794501e-6</v>
      </c>
      <c r="BU78" s="2">
        <v>-1.532536292431e-6</v>
      </c>
      <c r="BV78" s="2">
        <v>3.275935855833e-6</v>
      </c>
      <c r="BW78" s="2">
        <v>1.8138548990393e-6</v>
      </c>
      <c r="BX78" s="1">
        <v>27441362.180873</v>
      </c>
      <c r="BY78" s="1">
        <v>5973216.5592556</v>
      </c>
      <c r="BZ78" s="1">
        <v>-0.0069768617180695</v>
      </c>
      <c r="CA78" s="1">
        <v>-0.0061337458381069</v>
      </c>
      <c r="CB78" s="1">
        <v>0.014223645934924</v>
      </c>
      <c r="CC78" s="1">
        <v>-0.17009641669345</v>
      </c>
      <c r="CD78" s="1">
        <v>-0.17192458568008</v>
      </c>
      <c r="CE78" s="1">
        <v>533.45584593139</v>
      </c>
      <c r="CF78" s="1">
        <v>598.71358732061</v>
      </c>
    </row>
    <row r="79" spans="1:84">
      <c r="A79" s="1">
        <v>145.26947031367</v>
      </c>
      <c r="B79" s="1">
        <v>0.012805124573517</v>
      </c>
      <c r="C79" s="1">
        <v>11252.50828445</v>
      </c>
      <c r="D79" s="1">
        <v>11374.232244401</v>
      </c>
      <c r="E79" s="1">
        <v>11008.8393895</v>
      </c>
      <c r="F79" s="1">
        <v>10027.031750919</v>
      </c>
      <c r="G79" s="1">
        <v>9140.0357224284</v>
      </c>
      <c r="H79" s="1">
        <v>11785.299040355</v>
      </c>
      <c r="I79" s="1">
        <v>12868.839175619</v>
      </c>
      <c r="J79" s="1">
        <v>11627.285768892</v>
      </c>
      <c r="K79" s="1">
        <v>11522.672547021</v>
      </c>
      <c r="L79" s="1">
        <v>12505.599378011</v>
      </c>
      <c r="M79" s="1">
        <v>10367.054541725</v>
      </c>
      <c r="N79" s="1">
        <v>8842.451783121</v>
      </c>
      <c r="O79" s="1">
        <v>12138.746911571</v>
      </c>
      <c r="P79" s="1">
        <v>11150.563483666</v>
      </c>
      <c r="Q79" s="1">
        <v>11648.724924624</v>
      </c>
      <c r="R79" s="1">
        <v>11486.741715352</v>
      </c>
      <c r="S79" s="1">
        <v>11134.368619568</v>
      </c>
      <c r="T79" s="1">
        <v>10590.478409808</v>
      </c>
      <c r="U79" s="1">
        <v>12659.376728324</v>
      </c>
      <c r="V79" s="1">
        <v>10572.910594768</v>
      </c>
      <c r="W79" s="1">
        <v>11194.203428619</v>
      </c>
      <c r="X79" s="1">
        <v>11602.565909378</v>
      </c>
      <c r="Y79" s="1">
        <v>9067.0061894657</v>
      </c>
      <c r="Z79" s="1">
        <v>12469.815732465</v>
      </c>
      <c r="AA79" s="2">
        <v>1e-6</v>
      </c>
      <c r="AB79" s="2">
        <v>1e-6</v>
      </c>
      <c r="AC79" s="2">
        <v>1e-6</v>
      </c>
      <c r="AD79" s="2">
        <v>1e-6</v>
      </c>
      <c r="AE79" s="2">
        <v>1e-6</v>
      </c>
      <c r="AF79" s="2">
        <v>1e-6</v>
      </c>
      <c r="AG79" s="2">
        <v>1e-6</v>
      </c>
      <c r="AH79" s="2">
        <v>1e-6</v>
      </c>
      <c r="AI79" s="2">
        <v>1e-6</v>
      </c>
      <c r="AJ79" s="2">
        <v>1e-6</v>
      </c>
      <c r="AK79" s="2">
        <v>1e-6</v>
      </c>
      <c r="AL79" s="2">
        <v>1e-6</v>
      </c>
      <c r="AM79" s="2">
        <v>1e-6</v>
      </c>
      <c r="AN79" s="2">
        <v>1e-6</v>
      </c>
      <c r="AO79" s="2">
        <v>1e-6</v>
      </c>
      <c r="AP79" s="2">
        <v>1e-6</v>
      </c>
      <c r="AQ79" s="2">
        <v>1e-6</v>
      </c>
      <c r="AR79" s="2">
        <v>1e-6</v>
      </c>
      <c r="AS79" s="2">
        <v>1e-6</v>
      </c>
      <c r="AT79" s="2">
        <v>1e-6</v>
      </c>
      <c r="AU79" s="2">
        <v>1e-6</v>
      </c>
      <c r="AV79" s="2">
        <v>1e-6</v>
      </c>
      <c r="AW79" s="2">
        <v>1e-6</v>
      </c>
      <c r="AX79" s="2">
        <v>1e-6</v>
      </c>
      <c r="AY79" s="1">
        <v>0.0146108734657</v>
      </c>
      <c r="AZ79" s="2">
        <v>3.5133845378971e-6</v>
      </c>
      <c r="BA79" s="2">
        <v>2.5917022918681e-6</v>
      </c>
      <c r="BB79" s="2">
        <v>1.5052506953783e-6</v>
      </c>
      <c r="BC79" s="2">
        <v>6.549173607837e-6</v>
      </c>
      <c r="BD79" s="2">
        <v>-2.3606094010171e-5</v>
      </c>
      <c r="BE79" s="2">
        <v>-1.7354489991187e-5</v>
      </c>
      <c r="BF79" s="2">
        <v>-2.1199114701333e-6</v>
      </c>
      <c r="BG79" s="2">
        <v>-9.9570377386042e-6</v>
      </c>
      <c r="BH79" s="2">
        <v>-3.3255336976088e-6</v>
      </c>
      <c r="BI79" s="2">
        <v>-6.7925836394092e-6</v>
      </c>
      <c r="BJ79" s="2">
        <v>-8.4452958298194e-6</v>
      </c>
      <c r="BK79" s="2">
        <v>5.942933666735e-6</v>
      </c>
      <c r="BL79" s="2">
        <v>-8.5818491984125e-6</v>
      </c>
      <c r="BM79" s="2">
        <v>-9.0527625854472e-6</v>
      </c>
      <c r="BN79" s="2">
        <v>-1.4439869820506e-5</v>
      </c>
      <c r="BO79" s="2">
        <v>-9.0277821826393e-6</v>
      </c>
      <c r="BP79" s="2">
        <v>-9.1782752571955e-6</v>
      </c>
      <c r="BQ79" s="2">
        <v>2.1086090391397e-6</v>
      </c>
      <c r="BR79" s="2">
        <v>1.0794056570896e-6</v>
      </c>
      <c r="BS79" s="2">
        <v>-4.7037538899093e-6</v>
      </c>
      <c r="BT79" s="2">
        <v>-5.5919256734157e-6</v>
      </c>
      <c r="BU79" s="2">
        <v>-1.5429671714312e-6</v>
      </c>
      <c r="BV79" s="2">
        <v>3.2614693420962e-6</v>
      </c>
      <c r="BW79" s="2">
        <v>1.8160518564377e-6</v>
      </c>
      <c r="BX79" s="1">
        <v>27649273.293266</v>
      </c>
      <c r="BY79" s="1">
        <v>6008844.1530722</v>
      </c>
      <c r="BZ79" s="1">
        <v>-0.0070811016463926</v>
      </c>
      <c r="CA79" s="1">
        <v>-0.006225434294428</v>
      </c>
      <c r="CB79" s="1">
        <v>0.014420757876634</v>
      </c>
      <c r="CC79" s="1">
        <v>-0.17254742828464</v>
      </c>
      <c r="CD79" s="1">
        <v>-0.17435062153364</v>
      </c>
      <c r="CE79" s="1">
        <v>534.05293456474</v>
      </c>
      <c r="CF79" s="1">
        <v>599.46252499333</v>
      </c>
    </row>
    <row r="80" spans="1:84">
      <c r="A80" s="1">
        <v>147.26947031367</v>
      </c>
      <c r="B80" s="1">
        <v>0.013006858865039</v>
      </c>
      <c r="C80" s="1">
        <v>11246.025700799</v>
      </c>
      <c r="D80" s="1">
        <v>11365.87273896</v>
      </c>
      <c r="E80" s="1">
        <v>10997.907962625</v>
      </c>
      <c r="F80" s="1">
        <v>10012.072499054</v>
      </c>
      <c r="G80" s="1">
        <v>9129.9253877137</v>
      </c>
      <c r="H80" s="1">
        <v>11779.039533021</v>
      </c>
      <c r="I80" s="1">
        <v>12859.876442172</v>
      </c>
      <c r="J80" s="1">
        <v>11611.749350157</v>
      </c>
      <c r="K80" s="1">
        <v>11517.174331951</v>
      </c>
      <c r="L80" s="1">
        <v>12497.469370149</v>
      </c>
      <c r="M80" s="1">
        <v>10355.702765674</v>
      </c>
      <c r="N80" s="1">
        <v>8830.6527673498</v>
      </c>
      <c r="O80" s="1">
        <v>12122.696248662</v>
      </c>
      <c r="P80" s="1">
        <v>11134.664378825</v>
      </c>
      <c r="Q80" s="1">
        <v>11643.60693338</v>
      </c>
      <c r="R80" s="1">
        <v>11482.447787126</v>
      </c>
      <c r="S80" s="1">
        <v>11126.294064039</v>
      </c>
      <c r="T80" s="1">
        <v>10571.089193542</v>
      </c>
      <c r="U80" s="1">
        <v>12649.306088148</v>
      </c>
      <c r="V80" s="1">
        <v>10558.062011515</v>
      </c>
      <c r="W80" s="1">
        <v>11178.559546953</v>
      </c>
      <c r="X80" s="1">
        <v>11592.207131716</v>
      </c>
      <c r="Y80" s="1">
        <v>9063.0427706829</v>
      </c>
      <c r="Z80" s="1">
        <v>12458.577734947</v>
      </c>
      <c r="AA80" s="2">
        <v>1e-6</v>
      </c>
      <c r="AB80" s="2">
        <v>1e-6</v>
      </c>
      <c r="AC80" s="2">
        <v>1e-6</v>
      </c>
      <c r="AD80" s="2">
        <v>1e-6</v>
      </c>
      <c r="AE80" s="2">
        <v>1e-6</v>
      </c>
      <c r="AF80" s="2">
        <v>1e-6</v>
      </c>
      <c r="AG80" s="2">
        <v>1e-6</v>
      </c>
      <c r="AH80" s="2">
        <v>1e-6</v>
      </c>
      <c r="AI80" s="2">
        <v>1e-6</v>
      </c>
      <c r="AJ80" s="2">
        <v>1e-6</v>
      </c>
      <c r="AK80" s="2">
        <v>1e-6</v>
      </c>
      <c r="AL80" s="2">
        <v>1e-6</v>
      </c>
      <c r="AM80" s="2">
        <v>1e-6</v>
      </c>
      <c r="AN80" s="2">
        <v>1e-6</v>
      </c>
      <c r="AO80" s="2">
        <v>1e-6</v>
      </c>
      <c r="AP80" s="2">
        <v>1e-6</v>
      </c>
      <c r="AQ80" s="2">
        <v>1e-6</v>
      </c>
      <c r="AR80" s="2">
        <v>1e-6</v>
      </c>
      <c r="AS80" s="2">
        <v>1e-6</v>
      </c>
      <c r="AT80" s="2">
        <v>1e-6</v>
      </c>
      <c r="AU80" s="2">
        <v>1e-6</v>
      </c>
      <c r="AV80" s="2">
        <v>1e-6</v>
      </c>
      <c r="AW80" s="2">
        <v>1e-6</v>
      </c>
      <c r="AX80" s="2">
        <v>1e-6</v>
      </c>
      <c r="AY80" s="1">
        <v>0.01481538766388</v>
      </c>
      <c r="AZ80" s="2">
        <v>3.5095742791671e-6</v>
      </c>
      <c r="BA80" s="2">
        <v>2.5957592787005e-6</v>
      </c>
      <c r="BB80" s="2">
        <v>1.5090637440184e-6</v>
      </c>
      <c r="BC80" s="2">
        <v>6.5621091992738e-6</v>
      </c>
      <c r="BD80" s="2">
        <v>-2.3589220640508e-5</v>
      </c>
      <c r="BE80" s="2">
        <v>-1.7348837908773e-5</v>
      </c>
      <c r="BF80" s="2">
        <v>-2.1111338018505e-6</v>
      </c>
      <c r="BG80" s="2">
        <v>-9.9429558872954e-6</v>
      </c>
      <c r="BH80" s="2">
        <v>-3.3221423332009e-6</v>
      </c>
      <c r="BI80" s="2">
        <v>-6.7966938539314e-6</v>
      </c>
      <c r="BJ80" s="2">
        <v>-8.4393575860837e-6</v>
      </c>
      <c r="BK80" s="2">
        <v>5.940256553971e-6</v>
      </c>
      <c r="BL80" s="2">
        <v>-8.5719645846574e-6</v>
      </c>
      <c r="BM80" s="2">
        <v>-9.0533625903904e-6</v>
      </c>
      <c r="BN80" s="2">
        <v>-1.4438999597409e-5</v>
      </c>
      <c r="BO80" s="2">
        <v>-9.0362424063065e-6</v>
      </c>
      <c r="BP80" s="2">
        <v>-9.173899494028e-6</v>
      </c>
      <c r="BQ80" s="2">
        <v>2.1137291556477e-6</v>
      </c>
      <c r="BR80" s="2">
        <v>1.0841320187664e-6</v>
      </c>
      <c r="BS80" s="2">
        <v>-4.7053714082408e-6</v>
      </c>
      <c r="BT80" s="2">
        <v>-5.591261471882e-6</v>
      </c>
      <c r="BU80" s="2">
        <v>-1.5532745227667e-6</v>
      </c>
      <c r="BV80" s="2">
        <v>3.2471670724573e-6</v>
      </c>
      <c r="BW80" s="2">
        <v>1.8181117131873e-6</v>
      </c>
      <c r="BX80" s="1">
        <v>27857664.519687</v>
      </c>
      <c r="BY80" s="1">
        <v>6044546.9176228</v>
      </c>
      <c r="BZ80" s="1">
        <v>-0.0071853234685431</v>
      </c>
      <c r="CA80" s="1">
        <v>-0.0063171063620576</v>
      </c>
      <c r="CB80" s="1">
        <v>0.014617830458047</v>
      </c>
      <c r="CC80" s="1">
        <v>-0.17499357483124</v>
      </c>
      <c r="CD80" s="1">
        <v>-0.17677112914531</v>
      </c>
      <c r="CE80" s="1">
        <v>534.6475967525</v>
      </c>
      <c r="CF80" s="1">
        <v>600.2070968383</v>
      </c>
    </row>
    <row r="81" spans="1:84">
      <c r="A81" s="1">
        <v>149.26947031367</v>
      </c>
      <c r="B81" s="1">
        <v>0.013208583721949</v>
      </c>
      <c r="C81" s="1">
        <v>11239.608987497</v>
      </c>
      <c r="D81" s="1">
        <v>11357.936491093</v>
      </c>
      <c r="E81" s="1">
        <v>10987.08339051</v>
      </c>
      <c r="F81" s="1">
        <v>9997.2956400121</v>
      </c>
      <c r="G81" s="1">
        <v>9120.1469606542</v>
      </c>
      <c r="H81" s="1">
        <v>11773.127901198</v>
      </c>
      <c r="I81" s="1">
        <v>12851.158657783</v>
      </c>
      <c r="J81" s="1">
        <v>11595.865503552</v>
      </c>
      <c r="K81" s="1">
        <v>11511.705180549</v>
      </c>
      <c r="L81" s="1">
        <v>12489.175312346</v>
      </c>
      <c r="M81" s="1">
        <v>10344.825715619</v>
      </c>
      <c r="N81" s="1">
        <v>8819.0808660962</v>
      </c>
      <c r="O81" s="1">
        <v>12106.567783497</v>
      </c>
      <c r="P81" s="1">
        <v>11119.235233632</v>
      </c>
      <c r="Q81" s="1">
        <v>11638.77688149</v>
      </c>
      <c r="R81" s="1">
        <v>11478.431894924</v>
      </c>
      <c r="S81" s="1">
        <v>11118.757061787</v>
      </c>
      <c r="T81" s="1">
        <v>10552.16763408</v>
      </c>
      <c r="U81" s="1">
        <v>12639.275884778</v>
      </c>
      <c r="V81" s="1">
        <v>10543.492662324</v>
      </c>
      <c r="W81" s="1">
        <v>11164.003141022</v>
      </c>
      <c r="X81" s="1">
        <v>11582.164795702</v>
      </c>
      <c r="Y81" s="1">
        <v>9059.4070312061</v>
      </c>
      <c r="Z81" s="1">
        <v>12447.32842976</v>
      </c>
      <c r="AA81" s="2">
        <v>1e-6</v>
      </c>
      <c r="AB81" s="2">
        <v>1e-6</v>
      </c>
      <c r="AC81" s="2">
        <v>1e-6</v>
      </c>
      <c r="AD81" s="2">
        <v>1e-6</v>
      </c>
      <c r="AE81" s="2">
        <v>1e-6</v>
      </c>
      <c r="AF81" s="2">
        <v>1e-6</v>
      </c>
      <c r="AG81" s="2">
        <v>1e-6</v>
      </c>
      <c r="AH81" s="2">
        <v>1e-6</v>
      </c>
      <c r="AI81" s="2">
        <v>1e-6</v>
      </c>
      <c r="AJ81" s="2">
        <v>1e-6</v>
      </c>
      <c r="AK81" s="2">
        <v>1e-6</v>
      </c>
      <c r="AL81" s="2">
        <v>1e-6</v>
      </c>
      <c r="AM81" s="2">
        <v>1e-6</v>
      </c>
      <c r="AN81" s="2">
        <v>1e-6</v>
      </c>
      <c r="AO81" s="2">
        <v>1e-6</v>
      </c>
      <c r="AP81" s="2">
        <v>1e-6</v>
      </c>
      <c r="AQ81" s="2">
        <v>1e-6</v>
      </c>
      <c r="AR81" s="2">
        <v>1e-6</v>
      </c>
      <c r="AS81" s="2">
        <v>1e-6</v>
      </c>
      <c r="AT81" s="2">
        <v>1e-6</v>
      </c>
      <c r="AU81" s="2">
        <v>1e-6</v>
      </c>
      <c r="AV81" s="2">
        <v>1e-6</v>
      </c>
      <c r="AW81" s="2">
        <v>1e-6</v>
      </c>
      <c r="AX81" s="2">
        <v>1e-6</v>
      </c>
      <c r="AY81" s="1">
        <v>0.01501988464379</v>
      </c>
      <c r="AZ81" s="2">
        <v>3.5061865918028e-6</v>
      </c>
      <c r="BA81" s="2">
        <v>2.5993586318296e-6</v>
      </c>
      <c r="BB81" s="2">
        <v>1.5128860894557e-6</v>
      </c>
      <c r="BC81" s="2">
        <v>6.574844439705e-6</v>
      </c>
      <c r="BD81" s="2">
        <v>-2.3573458070902e-5</v>
      </c>
      <c r="BE81" s="2">
        <v>-1.7342685254526e-5</v>
      </c>
      <c r="BF81" s="2">
        <v>-2.1023339701077e-6</v>
      </c>
      <c r="BG81" s="2">
        <v>-9.9291477426466e-6</v>
      </c>
      <c r="BH81" s="2">
        <v>-3.3187329779893e-6</v>
      </c>
      <c r="BI81" s="2">
        <v>-6.8005706514092e-6</v>
      </c>
      <c r="BJ81" s="2">
        <v>-8.4336977957365e-6</v>
      </c>
      <c r="BK81" s="2">
        <v>5.9376610920129e-6</v>
      </c>
      <c r="BL81" s="2">
        <v>-8.5619632431996e-6</v>
      </c>
      <c r="BM81" s="2">
        <v>-9.0543449224293e-6</v>
      </c>
      <c r="BN81" s="2">
        <v>-1.4438377819311e-5</v>
      </c>
      <c r="BO81" s="2">
        <v>-9.0440630128574e-6</v>
      </c>
      <c r="BP81" s="2">
        <v>-9.1697282239325e-6</v>
      </c>
      <c r="BQ81" s="2">
        <v>2.1182188062521e-6</v>
      </c>
      <c r="BR81" s="2">
        <v>1.0887169381173e-6</v>
      </c>
      <c r="BS81" s="2">
        <v>-4.7064272404804e-6</v>
      </c>
      <c r="BT81" s="2">
        <v>-5.590334617658e-6</v>
      </c>
      <c r="BU81" s="2">
        <v>-1.5634198392518e-6</v>
      </c>
      <c r="BV81" s="2">
        <v>3.2330783948053e-6</v>
      </c>
      <c r="BW81" s="2">
        <v>1.8200404405057e-6</v>
      </c>
      <c r="BX81" s="1">
        <v>28066532.028629</v>
      </c>
      <c r="BY81" s="1">
        <v>6080324.1893298</v>
      </c>
      <c r="BZ81" s="1">
        <v>-0.0072895266458048</v>
      </c>
      <c r="CA81" s="1">
        <v>-0.0064087624010639</v>
      </c>
      <c r="CB81" s="1">
        <v>0.014814863690363</v>
      </c>
      <c r="CC81" s="1">
        <v>-0.17743534799116</v>
      </c>
      <c r="CD81" s="1">
        <v>-0.17918651578888</v>
      </c>
      <c r="CE81" s="1">
        <v>535.23992989368</v>
      </c>
      <c r="CF81" s="1">
        <v>600.94754497118</v>
      </c>
    </row>
    <row r="82" spans="1:84">
      <c r="A82" s="1">
        <v>151.26947031367</v>
      </c>
      <c r="B82" s="1">
        <v>0.013410300175327</v>
      </c>
      <c r="C82" s="1">
        <v>11233.276464049</v>
      </c>
      <c r="D82" s="1">
        <v>11350.39337753</v>
      </c>
      <c r="E82" s="1">
        <v>10976.419245353</v>
      </c>
      <c r="F82" s="1">
        <v>9983.0477101625</v>
      </c>
      <c r="G82" s="1">
        <v>9111.0796841539</v>
      </c>
      <c r="H82" s="1">
        <v>11767.355621933</v>
      </c>
      <c r="I82" s="1">
        <v>12842.565986046</v>
      </c>
      <c r="J82" s="1">
        <v>11579.677896236</v>
      </c>
      <c r="K82" s="1">
        <v>11506.274908263</v>
      </c>
      <c r="L82" s="1">
        <v>12480.785852385</v>
      </c>
      <c r="M82" s="1">
        <v>10334.488817575</v>
      </c>
      <c r="N82" s="1">
        <v>8807.760882785</v>
      </c>
      <c r="O82" s="1">
        <v>12090.283470181</v>
      </c>
      <c r="P82" s="1">
        <v>11104.410727274</v>
      </c>
      <c r="Q82" s="1">
        <v>11633.790990965</v>
      </c>
      <c r="R82" s="1">
        <v>11474.47013442</v>
      </c>
      <c r="S82" s="1">
        <v>11111.589417709</v>
      </c>
      <c r="T82" s="1">
        <v>10533.982006734</v>
      </c>
      <c r="U82" s="1">
        <v>12629.351037025</v>
      </c>
      <c r="V82" s="1">
        <v>10529.253223297</v>
      </c>
      <c r="W82" s="1">
        <v>11150.247251177</v>
      </c>
      <c r="X82" s="1">
        <v>11572.533418494</v>
      </c>
      <c r="Y82" s="1">
        <v>9056.1006221536</v>
      </c>
      <c r="Z82" s="1">
        <v>12436.13216033</v>
      </c>
      <c r="AA82" s="2">
        <v>1e-6</v>
      </c>
      <c r="AB82" s="2">
        <v>1e-6</v>
      </c>
      <c r="AC82" s="2">
        <v>1e-6</v>
      </c>
      <c r="AD82" s="2">
        <v>1e-6</v>
      </c>
      <c r="AE82" s="2">
        <v>1e-6</v>
      </c>
      <c r="AF82" s="2">
        <v>1e-6</v>
      </c>
      <c r="AG82" s="2">
        <v>1e-6</v>
      </c>
      <c r="AH82" s="2">
        <v>1e-6</v>
      </c>
      <c r="AI82" s="2">
        <v>1e-6</v>
      </c>
      <c r="AJ82" s="2">
        <v>1e-6</v>
      </c>
      <c r="AK82" s="2">
        <v>1e-6</v>
      </c>
      <c r="AL82" s="2">
        <v>1e-6</v>
      </c>
      <c r="AM82" s="2">
        <v>1e-6</v>
      </c>
      <c r="AN82" s="2">
        <v>1e-6</v>
      </c>
      <c r="AO82" s="2">
        <v>1e-6</v>
      </c>
      <c r="AP82" s="2">
        <v>1e-6</v>
      </c>
      <c r="AQ82" s="2">
        <v>1e-6</v>
      </c>
      <c r="AR82" s="2">
        <v>1e-6</v>
      </c>
      <c r="AS82" s="2">
        <v>1e-6</v>
      </c>
      <c r="AT82" s="2">
        <v>1e-6</v>
      </c>
      <c r="AU82" s="2">
        <v>1e-6</v>
      </c>
      <c r="AV82" s="2">
        <v>1e-6</v>
      </c>
      <c r="AW82" s="2">
        <v>1e-6</v>
      </c>
      <c r="AX82" s="2">
        <v>1e-6</v>
      </c>
      <c r="AY82" s="1">
        <v>0.015224365256581</v>
      </c>
      <c r="AZ82" s="2">
        <v>3.5031616734171e-6</v>
      </c>
      <c r="BA82" s="2">
        <v>2.6025412119387e-6</v>
      </c>
      <c r="BB82" s="2">
        <v>1.5167180691222e-6</v>
      </c>
      <c r="BC82" s="2">
        <v>6.5873831367723e-6</v>
      </c>
      <c r="BD82" s="2">
        <v>-2.3558536874256e-5</v>
      </c>
      <c r="BE82" s="2">
        <v>-1.7336155418119e-5</v>
      </c>
      <c r="BF82" s="2">
        <v>-2.0935929782471e-6</v>
      </c>
      <c r="BG82" s="2">
        <v>-9.9156702885571e-6</v>
      </c>
      <c r="BH82" s="2">
        <v>-3.3153660736895e-6</v>
      </c>
      <c r="BI82" s="2">
        <v>-6.8042217662525e-6</v>
      </c>
      <c r="BJ82" s="2">
        <v>-8.4282815073294e-6</v>
      </c>
      <c r="BK82" s="2">
        <v>5.9351225347604e-6</v>
      </c>
      <c r="BL82" s="2">
        <v>-8.5517960071169e-6</v>
      </c>
      <c r="BM82" s="2">
        <v>-9.0556436881839e-6</v>
      </c>
      <c r="BN82" s="2">
        <v>-1.4438015758974e-5</v>
      </c>
      <c r="BO82" s="2">
        <v>-9.0512468591994e-6</v>
      </c>
      <c r="BP82" s="2">
        <v>-9.1658835488211e-6</v>
      </c>
      <c r="BQ82" s="2">
        <v>2.1221634380706e-6</v>
      </c>
      <c r="BR82" s="2">
        <v>1.0931568270437e-6</v>
      </c>
      <c r="BS82" s="2">
        <v>-4.7070579878909e-6</v>
      </c>
      <c r="BT82" s="2">
        <v>-5.5891419286141e-6</v>
      </c>
      <c r="BU82" s="2">
        <v>-1.573358481356e-6</v>
      </c>
      <c r="BV82" s="2">
        <v>3.2192469402272e-6</v>
      </c>
      <c r="BW82" s="2">
        <v>1.8218449288912e-6</v>
      </c>
      <c r="BX82" s="1">
        <v>28275871.944658</v>
      </c>
      <c r="BY82" s="1">
        <v>6116175.2963215</v>
      </c>
      <c r="BZ82" s="1">
        <v>-0.0073937107644163</v>
      </c>
      <c r="CA82" s="1">
        <v>-0.0065004026553001</v>
      </c>
      <c r="CB82" s="1">
        <v>0.015011857584211</v>
      </c>
      <c r="CC82" s="1">
        <v>-0.1798732984674</v>
      </c>
      <c r="CD82" s="1">
        <v>-0.18159726463582</v>
      </c>
      <c r="CE82" s="1">
        <v>535.83002759006</v>
      </c>
      <c r="CF82" s="1">
        <v>601.68410406637</v>
      </c>
    </row>
    <row r="83" spans="1:84">
      <c r="A83" s="1">
        <v>153.26947031367</v>
      </c>
      <c r="B83" s="1">
        <v>0.013612009227255</v>
      </c>
      <c r="C83" s="1">
        <v>11227.050794652</v>
      </c>
      <c r="D83" s="1">
        <v>11342.980130159</v>
      </c>
      <c r="E83" s="1">
        <v>10965.982408287</v>
      </c>
      <c r="F83" s="1">
        <v>9969.7204169039</v>
      </c>
      <c r="G83" s="1">
        <v>9103.2464454552</v>
      </c>
      <c r="H83" s="1">
        <v>11761.712161505</v>
      </c>
      <c r="I83" s="1">
        <v>12833.948732777</v>
      </c>
      <c r="J83" s="1">
        <v>11563.337666153</v>
      </c>
      <c r="K83" s="1">
        <v>11500.855483814</v>
      </c>
      <c r="L83" s="1">
        <v>12472.391461264</v>
      </c>
      <c r="M83" s="1">
        <v>10324.629864404</v>
      </c>
      <c r="N83" s="1">
        <v>8796.7192913507</v>
      </c>
      <c r="O83" s="1">
        <v>12073.689709743</v>
      </c>
      <c r="P83" s="1">
        <v>11090.339138114</v>
      </c>
      <c r="Q83" s="1">
        <v>11628.37392784</v>
      </c>
      <c r="R83" s="1">
        <v>11470.523335035</v>
      </c>
      <c r="S83" s="1">
        <v>11104.720105251</v>
      </c>
      <c r="T83" s="1">
        <v>10516.887328572</v>
      </c>
      <c r="U83" s="1">
        <v>12619.616210278</v>
      </c>
      <c r="V83" s="1">
        <v>10515.413938829</v>
      </c>
      <c r="W83" s="1">
        <v>11136.301146279</v>
      </c>
      <c r="X83" s="1">
        <v>11563.266188553</v>
      </c>
      <c r="Y83" s="1">
        <v>9052.8761002885</v>
      </c>
      <c r="Z83" s="1">
        <v>12425.060012167</v>
      </c>
      <c r="AA83" s="2">
        <v>1e-6</v>
      </c>
      <c r="AB83" s="2">
        <v>1e-6</v>
      </c>
      <c r="AC83" s="2">
        <v>1e-6</v>
      </c>
      <c r="AD83" s="2">
        <v>1e-6</v>
      </c>
      <c r="AE83" s="2">
        <v>1e-6</v>
      </c>
      <c r="AF83" s="2">
        <v>1e-6</v>
      </c>
      <c r="AG83" s="2">
        <v>1e-6</v>
      </c>
      <c r="AH83" s="2">
        <v>1e-6</v>
      </c>
      <c r="AI83" s="2">
        <v>1e-6</v>
      </c>
      <c r="AJ83" s="2">
        <v>1e-6</v>
      </c>
      <c r="AK83" s="2">
        <v>1e-6</v>
      </c>
      <c r="AL83" s="2">
        <v>1e-6</v>
      </c>
      <c r="AM83" s="2">
        <v>1e-6</v>
      </c>
      <c r="AN83" s="2">
        <v>1e-6</v>
      </c>
      <c r="AO83" s="2">
        <v>1e-6</v>
      </c>
      <c r="AP83" s="2">
        <v>1e-6</v>
      </c>
      <c r="AQ83" s="2">
        <v>1e-6</v>
      </c>
      <c r="AR83" s="2">
        <v>1e-6</v>
      </c>
      <c r="AS83" s="2">
        <v>1e-6</v>
      </c>
      <c r="AT83" s="2">
        <v>1e-6</v>
      </c>
      <c r="AU83" s="2">
        <v>1e-6</v>
      </c>
      <c r="AV83" s="2">
        <v>1e-6</v>
      </c>
      <c r="AW83" s="2">
        <v>1e-6</v>
      </c>
      <c r="AX83" s="2">
        <v>1e-6</v>
      </c>
      <c r="AY83" s="1">
        <v>0.015428830387983</v>
      </c>
      <c r="AZ83" s="2">
        <v>3.5004470805998e-6</v>
      </c>
      <c r="BA83" s="2">
        <v>2.605347785928e-6</v>
      </c>
      <c r="BB83" s="2">
        <v>1.5205614842199e-6</v>
      </c>
      <c r="BC83" s="2">
        <v>6.5997290773085e-6</v>
      </c>
      <c r="BD83" s="2">
        <v>-2.3544233795604e-5</v>
      </c>
      <c r="BE83" s="2">
        <v>-1.7329356059886e-5</v>
      </c>
      <c r="BF83" s="2">
        <v>-2.0849834894043e-6</v>
      </c>
      <c r="BG83" s="2">
        <v>-9.9025693948205e-6</v>
      </c>
      <c r="BH83" s="2">
        <v>-3.3121014545296e-6</v>
      </c>
      <c r="BI83" s="2">
        <v>-6.8076598969343e-6</v>
      </c>
      <c r="BJ83" s="2">
        <v>-8.4230731060243e-6</v>
      </c>
      <c r="BK83" s="2">
        <v>5.9326250569875e-6</v>
      </c>
      <c r="BL83" s="2">
        <v>-8.5414226861355e-6</v>
      </c>
      <c r="BM83" s="2">
        <v>-9.0571942775805e-6</v>
      </c>
      <c r="BN83" s="2">
        <v>-1.4437918906411e-5</v>
      </c>
      <c r="BO83" s="2">
        <v>-9.0578084797049e-6</v>
      </c>
      <c r="BP83" s="2">
        <v>-9.1623705245661e-6</v>
      </c>
      <c r="BQ83" s="2">
        <v>2.1256289525464e-6</v>
      </c>
      <c r="BR83" s="2">
        <v>1.0974428414627e-6</v>
      </c>
      <c r="BS83" s="2">
        <v>-4.7073866387081e-6</v>
      </c>
      <c r="BT83" s="2">
        <v>-5.5876792284017e-6</v>
      </c>
      <c r="BU83" s="2">
        <v>-1.5830466620079e-6</v>
      </c>
      <c r="BV83" s="2">
        <v>3.2057085945093e-6</v>
      </c>
      <c r="BW83" s="2">
        <v>1.8235330765116e-6</v>
      </c>
      <c r="BX83" s="1">
        <v>28485680.435895</v>
      </c>
      <c r="BY83" s="1">
        <v>6152099.5738203</v>
      </c>
      <c r="BZ83" s="1">
        <v>-0.0074978755466127</v>
      </c>
      <c r="CA83" s="1">
        <v>-0.0065920272459698</v>
      </c>
      <c r="CB83" s="1">
        <v>0.015208812149846</v>
      </c>
      <c r="CC83" s="1">
        <v>-0.18230797867079</v>
      </c>
      <c r="CD83" s="1">
        <v>-0.18400390013706</v>
      </c>
      <c r="CE83" s="1">
        <v>536.41797703101</v>
      </c>
      <c r="CF83" s="1">
        <v>602.41698848158</v>
      </c>
    </row>
    <row r="84" spans="1:84">
      <c r="A84" s="1">
        <v>155.26947031367</v>
      </c>
      <c r="B84" s="1">
        <v>0.013813711770175</v>
      </c>
      <c r="C84" s="1">
        <v>11220.953467876</v>
      </c>
      <c r="D84" s="1">
        <v>11335.7176997</v>
      </c>
      <c r="E84" s="1">
        <v>10955.85238092</v>
      </c>
      <c r="F84" s="1">
        <v>9957.5095154434</v>
      </c>
      <c r="G84" s="1">
        <v>9096.9980123241</v>
      </c>
      <c r="H84" s="1">
        <v>11756.18983446</v>
      </c>
      <c r="I84" s="1">
        <v>12825.346189979</v>
      </c>
      <c r="J84" s="1">
        <v>11547.019258812</v>
      </c>
      <c r="K84" s="1">
        <v>11495.434358032</v>
      </c>
      <c r="L84" s="1">
        <v>12464.106578667</v>
      </c>
      <c r="M84" s="1">
        <v>10315.229526361</v>
      </c>
      <c r="N84" s="1">
        <v>8785.9848259059</v>
      </c>
      <c r="O84" s="1">
        <v>12056.931035324</v>
      </c>
      <c r="P84" s="1">
        <v>11076.956553546</v>
      </c>
      <c r="Q84" s="1">
        <v>11622.501847922</v>
      </c>
      <c r="R84" s="1">
        <v>11466.570482223</v>
      </c>
      <c r="S84" s="1">
        <v>11097.927471369</v>
      </c>
      <c r="T84" s="1">
        <v>10500.677577073</v>
      </c>
      <c r="U84" s="1">
        <v>12610.18642174</v>
      </c>
      <c r="V84" s="1">
        <v>10502.050457885</v>
      </c>
      <c r="W84" s="1">
        <v>11122.233798698</v>
      </c>
      <c r="X84" s="1">
        <v>11553.769164475</v>
      </c>
      <c r="Y84" s="1">
        <v>9049.6461069018</v>
      </c>
      <c r="Z84" s="1">
        <v>12414.189278111</v>
      </c>
      <c r="AA84" s="2">
        <v>1e-6</v>
      </c>
      <c r="AB84" s="2">
        <v>1e-6</v>
      </c>
      <c r="AC84" s="2">
        <v>1e-6</v>
      </c>
      <c r="AD84" s="2">
        <v>1e-6</v>
      </c>
      <c r="AE84" s="2">
        <v>1e-6</v>
      </c>
      <c r="AF84" s="2">
        <v>1e-6</v>
      </c>
      <c r="AG84" s="2">
        <v>1e-6</v>
      </c>
      <c r="AH84" s="2">
        <v>1e-6</v>
      </c>
      <c r="AI84" s="2">
        <v>1e-6</v>
      </c>
      <c r="AJ84" s="2">
        <v>1e-6</v>
      </c>
      <c r="AK84" s="2">
        <v>1e-6</v>
      </c>
      <c r="AL84" s="2">
        <v>1e-6</v>
      </c>
      <c r="AM84" s="2">
        <v>1e-6</v>
      </c>
      <c r="AN84" s="2">
        <v>1e-6</v>
      </c>
      <c r="AO84" s="2">
        <v>1e-6</v>
      </c>
      <c r="AP84" s="2">
        <v>1e-6</v>
      </c>
      <c r="AQ84" s="2">
        <v>1e-6</v>
      </c>
      <c r="AR84" s="2">
        <v>1e-6</v>
      </c>
      <c r="AS84" s="2">
        <v>1e-6</v>
      </c>
      <c r="AT84" s="2">
        <v>1e-6</v>
      </c>
      <c r="AU84" s="2">
        <v>1e-6</v>
      </c>
      <c r="AV84" s="2">
        <v>1e-6</v>
      </c>
      <c r="AW84" s="2">
        <v>1e-6</v>
      </c>
      <c r="AX84" s="2">
        <v>1e-6</v>
      </c>
      <c r="AY84" s="1">
        <v>0.015633280903753</v>
      </c>
      <c r="AZ84" s="2">
        <v>3.4979975724513e-6</v>
      </c>
      <c r="BA84" s="2">
        <v>2.6078196161141e-6</v>
      </c>
      <c r="BB84" s="2">
        <v>1.5244179744129e-6</v>
      </c>
      <c r="BC84" s="2">
        <v>6.6118833004739e-6</v>
      </c>
      <c r="BD84" s="2">
        <v>-2.3530381982285e-5</v>
      </c>
      <c r="BE84" s="2">
        <v>-1.7322373838016e-5</v>
      </c>
      <c r="BF84" s="2">
        <v>-2.0765649879338e-6</v>
      </c>
      <c r="BG84" s="2">
        <v>-9.8898766600858e-6</v>
      </c>
      <c r="BH84" s="2">
        <v>-3.308991370948e-6</v>
      </c>
      <c r="BI84" s="2">
        <v>-6.8109030346733e-6</v>
      </c>
      <c r="BJ84" s="2">
        <v>-8.4180372897589e-6</v>
      </c>
      <c r="BK84" s="2">
        <v>5.9301617460099e-6</v>
      </c>
      <c r="BL84" s="2">
        <v>-8.5308143364198e-6</v>
      </c>
      <c r="BM84" s="2">
        <v>-9.058935686763e-6</v>
      </c>
      <c r="BN84" s="2">
        <v>-1.4438087585238e-5</v>
      </c>
      <c r="BO84" s="2">
        <v>-9.0637712008256e-6</v>
      </c>
      <c r="BP84" s="2">
        <v>-9.1591255325563e-6</v>
      </c>
      <c r="BQ84" s="2">
        <v>2.1286653383183e-6</v>
      </c>
      <c r="BR84" s="2">
        <v>1.1015630991924e-6</v>
      </c>
      <c r="BS84" s="2">
        <v>-4.707511539078e-6</v>
      </c>
      <c r="BT84" s="2">
        <v>-5.5859423330851e-6</v>
      </c>
      <c r="BU84" s="2">
        <v>-1.5924463076137e-6</v>
      </c>
      <c r="BV84" s="2">
        <v>3.1924890142532e-6</v>
      </c>
      <c r="BW84" s="2">
        <v>1.8251135804012e-6</v>
      </c>
      <c r="BX84" s="1">
        <v>28695953.780238</v>
      </c>
      <c r="BY84" s="1">
        <v>6188096.375849</v>
      </c>
      <c r="BZ84" s="1">
        <v>-0.0076020208462067</v>
      </c>
      <c r="CA84" s="1">
        <v>-0.0066836361779747</v>
      </c>
      <c r="CB84" s="1">
        <v>0.015405727397331</v>
      </c>
      <c r="CC84" s="1">
        <v>-0.18473990914649</v>
      </c>
      <c r="CD84" s="1">
        <v>-0.18640695473843</v>
      </c>
      <c r="CE84" s="1">
        <v>537.00385770723</v>
      </c>
      <c r="CF84" s="1">
        <v>603.14638461362</v>
      </c>
    </row>
    <row r="85" spans="1:84">
      <c r="A85" s="1">
        <v>157.26947031367</v>
      </c>
      <c r="B85" s="1">
        <v>0.014015408546697</v>
      </c>
      <c r="C85" s="1">
        <v>11214.900641375</v>
      </c>
      <c r="D85" s="1">
        <v>11328.631541267</v>
      </c>
      <c r="E85" s="1">
        <v>10946.125841255</v>
      </c>
      <c r="F85" s="1">
        <v>9946.2098310966</v>
      </c>
      <c r="G85" s="1">
        <v>9091.4671591911</v>
      </c>
      <c r="H85" s="1">
        <v>11750.732173551</v>
      </c>
      <c r="I85" s="1">
        <v>12816.804641562</v>
      </c>
      <c r="J85" s="1">
        <v>11530.685158983</v>
      </c>
      <c r="K85" s="1">
        <v>11490.016311823</v>
      </c>
      <c r="L85" s="1">
        <v>12456.071177928</v>
      </c>
      <c r="M85" s="1">
        <v>10306.217815848</v>
      </c>
      <c r="N85" s="1">
        <v>8775.5892180478</v>
      </c>
      <c r="O85" s="1">
        <v>12040.195541022</v>
      </c>
      <c r="P85" s="1">
        <v>11064.218640808</v>
      </c>
      <c r="Q85" s="1">
        <v>11616.160847229</v>
      </c>
      <c r="R85" s="1">
        <v>11462.612253257</v>
      </c>
      <c r="S85" s="1">
        <v>11091.159549706</v>
      </c>
      <c r="T85" s="1">
        <v>10485.475651548</v>
      </c>
      <c r="U85" s="1">
        <v>12601.036377688</v>
      </c>
      <c r="V85" s="1">
        <v>10488.928243408</v>
      </c>
      <c r="W85" s="1">
        <v>11108.134467275</v>
      </c>
      <c r="X85" s="1">
        <v>11543.836129492</v>
      </c>
      <c r="Y85" s="1">
        <v>9046.3993925429</v>
      </c>
      <c r="Z85" s="1">
        <v>12403.603409684</v>
      </c>
      <c r="AA85" s="2">
        <v>1e-6</v>
      </c>
      <c r="AB85" s="2">
        <v>1e-6</v>
      </c>
      <c r="AC85" s="2">
        <v>1e-6</v>
      </c>
      <c r="AD85" s="2">
        <v>1e-6</v>
      </c>
      <c r="AE85" s="2">
        <v>1e-6</v>
      </c>
      <c r="AF85" s="2">
        <v>1e-6</v>
      </c>
      <c r="AG85" s="2">
        <v>1e-6</v>
      </c>
      <c r="AH85" s="2">
        <v>1e-6</v>
      </c>
      <c r="AI85" s="2">
        <v>1e-6</v>
      </c>
      <c r="AJ85" s="2">
        <v>1e-6</v>
      </c>
      <c r="AK85" s="2">
        <v>1e-6</v>
      </c>
      <c r="AL85" s="2">
        <v>1e-6</v>
      </c>
      <c r="AM85" s="2">
        <v>1e-6</v>
      </c>
      <c r="AN85" s="2">
        <v>1e-6</v>
      </c>
      <c r="AO85" s="2">
        <v>1e-6</v>
      </c>
      <c r="AP85" s="2">
        <v>1e-6</v>
      </c>
      <c r="AQ85" s="2">
        <v>1e-6</v>
      </c>
      <c r="AR85" s="2">
        <v>1e-6</v>
      </c>
      <c r="AS85" s="2">
        <v>1e-6</v>
      </c>
      <c r="AT85" s="2">
        <v>1e-6</v>
      </c>
      <c r="AU85" s="2">
        <v>1e-6</v>
      </c>
      <c r="AV85" s="2">
        <v>1e-6</v>
      </c>
      <c r="AW85" s="2">
        <v>1e-6</v>
      </c>
      <c r="AX85" s="2">
        <v>1e-6</v>
      </c>
      <c r="AY85" s="1">
        <v>0.01583771761399</v>
      </c>
      <c r="AZ85" s="2">
        <v>3.4957745605354e-6</v>
      </c>
      <c r="BA85" s="2">
        <v>2.6099989510686e-6</v>
      </c>
      <c r="BB85" s="2">
        <v>1.5282884174603e-6</v>
      </c>
      <c r="BC85" s="2">
        <v>6.6238434879694e-6</v>
      </c>
      <c r="BD85" s="2">
        <v>-2.3516866261815e-5</v>
      </c>
      <c r="BE85" s="2">
        <v>-1.7315274979565e-5</v>
      </c>
      <c r="BF85" s="2">
        <v>-2.0683812614981e-6</v>
      </c>
      <c r="BG85" s="2">
        <v>-9.8776088573489e-6</v>
      </c>
      <c r="BH85" s="2">
        <v>-3.3060776650382e-6</v>
      </c>
      <c r="BI85" s="2">
        <v>-6.8139737557825e-6</v>
      </c>
      <c r="BJ85" s="2">
        <v>-8.4131404363334e-6</v>
      </c>
      <c r="BK85" s="2">
        <v>5.9277330426133e-6</v>
      </c>
      <c r="BL85" s="2">
        <v>-8.5199552315114e-6</v>
      </c>
      <c r="BM85" s="2">
        <v>-9.0608129171344e-6</v>
      </c>
      <c r="BN85" s="2">
        <v>-1.4438517865744e-5</v>
      </c>
      <c r="BO85" s="2">
        <v>-9.0691639135612e-6</v>
      </c>
      <c r="BP85" s="2">
        <v>-9.156060039468e-6</v>
      </c>
      <c r="BQ85" s="2">
        <v>2.1313110039585e-6</v>
      </c>
      <c r="BR85" s="2">
        <v>1.1055050819198e-6</v>
      </c>
      <c r="BS85" s="2">
        <v>-4.707505065371e-6</v>
      </c>
      <c r="BT85" s="2">
        <v>-5.5839291682424e-6</v>
      </c>
      <c r="BU85" s="2">
        <v>-1.6015277522166e-6</v>
      </c>
      <c r="BV85" s="2">
        <v>3.1796028957564e-6</v>
      </c>
      <c r="BW85" s="2">
        <v>1.8265956304221e-6</v>
      </c>
      <c r="BX85" s="1">
        <v>28906688.403292</v>
      </c>
      <c r="BY85" s="1">
        <v>6224165.0819857</v>
      </c>
      <c r="BZ85" s="1">
        <v>-0.007706146634267</v>
      </c>
      <c r="CA85" s="1">
        <v>-0.00677522935424</v>
      </c>
      <c r="CB85" s="1">
        <v>0.015602603336676</v>
      </c>
      <c r="CC85" s="1">
        <v>-0.18716956690459</v>
      </c>
      <c r="CD85" s="1">
        <v>-0.1888069438458</v>
      </c>
      <c r="CE85" s="1">
        <v>537.58774116031</v>
      </c>
      <c r="CF85" s="1">
        <v>603.87244843237</v>
      </c>
    </row>
    <row r="86" spans="1:84">
      <c r="A86" s="1">
        <v>159.26947031367</v>
      </c>
      <c r="B86" s="1">
        <v>0.014217100142386</v>
      </c>
      <c r="C86" s="1">
        <v>11208.852693327</v>
      </c>
      <c r="D86" s="1">
        <v>11321.753304289</v>
      </c>
      <c r="E86" s="1">
        <v>10936.669743629</v>
      </c>
      <c r="F86" s="1">
        <v>9936.0496201109</v>
      </c>
      <c r="G86" s="1">
        <v>9085.9425154587</v>
      </c>
      <c r="H86" s="1">
        <v>11745.227908364</v>
      </c>
      <c r="I86" s="1">
        <v>12808.377146002</v>
      </c>
      <c r="J86" s="1">
        <v>11514.435536133</v>
      </c>
      <c r="K86" s="1">
        <v>11484.606415715</v>
      </c>
      <c r="L86" s="1">
        <v>12448.451691106</v>
      </c>
      <c r="M86" s="1">
        <v>10297.545381835</v>
      </c>
      <c r="N86" s="1">
        <v>8765.5690190693</v>
      </c>
      <c r="O86" s="1">
        <v>12023.554542661</v>
      </c>
      <c r="P86" s="1">
        <v>11052.223231409</v>
      </c>
      <c r="Q86" s="1">
        <v>11609.351048931</v>
      </c>
      <c r="R86" s="1">
        <v>11458.649485705</v>
      </c>
      <c r="S86" s="1">
        <v>11084.421492098</v>
      </c>
      <c r="T86" s="1">
        <v>10470.493658836</v>
      </c>
      <c r="U86" s="1">
        <v>12592.145996785</v>
      </c>
      <c r="V86" s="1">
        <v>10475.951981462</v>
      </c>
      <c r="W86" s="1">
        <v>11094.114448341</v>
      </c>
      <c r="X86" s="1">
        <v>11533.476763447</v>
      </c>
      <c r="Y86" s="1">
        <v>9043.0739270651</v>
      </c>
      <c r="Z86" s="1">
        <v>12393.22084546</v>
      </c>
      <c r="AA86" s="2">
        <v>1e-6</v>
      </c>
      <c r="AB86" s="2">
        <v>1e-6</v>
      </c>
      <c r="AC86" s="2">
        <v>1e-6</v>
      </c>
      <c r="AD86" s="2">
        <v>1e-6</v>
      </c>
      <c r="AE86" s="2">
        <v>1e-6</v>
      </c>
      <c r="AF86" s="2">
        <v>1e-6</v>
      </c>
      <c r="AG86" s="2">
        <v>1e-6</v>
      </c>
      <c r="AH86" s="2">
        <v>1e-6</v>
      </c>
      <c r="AI86" s="2">
        <v>1e-6</v>
      </c>
      <c r="AJ86" s="2">
        <v>1e-6</v>
      </c>
      <c r="AK86" s="2">
        <v>1e-6</v>
      </c>
      <c r="AL86" s="2">
        <v>1e-6</v>
      </c>
      <c r="AM86" s="2">
        <v>1e-6</v>
      </c>
      <c r="AN86" s="2">
        <v>1e-6</v>
      </c>
      <c r="AO86" s="2">
        <v>1e-6</v>
      </c>
      <c r="AP86" s="2">
        <v>1e-6</v>
      </c>
      <c r="AQ86" s="2">
        <v>1e-6</v>
      </c>
      <c r="AR86" s="2">
        <v>1e-6</v>
      </c>
      <c r="AS86" s="2">
        <v>1e-6</v>
      </c>
      <c r="AT86" s="2">
        <v>1e-6</v>
      </c>
      <c r="AU86" s="2">
        <v>1e-6</v>
      </c>
      <c r="AV86" s="2">
        <v>1e-6</v>
      </c>
      <c r="AW86" s="2">
        <v>1e-6</v>
      </c>
      <c r="AX86" s="2">
        <v>1e-6</v>
      </c>
      <c r="AY86" s="1">
        <v>0.016042141255527</v>
      </c>
      <c r="AZ86" s="2">
        <v>3.4937455209114e-6</v>
      </c>
      <c r="BA86" s="2">
        <v>2.6119288887628e-6</v>
      </c>
      <c r="BB86" s="2">
        <v>1.5321728411735e-6</v>
      </c>
      <c r="BC86" s="2">
        <v>6.6356048460643e-6</v>
      </c>
      <c r="BD86" s="2">
        <v>-2.3503611723867e-5</v>
      </c>
      <c r="BE86" s="2">
        <v>-1.7308108536557e-5</v>
      </c>
      <c r="BF86" s="2">
        <v>-2.0604603510546e-6</v>
      </c>
      <c r="BG86" s="2">
        <v>-9.8657692550582e-6</v>
      </c>
      <c r="BH86" s="2">
        <v>-3.3033917500489e-6</v>
      </c>
      <c r="BI86" s="2">
        <v>-6.8168976205622e-6</v>
      </c>
      <c r="BJ86" s="2">
        <v>-8.4083518150354e-6</v>
      </c>
      <c r="BK86" s="2">
        <v>5.9253447160213e-6</v>
      </c>
      <c r="BL86" s="2">
        <v>-8.5088462688725e-6</v>
      </c>
      <c r="BM86" s="2">
        <v>-9.0627787713216e-6</v>
      </c>
      <c r="BN86" s="2">
        <v>-1.4439202359886e-5</v>
      </c>
      <c r="BO86" s="2">
        <v>-9.0740181613961e-6</v>
      </c>
      <c r="BP86" s="2">
        <v>-9.1530877556242e-6</v>
      </c>
      <c r="BQ86" s="2">
        <v>2.1335964793367e-6</v>
      </c>
      <c r="BR86" s="2">
        <v>1.1092574385286e-6</v>
      </c>
      <c r="BS86" s="2">
        <v>-4.7074174445496e-6</v>
      </c>
      <c r="BT86" s="2">
        <v>-5.5816417662734e-6</v>
      </c>
      <c r="BU86" s="2">
        <v>-1.610270925133e-6</v>
      </c>
      <c r="BV86" s="2">
        <v>3.1670553046067e-6</v>
      </c>
      <c r="BW86" s="2">
        <v>1.8279887508375e-6</v>
      </c>
      <c r="BX86" s="1">
        <v>29117880.891439</v>
      </c>
      <c r="BY86" s="1">
        <v>6260305.0997537</v>
      </c>
      <c r="BZ86" s="1">
        <v>-0.0078102529798774</v>
      </c>
      <c r="CA86" s="1">
        <v>-0.0068668065938685</v>
      </c>
      <c r="CB86" s="1">
        <v>0.015799439977933</v>
      </c>
      <c r="CC86" s="1">
        <v>-0.18959738588725</v>
      </c>
      <c r="CD86" s="1">
        <v>-0.19120435068654</v>
      </c>
      <c r="CE86" s="1">
        <v>538.16969138491</v>
      </c>
      <c r="CF86" s="1">
        <v>604.59530690916</v>
      </c>
    </row>
    <row r="87" spans="1:84">
      <c r="A87" s="1">
        <v>161.26947031367</v>
      </c>
      <c r="B87" s="1">
        <v>0.014418787000765</v>
      </c>
      <c r="C87" s="1">
        <v>11202.823700067</v>
      </c>
      <c r="D87" s="1">
        <v>11314.982186334</v>
      </c>
      <c r="E87" s="1">
        <v>10927.41810234</v>
      </c>
      <c r="F87" s="1">
        <v>9926.6925221588</v>
      </c>
      <c r="G87" s="1">
        <v>9080.4566815188</v>
      </c>
      <c r="H87" s="1">
        <v>11739.63054069</v>
      </c>
      <c r="I87" s="1">
        <v>12800.031985227</v>
      </c>
      <c r="J87" s="1">
        <v>11498.473988383</v>
      </c>
      <c r="K87" s="1">
        <v>11479.210008524</v>
      </c>
      <c r="L87" s="1">
        <v>12441.441631682</v>
      </c>
      <c r="M87" s="1">
        <v>10288.99466859</v>
      </c>
      <c r="N87" s="1">
        <v>8755.9574672983</v>
      </c>
      <c r="O87" s="1">
        <v>12007.70018883</v>
      </c>
      <c r="P87" s="1">
        <v>11040.519236577</v>
      </c>
      <c r="Q87" s="1">
        <v>11602.091410172</v>
      </c>
      <c r="R87" s="1">
        <v>11454.683169929</v>
      </c>
      <c r="S87" s="1">
        <v>11077.718831435</v>
      </c>
      <c r="T87" s="1">
        <v>10455.686247998</v>
      </c>
      <c r="U87" s="1">
        <v>12583.636968751</v>
      </c>
      <c r="V87" s="1">
        <v>10463.157435709</v>
      </c>
      <c r="W87" s="1">
        <v>11080.312962753</v>
      </c>
      <c r="X87" s="1">
        <v>11522.731071673</v>
      </c>
      <c r="Y87" s="1">
        <v>9039.6534477299</v>
      </c>
      <c r="Z87" s="1">
        <v>12383.042710011</v>
      </c>
      <c r="AA87" s="2">
        <v>1e-6</v>
      </c>
      <c r="AB87" s="2">
        <v>1e-6</v>
      </c>
      <c r="AC87" s="2">
        <v>1e-6</v>
      </c>
      <c r="AD87" s="2">
        <v>1e-6</v>
      </c>
      <c r="AE87" s="2">
        <v>1e-6</v>
      </c>
      <c r="AF87" s="2">
        <v>1e-6</v>
      </c>
      <c r="AG87" s="2">
        <v>1e-6</v>
      </c>
      <c r="AH87" s="2">
        <v>1e-6</v>
      </c>
      <c r="AI87" s="2">
        <v>1e-6</v>
      </c>
      <c r="AJ87" s="2">
        <v>1e-6</v>
      </c>
      <c r="AK87" s="2">
        <v>1e-6</v>
      </c>
      <c r="AL87" s="2">
        <v>1e-6</v>
      </c>
      <c r="AM87" s="2">
        <v>1e-6</v>
      </c>
      <c r="AN87" s="2">
        <v>1e-6</v>
      </c>
      <c r="AO87" s="2">
        <v>1e-6</v>
      </c>
      <c r="AP87" s="2">
        <v>1e-6</v>
      </c>
      <c r="AQ87" s="2">
        <v>1e-6</v>
      </c>
      <c r="AR87" s="2">
        <v>1e-6</v>
      </c>
      <c r="AS87" s="2">
        <v>1e-6</v>
      </c>
      <c r="AT87" s="2">
        <v>1e-6</v>
      </c>
      <c r="AU87" s="2">
        <v>1e-6</v>
      </c>
      <c r="AV87" s="2">
        <v>1e-6</v>
      </c>
      <c r="AW87" s="2">
        <v>1e-6</v>
      </c>
      <c r="AX87" s="2">
        <v>1e-6</v>
      </c>
      <c r="AY87" s="1">
        <v>0.016246552488102</v>
      </c>
      <c r="AZ87" s="2">
        <v>3.4918833937697e-6</v>
      </c>
      <c r="BA87" s="2">
        <v>2.6136523129089e-6</v>
      </c>
      <c r="BB87" s="2">
        <v>1.5360706239395e-6</v>
      </c>
      <c r="BC87" s="2">
        <v>6.6471615578817e-6</v>
      </c>
      <c r="BD87" s="2">
        <v>-2.3490571550424e-5</v>
      </c>
      <c r="BE87" s="2">
        <v>-1.7300910086422e-5</v>
      </c>
      <c r="BF87" s="2">
        <v>-2.0528164329661e-6</v>
      </c>
      <c r="BG87" s="2">
        <v>-9.8543500036823e-6</v>
      </c>
      <c r="BH87" s="2">
        <v>-3.3009558884195e-6</v>
      </c>
      <c r="BI87" s="2">
        <v>-6.819700926293e-6</v>
      </c>
      <c r="BJ87" s="2">
        <v>-8.4036444082324e-6</v>
      </c>
      <c r="BK87" s="2">
        <v>5.9230060529764e-6</v>
      </c>
      <c r="BL87" s="2">
        <v>-8.497510465554e-6</v>
      </c>
      <c r="BM87" s="2">
        <v>-9.0647947607007e-6</v>
      </c>
      <c r="BN87" s="2">
        <v>-1.4440130860466e-5</v>
      </c>
      <c r="BO87" s="2">
        <v>-9.0783658621688e-6</v>
      </c>
      <c r="BP87" s="2">
        <v>-9.150136878794e-6</v>
      </c>
      <c r="BQ87" s="2">
        <v>2.1355471256177e-6</v>
      </c>
      <c r="BR87" s="2">
        <v>1.1128111191588e-6</v>
      </c>
      <c r="BS87" s="2">
        <v>-4.7072820343821e-6</v>
      </c>
      <c r="BT87" s="2">
        <v>-5.5790875298605e-6</v>
      </c>
      <c r="BU87" s="2">
        <v>-1.6186657213884e-6</v>
      </c>
      <c r="BV87" s="2">
        <v>3.1548442777914e-6</v>
      </c>
      <c r="BW87" s="2">
        <v>1.8293029488523e-6</v>
      </c>
      <c r="BX87" s="1">
        <v>29329527.985627</v>
      </c>
      <c r="BY87" s="1">
        <v>6296515.8636223</v>
      </c>
      <c r="BZ87" s="1">
        <v>-0.0079143400279857</v>
      </c>
      <c r="CA87" s="1">
        <v>-0.0069583676526181</v>
      </c>
      <c r="CB87" s="1">
        <v>0.015996237331283</v>
      </c>
      <c r="CC87" s="1">
        <v>-0.19202376158313</v>
      </c>
      <c r="CD87" s="1">
        <v>-0.19359961894232</v>
      </c>
      <c r="CE87" s="1">
        <v>538.74976564337</v>
      </c>
      <c r="CF87" s="1">
        <v>605.31506226714</v>
      </c>
    </row>
    <row r="88" spans="1:84">
      <c r="A88" s="1">
        <v>163.26947031367</v>
      </c>
      <c r="B88" s="1">
        <v>0.014620469451937</v>
      </c>
      <c r="C88" s="1">
        <v>11196.829034574</v>
      </c>
      <c r="D88" s="1">
        <v>11308.080268514</v>
      </c>
      <c r="E88" s="1">
        <v>10918.368132341</v>
      </c>
      <c r="F88" s="1">
        <v>9917.9335325799</v>
      </c>
      <c r="G88" s="1">
        <v>9075.055698069</v>
      </c>
      <c r="H88" s="1">
        <v>11733.933327807</v>
      </c>
      <c r="I88" s="1">
        <v>12791.794522859</v>
      </c>
      <c r="J88" s="1">
        <v>11483.03322656</v>
      </c>
      <c r="K88" s="1">
        <v>11473.832692066</v>
      </c>
      <c r="L88" s="1">
        <v>12435.264130876</v>
      </c>
      <c r="M88" s="1">
        <v>10280.592859287</v>
      </c>
      <c r="N88" s="1">
        <v>8746.5304738059</v>
      </c>
      <c r="O88" s="1">
        <v>11992.871836866</v>
      </c>
      <c r="P88" s="1">
        <v>11028.82218981</v>
      </c>
      <c r="Q88" s="1">
        <v>11594.425219869</v>
      </c>
      <c r="R88" s="1">
        <v>11450.714443442</v>
      </c>
      <c r="S88" s="1">
        <v>11071.057553362</v>
      </c>
      <c r="T88" s="1">
        <v>10441.055596169</v>
      </c>
      <c r="U88" s="1">
        <v>12575.651863668</v>
      </c>
      <c r="V88" s="1">
        <v>10450.522845559</v>
      </c>
      <c r="W88" s="1">
        <v>11066.907679321</v>
      </c>
      <c r="X88" s="1">
        <v>11511.679337849</v>
      </c>
      <c r="Y88" s="1">
        <v>9036.1253134041</v>
      </c>
      <c r="Z88" s="1">
        <v>12373.134767222</v>
      </c>
      <c r="AA88" s="2">
        <v>1e-6</v>
      </c>
      <c r="AB88" s="2">
        <v>1e-6</v>
      </c>
      <c r="AC88" s="2">
        <v>1e-6</v>
      </c>
      <c r="AD88" s="2">
        <v>1e-6</v>
      </c>
      <c r="AE88" s="2">
        <v>1e-6</v>
      </c>
      <c r="AF88" s="2">
        <v>1e-6</v>
      </c>
      <c r="AG88" s="2">
        <v>1e-6</v>
      </c>
      <c r="AH88" s="2">
        <v>1e-6</v>
      </c>
      <c r="AI88" s="2">
        <v>1e-6</v>
      </c>
      <c r="AJ88" s="2">
        <v>1e-6</v>
      </c>
      <c r="AK88" s="2">
        <v>1e-6</v>
      </c>
      <c r="AL88" s="2">
        <v>1e-6</v>
      </c>
      <c r="AM88" s="2">
        <v>1e-6</v>
      </c>
      <c r="AN88" s="2">
        <v>1e-6</v>
      </c>
      <c r="AO88" s="2">
        <v>1e-6</v>
      </c>
      <c r="AP88" s="2">
        <v>1e-6</v>
      </c>
      <c r="AQ88" s="2">
        <v>1e-6</v>
      </c>
      <c r="AR88" s="2">
        <v>1e-6</v>
      </c>
      <c r="AS88" s="2">
        <v>1e-6</v>
      </c>
      <c r="AT88" s="2">
        <v>1e-6</v>
      </c>
      <c r="AU88" s="2">
        <v>1e-6</v>
      </c>
      <c r="AV88" s="2">
        <v>1e-6</v>
      </c>
      <c r="AW88" s="2">
        <v>1e-6</v>
      </c>
      <c r="AX88" s="2">
        <v>1e-6</v>
      </c>
      <c r="AY88" s="1">
        <v>0.016450951899857</v>
      </c>
      <c r="AZ88" s="2">
        <v>3.4901658936227e-6</v>
      </c>
      <c r="BA88" s="2">
        <v>2.6152099069917e-6</v>
      </c>
      <c r="BB88" s="2">
        <v>1.5399809441534e-6</v>
      </c>
      <c r="BC88" s="2">
        <v>6.6585082122168e-6</v>
      </c>
      <c r="BD88" s="2">
        <v>-2.3477716874121e-5</v>
      </c>
      <c r="BE88" s="2">
        <v>-1.7293704803555e-5</v>
      </c>
      <c r="BF88" s="2">
        <v>-2.045452762198e-6</v>
      </c>
      <c r="BG88" s="2">
        <v>-9.8433348439125e-6</v>
      </c>
      <c r="BH88" s="2">
        <v>-3.2987846875987e-6</v>
      </c>
      <c r="BI88" s="2">
        <v>-6.8224080874094e-6</v>
      </c>
      <c r="BJ88" s="2">
        <v>-8.3989953269489e-6</v>
      </c>
      <c r="BK88" s="2">
        <v>5.9207284942604e-6</v>
      </c>
      <c r="BL88" s="2">
        <v>-8.4859992676016e-6</v>
      </c>
      <c r="BM88" s="2">
        <v>-9.0668311564361e-6</v>
      </c>
      <c r="BN88" s="2">
        <v>-1.4441290878262e-5</v>
      </c>
      <c r="BO88" s="2">
        <v>-9.0822377282593e-6</v>
      </c>
      <c r="BP88" s="2">
        <v>-9.1471531813424e-6</v>
      </c>
      <c r="BQ88" s="2">
        <v>2.1371850074836e-6</v>
      </c>
      <c r="BR88" s="2">
        <v>1.1161600689634e-6</v>
      </c>
      <c r="BS88" s="2">
        <v>-4.7071200828825e-6</v>
      </c>
      <c r="BT88" s="2">
        <v>-5.576279608586e-6</v>
      </c>
      <c r="BU88" s="2">
        <v>-1.6267119588566e-6</v>
      </c>
      <c r="BV88" s="2">
        <v>3.1429637212688e-6</v>
      </c>
      <c r="BW88" s="2">
        <v>1.8305491883013e-6</v>
      </c>
      <c r="BX88" s="1">
        <v>29541626.56072</v>
      </c>
      <c r="BY88" s="1">
        <v>6332796.8314673</v>
      </c>
      <c r="BZ88" s="1">
        <v>-0.0080184079741733</v>
      </c>
      <c r="CA88" s="1">
        <v>-0.0070499122461553</v>
      </c>
      <c r="CB88" s="1">
        <v>0.016192995407121</v>
      </c>
      <c r="CC88" s="1">
        <v>-0.19444905572306</v>
      </c>
      <c r="CD88" s="1">
        <v>-0.19599315086277</v>
      </c>
      <c r="CE88" s="1">
        <v>539.32801555709</v>
      </c>
      <c r="CF88" s="1">
        <v>606.0317983835</v>
      </c>
    </row>
    <row r="89" spans="1:84">
      <c r="A89" s="1">
        <v>165.26947031367</v>
      </c>
      <c r="B89" s="1">
        <v>0.01482214774847</v>
      </c>
      <c r="C89" s="1">
        <v>11190.885356983</v>
      </c>
      <c r="D89" s="1">
        <v>11301.03499044</v>
      </c>
      <c r="E89" s="1">
        <v>10909.493012338</v>
      </c>
      <c r="F89" s="1">
        <v>9909.8636332142</v>
      </c>
      <c r="G89" s="1">
        <v>9069.7825848738</v>
      </c>
      <c r="H89" s="1">
        <v>11728.129530282</v>
      </c>
      <c r="I89" s="1">
        <v>12783.727327783</v>
      </c>
      <c r="J89" s="1">
        <v>11468.338579257</v>
      </c>
      <c r="K89" s="1">
        <v>11468.480345089</v>
      </c>
      <c r="L89" s="1">
        <v>12430.209043104</v>
      </c>
      <c r="M89" s="1">
        <v>10272.380311509</v>
      </c>
      <c r="N89" s="1">
        <v>8737.2219590521</v>
      </c>
      <c r="O89" s="1">
        <v>11979.330761657</v>
      </c>
      <c r="P89" s="1">
        <v>11017.147099379</v>
      </c>
      <c r="Q89" s="1">
        <v>11586.426209708</v>
      </c>
      <c r="R89" s="1">
        <v>11446.744588063</v>
      </c>
      <c r="S89" s="1">
        <v>11064.444799383</v>
      </c>
      <c r="T89" s="1">
        <v>10426.69870151</v>
      </c>
      <c r="U89" s="1">
        <v>12568.37282764</v>
      </c>
      <c r="V89" s="1">
        <v>10438.033377526</v>
      </c>
      <c r="W89" s="1">
        <v>11053.544066527</v>
      </c>
      <c r="X89" s="1">
        <v>11500.435806907</v>
      </c>
      <c r="Y89" s="1">
        <v>9032.475484612</v>
      </c>
      <c r="Z89" s="1">
        <v>12363.564966833</v>
      </c>
      <c r="AA89" s="2">
        <v>1e-6</v>
      </c>
      <c r="AB89" s="2">
        <v>1e-6</v>
      </c>
      <c r="AC89" s="2">
        <v>1e-6</v>
      </c>
      <c r="AD89" s="2">
        <v>1e-6</v>
      </c>
      <c r="AE89" s="2">
        <v>1e-6</v>
      </c>
      <c r="AF89" s="2">
        <v>1e-6</v>
      </c>
      <c r="AG89" s="2">
        <v>1e-6</v>
      </c>
      <c r="AH89" s="2">
        <v>1e-6</v>
      </c>
      <c r="AI89" s="2">
        <v>1e-6</v>
      </c>
      <c r="AJ89" s="2">
        <v>1e-6</v>
      </c>
      <c r="AK89" s="2">
        <v>1e-6</v>
      </c>
      <c r="AL89" s="2">
        <v>1e-6</v>
      </c>
      <c r="AM89" s="2">
        <v>1e-6</v>
      </c>
      <c r="AN89" s="2">
        <v>1e-6</v>
      </c>
      <c r="AO89" s="2">
        <v>1e-6</v>
      </c>
      <c r="AP89" s="2">
        <v>1e-6</v>
      </c>
      <c r="AQ89" s="2">
        <v>1e-6</v>
      </c>
      <c r="AR89" s="2">
        <v>1e-6</v>
      </c>
      <c r="AS89" s="2">
        <v>1e-6</v>
      </c>
      <c r="AT89" s="2">
        <v>1e-6</v>
      </c>
      <c r="AU89" s="2">
        <v>1e-6</v>
      </c>
      <c r="AV89" s="2">
        <v>1e-6</v>
      </c>
      <c r="AW89" s="2">
        <v>1e-6</v>
      </c>
      <c r="AX89" s="2">
        <v>1e-6</v>
      </c>
      <c r="AY89" s="1">
        <v>0.016655340018537</v>
      </c>
      <c r="AZ89" s="2">
        <v>3.4885747109686e-6</v>
      </c>
      <c r="BA89" s="2">
        <v>2.6166375670652e-6</v>
      </c>
      <c r="BB89" s="2">
        <v>1.5439034418199e-6</v>
      </c>
      <c r="BC89" s="2">
        <v>6.6696409685802e-6</v>
      </c>
      <c r="BD89" s="2">
        <v>-2.3465029331376e-5</v>
      </c>
      <c r="BE89" s="2">
        <v>-1.7286509673384e-5</v>
      </c>
      <c r="BF89" s="2">
        <v>-2.0383648046266e-6</v>
      </c>
      <c r="BG89" s="2">
        <v>-9.8327016204789e-6</v>
      </c>
      <c r="BH89" s="2">
        <v>-3.2968862404187e-6</v>
      </c>
      <c r="BI89" s="2">
        <v>-6.8250390151979e-6</v>
      </c>
      <c r="BJ89" s="2">
        <v>-8.394385915386e-6</v>
      </c>
      <c r="BK89" s="2">
        <v>5.9185246760856e-6</v>
      </c>
      <c r="BL89" s="2">
        <v>-8.4743964879783e-6</v>
      </c>
      <c r="BM89" s="2">
        <v>-9.0688663278196e-6</v>
      </c>
      <c r="BN89" s="2">
        <v>-1.4442668078995e-5</v>
      </c>
      <c r="BO89" s="2">
        <v>-9.0856623109229e-6</v>
      </c>
      <c r="BP89" s="2">
        <v>-9.1440988597318e-6</v>
      </c>
      <c r="BQ89" s="2">
        <v>2.1385302125868e-6</v>
      </c>
      <c r="BR89" s="2">
        <v>1.1193016788631e-6</v>
      </c>
      <c r="BS89" s="2">
        <v>-4.7069442941027e-6</v>
      </c>
      <c r="BT89" s="2">
        <v>-5.5732364306615e-6</v>
      </c>
      <c r="BU89" s="2">
        <v>-1.6344190032805e-6</v>
      </c>
      <c r="BV89" s="2">
        <v>3.1314058550467e-6</v>
      </c>
      <c r="BW89" s="2">
        <v>1.8317400473909e-6</v>
      </c>
      <c r="BX89" s="1">
        <v>29754173.595234</v>
      </c>
      <c r="BY89" s="1">
        <v>6369147.4793441</v>
      </c>
      <c r="BZ89" s="1">
        <v>-0.0081224570361225</v>
      </c>
      <c r="CA89" s="1">
        <v>-0.0071414400765225</v>
      </c>
      <c r="CB89" s="1">
        <v>0.016389714216152</v>
      </c>
      <c r="CC89" s="1">
        <v>-0.19687359938544</v>
      </c>
      <c r="CD89" s="1">
        <v>-0.19838530868171</v>
      </c>
      <c r="CE89" s="1">
        <v>539.90448835368</v>
      </c>
      <c r="CF89" s="1">
        <v>606.74558865124</v>
      </c>
    </row>
    <row r="90" spans="1:84">
      <c r="A90" s="1">
        <v>167.26947031367</v>
      </c>
      <c r="B90" s="1">
        <v>0.015023822102637</v>
      </c>
      <c r="C90" s="1">
        <v>11185.010876905</v>
      </c>
      <c r="D90" s="1">
        <v>11293.835215744</v>
      </c>
      <c r="E90" s="1">
        <v>10900.862999624</v>
      </c>
      <c r="F90" s="1">
        <v>9902.3438597357</v>
      </c>
      <c r="G90" s="1">
        <v>9064.5633644787</v>
      </c>
      <c r="H90" s="1">
        <v>11722.212840704</v>
      </c>
      <c r="I90" s="1">
        <v>12775.902926626</v>
      </c>
      <c r="J90" s="1">
        <v>11454.005975594</v>
      </c>
      <c r="K90" s="1">
        <v>11463.159170349</v>
      </c>
      <c r="L90" s="1">
        <v>12425.704392744</v>
      </c>
      <c r="M90" s="1">
        <v>10264.388682772</v>
      </c>
      <c r="N90" s="1">
        <v>8728.0335467868</v>
      </c>
      <c r="O90" s="1">
        <v>11968.469307902</v>
      </c>
      <c r="P90" s="1">
        <v>11005.512858365</v>
      </c>
      <c r="Q90" s="1">
        <v>11578.205152043</v>
      </c>
      <c r="R90" s="1">
        <v>11442.77503017</v>
      </c>
      <c r="S90" s="1">
        <v>11057.874908582</v>
      </c>
      <c r="T90" s="1">
        <v>10412.738299502</v>
      </c>
      <c r="U90" s="1">
        <v>12561.613116948</v>
      </c>
      <c r="V90" s="1">
        <v>10425.682360971</v>
      </c>
      <c r="W90" s="1">
        <v>11040.055398655</v>
      </c>
      <c r="X90" s="1">
        <v>11489.148510325</v>
      </c>
      <c r="Y90" s="1">
        <v>9028.6885364955</v>
      </c>
      <c r="Z90" s="1">
        <v>12354.345885056</v>
      </c>
      <c r="AA90" s="2">
        <v>1e-6</v>
      </c>
      <c r="AB90" s="2">
        <v>1e-6</v>
      </c>
      <c r="AC90" s="2">
        <v>1e-6</v>
      </c>
      <c r="AD90" s="2">
        <v>1e-6</v>
      </c>
      <c r="AE90" s="2">
        <v>1e-6</v>
      </c>
      <c r="AF90" s="2">
        <v>1e-6</v>
      </c>
      <c r="AG90" s="2">
        <v>1e-6</v>
      </c>
      <c r="AH90" s="2">
        <v>1e-6</v>
      </c>
      <c r="AI90" s="2">
        <v>1e-6</v>
      </c>
      <c r="AJ90" s="2">
        <v>1e-6</v>
      </c>
      <c r="AK90" s="2">
        <v>1e-6</v>
      </c>
      <c r="AL90" s="2">
        <v>1e-6</v>
      </c>
      <c r="AM90" s="2">
        <v>1e-6</v>
      </c>
      <c r="AN90" s="2">
        <v>1e-6</v>
      </c>
      <c r="AO90" s="2">
        <v>1e-6</v>
      </c>
      <c r="AP90" s="2">
        <v>1e-6</v>
      </c>
      <c r="AQ90" s="2">
        <v>1e-6</v>
      </c>
      <c r="AR90" s="2">
        <v>1e-6</v>
      </c>
      <c r="AS90" s="2">
        <v>1e-6</v>
      </c>
      <c r="AT90" s="2">
        <v>1e-6</v>
      </c>
      <c r="AU90" s="2">
        <v>1e-6</v>
      </c>
      <c r="AV90" s="2">
        <v>1e-6</v>
      </c>
      <c r="AW90" s="2">
        <v>1e-6</v>
      </c>
      <c r="AX90" s="2">
        <v>1e-6</v>
      </c>
      <c r="AY90" s="1">
        <v>0.016859717325152</v>
      </c>
      <c r="AZ90" s="2">
        <v>3.4870946832501e-6</v>
      </c>
      <c r="BA90" s="2">
        <v>2.6179638311582e-6</v>
      </c>
      <c r="BB90" s="2">
        <v>1.5478389410895e-6</v>
      </c>
      <c r="BC90" s="2">
        <v>6.6805583811119e-6</v>
      </c>
      <c r="BD90" s="2">
        <v>-2.3452496051688e-5</v>
      </c>
      <c r="BE90" s="2">
        <v>-1.7279335095154e-5</v>
      </c>
      <c r="BF90" s="2">
        <v>-2.031542908265e-6</v>
      </c>
      <c r="BG90" s="2">
        <v>-9.8224243658429e-6</v>
      </c>
      <c r="BH90" s="2">
        <v>-3.2952627473611e-6</v>
      </c>
      <c r="BI90" s="2">
        <v>-6.8276070220154e-6</v>
      </c>
      <c r="BJ90" s="2">
        <v>-8.3898016729129e-6</v>
      </c>
      <c r="BK90" s="2">
        <v>5.9164077182316e-6</v>
      </c>
      <c r="BL90" s="2">
        <v>-8.462816031736e-6</v>
      </c>
      <c r="BM90" s="2">
        <v>-9.070885507382e-6</v>
      </c>
      <c r="BN90" s="2">
        <v>-1.4444246583559e-5</v>
      </c>
      <c r="BO90" s="2">
        <v>-9.088665547626e-6</v>
      </c>
      <c r="BP90" s="2">
        <v>-9.1409501013432e-6</v>
      </c>
      <c r="BQ90" s="2">
        <v>2.1396018130064e-6</v>
      </c>
      <c r="BR90" s="2">
        <v>1.1222370261426e-6</v>
      </c>
      <c r="BS90" s="2">
        <v>-4.7067612419339e-6</v>
      </c>
      <c r="BT90" s="2">
        <v>-5.5699805013457e-6</v>
      </c>
      <c r="BU90" s="2">
        <v>-1.6418049175613e-6</v>
      </c>
      <c r="BV90" s="2">
        <v>3.1201627581248e-6</v>
      </c>
      <c r="BW90" s="2">
        <v>1.8328902865788e-6</v>
      </c>
      <c r="BX90" s="1">
        <v>29967166.13763</v>
      </c>
      <c r="BY90" s="1">
        <v>6405567.2956544</v>
      </c>
      <c r="BZ90" s="1">
        <v>-0.0082264874233243</v>
      </c>
      <c r="CA90" s="1">
        <v>-0.0072329508605027</v>
      </c>
      <c r="CB90" s="1">
        <v>0.016586393769491</v>
      </c>
      <c r="CC90" s="1">
        <v>-0.19929769430043</v>
      </c>
      <c r="CD90" s="1">
        <v>-0.20077641755701</v>
      </c>
      <c r="CE90" s="1">
        <v>540.47922811317</v>
      </c>
      <c r="CF90" s="1">
        <v>607.45650418283</v>
      </c>
    </row>
    <row r="91" spans="1:84">
      <c r="A91" s="1">
        <v>169.26947031367</v>
      </c>
      <c r="B91" s="1">
        <v>0.015225492718746</v>
      </c>
      <c r="C91" s="1">
        <v>11179.228755877</v>
      </c>
      <c r="D91" s="1">
        <v>11286.468551325</v>
      </c>
      <c r="E91" s="1">
        <v>10892.555293223</v>
      </c>
      <c r="F91" s="1">
        <v>9895.1791676534</v>
      </c>
      <c r="G91" s="1">
        <v>9059.441510738</v>
      </c>
      <c r="H91" s="1">
        <v>11716.177990415</v>
      </c>
      <c r="I91" s="1">
        <v>12768.397240665</v>
      </c>
      <c r="J91" s="1">
        <v>11440.119395926</v>
      </c>
      <c r="K91" s="1">
        <v>11457.875829618</v>
      </c>
      <c r="L91" s="1">
        <v>12421.194303777</v>
      </c>
      <c r="M91" s="1">
        <v>10256.451153796</v>
      </c>
      <c r="N91" s="1">
        <v>8718.9678241605</v>
      </c>
      <c r="O91" s="1">
        <v>11958.426007789</v>
      </c>
      <c r="P91" s="1">
        <v>10993.903840009</v>
      </c>
      <c r="Q91" s="1">
        <v>11569.916786041</v>
      </c>
      <c r="R91" s="1">
        <v>11438.807343659</v>
      </c>
      <c r="S91" s="1">
        <v>11051.342912571</v>
      </c>
      <c r="T91" s="1">
        <v>10399.315855844</v>
      </c>
      <c r="U91" s="1">
        <v>12554.917453311</v>
      </c>
      <c r="V91" s="1">
        <v>10413.520351567</v>
      </c>
      <c r="W91" s="1">
        <v>11026.495414342</v>
      </c>
      <c r="X91" s="1">
        <v>11478.000100716</v>
      </c>
      <c r="Y91" s="1">
        <v>9024.7477333521</v>
      </c>
      <c r="Z91" s="1">
        <v>12345.096849932</v>
      </c>
      <c r="AA91" s="2">
        <v>1e-6</v>
      </c>
      <c r="AB91" s="2">
        <v>1e-6</v>
      </c>
      <c r="AC91" s="2">
        <v>1e-6</v>
      </c>
      <c r="AD91" s="2">
        <v>1e-6</v>
      </c>
      <c r="AE91" s="2">
        <v>1e-6</v>
      </c>
      <c r="AF91" s="2">
        <v>1e-6</v>
      </c>
      <c r="AG91" s="2">
        <v>1e-6</v>
      </c>
      <c r="AH91" s="2">
        <v>1e-6</v>
      </c>
      <c r="AI91" s="2">
        <v>1e-6</v>
      </c>
      <c r="AJ91" s="2">
        <v>1e-6</v>
      </c>
      <c r="AK91" s="2">
        <v>1e-6</v>
      </c>
      <c r="AL91" s="2">
        <v>1e-6</v>
      </c>
      <c r="AM91" s="2">
        <v>1e-6</v>
      </c>
      <c r="AN91" s="2">
        <v>1e-6</v>
      </c>
      <c r="AO91" s="2">
        <v>1e-6</v>
      </c>
      <c r="AP91" s="2">
        <v>1e-6</v>
      </c>
      <c r="AQ91" s="2">
        <v>1e-6</v>
      </c>
      <c r="AR91" s="2">
        <v>1e-6</v>
      </c>
      <c r="AS91" s="2">
        <v>1e-6</v>
      </c>
      <c r="AT91" s="2">
        <v>1e-6</v>
      </c>
      <c r="AU91" s="2">
        <v>1e-6</v>
      </c>
      <c r="AV91" s="2">
        <v>1e-6</v>
      </c>
      <c r="AW91" s="2">
        <v>1e-6</v>
      </c>
      <c r="AX91" s="2">
        <v>1e-6</v>
      </c>
      <c r="AY91" s="1">
        <v>0.017064084267071</v>
      </c>
      <c r="AZ91" s="2">
        <v>3.4857130739971e-6</v>
      </c>
      <c r="BA91" s="2">
        <v>2.6192081044552e-6</v>
      </c>
      <c r="BB91" s="2">
        <v>1.5517899695384e-6</v>
      </c>
      <c r="BC91" s="2">
        <v>6.6912618206517e-6</v>
      </c>
      <c r="BD91" s="2">
        <v>-2.3440106593658e-5</v>
      </c>
      <c r="BE91" s="2">
        <v>-1.7272186278416e-5</v>
      </c>
      <c r="BF91" s="2">
        <v>-2.0249741846571e-6</v>
      </c>
      <c r="BG91" s="2">
        <v>-9.8124749524262e-6</v>
      </c>
      <c r="BH91" s="2">
        <v>-3.2939107419701e-6</v>
      </c>
      <c r="BI91" s="2">
        <v>-6.8301178323316e-6</v>
      </c>
      <c r="BJ91" s="2">
        <v>-8.3852321032738e-6</v>
      </c>
      <c r="BK91" s="2">
        <v>5.914390598327e-6</v>
      </c>
      <c r="BL91" s="2">
        <v>-8.4513912438904e-6</v>
      </c>
      <c r="BM91" s="2">
        <v>-9.0728791240427e-6</v>
      </c>
      <c r="BN91" s="2">
        <v>-1.4446009133491e-5</v>
      </c>
      <c r="BO91" s="2">
        <v>-9.091270698542e-6</v>
      </c>
      <c r="BP91" s="2">
        <v>-9.1376947205772e-6</v>
      </c>
      <c r="BQ91" s="2">
        <v>2.140418511107e-6</v>
      </c>
      <c r="BR91" s="2">
        <v>1.1249708060951e-6</v>
      </c>
      <c r="BS91" s="2">
        <v>-4.7065729579298e-6</v>
      </c>
      <c r="BT91" s="2">
        <v>-5.5665366636617e-6</v>
      </c>
      <c r="BU91" s="2">
        <v>-1.6488949400416e-6</v>
      </c>
      <c r="BV91" s="2">
        <v>3.1092268532436e-6</v>
      </c>
      <c r="BW91" s="2">
        <v>1.8340170181619e-6</v>
      </c>
      <c r="BX91" s="1">
        <v>30180601.276571</v>
      </c>
      <c r="BY91" s="1">
        <v>6442055.7760037</v>
      </c>
      <c r="BZ91" s="1">
        <v>-0.0083304993088575</v>
      </c>
      <c r="CA91" s="1">
        <v>-0.0073244443562823</v>
      </c>
      <c r="CB91" s="1">
        <v>0.016783034078757</v>
      </c>
      <c r="CC91" s="1">
        <v>-0.20172161319938</v>
      </c>
      <c r="CD91" s="1">
        <v>-0.20316676883945</v>
      </c>
      <c r="CE91" s="1">
        <v>541.0522768283</v>
      </c>
      <c r="CF91" s="1">
        <v>608.16462080669</v>
      </c>
    </row>
    <row r="92" spans="1:84">
      <c r="A92" s="1">
        <v>171.26947031367</v>
      </c>
      <c r="B92" s="1">
        <v>0.015427159814917</v>
      </c>
      <c r="C92" s="1">
        <v>11173.499322768</v>
      </c>
      <c r="D92" s="1">
        <v>11278.916847914</v>
      </c>
      <c r="E92" s="1">
        <v>10884.657287446</v>
      </c>
      <c r="F92" s="1">
        <v>9888.3739057811</v>
      </c>
      <c r="G92" s="1">
        <v>9054.4904171844</v>
      </c>
      <c r="H92" s="1">
        <v>11710.021580038</v>
      </c>
      <c r="I92" s="1">
        <v>12760.943881283</v>
      </c>
      <c r="J92" s="1">
        <v>11426.793721808</v>
      </c>
      <c r="K92" s="1">
        <v>11452.638006831</v>
      </c>
      <c r="L92" s="1">
        <v>12416.680218055</v>
      </c>
      <c r="M92" s="1">
        <v>10248.54423045</v>
      </c>
      <c r="N92" s="1">
        <v>8710.0238131295</v>
      </c>
      <c r="O92" s="1">
        <v>11948.38712734</v>
      </c>
      <c r="P92" s="1">
        <v>10982.326757176</v>
      </c>
      <c r="Q92" s="1">
        <v>11561.766935816</v>
      </c>
      <c r="R92" s="1">
        <v>11434.843254521</v>
      </c>
      <c r="S92" s="1">
        <v>11044.855003855</v>
      </c>
      <c r="T92" s="1">
        <v>10386.560691858</v>
      </c>
      <c r="U92" s="1">
        <v>12548.286923149</v>
      </c>
      <c r="V92" s="1">
        <v>10401.57405403</v>
      </c>
      <c r="W92" s="1">
        <v>11012.934690715</v>
      </c>
      <c r="X92" s="1">
        <v>11467.207828356</v>
      </c>
      <c r="Y92" s="1">
        <v>9020.6351882203</v>
      </c>
      <c r="Z92" s="1">
        <v>12335.657641943</v>
      </c>
      <c r="AA92" s="2">
        <v>1e-6</v>
      </c>
      <c r="AB92" s="2">
        <v>1e-6</v>
      </c>
      <c r="AC92" s="2">
        <v>1e-6</v>
      </c>
      <c r="AD92" s="2">
        <v>1e-6</v>
      </c>
      <c r="AE92" s="2">
        <v>1e-6</v>
      </c>
      <c r="AF92" s="2">
        <v>1e-6</v>
      </c>
      <c r="AG92" s="2">
        <v>1e-6</v>
      </c>
      <c r="AH92" s="2">
        <v>1e-6</v>
      </c>
      <c r="AI92" s="2">
        <v>1e-6</v>
      </c>
      <c r="AJ92" s="2">
        <v>1e-6</v>
      </c>
      <c r="AK92" s="2">
        <v>1e-6</v>
      </c>
      <c r="AL92" s="2">
        <v>1e-6</v>
      </c>
      <c r="AM92" s="2">
        <v>1e-6</v>
      </c>
      <c r="AN92" s="2">
        <v>1e-6</v>
      </c>
      <c r="AO92" s="2">
        <v>1e-6</v>
      </c>
      <c r="AP92" s="2">
        <v>1e-6</v>
      </c>
      <c r="AQ92" s="2">
        <v>1e-6</v>
      </c>
      <c r="AR92" s="2">
        <v>1e-6</v>
      </c>
      <c r="AS92" s="2">
        <v>1e-6</v>
      </c>
      <c r="AT92" s="2">
        <v>1e-6</v>
      </c>
      <c r="AU92" s="2">
        <v>1e-6</v>
      </c>
      <c r="AV92" s="2">
        <v>1e-6</v>
      </c>
      <c r="AW92" s="2">
        <v>1e-6</v>
      </c>
      <c r="AX92" s="2">
        <v>1e-6</v>
      </c>
      <c r="AY92" s="1">
        <v>0.017268441267964</v>
      </c>
      <c r="AZ92" s="2">
        <v>3.4844190851879e-6</v>
      </c>
      <c r="BA92" s="2">
        <v>2.6203803320409e-6</v>
      </c>
      <c r="BB92" s="2">
        <v>1.5557608154909e-6</v>
      </c>
      <c r="BC92" s="2">
        <v>6.7017554317774e-6</v>
      </c>
      <c r="BD92" s="2">
        <v>-2.3427851357289e-5</v>
      </c>
      <c r="BE92" s="2">
        <v>-1.7265064728091e-5</v>
      </c>
      <c r="BF92" s="2">
        <v>-2.0186435970628e-6</v>
      </c>
      <c r="BG92" s="2">
        <v>-9.8028244422361e-6</v>
      </c>
      <c r="BH92" s="2">
        <v>-3.2928211903207e-6</v>
      </c>
      <c r="BI92" s="2">
        <v>-6.8325700821665e-6</v>
      </c>
      <c r="BJ92" s="2">
        <v>-8.3806705440306e-6</v>
      </c>
      <c r="BK92" s="2">
        <v>5.9124855232957e-6</v>
      </c>
      <c r="BL92" s="2">
        <v>-8.4402574568665e-6</v>
      </c>
      <c r="BM92" s="2">
        <v>-9.0748409099894e-6</v>
      </c>
      <c r="BN92" s="2">
        <v>-1.4447937205116e-5</v>
      </c>
      <c r="BO92" s="2">
        <v>-9.0934985802715e-6</v>
      </c>
      <c r="BP92" s="2">
        <v>-9.1343302271361e-6</v>
      </c>
      <c r="BQ92" s="2">
        <v>2.1409989189944e-6</v>
      </c>
      <c r="BR92" s="2">
        <v>1.1275108517979e-6</v>
      </c>
      <c r="BS92" s="2">
        <v>-4.7063780485704e-6</v>
      </c>
      <c r="BT92" s="2">
        <v>-5.5629301398779e-6</v>
      </c>
      <c r="BU92" s="2">
        <v>-1.655719247827e-6</v>
      </c>
      <c r="BV92" s="2">
        <v>3.0985904636005e-6</v>
      </c>
      <c r="BW92" s="2">
        <v>1.8351392854805e-6</v>
      </c>
      <c r="BX92" s="1">
        <v>30394476.121953</v>
      </c>
      <c r="BY92" s="1">
        <v>6478612.4199359</v>
      </c>
      <c r="BZ92" s="1">
        <v>-0.00843449280816</v>
      </c>
      <c r="CA92" s="1">
        <v>-0.0074159203836485</v>
      </c>
      <c r="CB92" s="1">
        <v>0.016979635156125</v>
      </c>
      <c r="CC92" s="1">
        <v>-0.20414560084129</v>
      </c>
      <c r="CD92" s="1">
        <v>-0.20555662332865</v>
      </c>
      <c r="CE92" s="1">
        <v>541.62367511964</v>
      </c>
      <c r="CF92" s="1">
        <v>608.87002334933</v>
      </c>
    </row>
    <row r="93" spans="1:84">
      <c r="A93" s="1">
        <v>173.26947031367</v>
      </c>
      <c r="B93" s="1">
        <v>0.015628823631331</v>
      </c>
      <c r="C93" s="1">
        <v>11167.747769976</v>
      </c>
      <c r="D93" s="1">
        <v>11271.177869941</v>
      </c>
      <c r="E93" s="1">
        <v>10877.178208039</v>
      </c>
      <c r="F93" s="1">
        <v>9881.9332155713</v>
      </c>
      <c r="G93" s="1">
        <v>9049.7951321659</v>
      </c>
      <c r="H93" s="1">
        <v>11703.743184713</v>
      </c>
      <c r="I93" s="1">
        <v>12753.465232016</v>
      </c>
      <c r="J93" s="1">
        <v>11413.851804461</v>
      </c>
      <c r="K93" s="1">
        <v>11447.447051763</v>
      </c>
      <c r="L93" s="1">
        <v>12412.163779987</v>
      </c>
      <c r="M93" s="1">
        <v>10240.681548358</v>
      </c>
      <c r="N93" s="1">
        <v>8701.2007832253</v>
      </c>
      <c r="O93" s="1">
        <v>11938.38310585</v>
      </c>
      <c r="P93" s="1">
        <v>10970.811654067</v>
      </c>
      <c r="Q93" s="1">
        <v>11554.019887327</v>
      </c>
      <c r="R93" s="1">
        <v>11430.884645564</v>
      </c>
      <c r="S93" s="1">
        <v>11038.417655448</v>
      </c>
      <c r="T93" s="1">
        <v>10374.118470361</v>
      </c>
      <c r="U93" s="1">
        <v>12541.722508076</v>
      </c>
      <c r="V93" s="1">
        <v>10389.879846146</v>
      </c>
      <c r="W93" s="1">
        <v>10999.418317846</v>
      </c>
      <c r="X93" s="1">
        <v>11457.023621516</v>
      </c>
      <c r="Y93" s="1">
        <v>9016.3321375822</v>
      </c>
      <c r="Z93" s="1">
        <v>12326.016042766</v>
      </c>
      <c r="AA93" s="2">
        <v>1e-6</v>
      </c>
      <c r="AB93" s="2">
        <v>1e-6</v>
      </c>
      <c r="AC93" s="2">
        <v>1e-6</v>
      </c>
      <c r="AD93" s="2">
        <v>1e-6</v>
      </c>
      <c r="AE93" s="2">
        <v>1e-6</v>
      </c>
      <c r="AF93" s="2">
        <v>1e-6</v>
      </c>
      <c r="AG93" s="2">
        <v>1e-6</v>
      </c>
      <c r="AH93" s="2">
        <v>1e-6</v>
      </c>
      <c r="AI93" s="2">
        <v>1e-6</v>
      </c>
      <c r="AJ93" s="2">
        <v>1e-6</v>
      </c>
      <c r="AK93" s="2">
        <v>1e-6</v>
      </c>
      <c r="AL93" s="2">
        <v>1e-6</v>
      </c>
      <c r="AM93" s="2">
        <v>1e-6</v>
      </c>
      <c r="AN93" s="2">
        <v>1e-6</v>
      </c>
      <c r="AO93" s="2">
        <v>1e-6</v>
      </c>
      <c r="AP93" s="2">
        <v>1e-6</v>
      </c>
      <c r="AQ93" s="2">
        <v>1e-6</v>
      </c>
      <c r="AR93" s="2">
        <v>1e-6</v>
      </c>
      <c r="AS93" s="2">
        <v>1e-6</v>
      </c>
      <c r="AT93" s="2">
        <v>1e-6</v>
      </c>
      <c r="AU93" s="2">
        <v>1e-6</v>
      </c>
      <c r="AV93" s="2">
        <v>1e-6</v>
      </c>
      <c r="AW93" s="2">
        <v>1e-6</v>
      </c>
      <c r="AX93" s="2">
        <v>1e-6</v>
      </c>
      <c r="AY93" s="1">
        <v>0.017472788733126</v>
      </c>
      <c r="AZ93" s="2">
        <v>3.4832036484572e-6</v>
      </c>
      <c r="BA93" s="2">
        <v>2.6214823198475e-6</v>
      </c>
      <c r="BB93" s="2">
        <v>1.5597570237787e-6</v>
      </c>
      <c r="BC93" s="2">
        <v>6.7120456241142e-6</v>
      </c>
      <c r="BD93" s="2">
        <v>-2.3415721031335e-5</v>
      </c>
      <c r="BE93" s="2">
        <v>-1.7257969842139e-5</v>
      </c>
      <c r="BF93" s="2">
        <v>-2.0125344982274e-6</v>
      </c>
      <c r="BG93" s="2">
        <v>-9.7934442738095e-6</v>
      </c>
      <c r="BH93" s="2">
        <v>-3.2919797490192e-6</v>
      </c>
      <c r="BI93" s="2">
        <v>-6.8349572287214e-6</v>
      </c>
      <c r="BJ93" s="2">
        <v>-8.3761139584035e-6</v>
      </c>
      <c r="BK93" s="2">
        <v>5.9107033103299e-6</v>
      </c>
      <c r="BL93" s="2">
        <v>-8.4295329604568e-6</v>
      </c>
      <c r="BM93" s="2">
        <v>-9.0767660674798e-6</v>
      </c>
      <c r="BN93" s="2">
        <v>-1.4450011213123e-5</v>
      </c>
      <c r="BO93" s="2">
        <v>-9.0953680090638e-6</v>
      </c>
      <c r="BP93" s="2">
        <v>-9.1308622053078e-6</v>
      </c>
      <c r="BQ93" s="2">
        <v>2.1413614427857e-6</v>
      </c>
      <c r="BR93" s="2">
        <v>1.1298672619622e-6</v>
      </c>
      <c r="BS93" s="2">
        <v>-4.7061725939635e-6</v>
      </c>
      <c r="BT93" s="2">
        <v>-5.5591847623538e-6</v>
      </c>
      <c r="BU93" s="2">
        <v>-1.6623102420782e-6</v>
      </c>
      <c r="BV93" s="2">
        <v>3.0882448336198e-6</v>
      </c>
      <c r="BW93" s="2">
        <v>1.8362770934087e-6</v>
      </c>
      <c r="BX93" s="1">
        <v>30608787.800145</v>
      </c>
      <c r="BY93" s="1">
        <v>6515236.7301433</v>
      </c>
      <c r="BZ93" s="1">
        <v>-0.0085384679685589</v>
      </c>
      <c r="CA93" s="1">
        <v>-0.0075073788339813</v>
      </c>
      <c r="CB93" s="1">
        <v>0.017176197014333</v>
      </c>
      <c r="CC93" s="1">
        <v>-0.20656987610212</v>
      </c>
      <c r="CD93" s="1">
        <v>-0.20794621373186</v>
      </c>
      <c r="CE93" s="1">
        <v>542.19346253975</v>
      </c>
      <c r="CF93" s="1">
        <v>609.57280641638</v>
      </c>
    </row>
    <row r="94" spans="1:84">
      <c r="A94" s="1">
        <v>175.26947031367</v>
      </c>
      <c r="B94" s="1">
        <v>0.015830484425929</v>
      </c>
      <c r="C94" s="1">
        <v>11161.979382472</v>
      </c>
      <c r="D94" s="1">
        <v>11263.255728974</v>
      </c>
      <c r="E94" s="1">
        <v>10869.781448432</v>
      </c>
      <c r="F94" s="1">
        <v>9875.7875768249</v>
      </c>
      <c r="G94" s="1">
        <v>9045.4342382274</v>
      </c>
      <c r="H94" s="1">
        <v>11697.346785729</v>
      </c>
      <c r="I94" s="1">
        <v>12745.982357506</v>
      </c>
      <c r="J94" s="1">
        <v>11401.375755352</v>
      </c>
      <c r="K94" s="1">
        <v>11442.240201257</v>
      </c>
      <c r="L94" s="1">
        <v>12407.6468029</v>
      </c>
      <c r="M94" s="1">
        <v>10232.882174558</v>
      </c>
      <c r="N94" s="1">
        <v>8692.5032373452</v>
      </c>
      <c r="O94" s="1">
        <v>11928.451646166</v>
      </c>
      <c r="P94" s="1">
        <v>10959.377077413</v>
      </c>
      <c r="Q94" s="1">
        <v>11547.007096005</v>
      </c>
      <c r="R94" s="1">
        <v>11426.933559872</v>
      </c>
      <c r="S94" s="1">
        <v>11032.037600713</v>
      </c>
      <c r="T94" s="1">
        <v>10361.604507346</v>
      </c>
      <c r="U94" s="1">
        <v>12535.225026162</v>
      </c>
      <c r="V94" s="1">
        <v>10378.50083514</v>
      </c>
      <c r="W94" s="1">
        <v>10986.035369779</v>
      </c>
      <c r="X94" s="1">
        <v>11447.739408859</v>
      </c>
      <c r="Y94" s="1">
        <v>9011.8193689694</v>
      </c>
      <c r="Z94" s="1">
        <v>12316.163718487</v>
      </c>
      <c r="AA94" s="2">
        <v>1e-6</v>
      </c>
      <c r="AB94" s="2">
        <v>1e-6</v>
      </c>
      <c r="AC94" s="2">
        <v>1e-6</v>
      </c>
      <c r="AD94" s="2">
        <v>1e-6</v>
      </c>
      <c r="AE94" s="2">
        <v>1e-6</v>
      </c>
      <c r="AF94" s="2">
        <v>1e-6</v>
      </c>
      <c r="AG94" s="2">
        <v>1e-6</v>
      </c>
      <c r="AH94" s="2">
        <v>1e-6</v>
      </c>
      <c r="AI94" s="2">
        <v>1e-6</v>
      </c>
      <c r="AJ94" s="2">
        <v>1e-6</v>
      </c>
      <c r="AK94" s="2">
        <v>1e-6</v>
      </c>
      <c r="AL94" s="2">
        <v>1e-6</v>
      </c>
      <c r="AM94" s="2">
        <v>1e-6</v>
      </c>
      <c r="AN94" s="2">
        <v>1e-6</v>
      </c>
      <c r="AO94" s="2">
        <v>1e-6</v>
      </c>
      <c r="AP94" s="2">
        <v>1e-6</v>
      </c>
      <c r="AQ94" s="2">
        <v>1e-6</v>
      </c>
      <c r="AR94" s="2">
        <v>1e-6</v>
      </c>
      <c r="AS94" s="2">
        <v>1e-6</v>
      </c>
      <c r="AT94" s="2">
        <v>1e-6</v>
      </c>
      <c r="AU94" s="2">
        <v>1e-6</v>
      </c>
      <c r="AV94" s="2">
        <v>1e-6</v>
      </c>
      <c r="AW94" s="2">
        <v>1e-6</v>
      </c>
      <c r="AX94" s="2">
        <v>1e-6</v>
      </c>
      <c r="AY94" s="1">
        <v>0.017677127050248</v>
      </c>
      <c r="AZ94" s="2">
        <v>3.4820594367117e-6</v>
      </c>
      <c r="BA94" s="2">
        <v>2.6225103214098e-6</v>
      </c>
      <c r="BB94" s="2">
        <v>1.5637844621896e-6</v>
      </c>
      <c r="BC94" s="2">
        <v>6.7221402179875e-6</v>
      </c>
      <c r="BD94" s="2">
        <v>-2.3403706642555e-5</v>
      </c>
      <c r="BE94" s="2">
        <v>-1.7250900395337e-5</v>
      </c>
      <c r="BF94" s="2">
        <v>-2.0066289575753e-6</v>
      </c>
      <c r="BG94" s="2">
        <v>-9.7843073506673e-6</v>
      </c>
      <c r="BH94" s="2">
        <v>-3.2913673630722e-6</v>
      </c>
      <c r="BI94" s="2">
        <v>-6.8372702901006e-6</v>
      </c>
      <c r="BJ94" s="2">
        <v>-8.3715626264665e-6</v>
      </c>
      <c r="BK94" s="2">
        <v>5.9090528659336e-6</v>
      </c>
      <c r="BL94" s="2">
        <v>-8.4193045543146e-6</v>
      </c>
      <c r="BM94" s="2">
        <v>-9.0786497954667e-6</v>
      </c>
      <c r="BN94" s="2">
        <v>-1.4452210912806e-5</v>
      </c>
      <c r="BO94" s="2">
        <v>-9.0968963524914e-6</v>
      </c>
      <c r="BP94" s="2">
        <v>-9.1273027564772e-6</v>
      </c>
      <c r="BQ94" s="2">
        <v>2.1415238473196e-6</v>
      </c>
      <c r="BR94" s="2">
        <v>1.1320513132562e-6</v>
      </c>
      <c r="BS94" s="2">
        <v>-4.705950939236e-6</v>
      </c>
      <c r="BT94" s="2">
        <v>-5.5553217574448e-6</v>
      </c>
      <c r="BU94" s="2">
        <v>-1.6686998283997e-6</v>
      </c>
      <c r="BV94" s="2">
        <v>3.0781791251908e-6</v>
      </c>
      <c r="BW94" s="2">
        <v>1.8374501529966e-6</v>
      </c>
      <c r="BX94" s="1">
        <v>30823533.462098</v>
      </c>
      <c r="BY94" s="1">
        <v>6551928.2139084</v>
      </c>
      <c r="BZ94" s="1">
        <v>-0.0086424247703112</v>
      </c>
      <c r="CA94" s="1">
        <v>-0.0075988196691692</v>
      </c>
      <c r="CB94" s="1">
        <v>0.017372719666641</v>
      </c>
      <c r="CC94" s="1">
        <v>-0.20899463557146</v>
      </c>
      <c r="CD94" s="1">
        <v>-0.21033574701404</v>
      </c>
      <c r="CE94" s="1">
        <v>542.76167751849</v>
      </c>
      <c r="CF94" s="1">
        <v>610.27307199841</v>
      </c>
    </row>
    <row r="95" spans="1:84">
      <c r="A95" s="1">
        <v>177.26947031367</v>
      </c>
      <c r="B95" s="1">
        <v>0.016032142461909</v>
      </c>
      <c r="C95" s="1">
        <v>11156.199409652</v>
      </c>
      <c r="D95" s="1">
        <v>11255.161829135</v>
      </c>
      <c r="E95" s="1">
        <v>10862.452566004</v>
      </c>
      <c r="F95" s="1">
        <v>9869.7152217179</v>
      </c>
      <c r="G95" s="1">
        <v>9041.5072071502</v>
      </c>
      <c r="H95" s="1">
        <v>11690.842575914</v>
      </c>
      <c r="I95" s="1">
        <v>12738.518133194</v>
      </c>
      <c r="J95" s="1">
        <v>11389.461096418</v>
      </c>
      <c r="K95" s="1">
        <v>11437.01101759</v>
      </c>
      <c r="L95" s="1">
        <v>12403.131222099</v>
      </c>
      <c r="M95" s="1">
        <v>10225.168442059</v>
      </c>
      <c r="N95" s="1">
        <v>8683.9360667839</v>
      </c>
      <c r="O95" s="1">
        <v>11918.640157488</v>
      </c>
      <c r="P95" s="1">
        <v>10948.049689265</v>
      </c>
      <c r="Q95" s="1">
        <v>11541.146533734</v>
      </c>
      <c r="R95" s="1">
        <v>11422.992202313</v>
      </c>
      <c r="S95" s="1">
        <v>11025.721804614</v>
      </c>
      <c r="T95" s="1">
        <v>10349.056535887</v>
      </c>
      <c r="U95" s="1">
        <v>12528.795059068</v>
      </c>
      <c r="V95" s="1">
        <v>10367.508146121</v>
      </c>
      <c r="W95" s="1">
        <v>10972.897079051</v>
      </c>
      <c r="X95" s="1">
        <v>11439.551882104</v>
      </c>
      <c r="Y95" s="1">
        <v>9007.0778479949</v>
      </c>
      <c r="Z95" s="1">
        <v>12306.09862725</v>
      </c>
      <c r="AA95" s="2">
        <v>1e-6</v>
      </c>
      <c r="AB95" s="2">
        <v>1e-6</v>
      </c>
      <c r="AC95" s="2">
        <v>1e-6</v>
      </c>
      <c r="AD95" s="2">
        <v>1e-6</v>
      </c>
      <c r="AE95" s="2">
        <v>1e-6</v>
      </c>
      <c r="AF95" s="2">
        <v>1e-6</v>
      </c>
      <c r="AG95" s="2">
        <v>1e-6</v>
      </c>
      <c r="AH95" s="2">
        <v>1e-6</v>
      </c>
      <c r="AI95" s="2">
        <v>1e-6</v>
      </c>
      <c r="AJ95" s="2">
        <v>1e-6</v>
      </c>
      <c r="AK95" s="2">
        <v>1e-6</v>
      </c>
      <c r="AL95" s="2">
        <v>1e-6</v>
      </c>
      <c r="AM95" s="2">
        <v>1e-6</v>
      </c>
      <c r="AN95" s="2">
        <v>1e-6</v>
      </c>
      <c r="AO95" s="2">
        <v>1e-6</v>
      </c>
      <c r="AP95" s="2">
        <v>1e-6</v>
      </c>
      <c r="AQ95" s="2">
        <v>1e-6</v>
      </c>
      <c r="AR95" s="2">
        <v>1e-6</v>
      </c>
      <c r="AS95" s="2">
        <v>1e-6</v>
      </c>
      <c r="AT95" s="2">
        <v>1e-6</v>
      </c>
      <c r="AU95" s="2">
        <v>1e-6</v>
      </c>
      <c r="AV95" s="2">
        <v>1e-6</v>
      </c>
      <c r="AW95" s="2">
        <v>1e-6</v>
      </c>
      <c r="AX95" s="2">
        <v>1e-6</v>
      </c>
      <c r="AY95" s="1">
        <v>0.017881456587031</v>
      </c>
      <c r="AZ95" s="2">
        <v>3.4809809706505e-6</v>
      </c>
      <c r="BA95" s="2">
        <v>2.6234581093044e-6</v>
      </c>
      <c r="BB95" s="2">
        <v>1.5678482570829e-6</v>
      </c>
      <c r="BC95" s="2">
        <v>6.7320474677509e-6</v>
      </c>
      <c r="BD95" s="2">
        <v>-2.3391799817607e-5</v>
      </c>
      <c r="BE95" s="2">
        <v>-1.7243855616292e-5</v>
      </c>
      <c r="BF95" s="2">
        <v>-2.0009081501078e-6</v>
      </c>
      <c r="BG95" s="2">
        <v>-9.775389001205e-6</v>
      </c>
      <c r="BH95" s="2">
        <v>-3.2909612242674e-6</v>
      </c>
      <c r="BI95" s="2">
        <v>-6.8395005866827e-6</v>
      </c>
      <c r="BJ95" s="2">
        <v>-8.3670196787377e-6</v>
      </c>
      <c r="BK95" s="2">
        <v>5.9075408620279e-6</v>
      </c>
      <c r="BL95" s="2">
        <v>-8.4096214252213e-6</v>
      </c>
      <c r="BM95" s="2">
        <v>-9.0804863726241e-6</v>
      </c>
      <c r="BN95" s="2">
        <v>-1.4454516009288e-5</v>
      </c>
      <c r="BO95" s="2">
        <v>-9.0981000769088e-6</v>
      </c>
      <c r="BP95" s="2">
        <v>-9.1236688446442e-6</v>
      </c>
      <c r="BQ95" s="2">
        <v>2.1415026783852e-6</v>
      </c>
      <c r="BR95" s="2">
        <v>1.1340744124132e-6</v>
      </c>
      <c r="BS95" s="2">
        <v>-4.7057063851579e-6</v>
      </c>
      <c r="BT95" s="2">
        <v>-5.5513592552611e-6</v>
      </c>
      <c r="BU95" s="2">
        <v>-1.6749171987468e-6</v>
      </c>
      <c r="BV95" s="2">
        <v>3.0683798086095e-6</v>
      </c>
      <c r="BW95" s="2">
        <v>1.8386766834362e-6</v>
      </c>
      <c r="BX95" s="1">
        <v>31038710.299118</v>
      </c>
      <c r="BY95" s="1">
        <v>6588686.3858717</v>
      </c>
      <c r="BZ95" s="1">
        <v>-0.0087463631366764</v>
      </c>
      <c r="CA95" s="1">
        <v>-0.0076902429117279</v>
      </c>
      <c r="CB95" s="1">
        <v>0.017569203126753</v>
      </c>
      <c r="CC95" s="1">
        <v>-0.21142005740098</v>
      </c>
      <c r="CD95" s="1">
        <v>-0.21272540650812</v>
      </c>
      <c r="CE95" s="1">
        <v>543.32835708983</v>
      </c>
      <c r="CF95" s="1">
        <v>610.97092514145</v>
      </c>
    </row>
    <row r="96" spans="1:84">
      <c r="A96" s="1">
        <v>179.26947031367</v>
      </c>
      <c r="B96" s="1">
        <v>0.016233797992551</v>
      </c>
      <c r="C96" s="1">
        <v>11150.413035129</v>
      </c>
      <c r="D96" s="1">
        <v>11246.91701741</v>
      </c>
      <c r="E96" s="1">
        <v>10855.182866143</v>
      </c>
      <c r="F96" s="1">
        <v>9863.7047957218</v>
      </c>
      <c r="G96" s="1">
        <v>9038.1299456169</v>
      </c>
      <c r="H96" s="1">
        <v>11684.249177489</v>
      </c>
      <c r="I96" s="1">
        <v>12731.097885211</v>
      </c>
      <c r="J96" s="1">
        <v>11378.09143521</v>
      </c>
      <c r="K96" s="1">
        <v>11431.7640128</v>
      </c>
      <c r="L96" s="1">
        <v>12398.619032735</v>
      </c>
      <c r="M96" s="1">
        <v>10217.564970989</v>
      </c>
      <c r="N96" s="1">
        <v>8675.5045269931</v>
      </c>
      <c r="O96" s="1">
        <v>11908.984558782</v>
      </c>
      <c r="P96" s="1">
        <v>10936.878364913</v>
      </c>
      <c r="Q96" s="1">
        <v>11536.674862387</v>
      </c>
      <c r="R96" s="1">
        <v>11419.062939562</v>
      </c>
      <c r="S96" s="1">
        <v>11019.477426058</v>
      </c>
      <c r="T96" s="1">
        <v>10336.529057313</v>
      </c>
      <c r="U96" s="1">
        <v>12522.432860897</v>
      </c>
      <c r="V96" s="1">
        <v>10356.937342384</v>
      </c>
      <c r="W96" s="1">
        <v>10959.799662743</v>
      </c>
      <c r="X96" s="1">
        <v>11432.039725179</v>
      </c>
      <c r="Y96" s="1">
        <v>9002.0896009252</v>
      </c>
      <c r="Z96" s="1">
        <v>12295.825985176</v>
      </c>
      <c r="AA96" s="2">
        <v>1e-6</v>
      </c>
      <c r="AB96" s="2">
        <v>1e-6</v>
      </c>
      <c r="AC96" s="2">
        <v>1e-6</v>
      </c>
      <c r="AD96" s="2">
        <v>1e-6</v>
      </c>
      <c r="AE96" s="2">
        <v>1e-6</v>
      </c>
      <c r="AF96" s="2">
        <v>1e-6</v>
      </c>
      <c r="AG96" s="2">
        <v>1e-6</v>
      </c>
      <c r="AH96" s="2">
        <v>1e-6</v>
      </c>
      <c r="AI96" s="2">
        <v>1e-6</v>
      </c>
      <c r="AJ96" s="2">
        <v>1e-6</v>
      </c>
      <c r="AK96" s="2">
        <v>1e-6</v>
      </c>
      <c r="AL96" s="2">
        <v>1e-6</v>
      </c>
      <c r="AM96" s="2">
        <v>1e-6</v>
      </c>
      <c r="AN96" s="2">
        <v>1e-6</v>
      </c>
      <c r="AO96" s="2">
        <v>1e-6</v>
      </c>
      <c r="AP96" s="2">
        <v>1e-6</v>
      </c>
      <c r="AQ96" s="2">
        <v>1e-6</v>
      </c>
      <c r="AR96" s="2">
        <v>1e-6</v>
      </c>
      <c r="AS96" s="2">
        <v>1e-6</v>
      </c>
      <c r="AT96" s="2">
        <v>1e-6</v>
      </c>
      <c r="AU96" s="2">
        <v>1e-6</v>
      </c>
      <c r="AV96" s="2">
        <v>1e-6</v>
      </c>
      <c r="AW96" s="2">
        <v>1e-6</v>
      </c>
      <c r="AX96" s="2">
        <v>1e-6</v>
      </c>
      <c r="AY96" s="1">
        <v>0.018085777687527</v>
      </c>
      <c r="AZ96" s="2">
        <v>3.4799646937738e-6</v>
      </c>
      <c r="BA96" s="2">
        <v>2.6243197272855e-6</v>
      </c>
      <c r="BB96" s="2">
        <v>1.5719519108426e-6</v>
      </c>
      <c r="BC96" s="2">
        <v>6.7417752016408e-6</v>
      </c>
      <c r="BD96" s="2">
        <v>-2.3379992989989e-5</v>
      </c>
      <c r="BE96" s="2">
        <v>-1.7236835689559e-5</v>
      </c>
      <c r="BF96" s="2">
        <v>-1.9953529109787e-6</v>
      </c>
      <c r="BG96" s="2">
        <v>-9.7666677232638e-6</v>
      </c>
      <c r="BH96" s="2">
        <v>-3.2907359693247e-6</v>
      </c>
      <c r="BI96" s="2">
        <v>-6.8416417877745e-6</v>
      </c>
      <c r="BJ96" s="2">
        <v>-8.362490469917e-6</v>
      </c>
      <c r="BK96" s="2">
        <v>5.9061716583364e-6</v>
      </c>
      <c r="BL96" s="2">
        <v>-8.4004972272399e-6</v>
      </c>
      <c r="BM96" s="2">
        <v>-9.0822688213279e-6</v>
      </c>
      <c r="BN96" s="2">
        <v>-1.4456906874644e-5</v>
      </c>
      <c r="BO96" s="2">
        <v>-9.0989951942915e-6</v>
      </c>
      <c r="BP96" s="2">
        <v>-9.1199805454232e-6</v>
      </c>
      <c r="BQ96" s="2">
        <v>2.1413127448375e-6</v>
      </c>
      <c r="BR96" s="2">
        <v>1.135947301572e-6</v>
      </c>
      <c r="BS96" s="2">
        <v>-4.7054317465291e-6</v>
      </c>
      <c r="BT96" s="2">
        <v>-5.5473124544223e-6</v>
      </c>
      <c r="BU96" s="2">
        <v>-1.6809874365526e-6</v>
      </c>
      <c r="BV96" s="2">
        <v>3.0588306212324e-6</v>
      </c>
      <c r="BW96" s="2">
        <v>1.8399725277377e-6</v>
      </c>
      <c r="BX96" s="1">
        <v>31254315.560032</v>
      </c>
      <c r="BY96" s="1">
        <v>6625510.7710253</v>
      </c>
      <c r="BZ96" s="1">
        <v>-0.0088502829487142</v>
      </c>
      <c r="CA96" s="1">
        <v>-0.0077816486302373</v>
      </c>
      <c r="CB96" s="1">
        <v>0.017765647408713</v>
      </c>
      <c r="CC96" s="1">
        <v>-0.21384630458971</v>
      </c>
      <c r="CD96" s="1">
        <v>-0.21511535414796</v>
      </c>
      <c r="CE96" s="1">
        <v>543.89353655878</v>
      </c>
      <c r="CF96" s="1">
        <v>611.66646920384</v>
      </c>
    </row>
    <row r="97" spans="1:84">
      <c r="A97" s="1">
        <v>181.26947031366</v>
      </c>
      <c r="B97" s="1">
        <v>0.016435451247843</v>
      </c>
      <c r="C97" s="1">
        <v>11144.625345963</v>
      </c>
      <c r="D97" s="1">
        <v>11238.538108938</v>
      </c>
      <c r="E97" s="1">
        <v>10847.970507065</v>
      </c>
      <c r="F97" s="1">
        <v>9857.7457674917</v>
      </c>
      <c r="G97" s="1">
        <v>9034.9139022985</v>
      </c>
      <c r="H97" s="1">
        <v>11677.596299374</v>
      </c>
      <c r="I97" s="1">
        <v>12723.728253186</v>
      </c>
      <c r="J97" s="1">
        <v>11366.779408064</v>
      </c>
      <c r="K97" s="1">
        <v>11426.488509078</v>
      </c>
      <c r="L97" s="1">
        <v>12394.112209134</v>
      </c>
      <c r="M97" s="1">
        <v>10210.099010923</v>
      </c>
      <c r="N97" s="1">
        <v>8667.2142311038</v>
      </c>
      <c r="O97" s="1">
        <v>11899.47619059</v>
      </c>
      <c r="P97" s="1">
        <v>10925.904362544</v>
      </c>
      <c r="Q97" s="1">
        <v>11532.450909876</v>
      </c>
      <c r="R97" s="1">
        <v>11415.148301278</v>
      </c>
      <c r="S97" s="1">
        <v>11013.311772173</v>
      </c>
      <c r="T97" s="1">
        <v>10324.091268553</v>
      </c>
      <c r="U97" s="1">
        <v>12516.138243503</v>
      </c>
      <c r="V97" s="1">
        <v>10346.777825999</v>
      </c>
      <c r="W97" s="1">
        <v>10946.724287695</v>
      </c>
      <c r="X97" s="1">
        <v>11425.363579094</v>
      </c>
      <c r="Y97" s="1">
        <v>8996.8389190603</v>
      </c>
      <c r="Z97" s="1">
        <v>12285.258726113</v>
      </c>
      <c r="AA97" s="2">
        <v>1e-6</v>
      </c>
      <c r="AB97" s="2">
        <v>1e-6</v>
      </c>
      <c r="AC97" s="2">
        <v>1e-6</v>
      </c>
      <c r="AD97" s="2">
        <v>1e-6</v>
      </c>
      <c r="AE97" s="2">
        <v>1e-6</v>
      </c>
      <c r="AF97" s="2">
        <v>1e-6</v>
      </c>
      <c r="AG97" s="2">
        <v>1e-6</v>
      </c>
      <c r="AH97" s="2">
        <v>1e-6</v>
      </c>
      <c r="AI97" s="2">
        <v>1e-6</v>
      </c>
      <c r="AJ97" s="2">
        <v>1e-6</v>
      </c>
      <c r="AK97" s="2">
        <v>1e-6</v>
      </c>
      <c r="AL97" s="2">
        <v>1e-6</v>
      </c>
      <c r="AM97" s="2">
        <v>1e-6</v>
      </c>
      <c r="AN97" s="2">
        <v>1e-6</v>
      </c>
      <c r="AO97" s="2">
        <v>1e-6</v>
      </c>
      <c r="AP97" s="2">
        <v>1e-6</v>
      </c>
      <c r="AQ97" s="2">
        <v>1e-6</v>
      </c>
      <c r="AR97" s="2">
        <v>1e-6</v>
      </c>
      <c r="AS97" s="2">
        <v>1e-6</v>
      </c>
      <c r="AT97" s="2">
        <v>1e-6</v>
      </c>
      <c r="AU97" s="2">
        <v>1e-6</v>
      </c>
      <c r="AV97" s="2">
        <v>1e-6</v>
      </c>
      <c r="AW97" s="2">
        <v>1e-6</v>
      </c>
      <c r="AX97" s="2">
        <v>1e-6</v>
      </c>
      <c r="AY97" s="1">
        <v>0.018290090668834</v>
      </c>
      <c r="AZ97" s="2">
        <v>3.4790089419796e-6</v>
      </c>
      <c r="BA97" s="2">
        <v>2.6250914124357e-6</v>
      </c>
      <c r="BB97" s="2">
        <v>1.5760967950547e-6</v>
      </c>
      <c r="BC97" s="2">
        <v>6.7513302403413e-6</v>
      </c>
      <c r="BD97" s="2">
        <v>-2.3368279440853e-5</v>
      </c>
      <c r="BE97" s="2">
        <v>-1.7229841717516e-5</v>
      </c>
      <c r="BF97" s="2">
        <v>-1.9899443982814e-6</v>
      </c>
      <c r="BG97" s="2">
        <v>-9.7581256356337e-6</v>
      </c>
      <c r="BH97" s="2">
        <v>-3.2906649328281e-6</v>
      </c>
      <c r="BI97" s="2">
        <v>-6.8436909522672e-6</v>
      </c>
      <c r="BJ97" s="2">
        <v>-8.3579818520128e-6</v>
      </c>
      <c r="BK97" s="2">
        <v>5.9049474491919e-6</v>
      </c>
      <c r="BL97" s="2">
        <v>-8.3919174685603e-6</v>
      </c>
      <c r="BM97" s="2">
        <v>-9.0839890256766e-6</v>
      </c>
      <c r="BN97" s="2">
        <v>-1.4459365236442e-5</v>
      </c>
      <c r="BO97" s="2">
        <v>-9.0995975547717e-6</v>
      </c>
      <c r="BP97" s="2">
        <v>-9.1162593195498e-6</v>
      </c>
      <c r="BQ97" s="2">
        <v>2.140966805784e-6</v>
      </c>
      <c r="BR97" s="2">
        <v>1.1376796135051e-6</v>
      </c>
      <c r="BS97" s="2">
        <v>-4.7051197591325e-6</v>
      </c>
      <c r="BT97" s="2">
        <v>-5.5431942022683e-6</v>
      </c>
      <c r="BU97" s="2">
        <v>-1.6869309895101e-6</v>
      </c>
      <c r="BV97" s="2">
        <v>3.0495130178062e-6</v>
      </c>
      <c r="BW97" s="2">
        <v>1.8413506700576e-6</v>
      </c>
      <c r="BX97" s="1">
        <v>31470346.564921</v>
      </c>
      <c r="BY97" s="1">
        <v>6662400.9070973</v>
      </c>
      <c r="BZ97" s="1">
        <v>-0.0089541840605613</v>
      </c>
      <c r="CA97" s="1">
        <v>-0.0078730369242156</v>
      </c>
      <c r="CB97" s="1">
        <v>0.017962052526823</v>
      </c>
      <c r="CC97" s="1">
        <v>-0.21627352699041</v>
      </c>
      <c r="CD97" s="1">
        <v>-0.2175057325418</v>
      </c>
      <c r="CE97" s="1">
        <v>544.4572492274</v>
      </c>
      <c r="CF97" s="1">
        <v>612.35980188558</v>
      </c>
    </row>
    <row r="98" spans="1:84">
      <c r="A98" s="1">
        <v>183.26947031366</v>
      </c>
      <c r="B98" s="1">
        <v>0.016637102425309</v>
      </c>
      <c r="C98" s="1">
        <v>11138.841306599</v>
      </c>
      <c r="D98" s="1">
        <v>11230.045577354</v>
      </c>
      <c r="E98" s="1">
        <v>10840.828041396</v>
      </c>
      <c r="F98" s="1">
        <v>9851.807096505</v>
      </c>
      <c r="G98" s="1">
        <v>9031.6910418257</v>
      </c>
      <c r="H98" s="1">
        <v>11670.927847957</v>
      </c>
      <c r="I98" s="1">
        <v>12716.382549946</v>
      </c>
      <c r="J98" s="1">
        <v>11355.443826684</v>
      </c>
      <c r="K98" s="1">
        <v>11421.110175608</v>
      </c>
      <c r="L98" s="1">
        <v>12389.612601065</v>
      </c>
      <c r="M98" s="1">
        <v>10202.801769943</v>
      </c>
      <c r="N98" s="1">
        <v>8659.0711664787</v>
      </c>
      <c r="O98" s="1">
        <v>11889.973543974</v>
      </c>
      <c r="P98" s="1">
        <v>10915.128783729</v>
      </c>
      <c r="Q98" s="1">
        <v>11528.425976052</v>
      </c>
      <c r="R98" s="1">
        <v>11411.250991082</v>
      </c>
      <c r="S98" s="1">
        <v>11007.232248776</v>
      </c>
      <c r="T98" s="1">
        <v>10311.828406393</v>
      </c>
      <c r="U98" s="1">
        <v>12509.910431556</v>
      </c>
      <c r="V98" s="1">
        <v>10337.100546292</v>
      </c>
      <c r="W98" s="1">
        <v>10933.712464724</v>
      </c>
      <c r="X98" s="1">
        <v>11419.758577527</v>
      </c>
      <c r="Y98" s="1">
        <v>8991.3139613636</v>
      </c>
      <c r="Z98" s="1">
        <v>12274.386287462</v>
      </c>
      <c r="AA98" s="2">
        <v>1e-6</v>
      </c>
      <c r="AB98" s="2">
        <v>1e-6</v>
      </c>
      <c r="AC98" s="2">
        <v>1e-6</v>
      </c>
      <c r="AD98" s="2">
        <v>1e-6</v>
      </c>
      <c r="AE98" s="2">
        <v>1e-6</v>
      </c>
      <c r="AF98" s="2">
        <v>1e-6</v>
      </c>
      <c r="AG98" s="2">
        <v>1e-6</v>
      </c>
      <c r="AH98" s="2">
        <v>1e-6</v>
      </c>
      <c r="AI98" s="2">
        <v>1e-6</v>
      </c>
      <c r="AJ98" s="2">
        <v>1e-6</v>
      </c>
      <c r="AK98" s="2">
        <v>1e-6</v>
      </c>
      <c r="AL98" s="2">
        <v>1e-6</v>
      </c>
      <c r="AM98" s="2">
        <v>1e-6</v>
      </c>
      <c r="AN98" s="2">
        <v>1e-6</v>
      </c>
      <c r="AO98" s="2">
        <v>1e-6</v>
      </c>
      <c r="AP98" s="2">
        <v>1e-6</v>
      </c>
      <c r="AQ98" s="2">
        <v>1e-6</v>
      </c>
      <c r="AR98" s="2">
        <v>1e-6</v>
      </c>
      <c r="AS98" s="2">
        <v>1e-6</v>
      </c>
      <c r="AT98" s="2">
        <v>1e-6</v>
      </c>
      <c r="AU98" s="2">
        <v>1e-6</v>
      </c>
      <c r="AV98" s="2">
        <v>1e-6</v>
      </c>
      <c r="AW98" s="2">
        <v>1e-6</v>
      </c>
      <c r="AX98" s="2">
        <v>1e-6</v>
      </c>
      <c r="AY98" s="1">
        <v>0.018494395819024</v>
      </c>
      <c r="AZ98" s="2">
        <v>3.4781137968797e-6</v>
      </c>
      <c r="BA98" s="2">
        <v>2.6257725622911e-6</v>
      </c>
      <c r="BB98" s="2">
        <v>1.5802820543145e-6</v>
      </c>
      <c r="BC98" s="2">
        <v>6.7607181402024e-6</v>
      </c>
      <c r="BD98" s="2">
        <v>-2.3356653191123e-5</v>
      </c>
      <c r="BE98" s="2">
        <v>-1.7222875316865e-5</v>
      </c>
      <c r="BF98" s="2">
        <v>-1.9846647300624e-6</v>
      </c>
      <c r="BG98" s="2">
        <v>-9.7497486089511e-6</v>
      </c>
      <c r="BH98" s="2">
        <v>-3.2907212844921e-6</v>
      </c>
      <c r="BI98" s="2">
        <v>-6.8456486427891e-6</v>
      </c>
      <c r="BJ98" s="2">
        <v>-8.3535014410293e-6</v>
      </c>
      <c r="BK98" s="2">
        <v>5.9038685633469e-6</v>
      </c>
      <c r="BL98" s="2">
        <v>-8.3838486897231e-6</v>
      </c>
      <c r="BM98" s="2">
        <v>-9.0856381115212e-6</v>
      </c>
      <c r="BN98" s="2">
        <v>-1.4461874733223e-5</v>
      </c>
      <c r="BO98" s="2">
        <v>-9.0999229810346e-6</v>
      </c>
      <c r="BP98" s="2">
        <v>-9.11252646615e-6</v>
      </c>
      <c r="BQ98" s="2">
        <v>2.1404755140723e-6</v>
      </c>
      <c r="BR98" s="2">
        <v>1.1392797586121e-6</v>
      </c>
      <c r="BS98" s="2">
        <v>-4.7047633441094e-6</v>
      </c>
      <c r="BT98" s="2">
        <v>-5.5390157149225e-6</v>
      </c>
      <c r="BU98" s="2">
        <v>-1.6927638336627e-6</v>
      </c>
      <c r="BV98" s="2">
        <v>3.0404069029472e-6</v>
      </c>
      <c r="BW98" s="2">
        <v>1.8428210991519e-6</v>
      </c>
      <c r="BX98" s="1">
        <v>31686800.713215</v>
      </c>
      <c r="BY98" s="1">
        <v>6699356.345944</v>
      </c>
      <c r="BZ98" s="1">
        <v>-0.0090580663122799</v>
      </c>
      <c r="CA98" s="1">
        <v>-0.0079644079112849</v>
      </c>
      <c r="CB98" s="1">
        <v>0.018158418495553</v>
      </c>
      <c r="CC98" s="1">
        <v>-0.21870186225632</v>
      </c>
      <c r="CD98" s="1">
        <v>-0.21989666713071</v>
      </c>
      <c r="CE98" s="1">
        <v>545.01952623769</v>
      </c>
      <c r="CF98" s="1">
        <v>613.05101260251</v>
      </c>
    </row>
    <row r="99" spans="1:84">
      <c r="A99" s="1">
        <v>185.26947031366</v>
      </c>
      <c r="B99" s="1">
        <v>0.016838751685433</v>
      </c>
      <c r="C99" s="1">
        <v>11133.065750834</v>
      </c>
      <c r="D99" s="1">
        <v>11221.491606251</v>
      </c>
      <c r="E99" s="1">
        <v>10833.769003581</v>
      </c>
      <c r="F99" s="1">
        <v>9845.8496516377</v>
      </c>
      <c r="G99" s="1">
        <v>9028.4648507599</v>
      </c>
      <c r="H99" s="1">
        <v>11664.305494486</v>
      </c>
      <c r="I99" s="1">
        <v>12709.083732081</v>
      </c>
      <c r="J99" s="1">
        <v>11344.154165981</v>
      </c>
      <c r="K99" s="1">
        <v>11415.622822593</v>
      </c>
      <c r="L99" s="1">
        <v>12385.121801783</v>
      </c>
      <c r="M99" s="1">
        <v>10195.700580322</v>
      </c>
      <c r="N99" s="1">
        <v>8651.0817602282</v>
      </c>
      <c r="O99" s="1">
        <v>11880.482754452</v>
      </c>
      <c r="P99" s="1">
        <v>10904.623337257</v>
      </c>
      <c r="Q99" s="1">
        <v>11524.742888674</v>
      </c>
      <c r="R99" s="1">
        <v>11407.373951578</v>
      </c>
      <c r="S99" s="1">
        <v>11001.246322602</v>
      </c>
      <c r="T99" s="1">
        <v>10299.843010429</v>
      </c>
      <c r="U99" s="1">
        <v>12503.747878877</v>
      </c>
      <c r="V99" s="1">
        <v>10327.819160643</v>
      </c>
      <c r="W99" s="1">
        <v>10920.840653112</v>
      </c>
      <c r="X99" s="1">
        <v>11414.891818707</v>
      </c>
      <c r="Y99" s="1">
        <v>8985.5088409177</v>
      </c>
      <c r="Z99" s="1">
        <v>12263.248751884</v>
      </c>
      <c r="AA99" s="2">
        <v>1e-6</v>
      </c>
      <c r="AB99" s="2">
        <v>1e-6</v>
      </c>
      <c r="AC99" s="2">
        <v>1e-6</v>
      </c>
      <c r="AD99" s="2">
        <v>1e-6</v>
      </c>
      <c r="AE99" s="2">
        <v>1e-6</v>
      </c>
      <c r="AF99" s="2">
        <v>1e-6</v>
      </c>
      <c r="AG99" s="2">
        <v>1e-6</v>
      </c>
      <c r="AH99" s="2">
        <v>1e-6</v>
      </c>
      <c r="AI99" s="2">
        <v>1e-6</v>
      </c>
      <c r="AJ99" s="2">
        <v>1e-6</v>
      </c>
      <c r="AK99" s="2">
        <v>1e-6</v>
      </c>
      <c r="AL99" s="2">
        <v>1e-6</v>
      </c>
      <c r="AM99" s="2">
        <v>1e-6</v>
      </c>
      <c r="AN99" s="2">
        <v>1e-6</v>
      </c>
      <c r="AO99" s="2">
        <v>1e-6</v>
      </c>
      <c r="AP99" s="2">
        <v>1e-6</v>
      </c>
      <c r="AQ99" s="2">
        <v>1e-6</v>
      </c>
      <c r="AR99" s="2">
        <v>1e-6</v>
      </c>
      <c r="AS99" s="2">
        <v>1e-6</v>
      </c>
      <c r="AT99" s="2">
        <v>1e-6</v>
      </c>
      <c r="AU99" s="2">
        <v>1e-6</v>
      </c>
      <c r="AV99" s="2">
        <v>1e-6</v>
      </c>
      <c r="AW99" s="2">
        <v>1e-6</v>
      </c>
      <c r="AX99" s="2">
        <v>1e-6</v>
      </c>
      <c r="AY99" s="1">
        <v>0.018698693396503</v>
      </c>
      <c r="AZ99" s="2">
        <v>3.4772808535863e-6</v>
      </c>
      <c r="BA99" s="2">
        <v>2.6263659088022e-6</v>
      </c>
      <c r="BB99" s="2">
        <v>1.5845048355107e-6</v>
      </c>
      <c r="BC99" s="2">
        <v>6.7699432107782e-6</v>
      </c>
      <c r="BD99" s="2">
        <v>-2.3345108824613e-5</v>
      </c>
      <c r="BE99" s="2">
        <v>-1.7215938054328e-5</v>
      </c>
      <c r="BF99" s="2">
        <v>-1.9794974757072e-6</v>
      </c>
      <c r="BG99" s="2">
        <v>-9.7415261062479e-6</v>
      </c>
      <c r="BH99" s="2">
        <v>-3.2908789450781e-6</v>
      </c>
      <c r="BI99" s="2">
        <v>-6.8475184205802e-6</v>
      </c>
      <c r="BJ99" s="2">
        <v>-8.3490569643903e-6</v>
      </c>
      <c r="BK99" s="2">
        <v>5.9029338319581e-6</v>
      </c>
      <c r="BL99" s="2">
        <v>-8.3762468587507e-6</v>
      </c>
      <c r="BM99" s="2">
        <v>-9.0872069131109e-6</v>
      </c>
      <c r="BN99" s="2">
        <v>-1.4464421297482e-5</v>
      </c>
      <c r="BO99" s="2">
        <v>-9.0999872756481e-6</v>
      </c>
      <c r="BP99" s="2">
        <v>-9.1088018677302e-6</v>
      </c>
      <c r="BQ99" s="2">
        <v>2.1398475851513e-6</v>
      </c>
      <c r="BR99" s="2">
        <v>1.1407550597931e-6</v>
      </c>
      <c r="BS99" s="2">
        <v>-4.7043557567883e-6</v>
      </c>
      <c r="BT99" s="2">
        <v>-5.5347872290748e-6</v>
      </c>
      <c r="BU99" s="2">
        <v>-1.6984980586845e-6</v>
      </c>
      <c r="BV99" s="2">
        <v>3.031491434995e-6</v>
      </c>
      <c r="BW99" s="2">
        <v>1.844390896954e-6</v>
      </c>
      <c r="BX99" s="1">
        <v>31903675.486208</v>
      </c>
      <c r="BY99" s="1">
        <v>6736376.6539665</v>
      </c>
      <c r="BZ99" s="1">
        <v>-0.0091619295390076</v>
      </c>
      <c r="CA99" s="1">
        <v>-0.0080557617179097</v>
      </c>
      <c r="CB99" s="1">
        <v>0.018354745329493</v>
      </c>
      <c r="CC99" s="1">
        <v>-0.22113143605336</v>
      </c>
      <c r="CD99" s="1">
        <v>-0.2222882681281</v>
      </c>
      <c r="CE99" s="1">
        <v>545.58039653599</v>
      </c>
      <c r="CF99" s="1">
        <v>613.74018123133</v>
      </c>
    </row>
    <row r="100" spans="1:84">
      <c r="A100" s="1">
        <v>187.26947031366</v>
      </c>
      <c r="B100" s="1">
        <v>0.017040399150896</v>
      </c>
      <c r="C100" s="1">
        <v>11127.303431119</v>
      </c>
      <c r="D100" s="1">
        <v>11212.941730332</v>
      </c>
      <c r="E100" s="1">
        <v>10826.808018667</v>
      </c>
      <c r="F100" s="1">
        <v>9839.8638757556</v>
      </c>
      <c r="G100" s="1">
        <v>9025.2400059516</v>
      </c>
      <c r="H100" s="1">
        <v>11657.812704482</v>
      </c>
      <c r="I100" s="1">
        <v>12701.856248432</v>
      </c>
      <c r="J100" s="1">
        <v>11332.984661807</v>
      </c>
      <c r="K100" s="1">
        <v>11410.02757597</v>
      </c>
      <c r="L100" s="1">
        <v>12380.640982719</v>
      </c>
      <c r="M100" s="1">
        <v>10188.626440812</v>
      </c>
      <c r="N100" s="1">
        <v>8643.2532291282</v>
      </c>
      <c r="O100" s="1">
        <v>11871.065619649</v>
      </c>
      <c r="P100" s="1">
        <v>10894.436101997</v>
      </c>
      <c r="Q100" s="1">
        <v>11521.128581736</v>
      </c>
      <c r="R100" s="1">
        <v>11403.520241007</v>
      </c>
      <c r="S100" s="1">
        <v>10995.361562022</v>
      </c>
      <c r="T100" s="1">
        <v>10288.2567077</v>
      </c>
      <c r="U100" s="1">
        <v>12497.648035439</v>
      </c>
      <c r="V100" s="1">
        <v>10318.767034774</v>
      </c>
      <c r="W100" s="1">
        <v>10908.208940908</v>
      </c>
      <c r="X100" s="1">
        <v>11410.312072018</v>
      </c>
      <c r="Y100" s="1">
        <v>8979.4262871726</v>
      </c>
      <c r="Z100" s="1">
        <v>12251.909354297</v>
      </c>
      <c r="AA100" s="2">
        <v>1e-6</v>
      </c>
      <c r="AB100" s="2">
        <v>1e-6</v>
      </c>
      <c r="AC100" s="2">
        <v>1e-6</v>
      </c>
      <c r="AD100" s="2">
        <v>1e-6</v>
      </c>
      <c r="AE100" s="2">
        <v>1e-6</v>
      </c>
      <c r="AF100" s="2">
        <v>1e-6</v>
      </c>
      <c r="AG100" s="2">
        <v>1e-6</v>
      </c>
      <c r="AH100" s="2">
        <v>1e-6</v>
      </c>
      <c r="AI100" s="2">
        <v>1e-6</v>
      </c>
      <c r="AJ100" s="2">
        <v>1e-6</v>
      </c>
      <c r="AK100" s="2">
        <v>1e-6</v>
      </c>
      <c r="AL100" s="2">
        <v>1e-6</v>
      </c>
      <c r="AM100" s="2">
        <v>1e-6</v>
      </c>
      <c r="AN100" s="2">
        <v>1e-6</v>
      </c>
      <c r="AO100" s="2">
        <v>1e-6</v>
      </c>
      <c r="AP100" s="2">
        <v>1e-6</v>
      </c>
      <c r="AQ100" s="2">
        <v>1e-6</v>
      </c>
      <c r="AR100" s="2">
        <v>1e-6</v>
      </c>
      <c r="AS100" s="2">
        <v>1e-6</v>
      </c>
      <c r="AT100" s="2">
        <v>1e-6</v>
      </c>
      <c r="AU100" s="2">
        <v>1e-6</v>
      </c>
      <c r="AV100" s="2">
        <v>1e-6</v>
      </c>
      <c r="AW100" s="2">
        <v>1e-6</v>
      </c>
      <c r="AX100" s="2">
        <v>1e-6</v>
      </c>
      <c r="AY100" s="1">
        <v>0.018902983630582</v>
      </c>
      <c r="AZ100" s="2">
        <v>3.4765129452839e-6</v>
      </c>
      <c r="BA100" s="2">
        <v>2.6268771812423e-6</v>
      </c>
      <c r="BB100" s="2">
        <v>1.5887607074601e-6</v>
      </c>
      <c r="BC100" s="2">
        <v>6.7790087095026e-6</v>
      </c>
      <c r="BD100" s="2">
        <v>-2.3333641324423e-5</v>
      </c>
      <c r="BE100" s="2">
        <v>-1.72090308787e-5</v>
      </c>
      <c r="BF100" s="2">
        <v>-1.9744279459853e-6</v>
      </c>
      <c r="BG100" s="2">
        <v>-9.7334508006209e-6</v>
      </c>
      <c r="BH100" s="2">
        <v>-3.2911132459345e-6</v>
      </c>
      <c r="BI100" s="2">
        <v>-6.849306068165e-6</v>
      </c>
      <c r="BJ100" s="2">
        <v>-8.3446557450816e-6</v>
      </c>
      <c r="BK100" s="2">
        <v>5.9021409550546e-6</v>
      </c>
      <c r="BL100" s="2">
        <v>-8.3690637755826e-6</v>
      </c>
      <c r="BM100" s="2">
        <v>-9.0886864119516e-6</v>
      </c>
      <c r="BN100" s="2">
        <v>-1.4466993378188e-5</v>
      </c>
      <c r="BO100" s="2">
        <v>-9.0998061457194e-6</v>
      </c>
      <c r="BP100" s="2">
        <v>-9.1051030659854e-6</v>
      </c>
      <c r="BQ100" s="2">
        <v>2.1390901178829e-6</v>
      </c>
      <c r="BR100" s="2">
        <v>1.1421120375537e-6</v>
      </c>
      <c r="BS100" s="2">
        <v>-4.7038906504202e-6</v>
      </c>
      <c r="BT100" s="2">
        <v>-5.5305184808984e-6</v>
      </c>
      <c r="BU100" s="2">
        <v>-1.7041426218066e-6</v>
      </c>
      <c r="BV100" s="2">
        <v>3.0227457670228e-6</v>
      </c>
      <c r="BW100" s="2">
        <v>1.846064435497e-6</v>
      </c>
      <c r="BX100" s="1">
        <v>32120968.445335</v>
      </c>
      <c r="BY100" s="1">
        <v>6773461.4117873</v>
      </c>
      <c r="BZ100" s="1">
        <v>-0.0092657735763909</v>
      </c>
      <c r="CA100" s="1">
        <v>-0.0081470984737536</v>
      </c>
      <c r="CB100" s="1">
        <v>0.01855103304331</v>
      </c>
      <c r="CC100" s="1">
        <v>-0.22356236197157</v>
      </c>
      <c r="CD100" s="1">
        <v>-0.22468063230186</v>
      </c>
      <c r="CE100" s="1">
        <v>546.13988693429</v>
      </c>
      <c r="CF100" s="1">
        <v>614.42737793684</v>
      </c>
    </row>
    <row r="101" spans="1:84">
      <c r="A101" s="1">
        <v>189.26947031366</v>
      </c>
      <c r="B101" s="1">
        <v>0.017242044908415</v>
      </c>
      <c r="C101" s="1">
        <v>11121.559341012</v>
      </c>
      <c r="D101" s="1">
        <v>11204.461637769</v>
      </c>
      <c r="E101" s="1">
        <v>10819.960932255</v>
      </c>
      <c r="F101" s="1">
        <v>9833.8413861867</v>
      </c>
      <c r="G101" s="1">
        <v>9022.0224814456</v>
      </c>
      <c r="H101" s="1">
        <v>11651.559290492</v>
      </c>
      <c r="I101" s="1">
        <v>12694.725006857</v>
      </c>
      <c r="J101" s="1">
        <v>11322.017471913</v>
      </c>
      <c r="K101" s="1">
        <v>11404.327084445</v>
      </c>
      <c r="L101" s="1">
        <v>12376.170690423</v>
      </c>
      <c r="M101" s="1">
        <v>10181.490878756</v>
      </c>
      <c r="N101" s="1">
        <v>8635.5860854415</v>
      </c>
      <c r="O101" s="1">
        <v>11861.795641427</v>
      </c>
      <c r="P101" s="1">
        <v>10884.639797509</v>
      </c>
      <c r="Q101" s="1">
        <v>11517.217260993</v>
      </c>
      <c r="R101" s="1">
        <v>11399.679770771</v>
      </c>
      <c r="S101" s="1">
        <v>10989.586299704</v>
      </c>
      <c r="T101" s="1">
        <v>10277.218388603</v>
      </c>
      <c r="U101" s="1">
        <v>12491.607052072</v>
      </c>
      <c r="V101" s="1">
        <v>10309.992532459</v>
      </c>
      <c r="W101" s="1">
        <v>10895.832257439</v>
      </c>
      <c r="X101" s="1">
        <v>11405.739422147</v>
      </c>
      <c r="Y101" s="1">
        <v>8973.0809771023</v>
      </c>
      <c r="Z101" s="1">
        <v>12240.444572516</v>
      </c>
      <c r="AA101" s="2">
        <v>1e-6</v>
      </c>
      <c r="AB101" s="2">
        <v>1e-6</v>
      </c>
      <c r="AC101" s="2">
        <v>1e-6</v>
      </c>
      <c r="AD101" s="2">
        <v>1e-6</v>
      </c>
      <c r="AE101" s="2">
        <v>1e-6</v>
      </c>
      <c r="AF101" s="2">
        <v>1e-6</v>
      </c>
      <c r="AG101" s="2">
        <v>1e-6</v>
      </c>
      <c r="AH101" s="2">
        <v>1e-6</v>
      </c>
      <c r="AI101" s="2">
        <v>1e-6</v>
      </c>
      <c r="AJ101" s="2">
        <v>1e-6</v>
      </c>
      <c r="AK101" s="2">
        <v>1e-6</v>
      </c>
      <c r="AL101" s="2">
        <v>1e-6</v>
      </c>
      <c r="AM101" s="2">
        <v>1e-6</v>
      </c>
      <c r="AN101" s="2">
        <v>1e-6</v>
      </c>
      <c r="AO101" s="2">
        <v>1e-6</v>
      </c>
      <c r="AP101" s="2">
        <v>1e-6</v>
      </c>
      <c r="AQ101" s="2">
        <v>1e-6</v>
      </c>
      <c r="AR101" s="2">
        <v>1e-6</v>
      </c>
      <c r="AS101" s="2">
        <v>1e-6</v>
      </c>
      <c r="AT101" s="2">
        <v>1e-6</v>
      </c>
      <c r="AU101" s="2">
        <v>1e-6</v>
      </c>
      <c r="AV101" s="2">
        <v>1e-6</v>
      </c>
      <c r="AW101" s="2">
        <v>1e-6</v>
      </c>
      <c r="AX101" s="2">
        <v>1e-6</v>
      </c>
      <c r="AY101" s="1">
        <v>0.019107266722826</v>
      </c>
      <c r="AZ101" s="2">
        <v>3.4758138589075e-6</v>
      </c>
      <c r="BA101" s="2">
        <v>2.6273145286227e-6</v>
      </c>
      <c r="BB101" s="2">
        <v>1.5930441443779e-6</v>
      </c>
      <c r="BC101" s="2">
        <v>6.7879171137665e-6</v>
      </c>
      <c r="BD101" s="2">
        <v>-2.3322245976631e-5</v>
      </c>
      <c r="BE101" s="2">
        <v>-1.7202153634245e-5</v>
      </c>
      <c r="BF101" s="2">
        <v>-1.9694432905976e-6</v>
      </c>
      <c r="BG101" s="2">
        <v>-9.7255180494354e-6</v>
      </c>
      <c r="BH101" s="2">
        <v>-3.2914013525845e-6</v>
      </c>
      <c r="BI101" s="2">
        <v>-6.8510188087403e-6</v>
      </c>
      <c r="BJ101" s="2">
        <v>-8.3403043392733e-6</v>
      </c>
      <c r="BK101" s="2">
        <v>5.9014868217852e-6</v>
      </c>
      <c r="BL101" s="2">
        <v>-8.3622513231715e-6</v>
      </c>
      <c r="BM101" s="2">
        <v>-9.0900680959749e-6</v>
      </c>
      <c r="BN101" s="2">
        <v>-1.4469582035803e-5</v>
      </c>
      <c r="BO101" s="2">
        <v>-9.0993950846869e-6</v>
      </c>
      <c r="BP101" s="2">
        <v>-9.1014446418552e-6</v>
      </c>
      <c r="BQ101" s="2">
        <v>2.1382089851382e-6</v>
      </c>
      <c r="BR101" s="2">
        <v>1.1433567651155e-6</v>
      </c>
      <c r="BS101" s="2">
        <v>-4.7033620800047e-6</v>
      </c>
      <c r="BT101" s="2">
        <v>-5.5262189933963e-6</v>
      </c>
      <c r="BU101" s="2">
        <v>-1.7097040920373e-6</v>
      </c>
      <c r="BV101" s="2">
        <v>3.0141496774963e-6</v>
      </c>
      <c r="BW101" s="2">
        <v>1.8478436045778e-6</v>
      </c>
      <c r="BX101" s="1">
        <v>32338677.227874</v>
      </c>
      <c r="BY101" s="1">
        <v>6810610.2134816</v>
      </c>
      <c r="BZ101" s="1">
        <v>-0.0093695982629764</v>
      </c>
      <c r="CA101" s="1">
        <v>-0.0082384183090236</v>
      </c>
      <c r="CB101" s="1">
        <v>0.018747281651727</v>
      </c>
      <c r="CC101" s="1">
        <v>-0.22599474126597</v>
      </c>
      <c r="CD101" s="1">
        <v>-0.22707384440428</v>
      </c>
      <c r="CE101" s="1">
        <v>546.69802223393</v>
      </c>
      <c r="CF101" s="1">
        <v>615.11266369855</v>
      </c>
    </row>
    <row r="102" spans="1:84">
      <c r="A102" s="1">
        <v>191.26947031366</v>
      </c>
      <c r="B102" s="1">
        <v>0.017443689012001</v>
      </c>
      <c r="C102" s="1">
        <v>11115.833858676</v>
      </c>
      <c r="D102" s="1">
        <v>11196.107949721</v>
      </c>
      <c r="E102" s="1">
        <v>10813.244990221</v>
      </c>
      <c r="F102" s="1">
        <v>9827.7740122248</v>
      </c>
      <c r="G102" s="1">
        <v>9018.8196605674</v>
      </c>
      <c r="H102" s="1">
        <v>11645.686849</v>
      </c>
      <c r="I102" s="1">
        <v>12687.715344619</v>
      </c>
      <c r="J102" s="1">
        <v>11311.257325767</v>
      </c>
      <c r="K102" s="1">
        <v>11398.526134966</v>
      </c>
      <c r="L102" s="1">
        <v>12371.710603165</v>
      </c>
      <c r="M102" s="1">
        <v>10174.300997451</v>
      </c>
      <c r="N102" s="1">
        <v>8628.0664246083</v>
      </c>
      <c r="O102" s="1">
        <v>11852.758246919</v>
      </c>
      <c r="P102" s="1">
        <v>10875.25866709</v>
      </c>
      <c r="Q102" s="1">
        <v>11512.976970725</v>
      </c>
      <c r="R102" s="1">
        <v>11395.850343176</v>
      </c>
      <c r="S102" s="1">
        <v>10983.911469679</v>
      </c>
      <c r="T102" s="1">
        <v>10266.714321802</v>
      </c>
      <c r="U102" s="1">
        <v>12485.619407722</v>
      </c>
      <c r="V102" s="1">
        <v>10301.247733804</v>
      </c>
      <c r="W102" s="1">
        <v>10883.482494424</v>
      </c>
      <c r="X102" s="1">
        <v>11401.164450785</v>
      </c>
      <c r="Y102" s="1">
        <v>8966.5036211456</v>
      </c>
      <c r="Z102" s="1">
        <v>12228.929952962</v>
      </c>
      <c r="AA102" s="2">
        <v>1e-6</v>
      </c>
      <c r="AB102" s="2">
        <v>1e-6</v>
      </c>
      <c r="AC102" s="2">
        <v>1e-6</v>
      </c>
      <c r="AD102" s="2">
        <v>1e-6</v>
      </c>
      <c r="AE102" s="2">
        <v>1e-6</v>
      </c>
      <c r="AF102" s="2">
        <v>1e-6</v>
      </c>
      <c r="AG102" s="2">
        <v>1e-6</v>
      </c>
      <c r="AH102" s="2">
        <v>1e-6</v>
      </c>
      <c r="AI102" s="2">
        <v>1e-6</v>
      </c>
      <c r="AJ102" s="2">
        <v>1e-6</v>
      </c>
      <c r="AK102" s="2">
        <v>1e-6</v>
      </c>
      <c r="AL102" s="2">
        <v>1e-6</v>
      </c>
      <c r="AM102" s="2">
        <v>1e-6</v>
      </c>
      <c r="AN102" s="2">
        <v>1e-6</v>
      </c>
      <c r="AO102" s="2">
        <v>1e-6</v>
      </c>
      <c r="AP102" s="2">
        <v>1e-6</v>
      </c>
      <c r="AQ102" s="2">
        <v>1e-6</v>
      </c>
      <c r="AR102" s="2">
        <v>1e-6</v>
      </c>
      <c r="AS102" s="2">
        <v>1e-6</v>
      </c>
      <c r="AT102" s="2">
        <v>1e-6</v>
      </c>
      <c r="AU102" s="2">
        <v>1e-6</v>
      </c>
      <c r="AV102" s="2">
        <v>1e-6</v>
      </c>
      <c r="AW102" s="2">
        <v>1e-6</v>
      </c>
      <c r="AX102" s="2">
        <v>1e-6</v>
      </c>
      <c r="AY102" s="1">
        <v>0.019311542848811</v>
      </c>
      <c r="AZ102" s="2">
        <v>3.4751880624176e-6</v>
      </c>
      <c r="BA102" s="2">
        <v>2.6276878977258e-6</v>
      </c>
      <c r="BB102" s="2">
        <v>1.5973489835569e-6</v>
      </c>
      <c r="BC102" s="2">
        <v>6.7966703942024e-6</v>
      </c>
      <c r="BD102" s="2">
        <v>-2.3310918359296e-5</v>
      </c>
      <c r="BE102" s="2">
        <v>-1.7195304683592e-5</v>
      </c>
      <c r="BF102" s="2">
        <v>-1.9645324522825e-6</v>
      </c>
      <c r="BG102" s="2">
        <v>-9.7177252964025e-6</v>
      </c>
      <c r="BH102" s="2">
        <v>-3.2917225013257e-6</v>
      </c>
      <c r="BI102" s="2">
        <v>-6.8526646776807e-6</v>
      </c>
      <c r="BJ102" s="2">
        <v>-8.3360083164586e-6</v>
      </c>
      <c r="BK102" s="2">
        <v>5.9009677635115e-6</v>
      </c>
      <c r="BL102" s="2">
        <v>-8.3557639374132e-6</v>
      </c>
      <c r="BM102" s="2">
        <v>-9.0913442311941e-6</v>
      </c>
      <c r="BN102" s="2">
        <v>-1.4472180936507e-5</v>
      </c>
      <c r="BO102" s="2">
        <v>-9.0987692393035e-6</v>
      </c>
      <c r="BP102" s="2">
        <v>-9.0978378343185e-6</v>
      </c>
      <c r="BQ102" s="2">
        <v>2.1372092258322e-6</v>
      </c>
      <c r="BR102" s="2">
        <v>1.1444952407604e-6</v>
      </c>
      <c r="BS102" s="2">
        <v>-4.7027644638062e-6</v>
      </c>
      <c r="BT102" s="2">
        <v>-5.5218982043328e-6</v>
      </c>
      <c r="BU102" s="2">
        <v>-1.7151872872798e-6</v>
      </c>
      <c r="BV102" s="2">
        <v>3.0056841024249e-6</v>
      </c>
      <c r="BW102" s="2">
        <v>1.8497280364257e-6</v>
      </c>
      <c r="BX102" s="1">
        <v>32556799.541547</v>
      </c>
      <c r="BY102" s="1">
        <v>6847822.6656192</v>
      </c>
      <c r="BZ102" s="1">
        <v>-0.009473403440446</v>
      </c>
      <c r="CA102" s="1">
        <v>-0.0083297213539478</v>
      </c>
      <c r="CB102" s="1">
        <v>0.018943491169503</v>
      </c>
      <c r="CC102" s="1">
        <v>-0.22842866269985</v>
      </c>
      <c r="CD102" s="1">
        <v>-0.22946797840307</v>
      </c>
      <c r="CE102" s="1">
        <v>547.2548253801</v>
      </c>
      <c r="CF102" s="1">
        <v>615.7960911956</v>
      </c>
    </row>
    <row r="103" spans="1:84">
      <c r="A103" s="1">
        <v>193.26947031366</v>
      </c>
      <c r="B103" s="1">
        <v>0.017645331486762</v>
      </c>
      <c r="C103" s="1">
        <v>11110.096879507</v>
      </c>
      <c r="D103" s="1">
        <v>11187.981700287</v>
      </c>
      <c r="E103" s="1">
        <v>10806.679185267</v>
      </c>
      <c r="F103" s="1">
        <v>9821.6543491198</v>
      </c>
      <c r="G103" s="1">
        <v>9015.6404537504</v>
      </c>
      <c r="H103" s="1">
        <v>11640.377443315</v>
      </c>
      <c r="I103" s="1">
        <v>12680.853245128</v>
      </c>
      <c r="J103" s="1">
        <v>11300.717793772</v>
      </c>
      <c r="K103" s="1">
        <v>11392.632463749</v>
      </c>
      <c r="L103" s="1">
        <v>12367.259247811</v>
      </c>
      <c r="M103" s="1">
        <v>10167.064956419</v>
      </c>
      <c r="N103" s="1">
        <v>8620.7027806956</v>
      </c>
      <c r="O103" s="1">
        <v>11844.050799692</v>
      </c>
      <c r="P103" s="1">
        <v>10866.219549778</v>
      </c>
      <c r="Q103" s="1">
        <v>11508.377213664</v>
      </c>
      <c r="R103" s="1">
        <v>11392.034165719</v>
      </c>
      <c r="S103" s="1">
        <v>10978.28320986</v>
      </c>
      <c r="T103" s="1">
        <v>10256.363253308</v>
      </c>
      <c r="U103" s="1">
        <v>12479.677443092</v>
      </c>
      <c r="V103" s="1">
        <v>10292.360279943</v>
      </c>
      <c r="W103" s="1">
        <v>10871.205966347</v>
      </c>
      <c r="X103" s="1">
        <v>11396.591448202</v>
      </c>
      <c r="Y103" s="1">
        <v>8959.7458709437</v>
      </c>
      <c r="Z103" s="1">
        <v>12217.520055158</v>
      </c>
      <c r="AA103" s="2">
        <v>1e-6</v>
      </c>
      <c r="AB103" s="2">
        <v>1e-6</v>
      </c>
      <c r="AC103" s="2">
        <v>1e-6</v>
      </c>
      <c r="AD103" s="2">
        <v>1e-6</v>
      </c>
      <c r="AE103" s="2">
        <v>1e-6</v>
      </c>
      <c r="AF103" s="2">
        <v>1e-6</v>
      </c>
      <c r="AG103" s="2">
        <v>1e-6</v>
      </c>
      <c r="AH103" s="2">
        <v>1e-6</v>
      </c>
      <c r="AI103" s="2">
        <v>1e-6</v>
      </c>
      <c r="AJ103" s="2">
        <v>1e-6</v>
      </c>
      <c r="AK103" s="2">
        <v>1e-6</v>
      </c>
      <c r="AL103" s="2">
        <v>1e-6</v>
      </c>
      <c r="AM103" s="2">
        <v>1e-6</v>
      </c>
      <c r="AN103" s="2">
        <v>1e-6</v>
      </c>
      <c r="AO103" s="2">
        <v>1e-6</v>
      </c>
      <c r="AP103" s="2">
        <v>1e-6</v>
      </c>
      <c r="AQ103" s="2">
        <v>1e-6</v>
      </c>
      <c r="AR103" s="2">
        <v>1e-6</v>
      </c>
      <c r="AS103" s="2">
        <v>1e-6</v>
      </c>
      <c r="AT103" s="2">
        <v>1e-6</v>
      </c>
      <c r="AU103" s="2">
        <v>1e-6</v>
      </c>
      <c r="AV103" s="2">
        <v>1e-6</v>
      </c>
      <c r="AW103" s="2">
        <v>1e-6</v>
      </c>
      <c r="AX103" s="2">
        <v>1e-6</v>
      </c>
      <c r="AY103" s="1">
        <v>0.019515812159984</v>
      </c>
      <c r="AZ103" s="2">
        <v>3.4746404533954e-6</v>
      </c>
      <c r="BA103" s="2">
        <v>2.6280084784996e-6</v>
      </c>
      <c r="BB103" s="2">
        <v>1.6016688106425e-6</v>
      </c>
      <c r="BC103" s="2">
        <v>6.8052702431936e-6</v>
      </c>
      <c r="BD103" s="2">
        <v>-2.3299654409289e-5</v>
      </c>
      <c r="BE103" s="2">
        <v>-1.7188480637159e-5</v>
      </c>
      <c r="BF103" s="2">
        <v>-1.9596860374813e-6</v>
      </c>
      <c r="BG103" s="2">
        <v>-9.7100714598661e-6</v>
      </c>
      <c r="BH103" s="2">
        <v>-3.2920581075684e-6</v>
      </c>
      <c r="BI103" s="2">
        <v>-6.8542521048406e-6</v>
      </c>
      <c r="BJ103" s="2">
        <v>-8.3317721557857e-6</v>
      </c>
      <c r="BK103" s="2">
        <v>5.9005797345166e-6</v>
      </c>
      <c r="BL103" s="2">
        <v>-8.3495598136745e-6</v>
      </c>
      <c r="BM103" s="2">
        <v>-9.0925080630979e-6</v>
      </c>
      <c r="BN103" s="2">
        <v>-1.4474786256252e-5</v>
      </c>
      <c r="BO103" s="2">
        <v>-9.097943277813e-6</v>
      </c>
      <c r="BP103" s="2">
        <v>-9.0942903200218e-6</v>
      </c>
      <c r="BQ103" s="2">
        <v>2.1360953897551e-6</v>
      </c>
      <c r="BR103" s="2">
        <v>1.1455337493718e-6</v>
      </c>
      <c r="BS103" s="2">
        <v>-4.7020925149042e-6</v>
      </c>
      <c r="BT103" s="2">
        <v>-5.5175654837682e-6</v>
      </c>
      <c r="BU103" s="2">
        <v>-1.7205957701383e-6</v>
      </c>
      <c r="BV103" s="2">
        <v>2.9973316065949e-6</v>
      </c>
      <c r="BW103" s="2">
        <v>1.851715326185e-6</v>
      </c>
      <c r="BX103" s="1">
        <v>32775333.159029</v>
      </c>
      <c r="BY103" s="1">
        <v>6885098.3862948</v>
      </c>
      <c r="BZ103" s="1">
        <v>-0.0095771889525157</v>
      </c>
      <c r="CA103" s="1">
        <v>-0.008421007739591</v>
      </c>
      <c r="CB103" s="1">
        <v>0.019139661611435</v>
      </c>
      <c r="CC103" s="1">
        <v>-0.23086420236642</v>
      </c>
      <c r="CD103" s="1">
        <v>-0.23186309832775</v>
      </c>
      <c r="CE103" s="1">
        <v>547.81031762419</v>
      </c>
      <c r="CF103" s="1">
        <v>616.47770580127</v>
      </c>
    </row>
    <row r="104" spans="1:84">
      <c r="A104" s="1">
        <v>195.26947031366</v>
      </c>
      <c r="B104" s="1">
        <v>0.01784697233261</v>
      </c>
      <c r="C104" s="1">
        <v>11104.317682355</v>
      </c>
      <c r="D104" s="1">
        <v>11180.197442845</v>
      </c>
      <c r="E104" s="1">
        <v>10800.286825021</v>
      </c>
      <c r="F104" s="1">
        <v>9815.4764857823</v>
      </c>
      <c r="G104" s="1">
        <v>9012.4954236388</v>
      </c>
      <c r="H104" s="1">
        <v>11635.851989201</v>
      </c>
      <c r="I104" s="1">
        <v>12674.166850399</v>
      </c>
      <c r="J104" s="1">
        <v>11290.472194113</v>
      </c>
      <c r="K104" s="1">
        <v>11386.657809354</v>
      </c>
      <c r="L104" s="1">
        <v>12362.813683175</v>
      </c>
      <c r="M104" s="1">
        <v>10159.79184546</v>
      </c>
      <c r="N104" s="1">
        <v>8613.4954333203</v>
      </c>
      <c r="O104" s="1">
        <v>11835.782753294</v>
      </c>
      <c r="P104" s="1">
        <v>10857.412492117</v>
      </c>
      <c r="Q104" s="1">
        <v>11503.391679458</v>
      </c>
      <c r="R104" s="1">
        <v>11388.233495833</v>
      </c>
      <c r="S104" s="1">
        <v>10972.700926164</v>
      </c>
      <c r="T104" s="1">
        <v>10246.197692734</v>
      </c>
      <c r="U104" s="1">
        <v>12473.770787291</v>
      </c>
      <c r="V104" s="1">
        <v>10283.334168668</v>
      </c>
      <c r="W104" s="1">
        <v>10859.082311726</v>
      </c>
      <c r="X104" s="1">
        <v>11392.024262683</v>
      </c>
      <c r="Y104" s="1">
        <v>8952.8860839728</v>
      </c>
      <c r="Z104" s="1">
        <v>12206.412869247</v>
      </c>
      <c r="AA104" s="2">
        <v>1e-6</v>
      </c>
      <c r="AB104" s="2">
        <v>1e-6</v>
      </c>
      <c r="AC104" s="2">
        <v>1e-6</v>
      </c>
      <c r="AD104" s="2">
        <v>1e-6</v>
      </c>
      <c r="AE104" s="2">
        <v>1e-6</v>
      </c>
      <c r="AF104" s="2">
        <v>1e-6</v>
      </c>
      <c r="AG104" s="2">
        <v>1e-6</v>
      </c>
      <c r="AH104" s="2">
        <v>1e-6</v>
      </c>
      <c r="AI104" s="2">
        <v>1e-6</v>
      </c>
      <c r="AJ104" s="2">
        <v>1e-6</v>
      </c>
      <c r="AK104" s="2">
        <v>1e-6</v>
      </c>
      <c r="AL104" s="2">
        <v>1e-6</v>
      </c>
      <c r="AM104" s="2">
        <v>1e-6</v>
      </c>
      <c r="AN104" s="2">
        <v>1e-6</v>
      </c>
      <c r="AO104" s="2">
        <v>1e-6</v>
      </c>
      <c r="AP104" s="2">
        <v>1e-6</v>
      </c>
      <c r="AQ104" s="2">
        <v>1e-6</v>
      </c>
      <c r="AR104" s="2">
        <v>1e-6</v>
      </c>
      <c r="AS104" s="2">
        <v>1e-6</v>
      </c>
      <c r="AT104" s="2">
        <v>1e-6</v>
      </c>
      <c r="AU104" s="2">
        <v>1e-6</v>
      </c>
      <c r="AV104" s="2">
        <v>1e-6</v>
      </c>
      <c r="AW104" s="2">
        <v>1e-6</v>
      </c>
      <c r="AX104" s="2">
        <v>1e-6</v>
      </c>
      <c r="AY104" s="1">
        <v>0.019720074785415</v>
      </c>
      <c r="AZ104" s="2">
        <v>3.4741761333917e-6</v>
      </c>
      <c r="BA104" s="2">
        <v>2.6282882620162e-6</v>
      </c>
      <c r="BB104" s="2">
        <v>1.6059972601101e-6</v>
      </c>
      <c r="BC104" s="2">
        <v>6.8137182393882e-6</v>
      </c>
      <c r="BD104" s="2">
        <v>-2.3288450542353e-5</v>
      </c>
      <c r="BE104" s="2">
        <v>-1.7181676175649e-5</v>
      </c>
      <c r="BF104" s="2">
        <v>-1.9548961558318e-6</v>
      </c>
      <c r="BG104" s="2">
        <v>-9.7025563494809e-6</v>
      </c>
      <c r="BH104" s="2">
        <v>-3.2923918009878e-6</v>
      </c>
      <c r="BI104" s="2">
        <v>-6.8557897028435e-6</v>
      </c>
      <c r="BJ104" s="2">
        <v>-8.3275992291319e-6</v>
      </c>
      <c r="BK104" s="2">
        <v>5.9003184242426e-6</v>
      </c>
      <c r="BL104" s="2">
        <v>-8.3436013133619e-6</v>
      </c>
      <c r="BM104" s="2">
        <v>-9.0935539722097e-6</v>
      </c>
      <c r="BN104" s="2">
        <v>-1.4477396488574e-5</v>
      </c>
      <c r="BO104" s="2">
        <v>-9.0969312660342e-6</v>
      </c>
      <c r="BP104" s="2">
        <v>-9.0908060828879e-6</v>
      </c>
      <c r="BQ104" s="2">
        <v>2.1348718058285e-6</v>
      </c>
      <c r="BR104" s="2">
        <v>1.1464792025503e-6</v>
      </c>
      <c r="BS104" s="2">
        <v>-4.7013411523713e-6</v>
      </c>
      <c r="BT104" s="2">
        <v>-5.513230088359e-6</v>
      </c>
      <c r="BU104" s="2">
        <v>-1.7259322070042e-6</v>
      </c>
      <c r="BV104" s="2">
        <v>2.9890768308244e-6</v>
      </c>
      <c r="BW104" s="2">
        <v>1.8538012644365e-6</v>
      </c>
      <c r="BX104" s="1">
        <v>32994275.912985</v>
      </c>
      <c r="BY104" s="1">
        <v>6922437.0042528</v>
      </c>
      <c r="BZ104" s="1">
        <v>-0.009680954643134</v>
      </c>
      <c r="CA104" s="1">
        <v>-0.0085122775993881</v>
      </c>
      <c r="CB104" s="1">
        <v>0.019335792992347</v>
      </c>
      <c r="CC104" s="1">
        <v>-0.2333014236972</v>
      </c>
      <c r="CD104" s="1">
        <v>-0.2342592591139</v>
      </c>
      <c r="CE104" s="1">
        <v>548.36451867875</v>
      </c>
      <c r="CF104" s="1">
        <v>617.15754653279</v>
      </c>
    </row>
    <row r="105" spans="1:84">
      <c r="A105" s="1">
        <v>197.26947031366</v>
      </c>
      <c r="B105" s="1">
        <v>0.018048611527494</v>
      </c>
      <c r="C105" s="1">
        <v>11098.496395781</v>
      </c>
      <c r="D105" s="1">
        <v>11172.860876831</v>
      </c>
      <c r="E105" s="1">
        <v>10794.049257878</v>
      </c>
      <c r="F105" s="1">
        <v>9809.23693926</v>
      </c>
      <c r="G105" s="1">
        <v>9009.3969215547</v>
      </c>
      <c r="H105" s="1">
        <v>11631.576024281</v>
      </c>
      <c r="I105" s="1">
        <v>12667.657280921</v>
      </c>
      <c r="J105" s="1">
        <v>11280.598596344</v>
      </c>
      <c r="K105" s="1">
        <v>11380.619260466</v>
      </c>
      <c r="L105" s="1">
        <v>12358.369165068</v>
      </c>
      <c r="M105" s="1">
        <v>10152.491697385</v>
      </c>
      <c r="N105" s="1">
        <v>8606.4421073545</v>
      </c>
      <c r="O105" s="1">
        <v>11828.070027179</v>
      </c>
      <c r="P105" s="1">
        <v>10848.905917477</v>
      </c>
      <c r="Q105" s="1">
        <v>11498.002127099</v>
      </c>
      <c r="R105" s="1">
        <v>11384.45063014</v>
      </c>
      <c r="S105" s="1">
        <v>10967.16645214</v>
      </c>
      <c r="T105" s="1">
        <v>10236.275331371</v>
      </c>
      <c r="U105" s="1">
        <v>12467.88568206</v>
      </c>
      <c r="V105" s="1">
        <v>10274.173720941</v>
      </c>
      <c r="W105" s="1">
        <v>10847.204071393</v>
      </c>
      <c r="X105" s="1">
        <v>11387.466401478</v>
      </c>
      <c r="Y105" s="1">
        <v>8946.0359410027</v>
      </c>
      <c r="Z105" s="1">
        <v>12195.854709943</v>
      </c>
      <c r="AA105" s="2">
        <v>1e-6</v>
      </c>
      <c r="AB105" s="2">
        <v>1e-6</v>
      </c>
      <c r="AC105" s="2">
        <v>1e-6</v>
      </c>
      <c r="AD105" s="2">
        <v>1e-6</v>
      </c>
      <c r="AE105" s="2">
        <v>1e-6</v>
      </c>
      <c r="AF105" s="2">
        <v>1e-6</v>
      </c>
      <c r="AG105" s="2">
        <v>1e-6</v>
      </c>
      <c r="AH105" s="2">
        <v>1e-6</v>
      </c>
      <c r="AI105" s="2">
        <v>1e-6</v>
      </c>
      <c r="AJ105" s="2">
        <v>1e-6</v>
      </c>
      <c r="AK105" s="2">
        <v>1e-6</v>
      </c>
      <c r="AL105" s="2">
        <v>1e-6</v>
      </c>
      <c r="AM105" s="2">
        <v>1e-6</v>
      </c>
      <c r="AN105" s="2">
        <v>1e-6</v>
      </c>
      <c r="AO105" s="2">
        <v>1e-6</v>
      </c>
      <c r="AP105" s="2">
        <v>1e-6</v>
      </c>
      <c r="AQ105" s="2">
        <v>1e-6</v>
      </c>
      <c r="AR105" s="2">
        <v>1e-6</v>
      </c>
      <c r="AS105" s="2">
        <v>1e-6</v>
      </c>
      <c r="AT105" s="2">
        <v>1e-6</v>
      </c>
      <c r="AU105" s="2">
        <v>1e-6</v>
      </c>
      <c r="AV105" s="2">
        <v>1e-6</v>
      </c>
      <c r="AW105" s="2">
        <v>1e-6</v>
      </c>
      <c r="AX105" s="2">
        <v>1e-6</v>
      </c>
      <c r="AY105" s="1">
        <v>0.019924330833339</v>
      </c>
      <c r="AZ105" s="2">
        <v>3.4738002111583e-6</v>
      </c>
      <c r="BA105" s="2">
        <v>2.6285397136355e-6</v>
      </c>
      <c r="BB105" s="2">
        <v>1.6103282405061e-6</v>
      </c>
      <c r="BC105" s="2">
        <v>6.8220159478295e-6</v>
      </c>
      <c r="BD105" s="2">
        <v>-2.3277303799008e-5</v>
      </c>
      <c r="BE105" s="2">
        <v>-1.717488395194e-5</v>
      </c>
      <c r="BF105" s="2">
        <v>-1.9501562648018e-6</v>
      </c>
      <c r="BG105" s="2">
        <v>-9.6951801423428e-6</v>
      </c>
      <c r="BH105" s="2">
        <v>-3.2927094327535e-6</v>
      </c>
      <c r="BI105" s="2">
        <v>-6.8572862240988e-6</v>
      </c>
      <c r="BJ105" s="2">
        <v>-8.3234918454981e-6</v>
      </c>
      <c r="BK105" s="2">
        <v>5.9001793092932e-6</v>
      </c>
      <c r="BL105" s="2">
        <v>-8.3378549116102e-6</v>
      </c>
      <c r="BM105" s="2">
        <v>-9.0944776085633e-6</v>
      </c>
      <c r="BN105" s="2">
        <v>-1.4480012142242e-5</v>
      </c>
      <c r="BO105" s="2">
        <v>-9.095746553286e-6</v>
      </c>
      <c r="BP105" s="2">
        <v>-9.087385318302e-6</v>
      </c>
      <c r="BQ105" s="2">
        <v>2.1335427588969e-6</v>
      </c>
      <c r="BR105" s="2">
        <v>1.1473394565494e-6</v>
      </c>
      <c r="BS105" s="2">
        <v>-4.7005054004098e-6</v>
      </c>
      <c r="BT105" s="2">
        <v>-5.5089010886487e-6</v>
      </c>
      <c r="BU105" s="2">
        <v>-1.7311986139451e-6</v>
      </c>
      <c r="BV105" s="2">
        <v>2.9809069356892e-6</v>
      </c>
      <c r="BW105" s="2">
        <v>1.8559801015269e-6</v>
      </c>
      <c r="BX105" s="1">
        <v>33213625.69189</v>
      </c>
      <c r="BY105" s="1">
        <v>6959838.1581527</v>
      </c>
      <c r="BZ105" s="1">
        <v>-0.009784700354404</v>
      </c>
      <c r="CA105" s="1">
        <v>-0.0086035310709775</v>
      </c>
      <c r="CB105" s="1">
        <v>0.01953188532709</v>
      </c>
      <c r="CC105" s="1">
        <v>-0.23574037725727</v>
      </c>
      <c r="CD105" s="1">
        <v>-0.23665650698839</v>
      </c>
      <c r="CE105" s="1">
        <v>548.91744685835</v>
      </c>
      <c r="CF105" s="1">
        <v>617.83564687556</v>
      </c>
    </row>
    <row r="106" spans="1:84">
      <c r="A106" s="1">
        <v>199.26947031366</v>
      </c>
      <c r="B106" s="1">
        <v>0.018250249029944</v>
      </c>
      <c r="C106" s="1">
        <v>11092.63693749</v>
      </c>
      <c r="D106" s="1">
        <v>11166.110999661</v>
      </c>
      <c r="E106" s="1">
        <v>10787.944678609</v>
      </c>
      <c r="F106" s="1">
        <v>9802.9358320304</v>
      </c>
      <c r="G106" s="1">
        <v>9006.3592463151</v>
      </c>
      <c r="H106" s="1">
        <v>11627.325038108</v>
      </c>
      <c r="I106" s="1">
        <v>12661.168531686</v>
      </c>
      <c r="J106" s="1">
        <v>11271.1939598</v>
      </c>
      <c r="K106" s="1">
        <v>11374.54095783</v>
      </c>
      <c r="L106" s="1">
        <v>12353.918822259</v>
      </c>
      <c r="M106" s="1">
        <v>10145.175521325</v>
      </c>
      <c r="N106" s="1">
        <v>8599.5528181569</v>
      </c>
      <c r="O106" s="1">
        <v>11820.98300179</v>
      </c>
      <c r="P106" s="1">
        <v>10840.62849482</v>
      </c>
      <c r="Q106" s="1">
        <v>11492.20367415</v>
      </c>
      <c r="R106" s="1">
        <v>11380.687895144</v>
      </c>
      <c r="S106" s="1">
        <v>10961.582186473</v>
      </c>
      <c r="T106" s="1">
        <v>10226.659885908</v>
      </c>
      <c r="U106" s="1">
        <v>12462.004337834</v>
      </c>
      <c r="V106" s="1">
        <v>10264.895221649</v>
      </c>
      <c r="W106" s="1">
        <v>10835.543607001</v>
      </c>
      <c r="X106" s="1">
        <v>11382.921113789</v>
      </c>
      <c r="Y106" s="1">
        <v>8939.3478982522</v>
      </c>
      <c r="Z106" s="1">
        <v>12186.154235533</v>
      </c>
      <c r="AA106" s="2">
        <v>1e-6</v>
      </c>
      <c r="AB106" s="2">
        <v>1e-6</v>
      </c>
      <c r="AC106" s="2">
        <v>1e-6</v>
      </c>
      <c r="AD106" s="2">
        <v>1e-6</v>
      </c>
      <c r="AE106" s="2">
        <v>1e-6</v>
      </c>
      <c r="AF106" s="2">
        <v>1e-6</v>
      </c>
      <c r="AG106" s="2">
        <v>1e-6</v>
      </c>
      <c r="AH106" s="2">
        <v>1e-6</v>
      </c>
      <c r="AI106" s="2">
        <v>1e-6</v>
      </c>
      <c r="AJ106" s="2">
        <v>1e-6</v>
      </c>
      <c r="AK106" s="2">
        <v>1e-6</v>
      </c>
      <c r="AL106" s="2">
        <v>1e-6</v>
      </c>
      <c r="AM106" s="2">
        <v>1e-6</v>
      </c>
      <c r="AN106" s="2">
        <v>1e-6</v>
      </c>
      <c r="AO106" s="2">
        <v>1e-6</v>
      </c>
      <c r="AP106" s="2">
        <v>1e-6</v>
      </c>
      <c r="AQ106" s="2">
        <v>1e-6</v>
      </c>
      <c r="AR106" s="2">
        <v>1e-6</v>
      </c>
      <c r="AS106" s="2">
        <v>1e-6</v>
      </c>
      <c r="AT106" s="2">
        <v>1e-6</v>
      </c>
      <c r="AU106" s="2">
        <v>1e-6</v>
      </c>
      <c r="AV106" s="2">
        <v>1e-6</v>
      </c>
      <c r="AW106" s="2">
        <v>1e-6</v>
      </c>
      <c r="AX106" s="2">
        <v>1e-6</v>
      </c>
      <c r="AY106" s="1">
        <v>0.02012858039244</v>
      </c>
      <c r="AZ106" s="2">
        <v>3.4735176392058e-6</v>
      </c>
      <c r="BA106" s="2">
        <v>2.6287755425163e-6</v>
      </c>
      <c r="BB106" s="2">
        <v>1.6146561043526e-6</v>
      </c>
      <c r="BC106" s="2">
        <v>6.8301649660207e-6</v>
      </c>
      <c r="BD106" s="2">
        <v>-2.3266211987999e-5</v>
      </c>
      <c r="BE106" s="2">
        <v>-1.7168094563961e-5</v>
      </c>
      <c r="BF106" s="2">
        <v>-1.9454610391937e-6</v>
      </c>
      <c r="BG106" s="2">
        <v>-9.687942939085e-6</v>
      </c>
      <c r="BH106" s="2">
        <v>-3.292999087132e-6</v>
      </c>
      <c r="BI106" s="2">
        <v>-6.8587506369395e-6</v>
      </c>
      <c r="BJ106" s="2">
        <v>-8.3194513363985e-6</v>
      </c>
      <c r="BK106" s="2">
        <v>5.9001576546823e-6</v>
      </c>
      <c r="BL106" s="2">
        <v>-8.3322909102725e-6</v>
      </c>
      <c r="BM106" s="2">
        <v>-9.0952760241657e-6</v>
      </c>
      <c r="BN106" s="2">
        <v>-1.4482635315865e-5</v>
      </c>
      <c r="BO106" s="2">
        <v>-9.0944016662279e-6</v>
      </c>
      <c r="BP106" s="2">
        <v>-9.0840243353117e-6</v>
      </c>
      <c r="BQ106" s="2">
        <v>2.132112571276e-6</v>
      </c>
      <c r="BR106" s="2">
        <v>1.148123610751e-6</v>
      </c>
      <c r="BS106" s="2">
        <v>-4.6995802838732e-6</v>
      </c>
      <c r="BT106" s="2">
        <v>-5.5045872930175e-6</v>
      </c>
      <c r="BU106" s="2">
        <v>-1.7363965192419e-6</v>
      </c>
      <c r="BV106" s="2">
        <v>2.9728120411896e-6</v>
      </c>
      <c r="BW106" s="2">
        <v>1.8582448574893e-6</v>
      </c>
      <c r="BX106" s="1">
        <v>33433380.436699</v>
      </c>
      <c r="BY106" s="1">
        <v>6997301.4959831</v>
      </c>
      <c r="BZ106" s="1">
        <v>-0.0098884259244732</v>
      </c>
      <c r="CA106" s="1">
        <v>-0.0086947682980922</v>
      </c>
      <c r="CB106" s="1">
        <v>0.01972793863054</v>
      </c>
      <c r="CC106" s="1">
        <v>-0.2381811007126</v>
      </c>
      <c r="CD106" s="1">
        <v>-0.23905487994047</v>
      </c>
      <c r="CE106" s="1">
        <v>549.46911920328</v>
      </c>
      <c r="CF106" s="1">
        <v>618.51203545122</v>
      </c>
    </row>
    <row r="107" spans="1:84">
      <c r="A107" s="1">
        <v>201.26947031366</v>
      </c>
      <c r="B107" s="1">
        <v>0.018451884780787</v>
      </c>
      <c r="C107" s="1">
        <v>11086.744275218</v>
      </c>
      <c r="D107" s="1">
        <v>11159.866494896</v>
      </c>
      <c r="E107" s="1">
        <v>10781.99540648</v>
      </c>
      <c r="F107" s="1">
        <v>9796.5783558288</v>
      </c>
      <c r="G107" s="1">
        <v>9003.3988577295</v>
      </c>
      <c r="H107" s="1">
        <v>11623.097782689</v>
      </c>
      <c r="I107" s="1">
        <v>12654.696852366</v>
      </c>
      <c r="J107" s="1">
        <v>11261.966589114</v>
      </c>
      <c r="K107" s="1">
        <v>11368.45622128</v>
      </c>
      <c r="L107" s="1">
        <v>12349.453393381</v>
      </c>
      <c r="M107" s="1">
        <v>10137.85538382</v>
      </c>
      <c r="N107" s="1">
        <v>8592.8431083956</v>
      </c>
      <c r="O107" s="1">
        <v>11814.562150514</v>
      </c>
      <c r="P107" s="1">
        <v>10832.636542359</v>
      </c>
      <c r="Q107" s="1">
        <v>11486.011711404</v>
      </c>
      <c r="R107" s="1">
        <v>11376.947642449</v>
      </c>
      <c r="S107" s="1">
        <v>10955.890906487</v>
      </c>
      <c r="T107" s="1">
        <v>10217.374870641</v>
      </c>
      <c r="U107" s="1">
        <v>12456.100158895</v>
      </c>
      <c r="V107" s="1">
        <v>10255.521313946</v>
      </c>
      <c r="W107" s="1">
        <v>10823.814233979</v>
      </c>
      <c r="X107" s="1">
        <v>11378.391456747</v>
      </c>
      <c r="Y107" s="1">
        <v>8933.0236218302</v>
      </c>
      <c r="Z107" s="1">
        <v>12176.811579705</v>
      </c>
      <c r="AA107" s="2">
        <v>1e-6</v>
      </c>
      <c r="AB107" s="2">
        <v>1e-6</v>
      </c>
      <c r="AC107" s="2">
        <v>1e-6</v>
      </c>
      <c r="AD107" s="2">
        <v>1e-6</v>
      </c>
      <c r="AE107" s="2">
        <v>1e-6</v>
      </c>
      <c r="AF107" s="2">
        <v>1e-6</v>
      </c>
      <c r="AG107" s="2">
        <v>1e-6</v>
      </c>
      <c r="AH107" s="2">
        <v>1e-6</v>
      </c>
      <c r="AI107" s="2">
        <v>1e-6</v>
      </c>
      <c r="AJ107" s="2">
        <v>1e-6</v>
      </c>
      <c r="AK107" s="2">
        <v>1e-6</v>
      </c>
      <c r="AL107" s="2">
        <v>1e-6</v>
      </c>
      <c r="AM107" s="2">
        <v>1e-6</v>
      </c>
      <c r="AN107" s="2">
        <v>1e-6</v>
      </c>
      <c r="AO107" s="2">
        <v>1e-6</v>
      </c>
      <c r="AP107" s="2">
        <v>1e-6</v>
      </c>
      <c r="AQ107" s="2">
        <v>1e-6</v>
      </c>
      <c r="AR107" s="2">
        <v>1e-6</v>
      </c>
      <c r="AS107" s="2">
        <v>1e-6</v>
      </c>
      <c r="AT107" s="2">
        <v>1e-6</v>
      </c>
      <c r="AU107" s="2">
        <v>1e-6</v>
      </c>
      <c r="AV107" s="2">
        <v>1e-6</v>
      </c>
      <c r="AW107" s="2">
        <v>1e-6</v>
      </c>
      <c r="AX107" s="2">
        <v>1e-6</v>
      </c>
      <c r="AY107" s="1">
        <v>0.020332823532836</v>
      </c>
      <c r="AZ107" s="2">
        <v>3.4733330889115e-6</v>
      </c>
      <c r="BA107" s="2">
        <v>2.6290085410329e-6</v>
      </c>
      <c r="BB107" s="2">
        <v>1.6189757843563e-6</v>
      </c>
      <c r="BC107" s="2">
        <v>6.8381669308087e-6</v>
      </c>
      <c r="BD107" s="2">
        <v>-2.3255173807425e-5</v>
      </c>
      <c r="BE107" s="2">
        <v>-1.7161296592674e-5</v>
      </c>
      <c r="BF107" s="2">
        <v>-1.940806272584e-6</v>
      </c>
      <c r="BG107" s="2">
        <v>-9.6808444136632e-6</v>
      </c>
      <c r="BH107" s="2">
        <v>-3.2932511159776e-6</v>
      </c>
      <c r="BI107" s="2">
        <v>-6.8601922685712e-6</v>
      </c>
      <c r="BJ107" s="2">
        <v>-8.3154781693137e-6</v>
      </c>
      <c r="BK107" s="2">
        <v>5.9002484753571e-6</v>
      </c>
      <c r="BL107" s="2">
        <v>-8.3268830492671e-6</v>
      </c>
      <c r="BM107" s="2">
        <v>-9.095947816198e-6</v>
      </c>
      <c r="BN107" s="2">
        <v>-1.4485269146726e-5</v>
      </c>
      <c r="BO107" s="2">
        <v>-9.0929082094771e-6</v>
      </c>
      <c r="BP107" s="2">
        <v>-9.0807154385261e-6</v>
      </c>
      <c r="BQ107" s="2">
        <v>2.1305855929629e-6</v>
      </c>
      <c r="BR107" s="2">
        <v>1.1488422869284e-6</v>
      </c>
      <c r="BS107" s="2">
        <v>-4.6985607285418e-6</v>
      </c>
      <c r="BT107" s="2">
        <v>-5.5002971814469e-6</v>
      </c>
      <c r="BU107" s="2">
        <v>-1.7415270707902e-6</v>
      </c>
      <c r="BV107" s="2">
        <v>2.9647856398721e-6</v>
      </c>
      <c r="BW107" s="2">
        <v>1.8605876790861e-6</v>
      </c>
      <c r="BX107" s="1">
        <v>33653538.138292</v>
      </c>
      <c r="BY107" s="1">
        <v>7034826.6746127</v>
      </c>
      <c r="BZ107" s="1">
        <v>-0.0099921311854904</v>
      </c>
      <c r="CA107" s="1">
        <v>-0.0087859894324086</v>
      </c>
      <c r="CB107" s="1">
        <v>0.019923952917592</v>
      </c>
      <c r="CC107" s="1">
        <v>-0.24062361853547</v>
      </c>
      <c r="CD107" s="1">
        <v>-0.24145440791755</v>
      </c>
      <c r="CE107" s="1">
        <v>550.01955158712</v>
      </c>
      <c r="CF107" s="1">
        <v>619.18673652933</v>
      </c>
    </row>
    <row r="108" spans="1:84">
      <c r="A108" s="1">
        <v>203.26947031366</v>
      </c>
      <c r="B108" s="1">
        <v>0.018653518704032</v>
      </c>
      <c r="C108" s="1">
        <v>11080.825111593</v>
      </c>
      <c r="D108" s="1">
        <v>11153.79933707</v>
      </c>
      <c r="E108" s="1">
        <v>10776.227060778</v>
      </c>
      <c r="F108" s="1">
        <v>9790.1766027482</v>
      </c>
      <c r="G108" s="1">
        <v>9000.5347626278</v>
      </c>
      <c r="H108" s="1">
        <v>11618.893231623</v>
      </c>
      <c r="I108" s="1">
        <v>12648.258602805</v>
      </c>
      <c r="J108" s="1">
        <v>11252.631527385</v>
      </c>
      <c r="K108" s="1">
        <v>11362.410207658</v>
      </c>
      <c r="L108" s="1">
        <v>12344.961103968</v>
      </c>
      <c r="M108" s="1">
        <v>10130.544674767</v>
      </c>
      <c r="N108" s="1">
        <v>8586.2612377194</v>
      </c>
      <c r="O108" s="1">
        <v>11808.886547153</v>
      </c>
      <c r="P108" s="1">
        <v>10825.030117966</v>
      </c>
      <c r="Q108" s="1">
        <v>11479.470575836</v>
      </c>
      <c r="R108" s="1">
        <v>11373.232260085</v>
      </c>
      <c r="S108" s="1">
        <v>10950.07711941</v>
      </c>
      <c r="T108" s="1">
        <v>10208.366988748</v>
      </c>
      <c r="U108" s="1">
        <v>12450.117467827</v>
      </c>
      <c r="V108" s="1">
        <v>10246.081889361</v>
      </c>
      <c r="W108" s="1">
        <v>10812.062787839</v>
      </c>
      <c r="X108" s="1">
        <v>11373.880346953</v>
      </c>
      <c r="Y108" s="1">
        <v>8927.3250427556</v>
      </c>
      <c r="Z108" s="1">
        <v>12167.570033299</v>
      </c>
      <c r="AA108" s="2">
        <v>1e-6</v>
      </c>
      <c r="AB108" s="2">
        <v>1e-6</v>
      </c>
      <c r="AC108" s="2">
        <v>1e-6</v>
      </c>
      <c r="AD108" s="2">
        <v>1e-6</v>
      </c>
      <c r="AE108" s="2">
        <v>1e-6</v>
      </c>
      <c r="AF108" s="2">
        <v>1e-6</v>
      </c>
      <c r="AG108" s="2">
        <v>1e-6</v>
      </c>
      <c r="AH108" s="2">
        <v>1e-6</v>
      </c>
      <c r="AI108" s="2">
        <v>1e-6</v>
      </c>
      <c r="AJ108" s="2">
        <v>1e-6</v>
      </c>
      <c r="AK108" s="2">
        <v>1e-6</v>
      </c>
      <c r="AL108" s="2">
        <v>1e-6</v>
      </c>
      <c r="AM108" s="2">
        <v>1e-6</v>
      </c>
      <c r="AN108" s="2">
        <v>1e-6</v>
      </c>
      <c r="AO108" s="2">
        <v>1e-6</v>
      </c>
      <c r="AP108" s="2">
        <v>1e-6</v>
      </c>
      <c r="AQ108" s="2">
        <v>1e-6</v>
      </c>
      <c r="AR108" s="2">
        <v>1e-6</v>
      </c>
      <c r="AS108" s="2">
        <v>1e-6</v>
      </c>
      <c r="AT108" s="2">
        <v>1e-6</v>
      </c>
      <c r="AU108" s="2">
        <v>1e-6</v>
      </c>
      <c r="AV108" s="2">
        <v>1e-6</v>
      </c>
      <c r="AW108" s="2">
        <v>1e-6</v>
      </c>
      <c r="AX108" s="2">
        <v>1e-6</v>
      </c>
      <c r="AY108" s="1">
        <v>0.020537060306802</v>
      </c>
      <c r="AZ108" s="2">
        <v>3.4732508694597e-6</v>
      </c>
      <c r="BA108" s="2">
        <v>2.6292514684342e-6</v>
      </c>
      <c r="BB108" s="2">
        <v>1.6232829139923e-6</v>
      </c>
      <c r="BC108" s="2">
        <v>6.8460235010939e-6</v>
      </c>
      <c r="BD108" s="2">
        <v>-2.3244188929593e-5</v>
      </c>
      <c r="BE108" s="2">
        <v>-1.7154476701519e-5</v>
      </c>
      <c r="BF108" s="2">
        <v>-1.9361888088123e-6</v>
      </c>
      <c r="BG108" s="2">
        <v>-9.6738835632597e-6</v>
      </c>
      <c r="BH108" s="2">
        <v>-3.2934582007542e-6</v>
      </c>
      <c r="BI108" s="2">
        <v>-6.8616209625938e-6</v>
      </c>
      <c r="BJ108" s="2">
        <v>-8.3115720799586e-6</v>
      </c>
      <c r="BK108" s="2">
        <v>5.9004464692353e-6</v>
      </c>
      <c r="BL108" s="2">
        <v>-8.3216080901595e-6</v>
      </c>
      <c r="BM108" s="2">
        <v>-9.096493284595e-6</v>
      </c>
      <c r="BN108" s="2">
        <v>-1.4487917147799e-5</v>
      </c>
      <c r="BO108" s="2">
        <v>-9.0912767710742e-6</v>
      </c>
      <c r="BP108" s="2">
        <v>-9.0774467887385e-6</v>
      </c>
      <c r="BQ108" s="2">
        <v>2.1289661114323e-6</v>
      </c>
      <c r="BR108" s="2">
        <v>1.149507881882e-6</v>
      </c>
      <c r="BS108" s="2">
        <v>-4.697441473477e-6</v>
      </c>
      <c r="BT108" s="2">
        <v>-5.4960388542514e-6</v>
      </c>
      <c r="BU108" s="2">
        <v>-1.7465911129775e-6</v>
      </c>
      <c r="BV108" s="2">
        <v>2.9568249406499e-6</v>
      </c>
      <c r="BW108" s="2">
        <v>1.8630002323408e-6</v>
      </c>
      <c r="BX108" s="1">
        <v>33874096.835545</v>
      </c>
      <c r="BY108" s="1">
        <v>7072413.3594494</v>
      </c>
      <c r="BZ108" s="1">
        <v>-0.010095815961631</v>
      </c>
      <c r="CA108" s="1">
        <v>-0.0088771946353467</v>
      </c>
      <c r="CB108" s="1">
        <v>0.020119928203166</v>
      </c>
      <c r="CC108" s="1">
        <v>-0.24306794179591</v>
      </c>
      <c r="CD108" s="1">
        <v>-0.24385511308286</v>
      </c>
      <c r="CE108" s="1">
        <v>550.56875881004</v>
      </c>
      <c r="CF108" s="1">
        <v>619.85977040012</v>
      </c>
    </row>
    <row r="109" spans="1:84">
      <c r="A109" s="1">
        <v>205.26947031366</v>
      </c>
      <c r="B109" s="1">
        <v>0.018855150706938</v>
      </c>
      <c r="C109" s="1">
        <v>11074.888988856</v>
      </c>
      <c r="D109" s="1">
        <v>11147.923208304</v>
      </c>
      <c r="E109" s="1">
        <v>10770.666098755</v>
      </c>
      <c r="F109" s="1">
        <v>9783.7521528164</v>
      </c>
      <c r="G109" s="1">
        <v>8997.7897738417</v>
      </c>
      <c r="H109" s="1">
        <v>11614.710771468</v>
      </c>
      <c r="I109" s="1">
        <v>12641.871509816</v>
      </c>
      <c r="J109" s="1">
        <v>11243.203534614</v>
      </c>
      <c r="K109" s="1">
        <v>11356.463369161</v>
      </c>
      <c r="L109" s="1">
        <v>12340.427801271</v>
      </c>
      <c r="M109" s="1">
        <v>10123.261007789</v>
      </c>
      <c r="N109" s="1">
        <v>8579.7312700335</v>
      </c>
      <c r="O109" s="1">
        <v>11803.808037349</v>
      </c>
      <c r="P109" s="1">
        <v>10817.912042565</v>
      </c>
      <c r="Q109" s="1">
        <v>11472.663973645</v>
      </c>
      <c r="R109" s="1">
        <v>11369.544276106</v>
      </c>
      <c r="S109" s="1">
        <v>10944.122816723</v>
      </c>
      <c r="T109" s="1">
        <v>10199.678139091</v>
      </c>
      <c r="U109" s="1">
        <v>12444.01510118</v>
      </c>
      <c r="V109" s="1">
        <v>10236.614775102</v>
      </c>
      <c r="W109" s="1">
        <v>10800.353415089</v>
      </c>
      <c r="X109" s="1">
        <v>11369.390600826</v>
      </c>
      <c r="Y109" s="1">
        <v>8922.5715889843</v>
      </c>
      <c r="Z109" s="1">
        <v>12158.466624734</v>
      </c>
      <c r="AA109" s="2">
        <v>1e-6</v>
      </c>
      <c r="AB109" s="2">
        <v>1e-6</v>
      </c>
      <c r="AC109" s="2">
        <v>1e-6</v>
      </c>
      <c r="AD109" s="2">
        <v>1e-6</v>
      </c>
      <c r="AE109" s="2">
        <v>1e-6</v>
      </c>
      <c r="AF109" s="2">
        <v>1e-6</v>
      </c>
      <c r="AG109" s="2">
        <v>1e-6</v>
      </c>
      <c r="AH109" s="2">
        <v>1e-6</v>
      </c>
      <c r="AI109" s="2">
        <v>1e-6</v>
      </c>
      <c r="AJ109" s="2">
        <v>1e-6</v>
      </c>
      <c r="AK109" s="2">
        <v>1e-6</v>
      </c>
      <c r="AL109" s="2">
        <v>1e-6</v>
      </c>
      <c r="AM109" s="2">
        <v>1e-6</v>
      </c>
      <c r="AN109" s="2">
        <v>1e-6</v>
      </c>
      <c r="AO109" s="2">
        <v>1e-6</v>
      </c>
      <c r="AP109" s="2">
        <v>1e-6</v>
      </c>
      <c r="AQ109" s="2">
        <v>1e-6</v>
      </c>
      <c r="AR109" s="2">
        <v>1e-6</v>
      </c>
      <c r="AS109" s="2">
        <v>1e-6</v>
      </c>
      <c r="AT109" s="2">
        <v>1e-6</v>
      </c>
      <c r="AU109" s="2">
        <v>1e-6</v>
      </c>
      <c r="AV109" s="2">
        <v>1e-6</v>
      </c>
      <c r="AW109" s="2">
        <v>1e-6</v>
      </c>
      <c r="AX109" s="2">
        <v>1e-6</v>
      </c>
      <c r="AY109" s="1">
        <v>0.020741290749241</v>
      </c>
      <c r="AZ109" s="2">
        <v>3.4732748938807e-6</v>
      </c>
      <c r="BA109" s="2">
        <v>2.6295169578842e-6</v>
      </c>
      <c r="BB109" s="2">
        <v>1.6275739439272e-6</v>
      </c>
      <c r="BC109" s="2">
        <v>6.8537363290041e-6</v>
      </c>
      <c r="BD109" s="2">
        <v>-2.3233258046556e-5</v>
      </c>
      <c r="BE109" s="2">
        <v>-1.7147619793584e-5</v>
      </c>
      <c r="BF109" s="2">
        <v>-1.9316064963265e-6</v>
      </c>
      <c r="BG109" s="2">
        <v>-9.6670585582088e-6</v>
      </c>
      <c r="BH109" s="2">
        <v>-3.2936154328765e-6</v>
      </c>
      <c r="BI109" s="2">
        <v>-6.8630471979963e-6</v>
      </c>
      <c r="BJ109" s="2">
        <v>-8.3077322177357e-6</v>
      </c>
      <c r="BK109" s="2">
        <v>5.9007459344854e-6</v>
      </c>
      <c r="BL109" s="2">
        <v>-8.3164454096667e-6</v>
      </c>
      <c r="BM109" s="2">
        <v>-9.0969145987961e-6</v>
      </c>
      <c r="BN109" s="2">
        <v>-1.4490582470126e-5</v>
      </c>
      <c r="BO109" s="2">
        <v>-9.08951683384e-6</v>
      </c>
      <c r="BP109" s="2">
        <v>-9.0742022582933e-6</v>
      </c>
      <c r="BQ109" s="2">
        <v>2.1272581976701e-6</v>
      </c>
      <c r="BR109" s="2">
        <v>1.150134771432e-6</v>
      </c>
      <c r="BS109" s="2">
        <v>-4.6962170016368e-6</v>
      </c>
      <c r="BT109" s="2">
        <v>-5.4918199952039e-6</v>
      </c>
      <c r="BU109" s="2">
        <v>-1.7515892510468e-6</v>
      </c>
      <c r="BV109" s="2">
        <v>2.9489310858831e-6</v>
      </c>
      <c r="BW109" s="2">
        <v>1.8654741071572e-6</v>
      </c>
      <c r="BX109" s="1">
        <v>34095054.613861</v>
      </c>
      <c r="BY109" s="1">
        <v>7110061.2241811</v>
      </c>
      <c r="BZ109" s="1">
        <v>-0.010199480067136</v>
      </c>
      <c r="CA109" s="1">
        <v>-0.0089683840798724</v>
      </c>
      <c r="CB109" s="1">
        <v>0.020315864502194</v>
      </c>
      <c r="CC109" s="1">
        <v>-0.24551406768556</v>
      </c>
      <c r="CD109" s="1">
        <v>-0.24625700985896</v>
      </c>
      <c r="CE109" s="1">
        <v>551.11675468105</v>
      </c>
      <c r="CF109" s="1">
        <v>620.53115363495</v>
      </c>
    </row>
    <row r="110" spans="1:84">
      <c r="A110" s="1">
        <v>207.26947031366</v>
      </c>
      <c r="B110" s="1">
        <v>0.019056780679382</v>
      </c>
      <c r="C110" s="1">
        <v>11068.951141639</v>
      </c>
      <c r="D110" s="1">
        <v>11142.089884272</v>
      </c>
      <c r="E110" s="1">
        <v>10765.214398942</v>
      </c>
      <c r="F110" s="1">
        <v>9777.329265935</v>
      </c>
      <c r="G110" s="1">
        <v>8995.1793892567</v>
      </c>
      <c r="H110" s="1">
        <v>11610.551471968</v>
      </c>
      <c r="I110" s="1">
        <v>12635.555013633</v>
      </c>
      <c r="J110" s="1">
        <v>11233.6793077</v>
      </c>
      <c r="K110" s="1">
        <v>11350.697477095</v>
      </c>
      <c r="L110" s="1">
        <v>12335.837510362</v>
      </c>
      <c r="M110" s="1">
        <v>10115.969657671</v>
      </c>
      <c r="N110" s="1">
        <v>8573.2537540803</v>
      </c>
      <c r="O110" s="1">
        <v>11798.918723433</v>
      </c>
      <c r="P110" s="1">
        <v>10811.166081187</v>
      </c>
      <c r="Q110" s="1">
        <v>11465.726979787</v>
      </c>
      <c r="R110" s="1">
        <v>11365.884452435</v>
      </c>
      <c r="S110" s="1">
        <v>10938.007454416</v>
      </c>
      <c r="T110" s="1">
        <v>10191.362919528</v>
      </c>
      <c r="U110" s="1">
        <v>12437.746721958</v>
      </c>
      <c r="V110" s="1">
        <v>10227.167848995</v>
      </c>
      <c r="W110" s="1">
        <v>10788.75983024</v>
      </c>
      <c r="X110" s="1">
        <v>11364.924967285</v>
      </c>
      <c r="Y110" s="1">
        <v>8918.6259987813</v>
      </c>
      <c r="Z110" s="1">
        <v>12149.454436173</v>
      </c>
      <c r="AA110" s="2">
        <v>1e-6</v>
      </c>
      <c r="AB110" s="2">
        <v>1e-6</v>
      </c>
      <c r="AC110" s="2">
        <v>1e-6</v>
      </c>
      <c r="AD110" s="2">
        <v>1e-6</v>
      </c>
      <c r="AE110" s="2">
        <v>1e-6</v>
      </c>
      <c r="AF110" s="2">
        <v>1e-6</v>
      </c>
      <c r="AG110" s="2">
        <v>1e-6</v>
      </c>
      <c r="AH110" s="2">
        <v>1e-6</v>
      </c>
      <c r="AI110" s="2">
        <v>1e-6</v>
      </c>
      <c r="AJ110" s="2">
        <v>1e-6</v>
      </c>
      <c r="AK110" s="2">
        <v>1e-6</v>
      </c>
      <c r="AL110" s="2">
        <v>1e-6</v>
      </c>
      <c r="AM110" s="2">
        <v>1e-6</v>
      </c>
      <c r="AN110" s="2">
        <v>1e-6</v>
      </c>
      <c r="AO110" s="2">
        <v>1e-6</v>
      </c>
      <c r="AP110" s="2">
        <v>1e-6</v>
      </c>
      <c r="AQ110" s="2">
        <v>1e-6</v>
      </c>
      <c r="AR110" s="2">
        <v>1e-6</v>
      </c>
      <c r="AS110" s="2">
        <v>1e-6</v>
      </c>
      <c r="AT110" s="2">
        <v>1e-6</v>
      </c>
      <c r="AU110" s="2">
        <v>1e-6</v>
      </c>
      <c r="AV110" s="2">
        <v>1e-6</v>
      </c>
      <c r="AW110" s="2">
        <v>1e-6</v>
      </c>
      <c r="AX110" s="2">
        <v>1e-6</v>
      </c>
      <c r="AY110" s="1">
        <v>0.020945514877944</v>
      </c>
      <c r="AZ110" s="2">
        <v>3.4734086916755e-6</v>
      </c>
      <c r="BA110" s="2">
        <v>2.6298174309159e-6</v>
      </c>
      <c r="BB110" s="2">
        <v>1.6318462590351e-6</v>
      </c>
      <c r="BC110" s="2">
        <v>6.8613070280784e-6</v>
      </c>
      <c r="BD110" s="2">
        <v>-2.3222382878085e-5</v>
      </c>
      <c r="BE110" s="2">
        <v>-1.714070922331e-5</v>
      </c>
      <c r="BF110" s="2">
        <v>-1.9270581547051e-6</v>
      </c>
      <c r="BG110" s="2">
        <v>-9.6603666855349e-6</v>
      </c>
      <c r="BH110" s="2">
        <v>-3.2937203888312e-6</v>
      </c>
      <c r="BI110" s="2">
        <v>-6.86448211263e-6</v>
      </c>
      <c r="BJ110" s="2">
        <v>-8.3039572999231e-6</v>
      </c>
      <c r="BK110" s="2">
        <v>5.9011406847947e-6</v>
      </c>
      <c r="BL110" s="2">
        <v>-8.3113766219667e-6</v>
      </c>
      <c r="BM110" s="2">
        <v>-9.0972159569986e-6</v>
      </c>
      <c r="BN110" s="2">
        <v>-1.4493267150279e-5</v>
      </c>
      <c r="BO110" s="2">
        <v>-9.0876366963116e-6</v>
      </c>
      <c r="BP110" s="2">
        <v>-9.0709613148849e-6</v>
      </c>
      <c r="BQ110" s="2">
        <v>2.1254655114939e-6</v>
      </c>
      <c r="BR110" s="2">
        <v>1.150739422093e-6</v>
      </c>
      <c r="BS110" s="2">
        <v>-4.6948814922495e-6</v>
      </c>
      <c r="BT110" s="2">
        <v>-5.4876478442508e-6</v>
      </c>
      <c r="BU110" s="2">
        <v>-1.7565219154096e-6</v>
      </c>
      <c r="BV110" s="2">
        <v>2.9411091748224e-6</v>
      </c>
      <c r="BW110" s="2">
        <v>1.8680012041246e-6</v>
      </c>
      <c r="BX110" s="1">
        <v>34316409.60397</v>
      </c>
      <c r="BY110" s="1">
        <v>7147769.9505591</v>
      </c>
      <c r="BZ110" s="1">
        <v>-0.01030312330431</v>
      </c>
      <c r="CA110" s="1">
        <v>-0.0090595579523623</v>
      </c>
      <c r="CB110" s="1">
        <v>0.020511761829629</v>
      </c>
      <c r="CC110" s="1">
        <v>-0.24796197908709</v>
      </c>
      <c r="CD110" s="1">
        <v>-0.24866010507636</v>
      </c>
      <c r="CE110" s="1">
        <v>551.6635520914</v>
      </c>
      <c r="CF110" s="1">
        <v>621.20089926631</v>
      </c>
    </row>
    <row r="111" spans="1:84">
      <c r="A111" s="1">
        <v>209.26947031366</v>
      </c>
      <c r="B111" s="1">
        <v>0.019258408492705</v>
      </c>
      <c r="C111" s="1">
        <v>11062.990826198</v>
      </c>
      <c r="D111" s="1">
        <v>11136.048006413</v>
      </c>
      <c r="E111" s="1">
        <v>10759.844078702</v>
      </c>
      <c r="F111" s="1">
        <v>9770.8797594819</v>
      </c>
      <c r="G111" s="1">
        <v>8992.5553566876</v>
      </c>
      <c r="H111" s="1">
        <v>11606.384986684</v>
      </c>
      <c r="I111" s="1">
        <v>12629.332174966</v>
      </c>
      <c r="J111" s="1">
        <v>11224.095422806</v>
      </c>
      <c r="K111" s="1">
        <v>11345.165244195</v>
      </c>
      <c r="L111" s="1">
        <v>12331.173621902</v>
      </c>
      <c r="M111" s="1">
        <v>10108.62955549</v>
      </c>
      <c r="N111" s="1">
        <v>8566.8293503953</v>
      </c>
      <c r="O111" s="1">
        <v>11794.230121592</v>
      </c>
      <c r="P111" s="1">
        <v>10804.435719442</v>
      </c>
      <c r="Q111" s="1">
        <v>11458.859402396</v>
      </c>
      <c r="R111" s="1">
        <v>11362.240400724</v>
      </c>
      <c r="S111" s="1">
        <v>10931.708180343</v>
      </c>
      <c r="T111" s="1">
        <v>10183.484802222</v>
      </c>
      <c r="U111" s="1">
        <v>12431.25763978</v>
      </c>
      <c r="V111" s="1">
        <v>10217.799788147</v>
      </c>
      <c r="W111" s="1">
        <v>10777.365785992</v>
      </c>
      <c r="X111" s="1">
        <v>11360.486157111</v>
      </c>
      <c r="Y111" s="1">
        <v>8915.5980526833</v>
      </c>
      <c r="Z111" s="1">
        <v>12140.571708423</v>
      </c>
      <c r="AA111" s="2">
        <v>1e-6</v>
      </c>
      <c r="AB111" s="2">
        <v>1e-6</v>
      </c>
      <c r="AC111" s="2">
        <v>1e-6</v>
      </c>
      <c r="AD111" s="2">
        <v>1e-6</v>
      </c>
      <c r="AE111" s="2">
        <v>1e-6</v>
      </c>
      <c r="AF111" s="2">
        <v>1e-6</v>
      </c>
      <c r="AG111" s="2">
        <v>1e-6</v>
      </c>
      <c r="AH111" s="2">
        <v>1e-6</v>
      </c>
      <c r="AI111" s="2">
        <v>1e-6</v>
      </c>
      <c r="AJ111" s="2">
        <v>1e-6</v>
      </c>
      <c r="AK111" s="2">
        <v>1e-6</v>
      </c>
      <c r="AL111" s="2">
        <v>1e-6</v>
      </c>
      <c r="AM111" s="2">
        <v>1e-6</v>
      </c>
      <c r="AN111" s="2">
        <v>1e-6</v>
      </c>
      <c r="AO111" s="2">
        <v>1e-6</v>
      </c>
      <c r="AP111" s="2">
        <v>1e-6</v>
      </c>
      <c r="AQ111" s="2">
        <v>1e-6</v>
      </c>
      <c r="AR111" s="2">
        <v>1e-6</v>
      </c>
      <c r="AS111" s="2">
        <v>1e-6</v>
      </c>
      <c r="AT111" s="2">
        <v>1e-6</v>
      </c>
      <c r="AU111" s="2">
        <v>1e-6</v>
      </c>
      <c r="AV111" s="2">
        <v>1e-6</v>
      </c>
      <c r="AW111" s="2">
        <v>1e-6</v>
      </c>
      <c r="AX111" s="2">
        <v>1e-6</v>
      </c>
      <c r="AY111" s="1">
        <v>0.021149732693714</v>
      </c>
      <c r="AZ111" s="2">
        <v>3.4736554618506e-6</v>
      </c>
      <c r="BA111" s="2">
        <v>2.6301650080475e-6</v>
      </c>
      <c r="BB111" s="2">
        <v>1.6360982939088e-6</v>
      </c>
      <c r="BC111" s="2">
        <v>6.8687371435489e-6</v>
      </c>
      <c r="BD111" s="2">
        <v>-2.3211566149752e-5</v>
      </c>
      <c r="BE111" s="2">
        <v>-1.713372706305e-5</v>
      </c>
      <c r="BF111" s="2">
        <v>-1.9225435402598e-6</v>
      </c>
      <c r="BG111" s="2">
        <v>-9.6538043735142e-6</v>
      </c>
      <c r="BH111" s="2">
        <v>-3.2937731655531e-6</v>
      </c>
      <c r="BI111" s="2">
        <v>-6.8659373698819e-6</v>
      </c>
      <c r="BJ111" s="2">
        <v>-8.3002457702503e-6</v>
      </c>
      <c r="BK111" s="2">
        <v>5.9016239778146e-6</v>
      </c>
      <c r="BL111" s="2">
        <v>-8.306385241415e-6</v>
      </c>
      <c r="BM111" s="2">
        <v>-9.0974037093141e-6</v>
      </c>
      <c r="BN111" s="2">
        <v>-1.4495971423045e-5</v>
      </c>
      <c r="BO111" s="2">
        <v>-9.0856434105007e-6</v>
      </c>
      <c r="BP111" s="2">
        <v>-9.0676989874181e-6</v>
      </c>
      <c r="BQ111" s="2">
        <v>2.1235910949073e-6</v>
      </c>
      <c r="BR111" s="2">
        <v>1.1513403375634e-6</v>
      </c>
      <c r="BS111" s="2">
        <v>-4.6934287951393e-6</v>
      </c>
      <c r="BT111" s="2">
        <v>-5.4835291720357e-6</v>
      </c>
      <c r="BU111" s="2">
        <v>-1.761389431567e-6</v>
      </c>
      <c r="BV111" s="2">
        <v>2.9333680225825e-6</v>
      </c>
      <c r="BW111" s="2">
        <v>1.8705740731832e-6</v>
      </c>
      <c r="BX111" s="1">
        <v>34538159.980782</v>
      </c>
      <c r="BY111" s="1">
        <v>7185539.2281917</v>
      </c>
      <c r="BZ111" s="1">
        <v>-0.010406745461432</v>
      </c>
      <c r="CA111" s="1">
        <v>-0.009150716454555</v>
      </c>
      <c r="CB111" s="1">
        <v>0.020707620200437</v>
      </c>
      <c r="CC111" s="1">
        <v>-0.25041164391932</v>
      </c>
      <c r="CD111" s="1">
        <v>-0.25106439793228</v>
      </c>
      <c r="CE111" s="1">
        <v>552.2091630824</v>
      </c>
      <c r="CF111" s="1">
        <v>621.86901692335</v>
      </c>
    </row>
    <row r="112" spans="1:84">
      <c r="A112" s="1">
        <v>211.26947031366</v>
      </c>
      <c r="B112" s="1">
        <v>0.019460033998312</v>
      </c>
      <c r="C112" s="1">
        <v>11056.868912695</v>
      </c>
      <c r="D112" s="1">
        <v>11129.782998528</v>
      </c>
      <c r="E112" s="1">
        <v>10754.558517755</v>
      </c>
      <c r="F112" s="1">
        <v>9764.4518101166</v>
      </c>
      <c r="G112" s="1">
        <v>8989.8834574414</v>
      </c>
      <c r="H112" s="1">
        <v>11602.192622154</v>
      </c>
      <c r="I112" s="1">
        <v>12623.187801161</v>
      </c>
      <c r="J112" s="1">
        <v>11214.462662725</v>
      </c>
      <c r="K112" s="1">
        <v>11339.745093678</v>
      </c>
      <c r="L112" s="1">
        <v>12326.420954734</v>
      </c>
      <c r="M112" s="1">
        <v>10101.247303508</v>
      </c>
      <c r="N112" s="1">
        <v>8560.4587262523</v>
      </c>
      <c r="O112" s="1">
        <v>11789.67686547</v>
      </c>
      <c r="P112" s="1">
        <v>10797.571107914</v>
      </c>
      <c r="Q112" s="1">
        <v>11452.341191209</v>
      </c>
      <c r="R112" s="1">
        <v>11358.612016088</v>
      </c>
      <c r="S112" s="1">
        <v>10925.200443123</v>
      </c>
      <c r="T112" s="1">
        <v>10175.941589725</v>
      </c>
      <c r="U112" s="1">
        <v>12424.485951757</v>
      </c>
      <c r="V112" s="1">
        <v>10208.581190325</v>
      </c>
      <c r="W112" s="1">
        <v>10766.265903476</v>
      </c>
      <c r="X112" s="1">
        <v>11356.07687642</v>
      </c>
      <c r="Y112" s="1">
        <v>8912.7051856368</v>
      </c>
      <c r="Z112" s="1">
        <v>12131.870069416</v>
      </c>
      <c r="AA112" s="2">
        <v>1e-6</v>
      </c>
      <c r="AB112" s="2">
        <v>1e-6</v>
      </c>
      <c r="AC112" s="2">
        <v>1e-6</v>
      </c>
      <c r="AD112" s="2">
        <v>1e-6</v>
      </c>
      <c r="AE112" s="2">
        <v>1e-6</v>
      </c>
      <c r="AF112" s="2">
        <v>1e-6</v>
      </c>
      <c r="AG112" s="2">
        <v>1e-6</v>
      </c>
      <c r="AH112" s="2">
        <v>1e-6</v>
      </c>
      <c r="AI112" s="2">
        <v>1e-6</v>
      </c>
      <c r="AJ112" s="2">
        <v>1e-6</v>
      </c>
      <c r="AK112" s="2">
        <v>1e-6</v>
      </c>
      <c r="AL112" s="2">
        <v>1e-6</v>
      </c>
      <c r="AM112" s="2">
        <v>1e-6</v>
      </c>
      <c r="AN112" s="2">
        <v>1e-6</v>
      </c>
      <c r="AO112" s="2">
        <v>1e-6</v>
      </c>
      <c r="AP112" s="2">
        <v>1e-6</v>
      </c>
      <c r="AQ112" s="2">
        <v>1e-6</v>
      </c>
      <c r="AR112" s="2">
        <v>1e-6</v>
      </c>
      <c r="AS112" s="2">
        <v>1e-6</v>
      </c>
      <c r="AT112" s="2">
        <v>1e-6</v>
      </c>
      <c r="AU112" s="2">
        <v>1e-6</v>
      </c>
      <c r="AV112" s="2">
        <v>1e-6</v>
      </c>
      <c r="AW112" s="2">
        <v>1e-6</v>
      </c>
      <c r="AX112" s="2">
        <v>1e-6</v>
      </c>
      <c r="AY112" s="1">
        <v>0.021353944180456</v>
      </c>
      <c r="AZ112" s="2">
        <v>3.4740181537288e-6</v>
      </c>
      <c r="BA112" s="2">
        <v>2.6305714052204e-6</v>
      </c>
      <c r="BB112" s="2">
        <v>1.6403296393034e-6</v>
      </c>
      <c r="BC112" s="2">
        <v>6.8760281268542e-6</v>
      </c>
      <c r="BD112" s="2">
        <v>-2.320081154688e-5</v>
      </c>
      <c r="BE112" s="2">
        <v>-1.7126654432459e-5</v>
      </c>
      <c r="BF112" s="2">
        <v>-1.9180632948925e-6</v>
      </c>
      <c r="BG112" s="2">
        <v>-9.647367277405e-6</v>
      </c>
      <c r="BH112" s="2">
        <v>-3.2937763314612e-6</v>
      </c>
      <c r="BI112" s="2">
        <v>-6.8674248064688e-6</v>
      </c>
      <c r="BJ112" s="2">
        <v>-8.2965959561944e-6</v>
      </c>
      <c r="BK112" s="2">
        <v>5.9021884732029e-6</v>
      </c>
      <c r="BL112" s="2">
        <v>-8.3014563964006e-6</v>
      </c>
      <c r="BM112" s="2">
        <v>-9.0974864038614e-6</v>
      </c>
      <c r="BN112" s="2">
        <v>-1.4498693189832e-5</v>
      </c>
      <c r="BO112" s="2">
        <v>-9.0835427496668e-6</v>
      </c>
      <c r="BP112" s="2">
        <v>-9.0643859893048e-6</v>
      </c>
      <c r="BQ112" s="2">
        <v>2.1216371880974e-6</v>
      </c>
      <c r="BR112" s="2">
        <v>1.1519577350671e-6</v>
      </c>
      <c r="BS112" s="2">
        <v>-4.6918524229929e-6</v>
      </c>
      <c r="BT112" s="2">
        <v>-5.4794702455055e-6</v>
      </c>
      <c r="BU112" s="2">
        <v>-1.7661920945824e-6</v>
      </c>
      <c r="BV112" s="2">
        <v>2.9257195890923e-6</v>
      </c>
      <c r="BW112" s="2">
        <v>1.8731861790569e-6</v>
      </c>
      <c r="BX112" s="1">
        <v>34760303.962057</v>
      </c>
      <c r="BY112" s="1">
        <v>7223368.7543027</v>
      </c>
      <c r="BZ112" s="1">
        <v>-0.010510346310664</v>
      </c>
      <c r="CA112" s="1">
        <v>-0.0092418598055239</v>
      </c>
      <c r="CB112" s="1">
        <v>0.020903439629603</v>
      </c>
      <c r="CC112" s="1">
        <v>-0.25286301457686</v>
      </c>
      <c r="CD112" s="1">
        <v>-0.253469879968</v>
      </c>
      <c r="CE112" s="1">
        <v>552.75359891022</v>
      </c>
      <c r="CF112" s="1">
        <v>622.53551296317</v>
      </c>
    </row>
    <row r="113" spans="1:84">
      <c r="A113" s="1">
        <v>213.26947031366</v>
      </c>
      <c r="B113" s="1">
        <v>0.01966165702637</v>
      </c>
      <c r="C113" s="1">
        <v>11050.581942502</v>
      </c>
      <c r="D113" s="1">
        <v>11123.281353038</v>
      </c>
      <c r="E113" s="1">
        <v>10749.336312635</v>
      </c>
      <c r="F113" s="1">
        <v>9758.1230399042</v>
      </c>
      <c r="G113" s="1">
        <v>8987.1630897379</v>
      </c>
      <c r="H113" s="1">
        <v>11597.974862811</v>
      </c>
      <c r="I113" s="1">
        <v>12617.00605406</v>
      </c>
      <c r="J113" s="1">
        <v>11204.683445372</v>
      </c>
      <c r="K113" s="1">
        <v>11334.536050824</v>
      </c>
      <c r="L113" s="1">
        <v>12321.568929946</v>
      </c>
      <c r="M113" s="1">
        <v>10093.829788553</v>
      </c>
      <c r="N113" s="1">
        <v>8554.1425570003</v>
      </c>
      <c r="O113" s="1">
        <v>11785.214611365</v>
      </c>
      <c r="P113" s="1">
        <v>10790.570318668</v>
      </c>
      <c r="Q113" s="1">
        <v>11446.562838064</v>
      </c>
      <c r="R113" s="1">
        <v>11355.001050813</v>
      </c>
      <c r="S113" s="1">
        <v>10918.459156291</v>
      </c>
      <c r="T113" s="1">
        <v>10168.457480669</v>
      </c>
      <c r="U113" s="1">
        <v>12417.365856871</v>
      </c>
      <c r="V113" s="1">
        <v>10199.593023653</v>
      </c>
      <c r="W113" s="1">
        <v>10755.569016171</v>
      </c>
      <c r="X113" s="1">
        <v>11351.699884263</v>
      </c>
      <c r="Y113" s="1">
        <v>8909.7486735739</v>
      </c>
      <c r="Z113" s="1">
        <v>12123.404209218</v>
      </c>
      <c r="AA113" s="2">
        <v>1e-6</v>
      </c>
      <c r="AB113" s="2">
        <v>1e-6</v>
      </c>
      <c r="AC113" s="2">
        <v>1e-6</v>
      </c>
      <c r="AD113" s="2">
        <v>1e-6</v>
      </c>
      <c r="AE113" s="2">
        <v>1e-6</v>
      </c>
      <c r="AF113" s="2">
        <v>1e-6</v>
      </c>
      <c r="AG113" s="2">
        <v>1e-6</v>
      </c>
      <c r="AH113" s="2">
        <v>1e-6</v>
      </c>
      <c r="AI113" s="2">
        <v>1e-6</v>
      </c>
      <c r="AJ113" s="2">
        <v>1e-6</v>
      </c>
      <c r="AK113" s="2">
        <v>1e-6</v>
      </c>
      <c r="AL113" s="2">
        <v>1e-6</v>
      </c>
      <c r="AM113" s="2">
        <v>1e-6</v>
      </c>
      <c r="AN113" s="2">
        <v>1e-6</v>
      </c>
      <c r="AO113" s="2">
        <v>1e-6</v>
      </c>
      <c r="AP113" s="2">
        <v>1e-6</v>
      </c>
      <c r="AQ113" s="2">
        <v>1e-6</v>
      </c>
      <c r="AR113" s="2">
        <v>1e-6</v>
      </c>
      <c r="AS113" s="2">
        <v>1e-6</v>
      </c>
      <c r="AT113" s="2">
        <v>1e-6</v>
      </c>
      <c r="AU113" s="2">
        <v>1e-6</v>
      </c>
      <c r="AV113" s="2">
        <v>1e-6</v>
      </c>
      <c r="AW113" s="2">
        <v>1e-6</v>
      </c>
      <c r="AX113" s="2">
        <v>1e-6</v>
      </c>
      <c r="AY113" s="1">
        <v>0.021558149305363</v>
      </c>
      <c r="AZ113" s="2">
        <v>3.4744995573694e-6</v>
      </c>
      <c r="BA113" s="2">
        <v>2.6310478046372e-6</v>
      </c>
      <c r="BB113" s="2">
        <v>1.6445411267269e-6</v>
      </c>
      <c r="BC113" s="2">
        <v>6.883181316293e-6</v>
      </c>
      <c r="BD113" s="2">
        <v>-2.3190123646682e-5</v>
      </c>
      <c r="BE113" s="2">
        <v>-1.7119471909796e-5</v>
      </c>
      <c r="BF113" s="2">
        <v>-1.913618860007e-6</v>
      </c>
      <c r="BG113" s="2">
        <v>-9.6410504021632e-6</v>
      </c>
      <c r="BH113" s="2">
        <v>-3.2937347439759e-6</v>
      </c>
      <c r="BI113" s="2">
        <v>-6.8689558103644e-6</v>
      </c>
      <c r="BJ113" s="2">
        <v>-8.2930062195264e-6</v>
      </c>
      <c r="BK113" s="2">
        <v>5.9028262393091e-6</v>
      </c>
      <c r="BL113" s="2">
        <v>-8.2965766079489e-6</v>
      </c>
      <c r="BM113" s="2">
        <v>-9.0974747026628e-6</v>
      </c>
      <c r="BN113" s="2">
        <v>-1.4501427726993e-5</v>
      </c>
      <c r="BO113" s="2">
        <v>-9.0813392236435e-6</v>
      </c>
      <c r="BP113" s="2">
        <v>-9.0609890956403e-6</v>
      </c>
      <c r="BQ113" s="2">
        <v>2.1196051070218e-6</v>
      </c>
      <c r="BR113" s="2">
        <v>1.1526128198527e-6</v>
      </c>
      <c r="BS113" s="2">
        <v>-4.6901455525569e-6</v>
      </c>
      <c r="BT113" s="2">
        <v>-5.475476772105e-6</v>
      </c>
      <c r="BU113" s="2">
        <v>-1.7709302408969e-6</v>
      </c>
      <c r="BV113" s="2">
        <v>2.9181780214485e-6</v>
      </c>
      <c r="BW113" s="2">
        <v>1.8758320782794e-6</v>
      </c>
      <c r="BX113" s="1">
        <v>34982839.806596</v>
      </c>
      <c r="BY113" s="1">
        <v>7261258.2334033</v>
      </c>
      <c r="BZ113" s="1">
        <v>-0.010613925606135</v>
      </c>
      <c r="CA113" s="1">
        <v>-0.0093329882434723</v>
      </c>
      <c r="CB113" s="1">
        <v>0.021099220132127</v>
      </c>
      <c r="CC113" s="1">
        <v>-0.25531602727664</v>
      </c>
      <c r="CD113" s="1">
        <v>-0.25587653497102</v>
      </c>
      <c r="CE113" s="1">
        <v>553.29687011184</v>
      </c>
      <c r="CF113" s="1">
        <v>623.20039064388</v>
      </c>
    </row>
    <row r="114" spans="1:84">
      <c r="A114" s="1">
        <v>215.26947031366</v>
      </c>
      <c r="B114" s="1">
        <v>0.019863277385033</v>
      </c>
      <c r="C114" s="1">
        <v>11044.14115924</v>
      </c>
      <c r="D114" s="1">
        <v>11116.531282044</v>
      </c>
      <c r="E114" s="1">
        <v>10744.181449863</v>
      </c>
      <c r="F114" s="1">
        <v>9751.9941289049</v>
      </c>
      <c r="G114" s="1">
        <v>8984.3943538504</v>
      </c>
      <c r="H114" s="1">
        <v>11593.732399705</v>
      </c>
      <c r="I114" s="1">
        <v>12610.789268726</v>
      </c>
      <c r="J114" s="1">
        <v>11194.799413427</v>
      </c>
      <c r="K114" s="1">
        <v>11329.685609482</v>
      </c>
      <c r="L114" s="1">
        <v>12316.616017022</v>
      </c>
      <c r="M114" s="1">
        <v>10086.3841366</v>
      </c>
      <c r="N114" s="1">
        <v>8547.8815323619</v>
      </c>
      <c r="O114" s="1">
        <v>11780.704771626</v>
      </c>
      <c r="P114" s="1">
        <v>10783.429465109</v>
      </c>
      <c r="Q114" s="1">
        <v>11441.549150807</v>
      </c>
      <c r="R114" s="1">
        <v>11351.409127212</v>
      </c>
      <c r="S114" s="1">
        <v>10911.460630015</v>
      </c>
      <c r="T114" s="1">
        <v>10161.037056857</v>
      </c>
      <c r="U114" s="1">
        <v>12409.834314265</v>
      </c>
      <c r="V114" s="1">
        <v>10190.931665223</v>
      </c>
      <c r="W114" s="1">
        <v>10745.337124204</v>
      </c>
      <c r="X114" s="1">
        <v>11347.358168202</v>
      </c>
      <c r="Y114" s="1">
        <v>8906.704012026</v>
      </c>
      <c r="Z114" s="1">
        <v>12115.2335554</v>
      </c>
      <c r="AA114" s="2">
        <v>1e-6</v>
      </c>
      <c r="AB114" s="2">
        <v>1e-6</v>
      </c>
      <c r="AC114" s="2">
        <v>1e-6</v>
      </c>
      <c r="AD114" s="2">
        <v>1e-6</v>
      </c>
      <c r="AE114" s="2">
        <v>1e-6</v>
      </c>
      <c r="AF114" s="2">
        <v>1e-6</v>
      </c>
      <c r="AG114" s="2">
        <v>1e-6</v>
      </c>
      <c r="AH114" s="2">
        <v>1e-6</v>
      </c>
      <c r="AI114" s="2">
        <v>1e-6</v>
      </c>
      <c r="AJ114" s="2">
        <v>1e-6</v>
      </c>
      <c r="AK114" s="2">
        <v>1e-6</v>
      </c>
      <c r="AL114" s="2">
        <v>1e-6</v>
      </c>
      <c r="AM114" s="2">
        <v>1e-6</v>
      </c>
      <c r="AN114" s="2">
        <v>1e-6</v>
      </c>
      <c r="AO114" s="2">
        <v>1e-6</v>
      </c>
      <c r="AP114" s="2">
        <v>1e-6</v>
      </c>
      <c r="AQ114" s="2">
        <v>1e-6</v>
      </c>
      <c r="AR114" s="2">
        <v>1e-6</v>
      </c>
      <c r="AS114" s="2">
        <v>1e-6</v>
      </c>
      <c r="AT114" s="2">
        <v>1e-6</v>
      </c>
      <c r="AU114" s="2">
        <v>1e-6</v>
      </c>
      <c r="AV114" s="2">
        <v>1e-6</v>
      </c>
      <c r="AW114" s="2">
        <v>1e-6</v>
      </c>
      <c r="AX114" s="2">
        <v>1e-6</v>
      </c>
      <c r="AY114" s="1">
        <v>0.021762348019415</v>
      </c>
      <c r="AZ114" s="2">
        <v>3.4751023808063e-6</v>
      </c>
      <c r="BA114" s="2">
        <v>2.6316046844722e-6</v>
      </c>
      <c r="BB114" s="2">
        <v>1.6487348733108e-6</v>
      </c>
      <c r="BC114" s="2">
        <v>6.8901979263531e-6</v>
      </c>
      <c r="BD114" s="2">
        <v>-2.317950782153e-5</v>
      </c>
      <c r="BE114" s="2">
        <v>-1.7112160054701e-5</v>
      </c>
      <c r="BF114" s="2">
        <v>-1.9092123364634e-6</v>
      </c>
      <c r="BG114" s="2">
        <v>-9.6348482335147e-6</v>
      </c>
      <c r="BH114" s="2">
        <v>-3.2936551884211e-6</v>
      </c>
      <c r="BI114" s="2">
        <v>-6.8705404095532e-6</v>
      </c>
      <c r="BJ114" s="2">
        <v>-8.2894750928384e-6</v>
      </c>
      <c r="BK114" s="2">
        <v>5.9035288294449e-6</v>
      </c>
      <c r="BL114" s="2">
        <v>-8.2917336503669e-6</v>
      </c>
      <c r="BM114" s="2">
        <v>-9.0973811090345e-6</v>
      </c>
      <c r="BN114" s="2">
        <v>-1.4504167693278e-5</v>
      </c>
      <c r="BO114" s="2">
        <v>-9.0790361637929e-6</v>
      </c>
      <c r="BP114" s="2">
        <v>-9.0574718866354e-6</v>
      </c>
      <c r="BQ114" s="2">
        <v>2.1174952234926e-6</v>
      </c>
      <c r="BR114" s="2">
        <v>1.1533265252627e-6</v>
      </c>
      <c r="BS114" s="2">
        <v>-4.6883010182587e-6</v>
      </c>
      <c r="BT114" s="2">
        <v>-5.4715538082634e-6</v>
      </c>
      <c r="BU114" s="2">
        <v>-1.7756043046484e-6</v>
      </c>
      <c r="BV114" s="2">
        <v>2.9107582709338e-6</v>
      </c>
      <c r="BW114" s="2">
        <v>1.8785075037465e-6</v>
      </c>
      <c r="BX114" s="1">
        <v>35205765.811581</v>
      </c>
      <c r="BY114" s="1">
        <v>7299207.376816</v>
      </c>
      <c r="BZ114" s="1">
        <v>-0.010717483082575</v>
      </c>
      <c r="CA114" s="1">
        <v>-0.0094241020269845</v>
      </c>
      <c r="CB114" s="1">
        <v>0.021294961723031</v>
      </c>
      <c r="CC114" s="1">
        <v>-0.2577706018691</v>
      </c>
      <c r="CD114" s="1">
        <v>-0.25828433898354</v>
      </c>
      <c r="CE114" s="1">
        <v>553.83898657664</v>
      </c>
      <c r="CF114" s="1">
        <v>623.86365039048</v>
      </c>
    </row>
    <row r="115" spans="1:84">
      <c r="A115" s="1">
        <v>217.26947031366</v>
      </c>
      <c r="B115" s="1">
        <v>0.020064851574379</v>
      </c>
      <c r="C115" s="1">
        <v>11037.565944731</v>
      </c>
      <c r="D115" s="1">
        <v>11109.523350828</v>
      </c>
      <c r="E115" s="1">
        <v>10739.069731248</v>
      </c>
      <c r="F115" s="1">
        <v>9746.1928377265</v>
      </c>
      <c r="G115" s="1">
        <v>8981.5780713739</v>
      </c>
      <c r="H115" s="1">
        <v>11589.466293515</v>
      </c>
      <c r="I115" s="1">
        <v>12604.547911738</v>
      </c>
      <c r="J115" s="1">
        <v>11184.872268955</v>
      </c>
      <c r="K115" s="1">
        <v>11325.381181406</v>
      </c>
      <c r="L115" s="1">
        <v>12311.57455836</v>
      </c>
      <c r="M115" s="1">
        <v>10078.759282542</v>
      </c>
      <c r="N115" s="1">
        <v>8541.6759130071</v>
      </c>
      <c r="O115" s="1">
        <v>11776.130574073</v>
      </c>
      <c r="P115" s="1">
        <v>10776.149612336</v>
      </c>
      <c r="Q115" s="1">
        <v>11436.404833778</v>
      </c>
      <c r="R115" s="1">
        <v>11347.837501411</v>
      </c>
      <c r="S115" s="1">
        <v>10904.183281076</v>
      </c>
      <c r="T115" s="1">
        <v>10153.685071297</v>
      </c>
      <c r="U115" s="1">
        <v>12401.839524974</v>
      </c>
      <c r="V115" s="1">
        <v>10182.71313706</v>
      </c>
      <c r="W115" s="1">
        <v>10735.3156507</v>
      </c>
      <c r="X115" s="1">
        <v>11343.037569881</v>
      </c>
      <c r="Y115" s="1">
        <v>8903.5463738468</v>
      </c>
      <c r="Z115" s="1">
        <v>12107.408960947</v>
      </c>
      <c r="AA115" s="2">
        <v>1e-6</v>
      </c>
      <c r="AB115" s="2">
        <v>1e-6</v>
      </c>
      <c r="AC115" s="2">
        <v>1e-6</v>
      </c>
      <c r="AD115" s="2">
        <v>1e-6</v>
      </c>
      <c r="AE115" s="2">
        <v>1e-6</v>
      </c>
      <c r="AF115" s="2">
        <v>1e-6</v>
      </c>
      <c r="AG115" s="2">
        <v>1e-6</v>
      </c>
      <c r="AH115" s="2">
        <v>1e-6</v>
      </c>
      <c r="AI115" s="2">
        <v>1e-6</v>
      </c>
      <c r="AJ115" s="2">
        <v>1e-6</v>
      </c>
      <c r="AK115" s="2">
        <v>1e-6</v>
      </c>
      <c r="AL115" s="2">
        <v>1e-6</v>
      </c>
      <c r="AM115" s="2">
        <v>1e-6</v>
      </c>
      <c r="AN115" s="2">
        <v>1e-6</v>
      </c>
      <c r="AO115" s="2">
        <v>1e-6</v>
      </c>
      <c r="AP115" s="2">
        <v>1e-6</v>
      </c>
      <c r="AQ115" s="2">
        <v>1e-6</v>
      </c>
      <c r="AR115" s="2">
        <v>1e-6</v>
      </c>
      <c r="AS115" s="2">
        <v>1e-6</v>
      </c>
      <c r="AT115" s="2">
        <v>1e-6</v>
      </c>
      <c r="AU115" s="2">
        <v>1e-6</v>
      </c>
      <c r="AV115" s="2">
        <v>1e-6</v>
      </c>
      <c r="AW115" s="2">
        <v>1e-6</v>
      </c>
      <c r="AX115" s="2">
        <v>1e-6</v>
      </c>
      <c r="AY115" s="1">
        <v>0.021966531505128</v>
      </c>
      <c r="AZ115" s="2">
        <v>3.4778187887776e-6</v>
      </c>
      <c r="BA115" s="2">
        <v>2.6317736326167e-6</v>
      </c>
      <c r="BB115" s="2">
        <v>1.6545062920985e-6</v>
      </c>
      <c r="BC115" s="2">
        <v>6.8938148401902e-6</v>
      </c>
      <c r="BD115" s="2">
        <v>-2.3175164333562e-5</v>
      </c>
      <c r="BE115" s="2">
        <v>-1.7100198742062e-5</v>
      </c>
      <c r="BF115" s="2">
        <v>-1.9050408603525e-6</v>
      </c>
      <c r="BG115" s="2">
        <v>-9.6280861956565e-6</v>
      </c>
      <c r="BH115" s="2">
        <v>-3.2829901530466e-6</v>
      </c>
      <c r="BI115" s="2">
        <v>-6.8733470120927e-6</v>
      </c>
      <c r="BJ115" s="2">
        <v>-8.2843566584919e-6</v>
      </c>
      <c r="BK115" s="2">
        <v>5.9072814856818e-6</v>
      </c>
      <c r="BL115" s="2">
        <v>-8.2868420388172e-6</v>
      </c>
      <c r="BM115" s="2">
        <v>-9.0977159463551e-6</v>
      </c>
      <c r="BN115" s="2">
        <v>-1.4506974169462e-5</v>
      </c>
      <c r="BO115" s="2">
        <v>-9.0763883279763e-6</v>
      </c>
      <c r="BP115" s="2">
        <v>-9.0623577924842e-6</v>
      </c>
      <c r="BQ115" s="2">
        <v>2.1147215086588e-6</v>
      </c>
      <c r="BR115" s="2">
        <v>1.1539855992831e-6</v>
      </c>
      <c r="BS115" s="2">
        <v>-4.7230911549228e-6</v>
      </c>
      <c r="BT115" s="2">
        <v>-5.4704743488643e-6</v>
      </c>
      <c r="BU115" s="2">
        <v>-1.779704872579e-6</v>
      </c>
      <c r="BV115" s="2">
        <v>2.9033331498385e-6</v>
      </c>
      <c r="BW115" s="2">
        <v>1.8813190812025e-6</v>
      </c>
      <c r="BX115" s="1">
        <v>35429051.007253</v>
      </c>
      <c r="BY115" s="1">
        <v>7337210.9596972</v>
      </c>
      <c r="BZ115" s="1">
        <v>-0.010821004473107</v>
      </c>
      <c r="CA115" s="1">
        <v>-0.0095152028339959</v>
      </c>
      <c r="CB115" s="1">
        <v>0.021490664354159</v>
      </c>
      <c r="CC115" s="1">
        <v>-0.26025175897544</v>
      </c>
      <c r="CD115" s="1">
        <v>-0.26079443899123</v>
      </c>
      <c r="CE115" s="1">
        <v>554.38648491196</v>
      </c>
      <c r="CF115" s="1">
        <v>624.53184934295</v>
      </c>
    </row>
    <row r="116" spans="1:84">
      <c r="A116" s="1">
        <v>219.26947031366</v>
      </c>
      <c r="B116" s="1">
        <v>0.02026643714976</v>
      </c>
      <c r="C116" s="1">
        <v>11030.885218097</v>
      </c>
      <c r="D116" s="1">
        <v>11102.25116693</v>
      </c>
      <c r="E116" s="1">
        <v>10733.925399579</v>
      </c>
      <c r="F116" s="1">
        <v>9740.885649384</v>
      </c>
      <c r="G116" s="1">
        <v>8978.7155970729</v>
      </c>
      <c r="H116" s="1">
        <v>11585.178639117</v>
      </c>
      <c r="I116" s="1">
        <v>12598.293111802</v>
      </c>
      <c r="J116" s="1">
        <v>11174.978900621</v>
      </c>
      <c r="K116" s="1">
        <v>11321.886425219</v>
      </c>
      <c r="L116" s="1">
        <v>12306.466421875</v>
      </c>
      <c r="M116" s="1">
        <v>10070.735222991</v>
      </c>
      <c r="N116" s="1">
        <v>8535.5272551423</v>
      </c>
      <c r="O116" s="1">
        <v>11771.493202093</v>
      </c>
      <c r="P116" s="1">
        <v>10768.728657249</v>
      </c>
      <c r="Q116" s="1">
        <v>11431.148359238</v>
      </c>
      <c r="R116" s="1">
        <v>11344.286710311</v>
      </c>
      <c r="S116" s="1">
        <v>10896.609339019</v>
      </c>
      <c r="T116" s="1">
        <v>10146.406375965</v>
      </c>
      <c r="U116" s="1">
        <v>12393.341758089</v>
      </c>
      <c r="V116" s="1">
        <v>10175.0107943</v>
      </c>
      <c r="W116" s="1">
        <v>10725.52850595</v>
      </c>
      <c r="X116" s="1">
        <v>11338.68635845</v>
      </c>
      <c r="Y116" s="1">
        <v>8900.2287953117</v>
      </c>
      <c r="Z116" s="1">
        <v>12099.714839044</v>
      </c>
      <c r="AA116" s="2">
        <v>1e-6</v>
      </c>
      <c r="AB116" s="2">
        <v>1e-6</v>
      </c>
      <c r="AC116" s="2">
        <v>1e-6</v>
      </c>
      <c r="AD116" s="2">
        <v>1e-6</v>
      </c>
      <c r="AE116" s="2">
        <v>1e-6</v>
      </c>
      <c r="AF116" s="2">
        <v>1e-6</v>
      </c>
      <c r="AG116" s="2">
        <v>1e-6</v>
      </c>
      <c r="AH116" s="2">
        <v>1e-6</v>
      </c>
      <c r="AI116" s="2">
        <v>1e-6</v>
      </c>
      <c r="AJ116" s="2">
        <v>1e-6</v>
      </c>
      <c r="AK116" s="2">
        <v>1e-6</v>
      </c>
      <c r="AL116" s="2">
        <v>1e-6</v>
      </c>
      <c r="AM116" s="2">
        <v>1e-6</v>
      </c>
      <c r="AN116" s="2">
        <v>1e-6</v>
      </c>
      <c r="AO116" s="2">
        <v>1e-6</v>
      </c>
      <c r="AP116" s="2">
        <v>1e-6</v>
      </c>
      <c r="AQ116" s="2">
        <v>1e-6</v>
      </c>
      <c r="AR116" s="2">
        <v>1e-6</v>
      </c>
      <c r="AS116" s="2">
        <v>1e-6</v>
      </c>
      <c r="AT116" s="2">
        <v>1e-6</v>
      </c>
      <c r="AU116" s="2">
        <v>1e-6</v>
      </c>
      <c r="AV116" s="2">
        <v>1e-6</v>
      </c>
      <c r="AW116" s="2">
        <v>1e-6</v>
      </c>
      <c r="AX116" s="2">
        <v>1e-6</v>
      </c>
      <c r="AY116" s="1">
        <v>0.022170709199859</v>
      </c>
      <c r="AZ116" s="2">
        <v>3.480267493533e-6</v>
      </c>
      <c r="BA116" s="2">
        <v>2.6317244814088e-6</v>
      </c>
      <c r="BB116" s="2">
        <v>1.6598131833927e-6</v>
      </c>
      <c r="BC116" s="2">
        <v>6.9003157637286e-6</v>
      </c>
      <c r="BD116" s="2">
        <v>-2.3162303157691e-5</v>
      </c>
      <c r="BE116" s="2">
        <v>-1.7087349198914e-5</v>
      </c>
      <c r="BF116" s="2">
        <v>-1.9004903718095e-6</v>
      </c>
      <c r="BG116" s="2">
        <v>-9.6217925589296e-6</v>
      </c>
      <c r="BH116" s="2">
        <v>-3.2685051395289e-6</v>
      </c>
      <c r="BI116" s="2">
        <v>-6.8756378057842e-6</v>
      </c>
      <c r="BJ116" s="2">
        <v>-8.2810074144638e-6</v>
      </c>
      <c r="BK116" s="2">
        <v>5.9126982393691e-6</v>
      </c>
      <c r="BL116" s="2">
        <v>-8.2836485139397e-6</v>
      </c>
      <c r="BM116" s="2">
        <v>-9.0976223831467e-6</v>
      </c>
      <c r="BN116" s="2">
        <v>-1.4509761229261e-5</v>
      </c>
      <c r="BO116" s="2">
        <v>-9.0745175115227e-6</v>
      </c>
      <c r="BP116" s="2">
        <v>-9.0567269473286e-6</v>
      </c>
      <c r="BQ116" s="2">
        <v>2.1137765748905e-6</v>
      </c>
      <c r="BR116" s="2">
        <v>1.1559757433653e-6</v>
      </c>
      <c r="BS116" s="2">
        <v>-4.7655261485605e-6</v>
      </c>
      <c r="BT116" s="2">
        <v>-5.4652110192446e-6</v>
      </c>
      <c r="BU116" s="2">
        <v>-1.7847367206851e-6</v>
      </c>
      <c r="BV116" s="2">
        <v>2.8954491131677e-6</v>
      </c>
      <c r="BW116" s="2">
        <v>1.8841876704021e-6</v>
      </c>
      <c r="BX116" s="1">
        <v>35652737.805539</v>
      </c>
      <c r="BY116" s="1">
        <v>7375276.1582475</v>
      </c>
      <c r="BZ116" s="1">
        <v>-0.010924504629265</v>
      </c>
      <c r="CA116" s="1">
        <v>-0.0096062935676369</v>
      </c>
      <c r="CB116" s="1">
        <v>0.021686328122413</v>
      </c>
      <c r="CC116" s="1">
        <v>-0.26264334314205</v>
      </c>
      <c r="CD116" s="1">
        <v>-0.26308057024882</v>
      </c>
      <c r="CE116" s="1">
        <v>554.93000978493</v>
      </c>
      <c r="CF116" s="1">
        <v>625.19575785513</v>
      </c>
    </row>
    <row r="117" spans="1:84">
      <c r="A117" s="1">
        <v>221.26947031366</v>
      </c>
      <c r="B117" s="1">
        <v>0.020468042068664</v>
      </c>
      <c r="C117" s="1">
        <v>11024.159264349</v>
      </c>
      <c r="D117" s="1">
        <v>11094.712192124</v>
      </c>
      <c r="E117" s="1">
        <v>10728.754914802</v>
      </c>
      <c r="F117" s="1">
        <v>9736.0868215521</v>
      </c>
      <c r="G117" s="1">
        <v>8975.8095718056</v>
      </c>
      <c r="H117" s="1">
        <v>11580.870036471</v>
      </c>
      <c r="I117" s="1">
        <v>12592.039269727</v>
      </c>
      <c r="J117" s="1">
        <v>11165.209112643</v>
      </c>
      <c r="K117" s="1">
        <v>11318.905721701</v>
      </c>
      <c r="L117" s="1">
        <v>12301.35092652</v>
      </c>
      <c r="M117" s="1">
        <v>10062.659972511</v>
      </c>
      <c r="N117" s="1">
        <v>8529.4334422624</v>
      </c>
      <c r="O117" s="1">
        <v>11766.784663757</v>
      </c>
      <c r="P117" s="1">
        <v>10761.174987239</v>
      </c>
      <c r="Q117" s="1">
        <v>11425.8322233</v>
      </c>
      <c r="R117" s="1">
        <v>11340.758712374</v>
      </c>
      <c r="S117" s="1">
        <v>10888.764030992</v>
      </c>
      <c r="T117" s="1">
        <v>10139.181357178</v>
      </c>
      <c r="U117" s="1">
        <v>12384.390627179</v>
      </c>
      <c r="V117" s="1">
        <v>10167.577275903</v>
      </c>
      <c r="W117" s="1">
        <v>10716.047142755</v>
      </c>
      <c r="X117" s="1">
        <v>11334.326064234</v>
      </c>
      <c r="Y117" s="1">
        <v>8896.7188588237</v>
      </c>
      <c r="Z117" s="1">
        <v>12092.124160987</v>
      </c>
      <c r="AA117" s="2">
        <v>1e-6</v>
      </c>
      <c r="AB117" s="2">
        <v>1e-6</v>
      </c>
      <c r="AC117" s="2">
        <v>1e-6</v>
      </c>
      <c r="AD117" s="2">
        <v>1e-6</v>
      </c>
      <c r="AE117" s="2">
        <v>1e-6</v>
      </c>
      <c r="AF117" s="2">
        <v>1e-6</v>
      </c>
      <c r="AG117" s="2">
        <v>1e-6</v>
      </c>
      <c r="AH117" s="2">
        <v>1e-6</v>
      </c>
      <c r="AI117" s="2">
        <v>1e-6</v>
      </c>
      <c r="AJ117" s="2">
        <v>1e-6</v>
      </c>
      <c r="AK117" s="2">
        <v>1e-6</v>
      </c>
      <c r="AL117" s="2">
        <v>1e-6</v>
      </c>
      <c r="AM117" s="2">
        <v>1e-6</v>
      </c>
      <c r="AN117" s="2">
        <v>1e-6</v>
      </c>
      <c r="AO117" s="2">
        <v>1e-6</v>
      </c>
      <c r="AP117" s="2">
        <v>1e-6</v>
      </c>
      <c r="AQ117" s="2">
        <v>1e-6</v>
      </c>
      <c r="AR117" s="2">
        <v>1e-6</v>
      </c>
      <c r="AS117" s="2">
        <v>1e-6</v>
      </c>
      <c r="AT117" s="2">
        <v>1e-6</v>
      </c>
      <c r="AU117" s="2">
        <v>1e-6</v>
      </c>
      <c r="AV117" s="2">
        <v>1e-6</v>
      </c>
      <c r="AW117" s="2">
        <v>1e-6</v>
      </c>
      <c r="AX117" s="2">
        <v>1e-6</v>
      </c>
      <c r="AY117" s="1">
        <v>0.022374885813244</v>
      </c>
      <c r="AZ117" s="2">
        <v>3.4808380592111e-6</v>
      </c>
      <c r="BA117" s="2">
        <v>2.6326277412426e-6</v>
      </c>
      <c r="BB117" s="2">
        <v>1.6634219721891e-6</v>
      </c>
      <c r="BC117" s="2">
        <v>6.9082970108752e-6</v>
      </c>
      <c r="BD117" s="2">
        <v>-2.3149513648302e-5</v>
      </c>
      <c r="BE117" s="2">
        <v>-1.7078995505872e-5</v>
      </c>
      <c r="BF117" s="2">
        <v>-1.8959454314795e-6</v>
      </c>
      <c r="BG117" s="2">
        <v>-9.6160445729085e-6</v>
      </c>
      <c r="BH117" s="2">
        <v>-3.2644590286729e-6</v>
      </c>
      <c r="BI117" s="2">
        <v>-6.877246608193e-6</v>
      </c>
      <c r="BJ117" s="2">
        <v>-8.2783252175525e-6</v>
      </c>
      <c r="BK117" s="2">
        <v>5.9139721001749e-6</v>
      </c>
      <c r="BL117" s="2">
        <v>-8.2793161441811e-6</v>
      </c>
      <c r="BM117" s="2">
        <v>-9.0971046212598e-6</v>
      </c>
      <c r="BN117" s="2">
        <v>-1.4512107539617e-5</v>
      </c>
      <c r="BO117" s="2">
        <v>-9.0718139963347e-6</v>
      </c>
      <c r="BP117" s="2">
        <v>-9.0492574479911e-6</v>
      </c>
      <c r="BQ117" s="2">
        <v>2.1108675862906e-6</v>
      </c>
      <c r="BR117" s="2">
        <v>1.1576611497902e-6</v>
      </c>
      <c r="BS117" s="2">
        <v>-4.7716324383622e-6</v>
      </c>
      <c r="BT117" s="2">
        <v>-5.4603103577541e-6</v>
      </c>
      <c r="BU117" s="2">
        <v>-1.7893991012029e-6</v>
      </c>
      <c r="BV117" s="2">
        <v>2.8882164538458e-6</v>
      </c>
      <c r="BW117" s="2">
        <v>1.8869563054152e-6</v>
      </c>
      <c r="BX117" s="1">
        <v>35876825.980783</v>
      </c>
      <c r="BY117" s="1">
        <v>7413402.924857</v>
      </c>
      <c r="BZ117" s="1">
        <v>-0.01102799145397</v>
      </c>
      <c r="CA117" s="1">
        <v>-0.0096973681107528</v>
      </c>
      <c r="CB117" s="1">
        <v>0.02188195305908</v>
      </c>
      <c r="CC117" s="1">
        <v>-0.26510556214934</v>
      </c>
      <c r="CD117" s="1">
        <v>-0.26548584286688</v>
      </c>
      <c r="CE117" s="1">
        <v>555.46899058819</v>
      </c>
      <c r="CF117" s="1">
        <v>625.85436730986</v>
      </c>
    </row>
    <row r="118" spans="1:84">
      <c r="A118" s="1">
        <v>223.26947031366</v>
      </c>
      <c r="B118" s="1">
        <v>0.020669646557538</v>
      </c>
      <c r="C118" s="1">
        <v>11017.458509991</v>
      </c>
      <c r="D118" s="1">
        <v>11086.907737832</v>
      </c>
      <c r="E118" s="1">
        <v>10723.559957804</v>
      </c>
      <c r="F118" s="1">
        <v>9731.2171969256</v>
      </c>
      <c r="G118" s="1">
        <v>8972.8644261276</v>
      </c>
      <c r="H118" s="1">
        <v>11576.541911255</v>
      </c>
      <c r="I118" s="1">
        <v>12585.802199073</v>
      </c>
      <c r="J118" s="1">
        <v>11155.668241055</v>
      </c>
      <c r="K118" s="1">
        <v>11316.025730064</v>
      </c>
      <c r="L118" s="1">
        <v>12296.297893994</v>
      </c>
      <c r="M118" s="1">
        <v>10054.573211098</v>
      </c>
      <c r="N118" s="1">
        <v>8523.3919322245</v>
      </c>
      <c r="O118" s="1">
        <v>11762.002923458</v>
      </c>
      <c r="P118" s="1">
        <v>10753.495311468</v>
      </c>
      <c r="Q118" s="1">
        <v>11420.525121841</v>
      </c>
      <c r="R118" s="1">
        <v>11337.254389872</v>
      </c>
      <c r="S118" s="1">
        <v>10880.671963708</v>
      </c>
      <c r="T118" s="1">
        <v>10131.977715437</v>
      </c>
      <c r="U118" s="1">
        <v>12375.101702502</v>
      </c>
      <c r="V118" s="1">
        <v>10160.434210446</v>
      </c>
      <c r="W118" s="1">
        <v>10706.948311416</v>
      </c>
      <c r="X118" s="1">
        <v>11329.959366942</v>
      </c>
      <c r="Y118" s="1">
        <v>8892.9642014961</v>
      </c>
      <c r="Z118" s="1">
        <v>12084.675667523</v>
      </c>
      <c r="AA118" s="2">
        <v>1e-6</v>
      </c>
      <c r="AB118" s="2">
        <v>1e-6</v>
      </c>
      <c r="AC118" s="2">
        <v>1e-6</v>
      </c>
      <c r="AD118" s="2">
        <v>1e-6</v>
      </c>
      <c r="AE118" s="2">
        <v>1e-6</v>
      </c>
      <c r="AF118" s="2">
        <v>1e-6</v>
      </c>
      <c r="AG118" s="2">
        <v>1e-6</v>
      </c>
      <c r="AH118" s="2">
        <v>1e-6</v>
      </c>
      <c r="AI118" s="2">
        <v>1e-6</v>
      </c>
      <c r="AJ118" s="2">
        <v>1e-6</v>
      </c>
      <c r="AK118" s="2">
        <v>1e-6</v>
      </c>
      <c r="AL118" s="2">
        <v>1e-6</v>
      </c>
      <c r="AM118" s="2">
        <v>1e-6</v>
      </c>
      <c r="AN118" s="2">
        <v>1e-6</v>
      </c>
      <c r="AO118" s="2">
        <v>1e-6</v>
      </c>
      <c r="AP118" s="2">
        <v>1e-6</v>
      </c>
      <c r="AQ118" s="2">
        <v>1e-6</v>
      </c>
      <c r="AR118" s="2">
        <v>1e-6</v>
      </c>
      <c r="AS118" s="2">
        <v>1e-6</v>
      </c>
      <c r="AT118" s="2">
        <v>1e-6</v>
      </c>
      <c r="AU118" s="2">
        <v>1e-6</v>
      </c>
      <c r="AV118" s="2">
        <v>1e-6</v>
      </c>
      <c r="AW118" s="2">
        <v>1e-6</v>
      </c>
      <c r="AX118" s="2">
        <v>1e-6</v>
      </c>
      <c r="AY118" s="1">
        <v>0.022579056858271</v>
      </c>
      <c r="AZ118" s="2">
        <v>3.4814518536717e-6</v>
      </c>
      <c r="BA118" s="2">
        <v>2.6337922648462e-6</v>
      </c>
      <c r="BB118" s="2">
        <v>1.666964595953e-6</v>
      </c>
      <c r="BC118" s="2">
        <v>6.9156833716862e-6</v>
      </c>
      <c r="BD118" s="2">
        <v>-2.3138266231343e-5</v>
      </c>
      <c r="BE118" s="2">
        <v>-1.7070628103129e-5</v>
      </c>
      <c r="BF118" s="2">
        <v>-1.8916422357887e-6</v>
      </c>
      <c r="BG118" s="2">
        <v>-9.6104321885327e-6</v>
      </c>
      <c r="BH118" s="2">
        <v>-3.2628828009481e-6</v>
      </c>
      <c r="BI118" s="2">
        <v>-6.8790026353225e-6</v>
      </c>
      <c r="BJ118" s="2">
        <v>-8.2754194824663e-6</v>
      </c>
      <c r="BK118" s="2">
        <v>5.9148519300772e-6</v>
      </c>
      <c r="BL118" s="2">
        <v>-8.2745045955531e-6</v>
      </c>
      <c r="BM118" s="2">
        <v>-9.0966933835141e-6</v>
      </c>
      <c r="BN118" s="2">
        <v>-1.4514583527297e-5</v>
      </c>
      <c r="BO118" s="2">
        <v>-9.0690388555462e-6</v>
      </c>
      <c r="BP118" s="2">
        <v>-9.0437801742594e-6</v>
      </c>
      <c r="BQ118" s="2">
        <v>2.107790562348e-6</v>
      </c>
      <c r="BR118" s="2">
        <v>1.1589316557685e-6</v>
      </c>
      <c r="BS118" s="2">
        <v>-4.7712951516803e-6</v>
      </c>
      <c r="BT118" s="2">
        <v>-5.4562565344585e-6</v>
      </c>
      <c r="BU118" s="2">
        <v>-1.7937569758149e-6</v>
      </c>
      <c r="BV118" s="2">
        <v>2.8813665293312e-6</v>
      </c>
      <c r="BW118" s="2">
        <v>1.8897180457492e-6</v>
      </c>
      <c r="BX118" s="1">
        <v>36101298.795899</v>
      </c>
      <c r="BY118" s="1">
        <v>7451588.421006</v>
      </c>
      <c r="BZ118" s="1">
        <v>-0.011131457326016</v>
      </c>
      <c r="CA118" s="1">
        <v>-0.0097884275715518</v>
      </c>
      <c r="CB118" s="1">
        <v>0.022077539151009</v>
      </c>
      <c r="CC118" s="1">
        <v>-0.26756677730186</v>
      </c>
      <c r="CD118" s="1">
        <v>-0.2678949494246</v>
      </c>
      <c r="CE118" s="1">
        <v>556.00658894188</v>
      </c>
      <c r="CF118" s="1">
        <v>626.51104934625</v>
      </c>
    </row>
    <row r="119" spans="1:84">
      <c r="A119" s="1">
        <v>225.26947031366</v>
      </c>
      <c r="B119" s="1">
        <v>0.02087124820698</v>
      </c>
      <c r="C119" s="1">
        <v>11010.877203835</v>
      </c>
      <c r="D119" s="1">
        <v>11078.843904985</v>
      </c>
      <c r="E119" s="1">
        <v>10718.339754303</v>
      </c>
      <c r="F119" s="1">
        <v>9726.2358778499</v>
      </c>
      <c r="G119" s="1">
        <v>8969.8856420108</v>
      </c>
      <c r="H119" s="1">
        <v>11572.196155049</v>
      </c>
      <c r="I119" s="1">
        <v>12579.599574116</v>
      </c>
      <c r="J119" s="1">
        <v>11146.483203436</v>
      </c>
      <c r="K119" s="1">
        <v>11313.264742574</v>
      </c>
      <c r="L119" s="1">
        <v>12291.362931069</v>
      </c>
      <c r="M119" s="1">
        <v>10046.486678081</v>
      </c>
      <c r="N119" s="1">
        <v>8517.4026844602</v>
      </c>
      <c r="O119" s="1">
        <v>11757.145101867</v>
      </c>
      <c r="P119" s="1">
        <v>10745.696574471</v>
      </c>
      <c r="Q119" s="1">
        <v>11415.316588414</v>
      </c>
      <c r="R119" s="1">
        <v>11333.774931378</v>
      </c>
      <c r="S119" s="1">
        <v>10872.383522277</v>
      </c>
      <c r="T119" s="1">
        <v>10124.797344655</v>
      </c>
      <c r="U119" s="1">
        <v>12365.671520522</v>
      </c>
      <c r="V119" s="1">
        <v>10153.638600588</v>
      </c>
      <c r="W119" s="1">
        <v>10698.314869613</v>
      </c>
      <c r="X119" s="1">
        <v>11325.586933374</v>
      </c>
      <c r="Y119" s="1">
        <v>8888.8928865229</v>
      </c>
      <c r="Z119" s="1">
        <v>12077.412040184</v>
      </c>
      <c r="AA119" s="2">
        <v>1e-6</v>
      </c>
      <c r="AB119" s="2">
        <v>1e-6</v>
      </c>
      <c r="AC119" s="2">
        <v>1e-6</v>
      </c>
      <c r="AD119" s="2">
        <v>1e-6</v>
      </c>
      <c r="AE119" s="2">
        <v>1e-6</v>
      </c>
      <c r="AF119" s="2">
        <v>1e-6</v>
      </c>
      <c r="AG119" s="2">
        <v>1e-6</v>
      </c>
      <c r="AH119" s="2">
        <v>1e-6</v>
      </c>
      <c r="AI119" s="2">
        <v>1e-6</v>
      </c>
      <c r="AJ119" s="2">
        <v>1e-6</v>
      </c>
      <c r="AK119" s="2">
        <v>1e-6</v>
      </c>
      <c r="AL119" s="2">
        <v>1e-6</v>
      </c>
      <c r="AM119" s="2">
        <v>1e-6</v>
      </c>
      <c r="AN119" s="2">
        <v>1e-6</v>
      </c>
      <c r="AO119" s="2">
        <v>1e-6</v>
      </c>
      <c r="AP119" s="2">
        <v>1e-6</v>
      </c>
      <c r="AQ119" s="2">
        <v>1e-6</v>
      </c>
      <c r="AR119" s="2">
        <v>1e-6</v>
      </c>
      <c r="AS119" s="2">
        <v>1e-6</v>
      </c>
      <c r="AT119" s="2">
        <v>1e-6</v>
      </c>
      <c r="AU119" s="2">
        <v>1e-6</v>
      </c>
      <c r="AV119" s="2">
        <v>1e-6</v>
      </c>
      <c r="AW119" s="2">
        <v>1e-6</v>
      </c>
      <c r="AX119" s="2">
        <v>1e-6</v>
      </c>
      <c r="AY119" s="1">
        <v>0.022783221494086</v>
      </c>
      <c r="AZ119" s="2">
        <v>3.4823076526113e-6</v>
      </c>
      <c r="BA119" s="2">
        <v>2.6350405927026e-6</v>
      </c>
      <c r="BB119" s="2">
        <v>1.6706743672107e-6</v>
      </c>
      <c r="BC119" s="2">
        <v>6.922562788146e-6</v>
      </c>
      <c r="BD119" s="2">
        <v>-2.3127527196981e-5</v>
      </c>
      <c r="BE119" s="2">
        <v>-1.7062055367736e-5</v>
      </c>
      <c r="BF119" s="2">
        <v>-1.8874673916024e-6</v>
      </c>
      <c r="BG119" s="2">
        <v>-9.6048592160236e-6</v>
      </c>
      <c r="BH119" s="2">
        <v>-3.2620763188856e-6</v>
      </c>
      <c r="BI119" s="2">
        <v>-6.8808483989515e-6</v>
      </c>
      <c r="BJ119" s="2">
        <v>-8.2724010347564e-6</v>
      </c>
      <c r="BK119" s="2">
        <v>5.9157627716819e-6</v>
      </c>
      <c r="BL119" s="2">
        <v>-8.2695885417581e-6</v>
      </c>
      <c r="BM119" s="2">
        <v>-9.0963312830862e-6</v>
      </c>
      <c r="BN119" s="2">
        <v>-1.45171163596e-5</v>
      </c>
      <c r="BO119" s="2">
        <v>-9.0662356911397e-6</v>
      </c>
      <c r="BP119" s="2">
        <v>-9.0387907267094e-6</v>
      </c>
      <c r="BQ119" s="2">
        <v>2.1048475889534e-6</v>
      </c>
      <c r="BR119" s="2">
        <v>1.1601205676326e-6</v>
      </c>
      <c r="BS119" s="2">
        <v>-4.7693006523111e-6</v>
      </c>
      <c r="BT119" s="2">
        <v>-5.4525356249225e-6</v>
      </c>
      <c r="BU119" s="2">
        <v>-1.7980071745988e-6</v>
      </c>
      <c r="BV119" s="2">
        <v>2.8747223557069e-6</v>
      </c>
      <c r="BW119" s="2">
        <v>1.8924853951449e-6</v>
      </c>
      <c r="BX119" s="1">
        <v>36326153.486289</v>
      </c>
      <c r="BY119" s="1">
        <v>7489832.1784876</v>
      </c>
      <c r="BZ119" s="1">
        <v>-0.011234900613679</v>
      </c>
      <c r="CA119" s="1">
        <v>-0.0098794731369371</v>
      </c>
      <c r="CB119" s="1">
        <v>0.022273086409515</v>
      </c>
      <c r="CC119" s="1">
        <v>-0.27002714316092</v>
      </c>
      <c r="CD119" s="1">
        <v>-0.27030524971985</v>
      </c>
      <c r="CE119" s="1">
        <v>556.54305433224</v>
      </c>
      <c r="CF119" s="1">
        <v>627.16610733905</v>
      </c>
    </row>
    <row r="120" spans="1:84">
      <c r="A120" s="1">
        <v>227.26947031366</v>
      </c>
      <c r="B120" s="1">
        <v>0.021072846204769</v>
      </c>
      <c r="C120" s="1">
        <v>11004.538915229</v>
      </c>
      <c r="D120" s="1">
        <v>11070.531885436</v>
      </c>
      <c r="E120" s="1">
        <v>10713.091757057</v>
      </c>
      <c r="F120" s="1">
        <v>9721.1310552075</v>
      </c>
      <c r="G120" s="1">
        <v>8966.8773221582</v>
      </c>
      <c r="H120" s="1">
        <v>11567.834986692</v>
      </c>
      <c r="I120" s="1">
        <v>12573.451785181</v>
      </c>
      <c r="J120" s="1">
        <v>11137.739043743</v>
      </c>
      <c r="K120" s="1">
        <v>11310.557870942</v>
      </c>
      <c r="L120" s="1">
        <v>12286.617140067</v>
      </c>
      <c r="M120" s="1">
        <v>10038.409343822</v>
      </c>
      <c r="N120" s="1">
        <v>8511.4659611688</v>
      </c>
      <c r="O120" s="1">
        <v>11752.207568816</v>
      </c>
      <c r="P120" s="1">
        <v>10737.786789884</v>
      </c>
      <c r="Q120" s="1">
        <v>11410.320475911</v>
      </c>
      <c r="R120" s="1">
        <v>11330.312354162</v>
      </c>
      <c r="S120" s="1">
        <v>10863.989534641</v>
      </c>
      <c r="T120" s="1">
        <v>10117.642225835</v>
      </c>
      <c r="U120" s="1">
        <v>12356.475856571</v>
      </c>
      <c r="V120" s="1">
        <v>10147.260651938</v>
      </c>
      <c r="W120" s="1">
        <v>10690.227145411</v>
      </c>
      <c r="X120" s="1">
        <v>11321.209351486</v>
      </c>
      <c r="Y120" s="1">
        <v>8884.4121015709</v>
      </c>
      <c r="Z120" s="1">
        <v>12070.380352384</v>
      </c>
      <c r="AA120" s="2">
        <v>1e-6</v>
      </c>
      <c r="AB120" s="2">
        <v>1e-6</v>
      </c>
      <c r="AC120" s="2">
        <v>1e-6</v>
      </c>
      <c r="AD120" s="2">
        <v>1e-6</v>
      </c>
      <c r="AE120" s="2">
        <v>1e-6</v>
      </c>
      <c r="AF120" s="2">
        <v>1e-6</v>
      </c>
      <c r="AG120" s="2">
        <v>1e-6</v>
      </c>
      <c r="AH120" s="2">
        <v>1e-6</v>
      </c>
      <c r="AI120" s="2">
        <v>1e-6</v>
      </c>
      <c r="AJ120" s="2">
        <v>1e-6</v>
      </c>
      <c r="AK120" s="2">
        <v>1e-6</v>
      </c>
      <c r="AL120" s="2">
        <v>1e-6</v>
      </c>
      <c r="AM120" s="2">
        <v>1e-6</v>
      </c>
      <c r="AN120" s="2">
        <v>1e-6</v>
      </c>
      <c r="AO120" s="2">
        <v>1e-6</v>
      </c>
      <c r="AP120" s="2">
        <v>1e-6</v>
      </c>
      <c r="AQ120" s="2">
        <v>1e-6</v>
      </c>
      <c r="AR120" s="2">
        <v>1e-6</v>
      </c>
      <c r="AS120" s="2">
        <v>1e-6</v>
      </c>
      <c r="AT120" s="2">
        <v>1e-6</v>
      </c>
      <c r="AU120" s="2">
        <v>1e-6</v>
      </c>
      <c r="AV120" s="2">
        <v>1e-6</v>
      </c>
      <c r="AW120" s="2">
        <v>1e-6</v>
      </c>
      <c r="AX120" s="2">
        <v>1e-6</v>
      </c>
      <c r="AY120" s="1">
        <v>0.02298737938998</v>
      </c>
      <c r="AZ120" s="2">
        <v>3.4833940716267e-6</v>
      </c>
      <c r="BA120" s="2">
        <v>2.636358196131e-6</v>
      </c>
      <c r="BB120" s="2">
        <v>1.6745423578974e-6</v>
      </c>
      <c r="BC120" s="2">
        <v>6.9290758450058e-6</v>
      </c>
      <c r="BD120" s="2">
        <v>-2.311708001579e-5</v>
      </c>
      <c r="BE120" s="2">
        <v>-1.7053312940489e-5</v>
      </c>
      <c r="BF120" s="2">
        <v>-1.883366211353e-6</v>
      </c>
      <c r="BG120" s="2">
        <v>-9.59931159073e-6</v>
      </c>
      <c r="BH120" s="2">
        <v>-3.2615780957382e-6</v>
      </c>
      <c r="BI120" s="2">
        <v>-6.88272802698e-6</v>
      </c>
      <c r="BJ120" s="2">
        <v>-8.2693415147725e-6</v>
      </c>
      <c r="BK120" s="2">
        <v>5.9167084585238e-6</v>
      </c>
      <c r="BL120" s="2">
        <v>-8.2646598672571e-6</v>
      </c>
      <c r="BM120" s="2">
        <v>-9.095982375634e-6</v>
      </c>
      <c r="BN120" s="2">
        <v>-1.4519626597047e-5</v>
      </c>
      <c r="BO120" s="2">
        <v>-9.0633646078028e-6</v>
      </c>
      <c r="BP120" s="2">
        <v>-9.0337240438302e-6</v>
      </c>
      <c r="BQ120" s="2">
        <v>2.1019881252241e-6</v>
      </c>
      <c r="BR120" s="2">
        <v>1.1613092953048e-6</v>
      </c>
      <c r="BS120" s="2">
        <v>-4.766624061084e-6</v>
      </c>
      <c r="BT120" s="2">
        <v>-5.4489933599665e-6</v>
      </c>
      <c r="BU120" s="2">
        <v>-1.8022063490766e-6</v>
      </c>
      <c r="BV120" s="2">
        <v>2.8681885826578e-6</v>
      </c>
      <c r="BW120" s="2">
        <v>1.8952703017418e-6</v>
      </c>
      <c r="BX120" s="1">
        <v>36551388.425287</v>
      </c>
      <c r="BY120" s="1">
        <v>7528133.9228908</v>
      </c>
      <c r="BZ120" s="1">
        <v>-0.011338320562783</v>
      </c>
      <c r="CA120" s="1">
        <v>-0.0099705055318477</v>
      </c>
      <c r="CB120" s="1">
        <v>0.022468594848221</v>
      </c>
      <c r="CC120" s="1">
        <v>-0.27248794146316</v>
      </c>
      <c r="CD120" s="1">
        <v>-0.27271710179921</v>
      </c>
      <c r="CE120" s="1">
        <v>557.07841645283</v>
      </c>
      <c r="CF120" s="1">
        <v>627.81955666703</v>
      </c>
    </row>
    <row r="121" spans="1:84">
      <c r="A121" s="1">
        <v>229.26947031366</v>
      </c>
      <c r="B121" s="1">
        <v>0.021274440035396</v>
      </c>
      <c r="C121" s="1">
        <v>10998.602234498</v>
      </c>
      <c r="D121" s="1">
        <v>11061.988269602</v>
      </c>
      <c r="E121" s="1">
        <v>10707.811050538</v>
      </c>
      <c r="F121" s="1">
        <v>9715.8922296881</v>
      </c>
      <c r="G121" s="1">
        <v>8963.8477633067</v>
      </c>
      <c r="H121" s="1">
        <v>11563.460962107</v>
      </c>
      <c r="I121" s="1">
        <v>12567.382830994</v>
      </c>
      <c r="J121" s="1">
        <v>11129.504351856</v>
      </c>
      <c r="K121" s="1">
        <v>11307.868572421</v>
      </c>
      <c r="L121" s="1">
        <v>12282.22573349</v>
      </c>
      <c r="M121" s="1">
        <v>10030.349755896</v>
      </c>
      <c r="N121" s="1">
        <v>8505.5821122965</v>
      </c>
      <c r="O121" s="1">
        <v>11747.186072408</v>
      </c>
      <c r="P121" s="1">
        <v>10729.775060211</v>
      </c>
      <c r="Q121" s="1">
        <v>11405.678630498</v>
      </c>
      <c r="R121" s="1">
        <v>11326.816598313</v>
      </c>
      <c r="S121" s="1">
        <v>10855.632307863</v>
      </c>
      <c r="T121" s="1">
        <v>10110.514492444</v>
      </c>
      <c r="U121" s="1">
        <v>12348.065273659</v>
      </c>
      <c r="V121" s="1">
        <v>10141.169568213</v>
      </c>
      <c r="W121" s="1">
        <v>10682.662349079</v>
      </c>
      <c r="X121" s="1">
        <v>11316.827229544</v>
      </c>
      <c r="Y121" s="1">
        <v>8879.4070171401</v>
      </c>
      <c r="Z121" s="1">
        <v>12063.632599651</v>
      </c>
      <c r="AA121" s="2">
        <v>1e-6</v>
      </c>
      <c r="AB121" s="2">
        <v>1e-6</v>
      </c>
      <c r="AC121" s="2">
        <v>1e-6</v>
      </c>
      <c r="AD121" s="2">
        <v>1e-6</v>
      </c>
      <c r="AE121" s="2">
        <v>1e-6</v>
      </c>
      <c r="AF121" s="2">
        <v>1e-6</v>
      </c>
      <c r="AG121" s="2">
        <v>1e-6</v>
      </c>
      <c r="AH121" s="2">
        <v>1e-6</v>
      </c>
      <c r="AI121" s="2">
        <v>1e-6</v>
      </c>
      <c r="AJ121" s="2">
        <v>1e-6</v>
      </c>
      <c r="AK121" s="2">
        <v>1e-6</v>
      </c>
      <c r="AL121" s="2">
        <v>1e-6</v>
      </c>
      <c r="AM121" s="2">
        <v>1e-6</v>
      </c>
      <c r="AN121" s="2">
        <v>1e-6</v>
      </c>
      <c r="AO121" s="2">
        <v>1e-6</v>
      </c>
      <c r="AP121" s="2">
        <v>1e-6</v>
      </c>
      <c r="AQ121" s="2">
        <v>1e-6</v>
      </c>
      <c r="AR121" s="2">
        <v>1e-6</v>
      </c>
      <c r="AS121" s="2">
        <v>1e-6</v>
      </c>
      <c r="AT121" s="2">
        <v>1e-6</v>
      </c>
      <c r="AU121" s="2">
        <v>1e-6</v>
      </c>
      <c r="AV121" s="2">
        <v>1e-6</v>
      </c>
      <c r="AW121" s="2">
        <v>1e-6</v>
      </c>
      <c r="AX121" s="2">
        <v>1e-6</v>
      </c>
      <c r="AY121" s="1">
        <v>0.023191530344033</v>
      </c>
      <c r="AZ121" s="2">
        <v>3.4846831942151e-6</v>
      </c>
      <c r="BA121" s="2">
        <v>2.6377522916527e-6</v>
      </c>
      <c r="BB121" s="2">
        <v>1.6785276925725e-6</v>
      </c>
      <c r="BC121" s="2">
        <v>6.935321908988e-6</v>
      </c>
      <c r="BD121" s="2">
        <v>-2.3106868559126e-5</v>
      </c>
      <c r="BE121" s="2">
        <v>-1.7044410119752e-5</v>
      </c>
      <c r="BF121" s="2">
        <v>-1.8793174608744e-6</v>
      </c>
      <c r="BG121" s="2">
        <v>-9.5937950067979e-6</v>
      </c>
      <c r="BH121" s="2">
        <v>-3.261220391354e-6</v>
      </c>
      <c r="BI121" s="2">
        <v>-6.8846116965315e-6</v>
      </c>
      <c r="BJ121" s="2">
        <v>-8.2662821660119e-6</v>
      </c>
      <c r="BK121" s="2">
        <v>5.9176832358392e-6</v>
      </c>
      <c r="BL121" s="2">
        <v>-8.2597383654733e-6</v>
      </c>
      <c r="BM121" s="2">
        <v>-9.0956304968306e-6</v>
      </c>
      <c r="BN121" s="2">
        <v>-1.4522079675683e-5</v>
      </c>
      <c r="BO121" s="2">
        <v>-9.0604137772343e-6</v>
      </c>
      <c r="BP121" s="2">
        <v>-9.0284089048709e-6</v>
      </c>
      <c r="BQ121" s="2">
        <v>2.0991569051944e-6</v>
      </c>
      <c r="BR121" s="2">
        <v>1.1624953042872e-6</v>
      </c>
      <c r="BS121" s="2">
        <v>-4.7635191333209e-6</v>
      </c>
      <c r="BT121" s="2">
        <v>-5.445572383413e-6</v>
      </c>
      <c r="BU121" s="2">
        <v>-1.8063659382809e-6</v>
      </c>
      <c r="BV121" s="2">
        <v>2.861696309354e-6</v>
      </c>
      <c r="BW121" s="2">
        <v>1.8980807695498e-6</v>
      </c>
      <c r="BX121" s="1">
        <v>36777002.062839</v>
      </c>
      <c r="BY121" s="1">
        <v>7566493.3927176</v>
      </c>
      <c r="BZ121" s="1">
        <v>-0.011441716653232</v>
      </c>
      <c r="CA121" s="1">
        <v>-0.010061525276033</v>
      </c>
      <c r="CB121" s="1">
        <v>0.022664064481367</v>
      </c>
      <c r="CC121" s="1">
        <v>-0.27494931692442</v>
      </c>
      <c r="CD121" s="1">
        <v>-0.2751302524767</v>
      </c>
      <c r="CE121" s="1">
        <v>557.61268461069</v>
      </c>
      <c r="CF121" s="1">
        <v>628.47138686539</v>
      </c>
    </row>
    <row r="122" spans="1:84">
      <c r="A122" s="1">
        <v>231.26947031366</v>
      </c>
      <c r="B122" s="1">
        <v>0.021476029283714</v>
      </c>
      <c r="C122" s="1">
        <v>10993.269905982</v>
      </c>
      <c r="D122" s="1">
        <v>11053.235341242</v>
      </c>
      <c r="E122" s="1">
        <v>10702.49624387</v>
      </c>
      <c r="F122" s="1">
        <v>9710.5070138356</v>
      </c>
      <c r="G122" s="1">
        <v>8960.8079354493</v>
      </c>
      <c r="H122" s="1">
        <v>11559.077007205</v>
      </c>
      <c r="I122" s="1">
        <v>12561.42113564</v>
      </c>
      <c r="J122" s="1">
        <v>11121.841962637</v>
      </c>
      <c r="K122" s="1">
        <v>11305.201778777</v>
      </c>
      <c r="L122" s="1">
        <v>12278.364415918</v>
      </c>
      <c r="M122" s="1">
        <v>10022.316501981</v>
      </c>
      <c r="N122" s="1">
        <v>8499.7515210971</v>
      </c>
      <c r="O122" s="1">
        <v>11742.075801319</v>
      </c>
      <c r="P122" s="1">
        <v>10721.671480773</v>
      </c>
      <c r="Q122" s="1">
        <v>11401.565310563</v>
      </c>
      <c r="R122" s="1">
        <v>11323.278676449</v>
      </c>
      <c r="S122" s="1">
        <v>10847.515416204</v>
      </c>
      <c r="T122" s="1">
        <v>10103.416434674</v>
      </c>
      <c r="U122" s="1">
        <v>12341.236374732</v>
      </c>
      <c r="V122" s="1">
        <v>10135.198599942</v>
      </c>
      <c r="W122" s="1">
        <v>10675.552353124</v>
      </c>
      <c r="X122" s="1">
        <v>11312.441218668</v>
      </c>
      <c r="Y122" s="1">
        <v>8873.7443118652</v>
      </c>
      <c r="Z122" s="1">
        <v>12057.228707834</v>
      </c>
      <c r="AA122" s="2">
        <v>1e-6</v>
      </c>
      <c r="AB122" s="2">
        <v>1e-6</v>
      </c>
      <c r="AC122" s="2">
        <v>1e-6</v>
      </c>
      <c r="AD122" s="2">
        <v>1e-6</v>
      </c>
      <c r="AE122" s="2">
        <v>1e-6</v>
      </c>
      <c r="AF122" s="2">
        <v>1e-6</v>
      </c>
      <c r="AG122" s="2">
        <v>1e-6</v>
      </c>
      <c r="AH122" s="2">
        <v>1e-6</v>
      </c>
      <c r="AI122" s="2">
        <v>1e-6</v>
      </c>
      <c r="AJ122" s="2">
        <v>1e-6</v>
      </c>
      <c r="AK122" s="2">
        <v>1e-6</v>
      </c>
      <c r="AL122" s="2">
        <v>1e-6</v>
      </c>
      <c r="AM122" s="2">
        <v>1e-6</v>
      </c>
      <c r="AN122" s="2">
        <v>1e-6</v>
      </c>
      <c r="AO122" s="2">
        <v>1e-6</v>
      </c>
      <c r="AP122" s="2">
        <v>1e-6</v>
      </c>
      <c r="AQ122" s="2">
        <v>1e-6</v>
      </c>
      <c r="AR122" s="2">
        <v>1e-6</v>
      </c>
      <c r="AS122" s="2">
        <v>1e-6</v>
      </c>
      <c r="AT122" s="2">
        <v>1e-6</v>
      </c>
      <c r="AU122" s="2">
        <v>1e-6</v>
      </c>
      <c r="AV122" s="2">
        <v>1e-6</v>
      </c>
      <c r="AW122" s="2">
        <v>1e-6</v>
      </c>
      <c r="AX122" s="2">
        <v>1e-6</v>
      </c>
      <c r="AY122" s="1">
        <v>0.023395674198667</v>
      </c>
      <c r="AZ122" s="2">
        <v>3.4861528445247e-6</v>
      </c>
      <c r="BA122" s="2">
        <v>2.6392256953447e-6</v>
      </c>
      <c r="BB122" s="2">
        <v>1.6825964815522e-6</v>
      </c>
      <c r="BC122" s="2">
        <v>6.9413618750531e-6</v>
      </c>
      <c r="BD122" s="2">
        <v>-2.3096865096914e-5</v>
      </c>
      <c r="BE122" s="2">
        <v>-1.7035340187579e-5</v>
      </c>
      <c r="BF122" s="2">
        <v>-1.8753110608017e-6</v>
      </c>
      <c r="BG122" s="2">
        <v>-9.5883139578212e-6</v>
      </c>
      <c r="BH122" s="2">
        <v>-3.2609280246312e-6</v>
      </c>
      <c r="BI122" s="2">
        <v>-6.8864787380814e-6</v>
      </c>
      <c r="BJ122" s="2">
        <v>-8.2632473793286e-6</v>
      </c>
      <c r="BK122" s="2">
        <v>5.9186917047632e-6</v>
      </c>
      <c r="BL122" s="2">
        <v>-8.2548293912318e-6</v>
      </c>
      <c r="BM122" s="2">
        <v>-9.0952626163004e-6</v>
      </c>
      <c r="BN122" s="2">
        <v>-1.4524461763548e-5</v>
      </c>
      <c r="BO122" s="2">
        <v>-9.0573855605108e-6</v>
      </c>
      <c r="BP122" s="2">
        <v>-9.0228064850569e-6</v>
      </c>
      <c r="BQ122" s="2">
        <v>2.0963230358176e-6</v>
      </c>
      <c r="BR122" s="2">
        <v>1.1636507552213e-6</v>
      </c>
      <c r="BS122" s="2">
        <v>-4.7600531931187e-6</v>
      </c>
      <c r="BT122" s="2">
        <v>-5.4422422251218e-6</v>
      </c>
      <c r="BU122" s="2">
        <v>-1.8104851368025e-6</v>
      </c>
      <c r="BV122" s="2">
        <v>2.8551734524354e-6</v>
      </c>
      <c r="BW122" s="2">
        <v>1.9009211082658e-6</v>
      </c>
      <c r="BX122" s="1">
        <v>37002992.838893</v>
      </c>
      <c r="BY122" s="1">
        <v>7604910.3247125</v>
      </c>
      <c r="BZ122" s="1">
        <v>-0.011545088458549</v>
      </c>
      <c r="CA122" s="1">
        <v>-0.010152532797932</v>
      </c>
      <c r="CB122" s="1">
        <v>0.022859495323449</v>
      </c>
      <c r="CC122" s="1">
        <v>-0.2774111886377</v>
      </c>
      <c r="CD122" s="1">
        <v>-0.27754442178886</v>
      </c>
      <c r="CE122" s="1">
        <v>558.14586556098</v>
      </c>
      <c r="CF122" s="1">
        <v>629.12159008319</v>
      </c>
    </row>
    <row r="123" spans="1:84">
      <c r="A123" s="1">
        <v>233.26947031366</v>
      </c>
      <c r="B123" s="1">
        <v>0.021677613571752</v>
      </c>
      <c r="C123" s="1">
        <v>10988.817141783</v>
      </c>
      <c r="D123" s="1">
        <v>11044.301339362</v>
      </c>
      <c r="E123" s="1">
        <v>10697.146923811</v>
      </c>
      <c r="F123" s="1">
        <v>9704.9647152402</v>
      </c>
      <c r="G123" s="1">
        <v>8957.7659811514</v>
      </c>
      <c r="H123" s="1">
        <v>11554.686456315</v>
      </c>
      <c r="I123" s="1">
        <v>12555.524420532</v>
      </c>
      <c r="J123" s="1">
        <v>11114.571499025</v>
      </c>
      <c r="K123" s="1">
        <v>11302.562800873</v>
      </c>
      <c r="L123" s="1">
        <v>12275.205255598</v>
      </c>
      <c r="M123" s="1">
        <v>10014.318624802</v>
      </c>
      <c r="N123" s="1">
        <v>8493.9745797547</v>
      </c>
      <c r="O123" s="1">
        <v>11736.871473593</v>
      </c>
      <c r="P123" s="1">
        <v>10713.48701923</v>
      </c>
      <c r="Q123" s="1">
        <v>11398.201507572</v>
      </c>
      <c r="R123" s="1">
        <v>11319.692876327</v>
      </c>
      <c r="S123" s="1">
        <v>10839.922529679</v>
      </c>
      <c r="T123" s="1">
        <v>10096.350502016</v>
      </c>
      <c r="U123" s="1">
        <v>12335.302005552</v>
      </c>
      <c r="V123" s="1">
        <v>10129.361871243</v>
      </c>
      <c r="W123" s="1">
        <v>10668.741115142</v>
      </c>
      <c r="X123" s="1">
        <v>11308.052036505</v>
      </c>
      <c r="Y123" s="1">
        <v>8867.2862084654</v>
      </c>
      <c r="Z123" s="1">
        <v>12051.165837065</v>
      </c>
      <c r="AA123" s="2">
        <v>1e-6</v>
      </c>
      <c r="AB123" s="2">
        <v>1e-6</v>
      </c>
      <c r="AC123" s="2">
        <v>1e-6</v>
      </c>
      <c r="AD123" s="2">
        <v>1e-6</v>
      </c>
      <c r="AE123" s="2">
        <v>1e-6</v>
      </c>
      <c r="AF123" s="2">
        <v>1e-6</v>
      </c>
      <c r="AG123" s="2">
        <v>1e-6</v>
      </c>
      <c r="AH123" s="2">
        <v>1e-6</v>
      </c>
      <c r="AI123" s="2">
        <v>1e-6</v>
      </c>
      <c r="AJ123" s="2">
        <v>1e-6</v>
      </c>
      <c r="AK123" s="2">
        <v>1e-6</v>
      </c>
      <c r="AL123" s="2">
        <v>1e-6</v>
      </c>
      <c r="AM123" s="2">
        <v>1e-6</v>
      </c>
      <c r="AN123" s="2">
        <v>1e-6</v>
      </c>
      <c r="AO123" s="2">
        <v>1e-6</v>
      </c>
      <c r="AP123" s="2">
        <v>1e-6</v>
      </c>
      <c r="AQ123" s="2">
        <v>1e-6</v>
      </c>
      <c r="AR123" s="2">
        <v>1e-6</v>
      </c>
      <c r="AS123" s="2">
        <v>1e-6</v>
      </c>
      <c r="AT123" s="2">
        <v>1e-6</v>
      </c>
      <c r="AU123" s="2">
        <v>1e-6</v>
      </c>
      <c r="AV123" s="2">
        <v>1e-6</v>
      </c>
      <c r="AW123" s="2">
        <v>1e-6</v>
      </c>
      <c r="AX123" s="2">
        <v>1e-6</v>
      </c>
      <c r="AY123" s="1">
        <v>0.023599810808838</v>
      </c>
      <c r="AZ123" s="2">
        <v>3.487785756512e-6</v>
      </c>
      <c r="BA123" s="2">
        <v>2.6407749223856e-6</v>
      </c>
      <c r="BB123" s="2">
        <v>1.686724027255e-6</v>
      </c>
      <c r="BC123" s="2">
        <v>6.9472310308698e-6</v>
      </c>
      <c r="BD123" s="2">
        <v>-2.3087052273789e-5</v>
      </c>
      <c r="BE123" s="2">
        <v>-1.7026088960919e-5</v>
      </c>
      <c r="BF123" s="2">
        <v>-1.8713407477802e-6</v>
      </c>
      <c r="BG123" s="2">
        <v>-9.5828684060662e-6</v>
      </c>
      <c r="BH123" s="2">
        <v>-3.2606630659683e-6</v>
      </c>
      <c r="BI123" s="2">
        <v>-6.8883119480401e-6</v>
      </c>
      <c r="BJ123" s="2">
        <v>-8.2602516243039e-6</v>
      </c>
      <c r="BK123" s="2">
        <v>5.9197453779884e-6</v>
      </c>
      <c r="BL123" s="2">
        <v>-8.2499374599753e-6</v>
      </c>
      <c r="BM123" s="2">
        <v>-9.0948636016689e-6</v>
      </c>
      <c r="BN123" s="2">
        <v>-1.4526767361329e-5</v>
      </c>
      <c r="BO123" s="2">
        <v>-9.0542870979897e-6</v>
      </c>
      <c r="BP123" s="2">
        <v>-9.0169265956783e-6</v>
      </c>
      <c r="BQ123" s="2">
        <v>2.0934732145091e-6</v>
      </c>
      <c r="BR123" s="2">
        <v>1.164741073212e-6</v>
      </c>
      <c r="BS123" s="2">
        <v>-4.756227881482e-6</v>
      </c>
      <c r="BT123" s="2">
        <v>-5.4389818100805e-6</v>
      </c>
      <c r="BU123" s="2">
        <v>-1.8145606996041e-6</v>
      </c>
      <c r="BV123" s="2">
        <v>2.8485358057695e-6</v>
      </c>
      <c r="BW123" s="2">
        <v>1.9037933451367e-6</v>
      </c>
      <c r="BX123" s="1">
        <v>37229359.19053</v>
      </c>
      <c r="BY123" s="1">
        <v>7643384.4552194</v>
      </c>
      <c r="BZ123" s="1">
        <v>-0.011648435588026</v>
      </c>
      <c r="CA123" s="1">
        <v>-0.010243528491144</v>
      </c>
      <c r="CB123" s="1">
        <v>0.023054887389055</v>
      </c>
      <c r="CC123" s="1">
        <v>-0.27987344030247</v>
      </c>
      <c r="CD123" s="1">
        <v>-0.27995939517018</v>
      </c>
      <c r="CE123" s="1">
        <v>558.67796528974</v>
      </c>
      <c r="CF123" s="1">
        <v>629.77016275495</v>
      </c>
    </row>
    <row r="124" spans="1:84">
      <c r="A124" s="1">
        <v>235.26947031366</v>
      </c>
      <c r="B124" s="1">
        <v>0.021879192524168</v>
      </c>
      <c r="C124" s="1">
        <v>10984.725462088</v>
      </c>
      <c r="D124" s="1">
        <v>11035.220670113</v>
      </c>
      <c r="E124" s="1">
        <v>10691.762858762</v>
      </c>
      <c r="F124" s="1">
        <v>9699.2582426779</v>
      </c>
      <c r="G124" s="1">
        <v>8954.7264611748</v>
      </c>
      <c r="H124" s="1">
        <v>11550.293095101</v>
      </c>
      <c r="I124" s="1">
        <v>12549.691969764</v>
      </c>
      <c r="J124" s="1">
        <v>11107.78336572</v>
      </c>
      <c r="K124" s="1">
        <v>11299.957355239</v>
      </c>
      <c r="L124" s="1">
        <v>12272.88189678</v>
      </c>
      <c r="M124" s="1">
        <v>10006.367734828</v>
      </c>
      <c r="N124" s="1">
        <v>8488.2516724453</v>
      </c>
      <c r="O124" s="1">
        <v>11731.567472514</v>
      </c>
      <c r="P124" s="1">
        <v>10705.233527506</v>
      </c>
      <c r="Q124" s="1">
        <v>11395.700965493</v>
      </c>
      <c r="R124" s="1">
        <v>11316.052396748</v>
      </c>
      <c r="S124" s="1">
        <v>10833.233238317</v>
      </c>
      <c r="T124" s="1">
        <v>10089.319309288</v>
      </c>
      <c r="U124" s="1">
        <v>12329.35092677</v>
      </c>
      <c r="V124" s="1">
        <v>10123.675080644</v>
      </c>
      <c r="W124" s="1">
        <v>10662.276980177</v>
      </c>
      <c r="X124" s="1">
        <v>11303.660496251</v>
      </c>
      <c r="Y124" s="1">
        <v>8859.9243428774</v>
      </c>
      <c r="Z124" s="1">
        <v>12045.261626346</v>
      </c>
      <c r="AA124" s="2">
        <v>1e-6</v>
      </c>
      <c r="AB124" s="2">
        <v>1e-6</v>
      </c>
      <c r="AC124" s="2">
        <v>1e-6</v>
      </c>
      <c r="AD124" s="2">
        <v>1e-6</v>
      </c>
      <c r="AE124" s="2">
        <v>1e-6</v>
      </c>
      <c r="AF124" s="2">
        <v>1e-6</v>
      </c>
      <c r="AG124" s="2">
        <v>1e-6</v>
      </c>
      <c r="AH124" s="2">
        <v>1e-6</v>
      </c>
      <c r="AI124" s="2">
        <v>1e-6</v>
      </c>
      <c r="AJ124" s="2">
        <v>1e-6</v>
      </c>
      <c r="AK124" s="2">
        <v>1e-6</v>
      </c>
      <c r="AL124" s="2">
        <v>1e-6</v>
      </c>
      <c r="AM124" s="2">
        <v>1e-6</v>
      </c>
      <c r="AN124" s="2">
        <v>1e-6</v>
      </c>
      <c r="AO124" s="2">
        <v>1e-6</v>
      </c>
      <c r="AP124" s="2">
        <v>1e-6</v>
      </c>
      <c r="AQ124" s="2">
        <v>1e-6</v>
      </c>
      <c r="AR124" s="2">
        <v>1e-6</v>
      </c>
      <c r="AS124" s="2">
        <v>1e-6</v>
      </c>
      <c r="AT124" s="2">
        <v>1e-6</v>
      </c>
      <c r="AU124" s="2">
        <v>1e-6</v>
      </c>
      <c r="AV124" s="2">
        <v>1e-6</v>
      </c>
      <c r="AW124" s="2">
        <v>1e-6</v>
      </c>
      <c r="AX124" s="2">
        <v>1e-6</v>
      </c>
      <c r="AY124" s="1">
        <v>0.023803940023279</v>
      </c>
      <c r="AZ124" s="2">
        <v>3.4895672021516e-6</v>
      </c>
      <c r="BA124" s="2">
        <v>2.6423919518657e-6</v>
      </c>
      <c r="BB124" s="2">
        <v>1.6908910983873e-6</v>
      </c>
      <c r="BC124" s="2">
        <v>6.9529492212967e-6</v>
      </c>
      <c r="BD124" s="2">
        <v>-2.3077420883009e-5</v>
      </c>
      <c r="BE124" s="2">
        <v>-1.7016637137978e-5</v>
      </c>
      <c r="BF124" s="2">
        <v>-1.867401784823e-6</v>
      </c>
      <c r="BG124" s="2">
        <v>-9.5774548728127e-6</v>
      </c>
      <c r="BH124" s="2">
        <v>-3.2604051680952e-6</v>
      </c>
      <c r="BI124" s="2">
        <v>-6.8900970928822e-6</v>
      </c>
      <c r="BJ124" s="2">
        <v>-8.2573031502993e-6</v>
      </c>
      <c r="BK124" s="2">
        <v>5.9208614427747e-6</v>
      </c>
      <c r="BL124" s="2">
        <v>-8.2450690321873e-6</v>
      </c>
      <c r="BM124" s="2">
        <v>-9.0944149791889e-6</v>
      </c>
      <c r="BN124" s="2">
        <v>-1.4528994922222e-5</v>
      </c>
      <c r="BO124" s="2">
        <v>-9.0511269851415e-6</v>
      </c>
      <c r="BP124" s="2">
        <v>-9.0107993446779e-6</v>
      </c>
      <c r="BQ124" s="2">
        <v>2.090604835349e-6</v>
      </c>
      <c r="BR124" s="2">
        <v>1.165733283638e-6</v>
      </c>
      <c r="BS124" s="2">
        <v>-4.7520139164661e-6</v>
      </c>
      <c r="BT124" s="2">
        <v>-5.4357742052009e-6</v>
      </c>
      <c r="BU124" s="2">
        <v>-1.8185899573378e-6</v>
      </c>
      <c r="BV124" s="2">
        <v>2.841687785694e-6</v>
      </c>
      <c r="BW124" s="2">
        <v>1.9066981914533e-6</v>
      </c>
      <c r="BX124" s="1">
        <v>37456099.571129</v>
      </c>
      <c r="BY124" s="1">
        <v>7681915.5236034</v>
      </c>
      <c r="BZ124" s="1">
        <v>-0.011751757649449</v>
      </c>
      <c r="CA124" s="1">
        <v>-0.010334512752034</v>
      </c>
      <c r="CB124" s="1">
        <v>0.023250240692783</v>
      </c>
      <c r="CC124" s="1">
        <v>-0.28233593520445</v>
      </c>
      <c r="CD124" s="1">
        <v>-0.28237499391683</v>
      </c>
      <c r="CE124" s="1">
        <v>559.2089890191</v>
      </c>
      <c r="CF124" s="1">
        <v>630.4171037865</v>
      </c>
    </row>
    <row r="125" spans="1:84">
      <c r="A125" s="1">
        <v>237.26947031366</v>
      </c>
      <c r="B125" s="1">
        <v>0.02208076574543</v>
      </c>
      <c r="C125" s="1">
        <v>10980.607987667</v>
      </c>
      <c r="D125" s="1">
        <v>11026.034044606</v>
      </c>
      <c r="E125" s="1">
        <v>10686.344006677</v>
      </c>
      <c r="F125" s="1">
        <v>9693.3814274579</v>
      </c>
      <c r="G125" s="1">
        <v>8951.7053165962</v>
      </c>
      <c r="H125" s="1">
        <v>11545.9012084</v>
      </c>
      <c r="I125" s="1">
        <v>12543.95463958</v>
      </c>
      <c r="J125" s="1">
        <v>11101.180071424</v>
      </c>
      <c r="K125" s="1">
        <v>11297.391591773</v>
      </c>
      <c r="L125" s="1">
        <v>12271.022344487</v>
      </c>
      <c r="M125" s="1">
        <v>9998.4327512677</v>
      </c>
      <c r="N125" s="1">
        <v>8482.583161524</v>
      </c>
      <c r="O125" s="1">
        <v>11726.158039725</v>
      </c>
      <c r="P125" s="1">
        <v>10696.924555604</v>
      </c>
      <c r="Q125" s="1">
        <v>11393.593918802</v>
      </c>
      <c r="R125" s="1">
        <v>11312.349172252</v>
      </c>
      <c r="S125" s="1">
        <v>10827.81089942</v>
      </c>
      <c r="T125" s="1">
        <v>10082.325645504</v>
      </c>
      <c r="U125" s="1">
        <v>12323.411655096</v>
      </c>
      <c r="V125" s="1">
        <v>10118.148929555</v>
      </c>
      <c r="W125" s="1">
        <v>10656.19916865</v>
      </c>
      <c r="X125" s="1">
        <v>11299.267540618</v>
      </c>
      <c r="Y125" s="1">
        <v>8851.646596463</v>
      </c>
      <c r="Z125" s="1">
        <v>12039.533909777</v>
      </c>
      <c r="AA125" s="2">
        <v>1e-6</v>
      </c>
      <c r="AB125" s="2">
        <v>1e-6</v>
      </c>
      <c r="AC125" s="2">
        <v>1e-6</v>
      </c>
      <c r="AD125" s="2">
        <v>1e-6</v>
      </c>
      <c r="AE125" s="2">
        <v>1e-6</v>
      </c>
      <c r="AF125" s="2">
        <v>1e-6</v>
      </c>
      <c r="AG125" s="2">
        <v>1e-6</v>
      </c>
      <c r="AH125" s="2">
        <v>1e-6</v>
      </c>
      <c r="AI125" s="2">
        <v>1e-6</v>
      </c>
      <c r="AJ125" s="2">
        <v>1e-6</v>
      </c>
      <c r="AK125" s="2">
        <v>1e-6</v>
      </c>
      <c r="AL125" s="2">
        <v>1e-6</v>
      </c>
      <c r="AM125" s="2">
        <v>1e-6</v>
      </c>
      <c r="AN125" s="2">
        <v>1e-6</v>
      </c>
      <c r="AO125" s="2">
        <v>1e-6</v>
      </c>
      <c r="AP125" s="2">
        <v>1e-6</v>
      </c>
      <c r="AQ125" s="2">
        <v>1e-6</v>
      </c>
      <c r="AR125" s="2">
        <v>1e-6</v>
      </c>
      <c r="AS125" s="2">
        <v>1e-6</v>
      </c>
      <c r="AT125" s="2">
        <v>1e-6</v>
      </c>
      <c r="AU125" s="2">
        <v>1e-6</v>
      </c>
      <c r="AV125" s="2">
        <v>1e-6</v>
      </c>
      <c r="AW125" s="2">
        <v>1e-6</v>
      </c>
      <c r="AX125" s="2">
        <v>1e-6</v>
      </c>
      <c r="AY125" s="1">
        <v>0.024008061670881</v>
      </c>
      <c r="AZ125" s="2">
        <v>3.4914835219592e-6</v>
      </c>
      <c r="BA125" s="2">
        <v>2.6440660245881e-6</v>
      </c>
      <c r="BB125" s="2">
        <v>1.6950808987271e-6</v>
      </c>
      <c r="BC125" s="2">
        <v>6.9585274517745e-6</v>
      </c>
      <c r="BD125" s="2">
        <v>-2.306796920317e-5</v>
      </c>
      <c r="BE125" s="2">
        <v>-1.7006960656589e-5</v>
      </c>
      <c r="BF125" s="2">
        <v>-1.8634902517924e-6</v>
      </c>
      <c r="BG125" s="2">
        <v>-9.5720679563896e-6</v>
      </c>
      <c r="BH125" s="2">
        <v>-3.2601428140383e-6</v>
      </c>
      <c r="BI125" s="2">
        <v>-6.8918233897856e-6</v>
      </c>
      <c r="BJ125" s="2">
        <v>-8.254405866634e-6</v>
      </c>
      <c r="BK125" s="2">
        <v>5.922062545746e-6</v>
      </c>
      <c r="BL125" s="2">
        <v>-8.2402326311509e-6</v>
      </c>
      <c r="BM125" s="2">
        <v>-9.0938951820349e-6</v>
      </c>
      <c r="BN125" s="2">
        <v>-1.453114522561e-5</v>
      </c>
      <c r="BO125" s="2">
        <v>-9.0479139884517e-6</v>
      </c>
      <c r="BP125" s="2">
        <v>-9.0044635051023e-6</v>
      </c>
      <c r="BQ125" s="2">
        <v>2.0877214512852e-6</v>
      </c>
      <c r="BR125" s="2">
        <v>1.1666005411764e-6</v>
      </c>
      <c r="BS125" s="2">
        <v>-4.7473650383158e-6</v>
      </c>
      <c r="BT125" s="2">
        <v>-5.432604828867e-6</v>
      </c>
      <c r="BU125" s="2">
        <v>-1.822571785186e-6</v>
      </c>
      <c r="BV125" s="2">
        <v>2.8345303322688e-6</v>
      </c>
      <c r="BW125" s="2">
        <v>1.9096355565046e-6</v>
      </c>
      <c r="BX125" s="1">
        <v>37683212.46988</v>
      </c>
      <c r="BY125" s="1">
        <v>7720503.2757241</v>
      </c>
      <c r="BZ125" s="1">
        <v>-0.011855054220006</v>
      </c>
      <c r="CA125" s="1">
        <v>-0.010425486009034</v>
      </c>
      <c r="CB125" s="1">
        <v>0.023445555249199</v>
      </c>
      <c r="CC125" s="1">
        <v>-0.28479850967492</v>
      </c>
      <c r="CD125" s="1">
        <v>-0.28479104554633</v>
      </c>
      <c r="CE125" s="1">
        <v>559.73894107075</v>
      </c>
      <c r="CF125" s="1">
        <v>631.06241263638</v>
      </c>
    </row>
    <row r="126" spans="1:84">
      <c r="A126" s="1">
        <v>239.26947031366</v>
      </c>
      <c r="B126" s="1">
        <v>0.022282332807996</v>
      </c>
      <c r="C126" s="1">
        <v>10976.460416601</v>
      </c>
      <c r="D126" s="1">
        <v>11016.788514044</v>
      </c>
      <c r="E126" s="1">
        <v>10680.890532537</v>
      </c>
      <c r="F126" s="1">
        <v>9687.328818832</v>
      </c>
      <c r="G126" s="1">
        <v>8948.7207775025</v>
      </c>
      <c r="H126" s="1">
        <v>11541.515633178</v>
      </c>
      <c r="I126" s="1">
        <v>12538.348192781</v>
      </c>
      <c r="J126" s="1">
        <v>11094.726127655</v>
      </c>
      <c r="K126" s="1">
        <v>11294.87212361</v>
      </c>
      <c r="L126" s="1">
        <v>12269.182412353</v>
      </c>
      <c r="M126" s="1">
        <v>9990.4192236163</v>
      </c>
      <c r="N126" s="1">
        <v>8476.969376452</v>
      </c>
      <c r="O126" s="1">
        <v>11720.63753634</v>
      </c>
      <c r="P126" s="1">
        <v>10688.523308648</v>
      </c>
      <c r="Q126" s="1">
        <v>11391.46664114</v>
      </c>
      <c r="R126" s="1">
        <v>11308.573692498</v>
      </c>
      <c r="S126" s="1">
        <v>10822.672118924</v>
      </c>
      <c r="T126" s="1">
        <v>10075.372484818</v>
      </c>
      <c r="U126" s="1">
        <v>12317.519397029</v>
      </c>
      <c r="V126" s="1">
        <v>10112.664164536</v>
      </c>
      <c r="W126" s="1">
        <v>10650.527755539</v>
      </c>
      <c r="X126" s="1">
        <v>11294.874279535</v>
      </c>
      <c r="Y126" s="1">
        <v>8842.6517360294</v>
      </c>
      <c r="Z126" s="1">
        <v>12033.997578326</v>
      </c>
      <c r="AA126" s="2">
        <v>1e-6</v>
      </c>
      <c r="AB126" s="2">
        <v>1e-6</v>
      </c>
      <c r="AC126" s="2">
        <v>1e-6</v>
      </c>
      <c r="AD126" s="2">
        <v>1e-6</v>
      </c>
      <c r="AE126" s="2">
        <v>1e-6</v>
      </c>
      <c r="AF126" s="2">
        <v>1e-6</v>
      </c>
      <c r="AG126" s="2">
        <v>1e-6</v>
      </c>
      <c r="AH126" s="2">
        <v>1e-6</v>
      </c>
      <c r="AI126" s="2">
        <v>1e-6</v>
      </c>
      <c r="AJ126" s="2">
        <v>1e-6</v>
      </c>
      <c r="AK126" s="2">
        <v>1e-6</v>
      </c>
      <c r="AL126" s="2">
        <v>1e-6</v>
      </c>
      <c r="AM126" s="2">
        <v>1e-6</v>
      </c>
      <c r="AN126" s="2">
        <v>1e-6</v>
      </c>
      <c r="AO126" s="2">
        <v>1e-6</v>
      </c>
      <c r="AP126" s="2">
        <v>1e-6</v>
      </c>
      <c r="AQ126" s="2">
        <v>1e-6</v>
      </c>
      <c r="AR126" s="2">
        <v>1e-6</v>
      </c>
      <c r="AS126" s="2">
        <v>1e-6</v>
      </c>
      <c r="AT126" s="2">
        <v>1e-6</v>
      </c>
      <c r="AU126" s="2">
        <v>1e-6</v>
      </c>
      <c r="AV126" s="2">
        <v>1e-6</v>
      </c>
      <c r="AW126" s="2">
        <v>1e-6</v>
      </c>
      <c r="AX126" s="2">
        <v>1e-6</v>
      </c>
      <c r="AY126" s="1">
        <v>0.024212175552327</v>
      </c>
      <c r="AZ126" s="2">
        <v>3.4935214301927e-6</v>
      </c>
      <c r="BA126" s="2">
        <v>2.6457850426875e-6</v>
      </c>
      <c r="BB126" s="2">
        <v>1.6992776972151e-6</v>
      </c>
      <c r="BC126" s="2">
        <v>6.963972289348e-6</v>
      </c>
      <c r="BD126" s="2">
        <v>-2.3058702009871e-5</v>
      </c>
      <c r="BE126" s="2">
        <v>-1.6997031720531e-5</v>
      </c>
      <c r="BF126" s="2">
        <v>-1.8596028515176e-6</v>
      </c>
      <c r="BG126" s="2">
        <v>-9.5667014326657e-6</v>
      </c>
      <c r="BH126" s="2">
        <v>-3.2598681215629e-6</v>
      </c>
      <c r="BI126" s="2">
        <v>-6.8934837683647e-6</v>
      </c>
      <c r="BJ126" s="2">
        <v>-8.251560213798e-6</v>
      </c>
      <c r="BK126" s="2">
        <v>5.923376204648e-6</v>
      </c>
      <c r="BL126" s="2">
        <v>-8.2354381602083e-6</v>
      </c>
      <c r="BM126" s="2">
        <v>-9.0932806890334e-6</v>
      </c>
      <c r="BN126" s="2">
        <v>-1.4533220546621e-5</v>
      </c>
      <c r="BO126" s="2">
        <v>-9.0446563435895e-6</v>
      </c>
      <c r="BP126" s="2">
        <v>-8.9979602631141e-6</v>
      </c>
      <c r="BQ126" s="2">
        <v>2.0848298212575e-6</v>
      </c>
      <c r="BR126" s="2">
        <v>1.1673242540739e-6</v>
      </c>
      <c r="BS126" s="2">
        <v>-4.7422280459342e-6</v>
      </c>
      <c r="BT126" s="2">
        <v>-5.4294610353098e-6</v>
      </c>
      <c r="BU126" s="2">
        <v>-1.8265067907968e-6</v>
      </c>
      <c r="BV126" s="2">
        <v>2.8269758887974e-6</v>
      </c>
      <c r="BW126" s="2">
        <v>1.9126047971423e-6</v>
      </c>
      <c r="BX126" s="1">
        <v>37910696.425228</v>
      </c>
      <c r="BY126" s="1">
        <v>7759147.46633</v>
      </c>
      <c r="BZ126" s="1">
        <v>-0.011958324825386</v>
      </c>
      <c r="CA126" s="1">
        <v>-0.010516448743183</v>
      </c>
      <c r="CB126" s="1">
        <v>0.023640831072797</v>
      </c>
      <c r="CC126" s="1">
        <v>-0.28726096643078</v>
      </c>
      <c r="CD126" s="1">
        <v>-0.28720736640008</v>
      </c>
      <c r="CE126" s="1">
        <v>560.26782493544</v>
      </c>
      <c r="CF126" s="1">
        <v>631.70608819489</v>
      </c>
    </row>
    <row r="127" spans="1:84">
      <c r="A127" s="1">
        <v>241.26947031366</v>
      </c>
      <c r="B127" s="1">
        <v>0.022483893255521</v>
      </c>
      <c r="C127" s="1">
        <v>10972.278450072</v>
      </c>
      <c r="D127" s="1">
        <v>11007.537376015</v>
      </c>
      <c r="E127" s="1">
        <v>10675.402836943</v>
      </c>
      <c r="F127" s="1">
        <v>9681.0956188898</v>
      </c>
      <c r="G127" s="1">
        <v>8945.7934499364</v>
      </c>
      <c r="H127" s="1">
        <v>11537.141816757</v>
      </c>
      <c r="I127" s="1">
        <v>12532.913807483</v>
      </c>
      <c r="J127" s="1">
        <v>11088.462159625</v>
      </c>
      <c r="K127" s="1">
        <v>11292.406059849</v>
      </c>
      <c r="L127" s="1">
        <v>12267.3622684</v>
      </c>
      <c r="M127" s="1">
        <v>9982.3242975631</v>
      </c>
      <c r="N127" s="1">
        <v>8471.4106067286</v>
      </c>
      <c r="O127" s="1">
        <v>11715.000784513</v>
      </c>
      <c r="P127" s="1">
        <v>10680.01392784</v>
      </c>
      <c r="Q127" s="1">
        <v>11389.319378752</v>
      </c>
      <c r="R127" s="1">
        <v>11304.714832457</v>
      </c>
      <c r="S127" s="1">
        <v>10817.506839725</v>
      </c>
      <c r="T127" s="1">
        <v>10068.462999488</v>
      </c>
      <c r="U127" s="1">
        <v>12311.710499599</v>
      </c>
      <c r="V127" s="1">
        <v>10107.19140035</v>
      </c>
      <c r="W127" s="1">
        <v>10645.105806456</v>
      </c>
      <c r="X127" s="1">
        <v>11290.482029364</v>
      </c>
      <c r="Y127" s="1">
        <v>8833.5228432465</v>
      </c>
      <c r="Z127" s="1">
        <v>12028.577393214</v>
      </c>
      <c r="AA127" s="2">
        <v>1e-6</v>
      </c>
      <c r="AB127" s="2">
        <v>1e-6</v>
      </c>
      <c r="AC127" s="2">
        <v>1e-6</v>
      </c>
      <c r="AD127" s="2">
        <v>1e-6</v>
      </c>
      <c r="AE127" s="2">
        <v>1e-6</v>
      </c>
      <c r="AF127" s="2">
        <v>1e-6</v>
      </c>
      <c r="AG127" s="2">
        <v>1e-6</v>
      </c>
      <c r="AH127" s="2">
        <v>1e-6</v>
      </c>
      <c r="AI127" s="2">
        <v>1e-6</v>
      </c>
      <c r="AJ127" s="2">
        <v>1e-6</v>
      </c>
      <c r="AK127" s="2">
        <v>1e-6</v>
      </c>
      <c r="AL127" s="2">
        <v>1e-6</v>
      </c>
      <c r="AM127" s="2">
        <v>1e-6</v>
      </c>
      <c r="AN127" s="2">
        <v>1e-6</v>
      </c>
      <c r="AO127" s="2">
        <v>1e-6</v>
      </c>
      <c r="AP127" s="2">
        <v>1e-6</v>
      </c>
      <c r="AQ127" s="2">
        <v>1e-6</v>
      </c>
      <c r="AR127" s="2">
        <v>1e-6</v>
      </c>
      <c r="AS127" s="2">
        <v>1e-6</v>
      </c>
      <c r="AT127" s="2">
        <v>1e-6</v>
      </c>
      <c r="AU127" s="2">
        <v>1e-6</v>
      </c>
      <c r="AV127" s="2">
        <v>1e-6</v>
      </c>
      <c r="AW127" s="2">
        <v>1e-6</v>
      </c>
      <c r="AX127" s="2">
        <v>1e-6</v>
      </c>
      <c r="AY127" s="1">
        <v>0.024416281439781</v>
      </c>
      <c r="AZ127" s="2">
        <v>3.4956678137408e-6</v>
      </c>
      <c r="BA127" s="2">
        <v>2.6475366286078e-6</v>
      </c>
      <c r="BB127" s="2">
        <v>1.7034669288181e-6</v>
      </c>
      <c r="BC127" s="2">
        <v>6.9692892557868e-6</v>
      </c>
      <c r="BD127" s="2">
        <v>-2.3049628860978e-5</v>
      </c>
      <c r="BE127" s="2">
        <v>-1.6986821994161e-5</v>
      </c>
      <c r="BF127" s="2">
        <v>-1.8557368332402e-6</v>
      </c>
      <c r="BG127" s="2">
        <v>-9.5613489206402e-6</v>
      </c>
      <c r="BH127" s="2">
        <v>-3.2595724812081e-6</v>
      </c>
      <c r="BI127" s="2">
        <v>-6.8950748734714e-6</v>
      </c>
      <c r="BJ127" s="2">
        <v>-8.2487635283655e-6</v>
      </c>
      <c r="BK127" s="2">
        <v>5.9248331015773e-6</v>
      </c>
      <c r="BL127" s="2">
        <v>-8.2306957488017e-6</v>
      </c>
      <c r="BM127" s="2">
        <v>-9.092547942299e-6</v>
      </c>
      <c r="BN127" s="2">
        <v>-1.453522402307e-5</v>
      </c>
      <c r="BO127" s="2">
        <v>-9.0413613069804e-6</v>
      </c>
      <c r="BP127" s="2">
        <v>-8.9913291183674e-6</v>
      </c>
      <c r="BQ127" s="2">
        <v>2.0819379482454e-6</v>
      </c>
      <c r="BR127" s="2">
        <v>1.1678944751032e-6</v>
      </c>
      <c r="BS127" s="2">
        <v>-4.7365543528095e-6</v>
      </c>
      <c r="BT127" s="2">
        <v>-5.4263324452991e-6</v>
      </c>
      <c r="BU127" s="2">
        <v>-1.8303969952263e-6</v>
      </c>
      <c r="BV127" s="2">
        <v>2.8189693144722e-6</v>
      </c>
      <c r="BW127" s="2">
        <v>1.9156048183102e-6</v>
      </c>
      <c r="BX127" s="1">
        <v>38138550.025793</v>
      </c>
      <c r="BY127" s="1">
        <v>7797847.8592303</v>
      </c>
      <c r="BZ127" s="1">
        <v>-0.012061568931963</v>
      </c>
      <c r="CA127" s="1">
        <v>-0.010607401494897</v>
      </c>
      <c r="CB127" s="1">
        <v>0.023836068177946</v>
      </c>
      <c r="CC127" s="1">
        <v>-0.2897230737832</v>
      </c>
      <c r="CD127" s="1">
        <v>-0.28962375610161</v>
      </c>
      <c r="CE127" s="1">
        <v>560.79564368943</v>
      </c>
      <c r="CF127" s="1">
        <v>632.34812897825</v>
      </c>
    </row>
    <row r="128" spans="1:84">
      <c r="A128" s="1">
        <v>243.26947031366</v>
      </c>
      <c r="B128" s="1">
        <v>0.022685446625031</v>
      </c>
      <c r="C128" s="1">
        <v>10968.05302968</v>
      </c>
      <c r="D128" s="1">
        <v>10998.339935796</v>
      </c>
      <c r="E128" s="1">
        <v>10669.881597416</v>
      </c>
      <c r="F128" s="1">
        <v>9674.6779584586</v>
      </c>
      <c r="G128" s="1">
        <v>8942.946428751</v>
      </c>
      <c r="H128" s="1">
        <v>11532.785880817</v>
      </c>
      <c r="I128" s="1">
        <v>12527.69919896</v>
      </c>
      <c r="J128" s="1">
        <v>11082.432263557</v>
      </c>
      <c r="K128" s="1">
        <v>11290.001042154</v>
      </c>
      <c r="L128" s="1">
        <v>12265.562004844</v>
      </c>
      <c r="M128" s="1">
        <v>9974.1540366372</v>
      </c>
      <c r="N128" s="1">
        <v>8465.9071010299</v>
      </c>
      <c r="O128" s="1">
        <v>11709.243503266</v>
      </c>
      <c r="P128" s="1">
        <v>10671.402684298</v>
      </c>
      <c r="Q128" s="1">
        <v>11387.152454873</v>
      </c>
      <c r="R128" s="1">
        <v>11300.759718105</v>
      </c>
      <c r="S128" s="1">
        <v>10812.306035041</v>
      </c>
      <c r="T128" s="1">
        <v>10061.600575989</v>
      </c>
      <c r="U128" s="1">
        <v>12306.033140988</v>
      </c>
      <c r="V128" s="1">
        <v>10101.731607243</v>
      </c>
      <c r="W128" s="1">
        <v>10639.943976803</v>
      </c>
      <c r="X128" s="1">
        <v>11286.09235078</v>
      </c>
      <c r="Y128" s="1">
        <v>8825.4680880713</v>
      </c>
      <c r="Z128" s="1">
        <v>12023.264614055</v>
      </c>
      <c r="AA128" s="2">
        <v>1e-6</v>
      </c>
      <c r="AB128" s="2">
        <v>1e-6</v>
      </c>
      <c r="AC128" s="2">
        <v>1e-6</v>
      </c>
      <c r="AD128" s="2">
        <v>1e-6</v>
      </c>
      <c r="AE128" s="2">
        <v>1e-6</v>
      </c>
      <c r="AF128" s="2">
        <v>1e-6</v>
      </c>
      <c r="AG128" s="2">
        <v>1e-6</v>
      </c>
      <c r="AH128" s="2">
        <v>1e-6</v>
      </c>
      <c r="AI128" s="2">
        <v>1e-6</v>
      </c>
      <c r="AJ128" s="2">
        <v>1e-6</v>
      </c>
      <c r="AK128" s="2">
        <v>1e-6</v>
      </c>
      <c r="AL128" s="2">
        <v>1e-6</v>
      </c>
      <c r="AM128" s="2">
        <v>1e-6</v>
      </c>
      <c r="AN128" s="2">
        <v>1e-6</v>
      </c>
      <c r="AO128" s="2">
        <v>1e-6</v>
      </c>
      <c r="AP128" s="2">
        <v>1e-6</v>
      </c>
      <c r="AQ128" s="2">
        <v>1e-6</v>
      </c>
      <c r="AR128" s="2">
        <v>1e-6</v>
      </c>
      <c r="AS128" s="2">
        <v>1e-6</v>
      </c>
      <c r="AT128" s="2">
        <v>1e-6</v>
      </c>
      <c r="AU128" s="2">
        <v>1e-6</v>
      </c>
      <c r="AV128" s="2">
        <v>1e-6</v>
      </c>
      <c r="AW128" s="2">
        <v>1e-6</v>
      </c>
      <c r="AX128" s="2">
        <v>1e-6</v>
      </c>
      <c r="AY128" s="1">
        <v>0.024620379087521</v>
      </c>
      <c r="AZ128" s="2">
        <v>3.4979098128637e-6</v>
      </c>
      <c r="BA128" s="2">
        <v>2.6493089430528e-6</v>
      </c>
      <c r="BB128" s="2">
        <v>1.7076363316778e-6</v>
      </c>
      <c r="BC128" s="2">
        <v>6.9744858046478e-6</v>
      </c>
      <c r="BD128" s="2">
        <v>-2.3040761520414e-5</v>
      </c>
      <c r="BE128" s="2">
        <v>-1.6976308403995e-5</v>
      </c>
      <c r="BF128" s="2">
        <v>-1.8518898617836e-6</v>
      </c>
      <c r="BG128" s="2">
        <v>-9.5560042818654e-6</v>
      </c>
      <c r="BH128" s="2">
        <v>-3.2592422922488e-6</v>
      </c>
      <c r="BI128" s="2">
        <v>-6.896597008964e-6</v>
      </c>
      <c r="BJ128" s="2">
        <v>-8.2460102547095e-6</v>
      </c>
      <c r="BK128" s="2">
        <v>5.9264638628077e-6</v>
      </c>
      <c r="BL128" s="2">
        <v>-8.2260141723349e-6</v>
      </c>
      <c r="BM128" s="2">
        <v>-9.0916759420085e-6</v>
      </c>
      <c r="BN128" s="2">
        <v>-1.4537159068758e-5</v>
      </c>
      <c r="BO128" s="2">
        <v>-9.0380349589434e-6</v>
      </c>
      <c r="BP128" s="2">
        <v>-8.9846051773752e-6</v>
      </c>
      <c r="BQ128" s="2">
        <v>2.0790538315726e-6</v>
      </c>
      <c r="BR128" s="2">
        <v>1.1683091892362e-6</v>
      </c>
      <c r="BS128" s="2">
        <v>-4.7303140004665e-6</v>
      </c>
      <c r="BT128" s="2">
        <v>-5.4232116999194e-6</v>
      </c>
      <c r="BU128" s="2">
        <v>-1.8342450530576e-6</v>
      </c>
      <c r="BV128" s="2">
        <v>2.8105100580789e-6</v>
      </c>
      <c r="BW128" s="2">
        <v>1.9186340780055e-6</v>
      </c>
      <c r="BX128" s="1">
        <v>38366771.893972</v>
      </c>
      <c r="BY128" s="1">
        <v>7836604.2243859</v>
      </c>
      <c r="BZ128" s="1">
        <v>-0.012164785957704</v>
      </c>
      <c r="CA128" s="1">
        <v>-0.010698344851381</v>
      </c>
      <c r="CB128" s="1">
        <v>0.024031266578827</v>
      </c>
      <c r="CC128" s="1">
        <v>-0.29218457576572</v>
      </c>
      <c r="CD128" s="1">
        <v>-0.29204000402191</v>
      </c>
      <c r="CE128" s="1">
        <v>561.32240075921</v>
      </c>
      <c r="CF128" s="1">
        <v>632.98853484083</v>
      </c>
    </row>
    <row r="129" spans="1:84">
      <c r="A129" s="1">
        <v>245.26947031366</v>
      </c>
      <c r="B129" s="1">
        <v>0.022886992487599</v>
      </c>
      <c r="C129" s="1">
        <v>10963.773895386</v>
      </c>
      <c r="D129" s="1">
        <v>10989.261122814</v>
      </c>
      <c r="E129" s="1">
        <v>10664.327823014</v>
      </c>
      <c r="F129" s="1">
        <v>9668.0737567332</v>
      </c>
      <c r="G129" s="1">
        <v>8940.2054191097</v>
      </c>
      <c r="H129" s="1">
        <v>11528.454692689</v>
      </c>
      <c r="I129" s="1">
        <v>12522.741150263</v>
      </c>
      <c r="J129" s="1">
        <v>11076.690460935</v>
      </c>
      <c r="K129" s="1">
        <v>11287.665287042</v>
      </c>
      <c r="L129" s="1">
        <v>12263.781635122</v>
      </c>
      <c r="M129" s="1">
        <v>9965.9175789449</v>
      </c>
      <c r="N129" s="1">
        <v>8460.4590747629</v>
      </c>
      <c r="O129" s="1">
        <v>11703.362853043</v>
      </c>
      <c r="P129" s="1">
        <v>10662.696156046</v>
      </c>
      <c r="Q129" s="1">
        <v>11384.96627415</v>
      </c>
      <c r="R129" s="1">
        <v>11296.693663408</v>
      </c>
      <c r="S129" s="1">
        <v>10807.068769027</v>
      </c>
      <c r="T129" s="1">
        <v>10054.78883794</v>
      </c>
      <c r="U129" s="1">
        <v>12300.545116877</v>
      </c>
      <c r="V129" s="1">
        <v>10096.285712132</v>
      </c>
      <c r="W129" s="1">
        <v>10635.078877669</v>
      </c>
      <c r="X129" s="1">
        <v>11281.707082652</v>
      </c>
      <c r="Y129" s="1">
        <v>8820.1489301979</v>
      </c>
      <c r="Z129" s="1">
        <v>12018.079634808</v>
      </c>
      <c r="AA129" s="2">
        <v>1e-6</v>
      </c>
      <c r="AB129" s="2">
        <v>1e-6</v>
      </c>
      <c r="AC129" s="2">
        <v>1e-6</v>
      </c>
      <c r="AD129" s="2">
        <v>1e-6</v>
      </c>
      <c r="AE129" s="2">
        <v>1e-6</v>
      </c>
      <c r="AF129" s="2">
        <v>1e-6</v>
      </c>
      <c r="AG129" s="2">
        <v>1e-6</v>
      </c>
      <c r="AH129" s="2">
        <v>1e-6</v>
      </c>
      <c r="AI129" s="2">
        <v>1e-6</v>
      </c>
      <c r="AJ129" s="2">
        <v>1e-6</v>
      </c>
      <c r="AK129" s="2">
        <v>1e-6</v>
      </c>
      <c r="AL129" s="2">
        <v>1e-6</v>
      </c>
      <c r="AM129" s="2">
        <v>1e-6</v>
      </c>
      <c r="AN129" s="2">
        <v>1e-6</v>
      </c>
      <c r="AO129" s="2">
        <v>1e-6</v>
      </c>
      <c r="AP129" s="2">
        <v>1e-6</v>
      </c>
      <c r="AQ129" s="2">
        <v>1e-6</v>
      </c>
      <c r="AR129" s="2">
        <v>1e-6</v>
      </c>
      <c r="AS129" s="2">
        <v>1e-6</v>
      </c>
      <c r="AT129" s="2">
        <v>1e-6</v>
      </c>
      <c r="AU129" s="2">
        <v>1e-6</v>
      </c>
      <c r="AV129" s="2">
        <v>1e-6</v>
      </c>
      <c r="AW129" s="2">
        <v>1e-6</v>
      </c>
      <c r="AX129" s="2">
        <v>1e-6</v>
      </c>
      <c r="AY129" s="1">
        <v>0.024824468254103</v>
      </c>
      <c r="AZ129" s="2">
        <v>3.5002350033726e-6</v>
      </c>
      <c r="BA129" s="2">
        <v>2.6510913452538e-6</v>
      </c>
      <c r="BB129" s="2">
        <v>1.7117775171596e-6</v>
      </c>
      <c r="BC129" s="2">
        <v>6.9795738436359e-6</v>
      </c>
      <c r="BD129" s="2">
        <v>-2.3032110735146e-5</v>
      </c>
      <c r="BE129" s="2">
        <v>-1.696548068279e-5</v>
      </c>
      <c r="BF129" s="2">
        <v>-1.8480597745017e-6</v>
      </c>
      <c r="BG129" s="2">
        <v>-9.5506619392072e-6</v>
      </c>
      <c r="BH129" s="2">
        <v>-3.2588553946556e-6</v>
      </c>
      <c r="BI129" s="2">
        <v>-6.8980540861519e-6</v>
      </c>
      <c r="BJ129" s="2">
        <v>-8.2432922827393e-6</v>
      </c>
      <c r="BK129" s="2">
        <v>5.9282943936426e-6</v>
      </c>
      <c r="BL129" s="2">
        <v>-8.2213990309622e-6</v>
      </c>
      <c r="BM129" s="2">
        <v>-9.0906491222363e-6</v>
      </c>
      <c r="BN129" s="2">
        <v>-1.453902884719e-5</v>
      </c>
      <c r="BO129" s="2">
        <v>-9.0346823205042e-6</v>
      </c>
      <c r="BP129" s="2">
        <v>-8.9778178228286e-6</v>
      </c>
      <c r="BQ129" s="2">
        <v>2.0761848246738e-6</v>
      </c>
      <c r="BR129" s="2">
        <v>1.1685730051915e-6</v>
      </c>
      <c r="BS129" s="2">
        <v>-4.7235097124247e-6</v>
      </c>
      <c r="BT129" s="2">
        <v>-5.4200952914096e-6</v>
      </c>
      <c r="BU129" s="2">
        <v>-1.8380531184907e-6</v>
      </c>
      <c r="BV129" s="2">
        <v>2.8016667758634e-6</v>
      </c>
      <c r="BW129" s="2">
        <v>1.9216905299996e-6</v>
      </c>
      <c r="BX129" s="1">
        <v>38595360.652227</v>
      </c>
      <c r="BY129" s="1">
        <v>7875416.3319139</v>
      </c>
      <c r="BZ129" s="1">
        <v>-0.012267975304187</v>
      </c>
      <c r="CA129" s="1">
        <v>-0.010789279412728</v>
      </c>
      <c r="CB129" s="1">
        <v>0.024226426289354</v>
      </c>
      <c r="CC129" s="1">
        <v>-0.29464521626294</v>
      </c>
      <c r="CD129" s="1">
        <v>-0.29445590684763</v>
      </c>
      <c r="CE129" s="1">
        <v>561.84810085548</v>
      </c>
      <c r="CF129" s="1">
        <v>633.62730986373</v>
      </c>
    </row>
    <row r="130" spans="1:84">
      <c r="A130" s="1">
        <v>247.26947031366</v>
      </c>
      <c r="B130" s="1">
        <v>0.023088530499406</v>
      </c>
      <c r="C130" s="1">
        <v>10959.436697976</v>
      </c>
      <c r="D130" s="1">
        <v>10980.370983043</v>
      </c>
      <c r="E130" s="1">
        <v>10658.742922535</v>
      </c>
      <c r="F130" s="1">
        <v>9661.2844235078</v>
      </c>
      <c r="G130" s="1">
        <v>8937.5989070574</v>
      </c>
      <c r="H130" s="1">
        <v>11524.155947896</v>
      </c>
      <c r="I130" s="1">
        <v>12518.040506493</v>
      </c>
      <c r="J130" s="1">
        <v>11071.170152653</v>
      </c>
      <c r="K130" s="1">
        <v>11285.407637534</v>
      </c>
      <c r="L130" s="1">
        <v>12262.021091622</v>
      </c>
      <c r="M130" s="1">
        <v>9957.6274294839</v>
      </c>
      <c r="N130" s="1">
        <v>8455.066726916</v>
      </c>
      <c r="O130" s="1">
        <v>11697.358103636</v>
      </c>
      <c r="P130" s="1">
        <v>10653.902096402</v>
      </c>
      <c r="Q130" s="1">
        <v>11382.761329282</v>
      </c>
      <c r="R130" s="1">
        <v>11292.500227662</v>
      </c>
      <c r="S130" s="1">
        <v>10801.793617344</v>
      </c>
      <c r="T130" s="1">
        <v>10048.031687506</v>
      </c>
      <c r="U130" s="1">
        <v>12295.31234118</v>
      </c>
      <c r="V130" s="1">
        <v>10090.854614828</v>
      </c>
      <c r="W130" s="1">
        <v>10630.502713397</v>
      </c>
      <c r="X130" s="1">
        <v>11277.328370828</v>
      </c>
      <c r="Y130" s="1">
        <v>8815.18595504</v>
      </c>
      <c r="Z130" s="1">
        <v>12013.048853639</v>
      </c>
      <c r="AA130" s="2">
        <v>1e-6</v>
      </c>
      <c r="AB130" s="2">
        <v>1e-6</v>
      </c>
      <c r="AC130" s="2">
        <v>1e-6</v>
      </c>
      <c r="AD130" s="2">
        <v>1e-6</v>
      </c>
      <c r="AE130" s="2">
        <v>1e-6</v>
      </c>
      <c r="AF130" s="2">
        <v>1e-6</v>
      </c>
      <c r="AG130" s="2">
        <v>1e-6</v>
      </c>
      <c r="AH130" s="2">
        <v>1e-6</v>
      </c>
      <c r="AI130" s="2">
        <v>1e-6</v>
      </c>
      <c r="AJ130" s="2">
        <v>1e-6</v>
      </c>
      <c r="AK130" s="2">
        <v>1e-6</v>
      </c>
      <c r="AL130" s="2">
        <v>1e-6</v>
      </c>
      <c r="AM130" s="2">
        <v>1e-6</v>
      </c>
      <c r="AN130" s="2">
        <v>1e-6</v>
      </c>
      <c r="AO130" s="2">
        <v>1e-6</v>
      </c>
      <c r="AP130" s="2">
        <v>1e-6</v>
      </c>
      <c r="AQ130" s="2">
        <v>1e-6</v>
      </c>
      <c r="AR130" s="2">
        <v>1e-6</v>
      </c>
      <c r="AS130" s="2">
        <v>1e-6</v>
      </c>
      <c r="AT130" s="2">
        <v>1e-6</v>
      </c>
      <c r="AU130" s="2">
        <v>1e-6</v>
      </c>
      <c r="AV130" s="2">
        <v>1e-6</v>
      </c>
      <c r="AW130" s="2">
        <v>1e-6</v>
      </c>
      <c r="AX130" s="2">
        <v>1e-6</v>
      </c>
      <c r="AY130" s="1">
        <v>0.025028548732424</v>
      </c>
      <c r="AZ130" s="2">
        <v>3.5026315177377e-6</v>
      </c>
      <c r="BA130" s="2">
        <v>2.6528749389971e-6</v>
      </c>
      <c r="BB130" s="2">
        <v>1.7158872185904e-6</v>
      </c>
      <c r="BC130" s="2">
        <v>6.9845712716847e-6</v>
      </c>
      <c r="BD130" s="2">
        <v>-2.302368302337e-5</v>
      </c>
      <c r="BE130" s="2">
        <v>-1.6954348418216e-5</v>
      </c>
      <c r="BF130" s="2">
        <v>-1.8442442488954e-6</v>
      </c>
      <c r="BG130" s="2">
        <v>-9.5453172387586e-6</v>
      </c>
      <c r="BH130" s="2">
        <v>-3.2583796096281e-6</v>
      </c>
      <c r="BI130" s="2">
        <v>-6.8994534179581e-6</v>
      </c>
      <c r="BJ130" s="2">
        <v>-8.2405995900804e-6</v>
      </c>
      <c r="BK130" s="2">
        <v>5.9303405629512e-6</v>
      </c>
      <c r="BL130" s="2">
        <v>-8.2168511460613e-6</v>
      </c>
      <c r="BM130" s="2">
        <v>-9.0894596990733e-6</v>
      </c>
      <c r="BN130" s="2">
        <v>-1.4540835899881e-5</v>
      </c>
      <c r="BO130" s="2">
        <v>-9.0313078131739e-6</v>
      </c>
      <c r="BP130" s="2">
        <v>-8.9709908440538e-6</v>
      </c>
      <c r="BQ130" s="2">
        <v>2.0733375303129e-6</v>
      </c>
      <c r="BR130" s="2">
        <v>1.1686955236313e-6</v>
      </c>
      <c r="BS130" s="2">
        <v>-4.7161860977657e-6</v>
      </c>
      <c r="BT130" s="2">
        <v>-5.4169840370819e-6</v>
      </c>
      <c r="BU130" s="2">
        <v>-1.8418216333592e-6</v>
      </c>
      <c r="BV130" s="2">
        <v>2.7925747284278e-6</v>
      </c>
      <c r="BW130" s="2">
        <v>1.9247715446198e-6</v>
      </c>
      <c r="BX130" s="1">
        <v>38824314.879198</v>
      </c>
      <c r="BY130" s="1">
        <v>7914283.9442605</v>
      </c>
      <c r="BZ130" s="1">
        <v>-0.01237113640533</v>
      </c>
      <c r="CA130" s="1">
        <v>-0.01088020574183</v>
      </c>
      <c r="CB130" s="1">
        <v>0.024421547323111</v>
      </c>
      <c r="CC130" s="1">
        <v>-0.29710477382046</v>
      </c>
      <c r="CD130" s="1">
        <v>-0.29687129314524</v>
      </c>
      <c r="CE130" s="1">
        <v>562.37275074386</v>
      </c>
      <c r="CF130" s="1">
        <v>634.26446545042</v>
      </c>
    </row>
    <row r="131" spans="1:84">
      <c r="A131" s="1">
        <v>249.26947031366</v>
      </c>
      <c r="B131" s="1">
        <v>0.023290060448175</v>
      </c>
      <c r="C131" s="1">
        <v>10955.038473362</v>
      </c>
      <c r="D131" s="1">
        <v>10971.744123124</v>
      </c>
      <c r="E131" s="1">
        <v>10653.128798219</v>
      </c>
      <c r="F131" s="1">
        <v>9654.3176528917</v>
      </c>
      <c r="G131" s="1">
        <v>8935.1585287691</v>
      </c>
      <c r="H131" s="1">
        <v>11519.898274898</v>
      </c>
      <c r="I131" s="1">
        <v>12513.662095656</v>
      </c>
      <c r="J131" s="1">
        <v>11065.79752852</v>
      </c>
      <c r="K131" s="1">
        <v>11283.237632565</v>
      </c>
      <c r="L131" s="1">
        <v>12260.280224436</v>
      </c>
      <c r="M131" s="1">
        <v>9949.2992252818</v>
      </c>
      <c r="N131" s="1">
        <v>8449.7302647309</v>
      </c>
      <c r="O131" s="1">
        <v>11691.231439524</v>
      </c>
      <c r="P131" s="1">
        <v>10645.030606064</v>
      </c>
      <c r="Q131" s="1">
        <v>11380.538210604</v>
      </c>
      <c r="R131" s="1">
        <v>11288.161456453</v>
      </c>
      <c r="S131" s="1">
        <v>10796.478611036</v>
      </c>
      <c r="T131" s="1">
        <v>10041.333411182</v>
      </c>
      <c r="U131" s="1">
        <v>12290.409684033</v>
      </c>
      <c r="V131" s="1">
        <v>10085.439208962</v>
      </c>
      <c r="W131" s="1">
        <v>10626.03235454</v>
      </c>
      <c r="X131" s="1">
        <v>11272.95869342</v>
      </c>
      <c r="Y131" s="1">
        <v>8809.9925878749</v>
      </c>
      <c r="Z131" s="1">
        <v>12008.202806976</v>
      </c>
      <c r="AA131" s="2">
        <v>1e-6</v>
      </c>
      <c r="AB131" s="2">
        <v>1e-6</v>
      </c>
      <c r="AC131" s="2">
        <v>1e-6</v>
      </c>
      <c r="AD131" s="2">
        <v>1e-6</v>
      </c>
      <c r="AE131" s="2">
        <v>1e-6</v>
      </c>
      <c r="AF131" s="2">
        <v>1e-6</v>
      </c>
      <c r="AG131" s="2">
        <v>1e-6</v>
      </c>
      <c r="AH131" s="2">
        <v>1e-6</v>
      </c>
      <c r="AI131" s="2">
        <v>1e-6</v>
      </c>
      <c r="AJ131" s="2">
        <v>1e-6</v>
      </c>
      <c r="AK131" s="2">
        <v>1e-6</v>
      </c>
      <c r="AL131" s="2">
        <v>1e-6</v>
      </c>
      <c r="AM131" s="2">
        <v>1e-6</v>
      </c>
      <c r="AN131" s="2">
        <v>1e-6</v>
      </c>
      <c r="AO131" s="2">
        <v>1e-6</v>
      </c>
      <c r="AP131" s="2">
        <v>1e-6</v>
      </c>
      <c r="AQ131" s="2">
        <v>1e-6</v>
      </c>
      <c r="AR131" s="2">
        <v>1e-6</v>
      </c>
      <c r="AS131" s="2">
        <v>1e-6</v>
      </c>
      <c r="AT131" s="2">
        <v>1e-6</v>
      </c>
      <c r="AU131" s="2">
        <v>1e-6</v>
      </c>
      <c r="AV131" s="2">
        <v>1e-6</v>
      </c>
      <c r="AW131" s="2">
        <v>1e-6</v>
      </c>
      <c r="AX131" s="2">
        <v>1e-6</v>
      </c>
      <c r="AY131" s="1">
        <v>0.025232620379866</v>
      </c>
      <c r="AZ131" s="2">
        <v>3.5050880019864e-6</v>
      </c>
      <c r="BA131" s="2">
        <v>2.654652984567e-6</v>
      </c>
      <c r="BB131" s="2">
        <v>1.7199675255237e-6</v>
      </c>
      <c r="BC131" s="2">
        <v>6.9895018831822e-6</v>
      </c>
      <c r="BD131" s="2">
        <v>-2.3015478378051e-5</v>
      </c>
      <c r="BE131" s="2">
        <v>-1.6942944688852e-5</v>
      </c>
      <c r="BF131" s="2">
        <v>-1.8404404639106e-6</v>
      </c>
      <c r="BG131" s="2">
        <v>-9.5399668569168e-6</v>
      </c>
      <c r="BH131" s="2">
        <v>-3.2577746540388e-6</v>
      </c>
      <c r="BI131" s="2">
        <v>-6.9008051058179e-6</v>
      </c>
      <c r="BJ131" s="2">
        <v>-8.2379211904832e-6</v>
      </c>
      <c r="BK131" s="2">
        <v>5.9326037600615e-6</v>
      </c>
      <c r="BL131" s="2">
        <v>-8.2123657950655e-6</v>
      </c>
      <c r="BM131" s="2">
        <v>-9.0881085250936e-6</v>
      </c>
      <c r="BN131" s="2">
        <v>-1.4542582047662e-5</v>
      </c>
      <c r="BO131" s="2">
        <v>-9.0279159907949e-6</v>
      </c>
      <c r="BP131" s="2">
        <v>-8.9641438632292e-6</v>
      </c>
      <c r="BQ131" s="2">
        <v>2.0705181111602e-6</v>
      </c>
      <c r="BR131" s="2">
        <v>1.1686894844003e-6</v>
      </c>
      <c r="BS131" s="2">
        <v>-4.7084291700517e-6</v>
      </c>
      <c r="BT131" s="2">
        <v>-5.4138828089247e-6</v>
      </c>
      <c r="BU131" s="2">
        <v>-1.8455484418455e-6</v>
      </c>
      <c r="BV131" s="2">
        <v>2.7834122387013e-6</v>
      </c>
      <c r="BW131" s="2">
        <v>1.9278738610696e-6</v>
      </c>
      <c r="BX131" s="1">
        <v>39053633.068594</v>
      </c>
      <c r="BY131" s="1">
        <v>7953206.8088475</v>
      </c>
      <c r="BZ131" s="1">
        <v>-0.012474268780991</v>
      </c>
      <c r="CA131" s="1">
        <v>-0.010971124310522</v>
      </c>
      <c r="CB131" s="1">
        <v>0.024616629693327</v>
      </c>
      <c r="CC131" s="1">
        <v>-0.29956309675786</v>
      </c>
      <c r="CD131" s="1">
        <v>-0.29928604681169</v>
      </c>
      <c r="CE131" s="1">
        <v>562.89635952682</v>
      </c>
      <c r="CF131" s="1">
        <v>634.90002235642</v>
      </c>
    </row>
    <row r="132" spans="1:84">
      <c r="A132" s="1">
        <v>251.26947031366</v>
      </c>
      <c r="B132" s="1">
        <v>0.023491582279088</v>
      </c>
      <c r="C132" s="1">
        <v>10950.578555687</v>
      </c>
      <c r="D132" s="1">
        <v>10963.458180121</v>
      </c>
      <c r="E132" s="1">
        <v>10647.488154105</v>
      </c>
      <c r="F132" s="1">
        <v>9647.1915258197</v>
      </c>
      <c r="G132" s="1">
        <v>8932.9205014075</v>
      </c>
      <c r="H132" s="1">
        <v>11515.691397788</v>
      </c>
      <c r="I132" s="1">
        <v>12509.694519271</v>
      </c>
      <c r="J132" s="1">
        <v>11060.603933366</v>
      </c>
      <c r="K132" s="1">
        <v>11281.165617856</v>
      </c>
      <c r="L132" s="1">
        <v>12258.55880151</v>
      </c>
      <c r="M132" s="1">
        <v>9940.9510118124</v>
      </c>
      <c r="N132" s="1">
        <v>8444.4499325414</v>
      </c>
      <c r="O132" s="1">
        <v>11684.988915024</v>
      </c>
      <c r="P132" s="1">
        <v>10636.095415524</v>
      </c>
      <c r="Q132" s="1">
        <v>11378.297618745</v>
      </c>
      <c r="R132" s="1">
        <v>11283.658382323</v>
      </c>
      <c r="S132" s="1">
        <v>10791.121181562</v>
      </c>
      <c r="T132" s="1">
        <v>10034.699181016</v>
      </c>
      <c r="U132" s="1">
        <v>12285.924842245</v>
      </c>
      <c r="V132" s="1">
        <v>10080.040403517</v>
      </c>
      <c r="W132" s="1">
        <v>10621.65180225</v>
      </c>
      <c r="X132" s="1">
        <v>11268.600887308</v>
      </c>
      <c r="Y132" s="1">
        <v>8804.5572731939</v>
      </c>
      <c r="Z132" s="1">
        <v>12003.544089653</v>
      </c>
      <c r="AA132" s="2">
        <v>1e-6</v>
      </c>
      <c r="AB132" s="2">
        <v>1e-6</v>
      </c>
      <c r="AC132" s="2">
        <v>1e-6</v>
      </c>
      <c r="AD132" s="2">
        <v>1e-6</v>
      </c>
      <c r="AE132" s="2">
        <v>1e-6</v>
      </c>
      <c r="AF132" s="2">
        <v>1e-6</v>
      </c>
      <c r="AG132" s="2">
        <v>1e-6</v>
      </c>
      <c r="AH132" s="2">
        <v>1e-6</v>
      </c>
      <c r="AI132" s="2">
        <v>1e-6</v>
      </c>
      <c r="AJ132" s="2">
        <v>1e-6</v>
      </c>
      <c r="AK132" s="2">
        <v>1e-6</v>
      </c>
      <c r="AL132" s="2">
        <v>1e-6</v>
      </c>
      <c r="AM132" s="2">
        <v>1e-6</v>
      </c>
      <c r="AN132" s="2">
        <v>1e-6</v>
      </c>
      <c r="AO132" s="2">
        <v>1e-6</v>
      </c>
      <c r="AP132" s="2">
        <v>1e-6</v>
      </c>
      <c r="AQ132" s="2">
        <v>1e-6</v>
      </c>
      <c r="AR132" s="2">
        <v>1e-6</v>
      </c>
      <c r="AS132" s="2">
        <v>1e-6</v>
      </c>
      <c r="AT132" s="2">
        <v>1e-6</v>
      </c>
      <c r="AU132" s="2">
        <v>1e-6</v>
      </c>
      <c r="AV132" s="2">
        <v>1e-6</v>
      </c>
      <c r="AW132" s="2">
        <v>1e-6</v>
      </c>
      <c r="AX132" s="2">
        <v>1e-6</v>
      </c>
      <c r="AY132" s="1">
        <v>0.025436683139489</v>
      </c>
      <c r="AZ132" s="2">
        <v>3.5075934188328e-6</v>
      </c>
      <c r="BA132" s="2">
        <v>2.6564210983636e-6</v>
      </c>
      <c r="BB132" s="2">
        <v>1.7240248264082e-6</v>
      </c>
      <c r="BC132" s="2">
        <v>6.9943934038577e-6</v>
      </c>
      <c r="BD132" s="2">
        <v>-2.3007489554857e-5</v>
      </c>
      <c r="BE132" s="2">
        <v>-1.6931324213391e-5</v>
      </c>
      <c r="BF132" s="2">
        <v>-1.8366448630504e-6</v>
      </c>
      <c r="BG132" s="2">
        <v>-9.5346091296685e-6</v>
      </c>
      <c r="BH132" s="2">
        <v>-3.2569974007447e-6</v>
      </c>
      <c r="BI132" s="2">
        <v>-6.9021209057512e-6</v>
      </c>
      <c r="BJ132" s="2">
        <v>-8.2352461951625e-6</v>
      </c>
      <c r="BK132" s="2">
        <v>5.9350690088783e-6</v>
      </c>
      <c r="BL132" s="2">
        <v>-8.2079332261914e-6</v>
      </c>
      <c r="BM132" s="2">
        <v>-9.0866039078841e-6</v>
      </c>
      <c r="BN132" s="2">
        <v>-1.454426862114e-5</v>
      </c>
      <c r="BO132" s="2">
        <v>-9.0245123379466e-6</v>
      </c>
      <c r="BP132" s="2">
        <v>-8.9572944600431e-6</v>
      </c>
      <c r="BQ132" s="2">
        <v>2.0677327946623e-6</v>
      </c>
      <c r="BR132" s="2">
        <v>1.1685688128077e-6</v>
      </c>
      <c r="BS132" s="2">
        <v>-4.7003548988001e-6</v>
      </c>
      <c r="BT132" s="2">
        <v>-5.4107994118883e-6</v>
      </c>
      <c r="BU132" s="2">
        <v>-1.8492285825904e-6</v>
      </c>
      <c r="BV132" s="2">
        <v>2.7743633826639e-6</v>
      </c>
      <c r="BW132" s="2">
        <v>1.930993620419e-6</v>
      </c>
      <c r="BX132" s="1">
        <v>39283313.604179</v>
      </c>
      <c r="BY132" s="1">
        <v>7992184.65356</v>
      </c>
      <c r="BZ132" s="1">
        <v>-0.012577372080256</v>
      </c>
      <c r="CA132" s="1">
        <v>-0.011062035457321</v>
      </c>
      <c r="CB132" s="1">
        <v>0.024811673412917</v>
      </c>
      <c r="CC132" s="1">
        <v>-0.3020201256677</v>
      </c>
      <c r="CD132" s="1">
        <v>-0.30170012089564</v>
      </c>
      <c r="CE132" s="1">
        <v>563.41893833011</v>
      </c>
      <c r="CF132" s="1">
        <v>635.53401074445</v>
      </c>
    </row>
    <row r="133" spans="1:84">
      <c r="A133" s="1">
        <v>253.26947031366</v>
      </c>
      <c r="B133" s="1">
        <v>0.023693096091829</v>
      </c>
      <c r="C133" s="1">
        <v>10946.059170295</v>
      </c>
      <c r="D133" s="1">
        <v>10955.593693094</v>
      </c>
      <c r="E133" s="1">
        <v>10641.818085901</v>
      </c>
      <c r="F133" s="1">
        <v>9639.940085815</v>
      </c>
      <c r="G133" s="1">
        <v>8930.9158886947</v>
      </c>
      <c r="H133" s="1">
        <v>11511.546525206</v>
      </c>
      <c r="I133" s="1">
        <v>12505.948237413</v>
      </c>
      <c r="J133" s="1">
        <v>11055.625059865</v>
      </c>
      <c r="K133" s="1">
        <v>11279.202992077</v>
      </c>
      <c r="L133" s="1">
        <v>12256.85651045</v>
      </c>
      <c r="M133" s="1">
        <v>9932.6022850953</v>
      </c>
      <c r="N133" s="1">
        <v>8439.2260408645</v>
      </c>
      <c r="O133" s="1">
        <v>11678.641570542</v>
      </c>
      <c r="P133" s="1">
        <v>10627.115097431</v>
      </c>
      <c r="Q133" s="1">
        <v>11376.04037971</v>
      </c>
      <c r="R133" s="1">
        <v>11278.971868824</v>
      </c>
      <c r="S133" s="1">
        <v>10785.718085103</v>
      </c>
      <c r="T133" s="1">
        <v>10028.125010726</v>
      </c>
      <c r="U133" s="1">
        <v>12281.895923533</v>
      </c>
      <c r="V133" s="1">
        <v>10074.659140391</v>
      </c>
      <c r="W133" s="1">
        <v>10617.339569745</v>
      </c>
      <c r="X133" s="1">
        <v>11264.258183972</v>
      </c>
      <c r="Y133" s="1">
        <v>8798.8709695922</v>
      </c>
      <c r="Z133" s="1">
        <v>11998.954899689</v>
      </c>
      <c r="AA133" s="2">
        <v>1e-6</v>
      </c>
      <c r="AB133" s="2">
        <v>1e-6</v>
      </c>
      <c r="AC133" s="2">
        <v>1e-6</v>
      </c>
      <c r="AD133" s="2">
        <v>1e-6</v>
      </c>
      <c r="AE133" s="2">
        <v>1e-6</v>
      </c>
      <c r="AF133" s="2">
        <v>1e-6</v>
      </c>
      <c r="AG133" s="2">
        <v>1e-6</v>
      </c>
      <c r="AH133" s="2">
        <v>1e-6</v>
      </c>
      <c r="AI133" s="2">
        <v>1e-6</v>
      </c>
      <c r="AJ133" s="2">
        <v>1e-6</v>
      </c>
      <c r="AK133" s="2">
        <v>1e-6</v>
      </c>
      <c r="AL133" s="2">
        <v>1e-6</v>
      </c>
      <c r="AM133" s="2">
        <v>1e-6</v>
      </c>
      <c r="AN133" s="2">
        <v>1e-6</v>
      </c>
      <c r="AO133" s="2">
        <v>1e-6</v>
      </c>
      <c r="AP133" s="2">
        <v>1e-6</v>
      </c>
      <c r="AQ133" s="2">
        <v>1e-6</v>
      </c>
      <c r="AR133" s="2">
        <v>1e-6</v>
      </c>
      <c r="AS133" s="2">
        <v>1e-6</v>
      </c>
      <c r="AT133" s="2">
        <v>1e-6</v>
      </c>
      <c r="AU133" s="2">
        <v>1e-6</v>
      </c>
      <c r="AV133" s="2">
        <v>1e-6</v>
      </c>
      <c r="AW133" s="2">
        <v>1e-6</v>
      </c>
      <c r="AX133" s="2">
        <v>1e-6</v>
      </c>
      <c r="AY133" s="1">
        <v>0.025640737046412</v>
      </c>
      <c r="AZ133" s="2">
        <v>3.5101368197976e-6</v>
      </c>
      <c r="BA133" s="2">
        <v>2.6581771609749e-6</v>
      </c>
      <c r="BB133" s="2">
        <v>1.7280677958907e-6</v>
      </c>
      <c r="BC133" s="2">
        <v>6.9992741672228e-6</v>
      </c>
      <c r="BD133" s="2">
        <v>-2.2999702975528e-5</v>
      </c>
      <c r="BE133" s="2">
        <v>-1.6919556194717e-5</v>
      </c>
      <c r="BF133" s="2">
        <v>-1.832853097303e-6</v>
      </c>
      <c r="BG133" s="2">
        <v>-9.5292441385227e-6</v>
      </c>
      <c r="BH133" s="2">
        <v>-3.2560087455631e-6</v>
      </c>
      <c r="BI133" s="2">
        <v>-6.9034127474559e-6</v>
      </c>
      <c r="BJ133" s="2">
        <v>-8.2325647089113e-6</v>
      </c>
      <c r="BK133" s="2">
        <v>5.9377065554266e-6</v>
      </c>
      <c r="BL133" s="2">
        <v>-8.2035403906475e-6</v>
      </c>
      <c r="BM133" s="2">
        <v>-9.0849587245018e-6</v>
      </c>
      <c r="BN133" s="2">
        <v>-1.4545896943671e-5</v>
      </c>
      <c r="BO133" s="2">
        <v>-9.0211038390666e-6</v>
      </c>
      <c r="BP133" s="2">
        <v>-8.9504600741765e-6</v>
      </c>
      <c r="BQ133" s="2">
        <v>2.0649882933526e-6</v>
      </c>
      <c r="BR133" s="2">
        <v>1.1683468245451e-6</v>
      </c>
      <c r="BS133" s="2">
        <v>-4.6920907022111e-6</v>
      </c>
      <c r="BT133" s="2">
        <v>-5.4077429015294e-6</v>
      </c>
      <c r="BU133" s="2">
        <v>-1.8528548474944e-6</v>
      </c>
      <c r="BV133" s="2">
        <v>2.7655819337934e-6</v>
      </c>
      <c r="BW133" s="2">
        <v>1.9341264985991e-6</v>
      </c>
      <c r="BX133" s="1">
        <v>39513354.757674</v>
      </c>
      <c r="BY133" s="1">
        <v>8031217.1863109</v>
      </c>
      <c r="BZ133" s="1">
        <v>-0.012680446102825</v>
      </c>
      <c r="CA133" s="1">
        <v>-0.01115293936784</v>
      </c>
      <c r="CB133" s="1">
        <v>0.025006678494562</v>
      </c>
      <c r="CC133" s="1">
        <v>-0.3044758954177</v>
      </c>
      <c r="CD133" s="1">
        <v>-0.30411353703897</v>
      </c>
      <c r="CE133" s="1">
        <v>563.94049958371</v>
      </c>
      <c r="CF133" s="1">
        <v>636.1664682545</v>
      </c>
    </row>
    <row r="134" spans="1:84">
      <c r="A134" s="1">
        <v>255.26947031366</v>
      </c>
      <c r="B134" s="1">
        <v>0.023894602112045</v>
      </c>
      <c r="C134" s="1">
        <v>10941.482235874</v>
      </c>
      <c r="D134" s="1">
        <v>10948.235289587</v>
      </c>
      <c r="E134" s="1">
        <v>10636.109330373</v>
      </c>
      <c r="F134" s="1">
        <v>9632.6204646048</v>
      </c>
      <c r="G134" s="1">
        <v>8928.9492310743</v>
      </c>
      <c r="H134" s="1">
        <v>11507.479552127</v>
      </c>
      <c r="I134" s="1">
        <v>12502.249503185</v>
      </c>
      <c r="J134" s="1">
        <v>11050.848697979</v>
      </c>
      <c r="K134" s="1">
        <v>11277.364024883</v>
      </c>
      <c r="L134" s="1">
        <v>12255.172962047</v>
      </c>
      <c r="M134" s="1">
        <v>9924.2731373045</v>
      </c>
      <c r="N134" s="1">
        <v>8434.0589951022</v>
      </c>
      <c r="O134" s="1">
        <v>11672.206583822</v>
      </c>
      <c r="P134" s="1">
        <v>10618.114187933</v>
      </c>
      <c r="Q134" s="1">
        <v>11373.767461124</v>
      </c>
      <c r="R134" s="1">
        <v>11274.083878653</v>
      </c>
      <c r="S134" s="1">
        <v>10780.265286753</v>
      </c>
      <c r="T134" s="1">
        <v>10021.565270883</v>
      </c>
      <c r="U134" s="1">
        <v>12277.913450259</v>
      </c>
      <c r="V134" s="1">
        <v>10069.29640488</v>
      </c>
      <c r="W134" s="1">
        <v>10613.087179567</v>
      </c>
      <c r="X134" s="1">
        <v>11259.934271343</v>
      </c>
      <c r="Y134" s="1">
        <v>8792.9285595609</v>
      </c>
      <c r="Z134" s="1">
        <v>11994.444567063</v>
      </c>
      <c r="AA134" s="2">
        <v>1e-6</v>
      </c>
      <c r="AB134" s="2">
        <v>1e-6</v>
      </c>
      <c r="AC134" s="2">
        <v>1e-6</v>
      </c>
      <c r="AD134" s="2">
        <v>1e-6</v>
      </c>
      <c r="AE134" s="2">
        <v>1e-6</v>
      </c>
      <c r="AF134" s="2">
        <v>1e-6</v>
      </c>
      <c r="AG134" s="2">
        <v>1e-6</v>
      </c>
      <c r="AH134" s="2">
        <v>1e-6</v>
      </c>
      <c r="AI134" s="2">
        <v>1e-6</v>
      </c>
      <c r="AJ134" s="2">
        <v>1e-6</v>
      </c>
      <c r="AK134" s="2">
        <v>1e-6</v>
      </c>
      <c r="AL134" s="2">
        <v>1e-6</v>
      </c>
      <c r="AM134" s="2">
        <v>1e-6</v>
      </c>
      <c r="AN134" s="2">
        <v>1e-6</v>
      </c>
      <c r="AO134" s="2">
        <v>1e-6</v>
      </c>
      <c r="AP134" s="2">
        <v>1e-6</v>
      </c>
      <c r="AQ134" s="2">
        <v>1e-6</v>
      </c>
      <c r="AR134" s="2">
        <v>1e-6</v>
      </c>
      <c r="AS134" s="2">
        <v>1e-6</v>
      </c>
      <c r="AT134" s="2">
        <v>1e-6</v>
      </c>
      <c r="AU134" s="2">
        <v>1e-6</v>
      </c>
      <c r="AV134" s="2">
        <v>1e-6</v>
      </c>
      <c r="AW134" s="2">
        <v>1e-6</v>
      </c>
      <c r="AX134" s="2">
        <v>1e-6</v>
      </c>
      <c r="AY134" s="1">
        <v>0.025844782219336</v>
      </c>
      <c r="AZ134" s="2">
        <v>3.5127072397398e-6</v>
      </c>
      <c r="BA134" s="2">
        <v>2.6599209285527e-6</v>
      </c>
      <c r="BB134" s="2">
        <v>1.7321051768672e-6</v>
      </c>
      <c r="BC134" s="2">
        <v>7.0041694962385e-6</v>
      </c>
      <c r="BD134" s="2">
        <v>-2.2992100668755e-5</v>
      </c>
      <c r="BE134" s="2">
        <v>-1.690771435718e-5</v>
      </c>
      <c r="BF134" s="2">
        <v>-1.8290601547087e-6</v>
      </c>
      <c r="BG134" s="2">
        <v>-9.5238734757446e-6</v>
      </c>
      <c r="BH134" s="2">
        <v>-3.2547795000694e-6</v>
      </c>
      <c r="BI134" s="2">
        <v>-6.9046912948302e-6</v>
      </c>
      <c r="BJ134" s="2">
        <v>-8.2298683688723e-6</v>
      </c>
      <c r="BK134" s="2">
        <v>5.9404764607228e-6</v>
      </c>
      <c r="BL134" s="2">
        <v>-8.1991733042429e-6</v>
      </c>
      <c r="BM134" s="2">
        <v>-9.0831869082613e-6</v>
      </c>
      <c r="BN134" s="2">
        <v>-1.4547468870454e-5</v>
      </c>
      <c r="BO134" s="2">
        <v>-9.0176990646118e-6</v>
      </c>
      <c r="BP134" s="2">
        <v>-8.9436588642534e-6</v>
      </c>
      <c r="BQ134" s="2">
        <v>2.0622919202198e-6</v>
      </c>
      <c r="BR134" s="2">
        <v>1.1680349144404e-6</v>
      </c>
      <c r="BS134" s="2">
        <v>-4.6837568391385e-6</v>
      </c>
      <c r="BT134" s="2">
        <v>-5.4047218791207e-6</v>
      </c>
      <c r="BU134" s="2">
        <v>-1.8564188736188e-6</v>
      </c>
      <c r="BV134" s="2">
        <v>2.7571697575395e-6</v>
      </c>
      <c r="BW134" s="2">
        <v>1.9372679174774e-6</v>
      </c>
      <c r="BX134" s="1">
        <v>39743754.707245</v>
      </c>
      <c r="BY134" s="1">
        <v>8070304.0982799</v>
      </c>
      <c r="BZ134" s="1">
        <v>-0.012783490795648</v>
      </c>
      <c r="CA134" s="1">
        <v>-0.011243836079977</v>
      </c>
      <c r="CB134" s="1">
        <v>0.02520164495083</v>
      </c>
      <c r="CC134" s="1">
        <v>-0.30693051876838</v>
      </c>
      <c r="CD134" s="1">
        <v>-0.30652637254077</v>
      </c>
      <c r="CE134" s="1">
        <v>564.4610562354</v>
      </c>
      <c r="CF134" s="1">
        <v>636.79743691077</v>
      </c>
    </row>
    <row r="135" spans="1:84">
      <c r="A135" s="1">
        <v>257.26947031366</v>
      </c>
      <c r="B135" s="1">
        <v>0.024096100649173</v>
      </c>
      <c r="C135" s="1">
        <v>10936.788385345</v>
      </c>
      <c r="D135" s="1">
        <v>10941.470778298</v>
      </c>
      <c r="E135" s="1">
        <v>10630.356316386</v>
      </c>
      <c r="F135" s="1">
        <v>9625.3214895263</v>
      </c>
      <c r="G135" s="1">
        <v>8926.9666821067</v>
      </c>
      <c r="H135" s="1">
        <v>11503.442111387</v>
      </c>
      <c r="I135" s="1">
        <v>12498.577248812</v>
      </c>
      <c r="J135" s="1">
        <v>11046.087959189</v>
      </c>
      <c r="K135" s="1">
        <v>11275.634051904</v>
      </c>
      <c r="L135" s="1">
        <v>12253.507695445</v>
      </c>
      <c r="M135" s="1">
        <v>9915.9837558317</v>
      </c>
      <c r="N135" s="1">
        <v>8428.9493347883</v>
      </c>
      <c r="O135" s="1">
        <v>11665.70867913</v>
      </c>
      <c r="P135" s="1">
        <v>10609.124587518</v>
      </c>
      <c r="Q135" s="1">
        <v>11371.479988308</v>
      </c>
      <c r="R135" s="1">
        <v>11268.979226864</v>
      </c>
      <c r="S135" s="1">
        <v>10774.757797789</v>
      </c>
      <c r="T135" s="1">
        <v>10015.017048828</v>
      </c>
      <c r="U135" s="1">
        <v>12273.915308522</v>
      </c>
      <c r="V135" s="1">
        <v>10063.953228979</v>
      </c>
      <c r="W135" s="1">
        <v>10608.871454803</v>
      </c>
      <c r="X135" s="1">
        <v>11255.633443951</v>
      </c>
      <c r="Y135" s="1">
        <v>8786.7306382633</v>
      </c>
      <c r="Z135" s="1">
        <v>11990.035164317</v>
      </c>
      <c r="AA135" s="2">
        <v>1e-6</v>
      </c>
      <c r="AB135" s="2">
        <v>1e-6</v>
      </c>
      <c r="AC135" s="2">
        <v>1e-6</v>
      </c>
      <c r="AD135" s="2">
        <v>1e-6</v>
      </c>
      <c r="AE135" s="2">
        <v>1e-6</v>
      </c>
      <c r="AF135" s="2">
        <v>1e-6</v>
      </c>
      <c r="AG135" s="2">
        <v>1e-6</v>
      </c>
      <c r="AH135" s="2">
        <v>1e-6</v>
      </c>
      <c r="AI135" s="2">
        <v>1e-6</v>
      </c>
      <c r="AJ135" s="2">
        <v>1e-6</v>
      </c>
      <c r="AK135" s="2">
        <v>1e-6</v>
      </c>
      <c r="AL135" s="2">
        <v>1e-6</v>
      </c>
      <c r="AM135" s="2">
        <v>1e-6</v>
      </c>
      <c r="AN135" s="2">
        <v>1e-6</v>
      </c>
      <c r="AO135" s="2">
        <v>1e-6</v>
      </c>
      <c r="AP135" s="2">
        <v>1e-6</v>
      </c>
      <c r="AQ135" s="2">
        <v>1e-6</v>
      </c>
      <c r="AR135" s="2">
        <v>1e-6</v>
      </c>
      <c r="AS135" s="2">
        <v>1e-6</v>
      </c>
      <c r="AT135" s="2">
        <v>1e-6</v>
      </c>
      <c r="AU135" s="2">
        <v>1e-6</v>
      </c>
      <c r="AV135" s="2">
        <v>1e-6</v>
      </c>
      <c r="AW135" s="2">
        <v>1e-6</v>
      </c>
      <c r="AX135" s="2">
        <v>1e-6</v>
      </c>
      <c r="AY135" s="1">
        <v>0.026048818842083</v>
      </c>
      <c r="AZ135" s="2">
        <v>3.5152937953826e-6</v>
      </c>
      <c r="BA135" s="2">
        <v>2.6616534443276e-6</v>
      </c>
      <c r="BB135" s="2">
        <v>1.7361440629539e-6</v>
      </c>
      <c r="BC135" s="2">
        <v>7.0090988325052e-6</v>
      </c>
      <c r="BD135" s="2">
        <v>-2.2984662482077e-5</v>
      </c>
      <c r="BE135" s="2">
        <v>-1.6895867529521e-5</v>
      </c>
      <c r="BF135" s="2">
        <v>-1.8252606144065e-6</v>
      </c>
      <c r="BG135" s="2">
        <v>-9.5184997576152e-6</v>
      </c>
      <c r="BH135" s="2">
        <v>-3.2532934005205e-6</v>
      </c>
      <c r="BI135" s="2">
        <v>-6.9059649188287e-6</v>
      </c>
      <c r="BJ135" s="2">
        <v>-8.227150511758e-6</v>
      </c>
      <c r="BK135" s="2">
        <v>5.9433346018655e-6</v>
      </c>
      <c r="BL135" s="2">
        <v>-8.1948192552162e-6</v>
      </c>
      <c r="BM135" s="2">
        <v>-9.0813004893381e-6</v>
      </c>
      <c r="BN135" s="2">
        <v>-1.4548987172859e-5</v>
      </c>
      <c r="BO135" s="2">
        <v>-9.0143076964735e-6</v>
      </c>
      <c r="BP135" s="2">
        <v>-8.9369092494699e-6</v>
      </c>
      <c r="BQ135" s="2">
        <v>2.0596513433342e-6</v>
      </c>
      <c r="BR135" s="2">
        <v>1.1676419288453e-6</v>
      </c>
      <c r="BS135" s="2">
        <v>-4.6754534942453e-6</v>
      </c>
      <c r="BT135" s="2">
        <v>-5.4017432391382e-6</v>
      </c>
      <c r="BU135" s="2">
        <v>-1.8599123540853e-6</v>
      </c>
      <c r="BV135" s="2">
        <v>2.7491734902555e-6</v>
      </c>
      <c r="BW135" s="2">
        <v>1.9404132841683e-6</v>
      </c>
      <c r="BX135" s="1">
        <v>39974511.567832</v>
      </c>
      <c r="BY135" s="1">
        <v>8109445.0692841</v>
      </c>
      <c r="BZ135" s="1">
        <v>-0.012886506230443</v>
      </c>
      <c r="CA135" s="1">
        <v>-0.011334725507716</v>
      </c>
      <c r="CB135" s="1">
        <v>0.025396572794279</v>
      </c>
      <c r="CC135" s="1">
        <v>-0.30938416021607</v>
      </c>
      <c r="CD135" s="1">
        <v>-0.30893874082872</v>
      </c>
      <c r="CE135" s="1">
        <v>564.98062115645</v>
      </c>
      <c r="CF135" s="1">
        <v>637.42695994327</v>
      </c>
    </row>
    <row r="136" spans="1:84">
      <c r="A136" s="1">
        <v>259.26947031366</v>
      </c>
      <c r="B136" s="1">
        <v>0.024297592053888</v>
      </c>
      <c r="C136" s="1">
        <v>10931.962213538</v>
      </c>
      <c r="D136" s="1">
        <v>10935.394246089</v>
      </c>
      <c r="E136" s="1">
        <v>10624.553076518</v>
      </c>
      <c r="F136" s="1">
        <v>9618.1735041529</v>
      </c>
      <c r="G136" s="1">
        <v>8924.9681162001</v>
      </c>
      <c r="H136" s="1">
        <v>11499.392489371</v>
      </c>
      <c r="I136" s="1">
        <v>12494.874600411</v>
      </c>
      <c r="J136" s="1">
        <v>11041.306357078</v>
      </c>
      <c r="K136" s="1">
        <v>11273.990715779</v>
      </c>
      <c r="L136" s="1">
        <v>12251.860184885</v>
      </c>
      <c r="M136" s="1">
        <v>9907.7543654406</v>
      </c>
      <c r="N136" s="1">
        <v>8423.8978687991</v>
      </c>
      <c r="O136" s="1">
        <v>11659.182041153</v>
      </c>
      <c r="P136" s="1">
        <v>10600.191285439</v>
      </c>
      <c r="Q136" s="1">
        <v>11369.179259209</v>
      </c>
      <c r="R136" s="1">
        <v>11263.647838179</v>
      </c>
      <c r="S136" s="1">
        <v>10769.18947935</v>
      </c>
      <c r="T136" s="1">
        <v>10008.481462766</v>
      </c>
      <c r="U136" s="1">
        <v>12269.898078447</v>
      </c>
      <c r="V136" s="1">
        <v>10058.630691512</v>
      </c>
      <c r="W136" s="1">
        <v>10604.689212259</v>
      </c>
      <c r="X136" s="1">
        <v>11251.361496298</v>
      </c>
      <c r="Y136" s="1">
        <v>8780.2857372218</v>
      </c>
      <c r="Z136" s="1">
        <v>11985.751387406</v>
      </c>
      <c r="AA136" s="2">
        <v>1e-6</v>
      </c>
      <c r="AB136" s="2">
        <v>1e-6</v>
      </c>
      <c r="AC136" s="2">
        <v>1e-6</v>
      </c>
      <c r="AD136" s="2">
        <v>1e-6</v>
      </c>
      <c r="AE136" s="2">
        <v>1e-6</v>
      </c>
      <c r="AF136" s="2">
        <v>1e-6</v>
      </c>
      <c r="AG136" s="2">
        <v>1e-6</v>
      </c>
      <c r="AH136" s="2">
        <v>1e-6</v>
      </c>
      <c r="AI136" s="2">
        <v>1e-6</v>
      </c>
      <c r="AJ136" s="2">
        <v>1e-6</v>
      </c>
      <c r="AK136" s="2">
        <v>1e-6</v>
      </c>
      <c r="AL136" s="2">
        <v>1e-6</v>
      </c>
      <c r="AM136" s="2">
        <v>1e-6</v>
      </c>
      <c r="AN136" s="2">
        <v>1e-6</v>
      </c>
      <c r="AO136" s="2">
        <v>1e-6</v>
      </c>
      <c r="AP136" s="2">
        <v>1e-6</v>
      </c>
      <c r="AQ136" s="2">
        <v>1e-6</v>
      </c>
      <c r="AR136" s="2">
        <v>1e-6</v>
      </c>
      <c r="AS136" s="2">
        <v>1e-6</v>
      </c>
      <c r="AT136" s="2">
        <v>1e-6</v>
      </c>
      <c r="AU136" s="2">
        <v>1e-6</v>
      </c>
      <c r="AV136" s="2">
        <v>1e-6</v>
      </c>
      <c r="AW136" s="2">
        <v>1e-6</v>
      </c>
      <c r="AX136" s="2">
        <v>1e-6</v>
      </c>
      <c r="AY136" s="1">
        <v>0.026252847141674</v>
      </c>
      <c r="AZ136" s="2">
        <v>3.5178859601149e-6</v>
      </c>
      <c r="BA136" s="2">
        <v>2.66337640372e-6</v>
      </c>
      <c r="BB136" s="2">
        <v>1.7401890041939e-6</v>
      </c>
      <c r="BC136" s="2">
        <v>7.0140741486518e-6</v>
      </c>
      <c r="BD136" s="2">
        <v>-2.2977368006514e-5</v>
      </c>
      <c r="BE136" s="2">
        <v>-1.6884073213387e-5</v>
      </c>
      <c r="BF136" s="2">
        <v>-1.8214489380682e-6</v>
      </c>
      <c r="BG136" s="2">
        <v>-9.5131260510176e-6</v>
      </c>
      <c r="BH136" s="2">
        <v>-3.251546875449e-6</v>
      </c>
      <c r="BI136" s="2">
        <v>-6.9072392499211e-6</v>
      </c>
      <c r="BJ136" s="2">
        <v>-8.224406092377e-6</v>
      </c>
      <c r="BK136" s="2">
        <v>5.9462382617685e-6</v>
      </c>
      <c r="BL136" s="2">
        <v>-8.1904682836394e-6</v>
      </c>
      <c r="BM136" s="2">
        <v>-9.0793078780499e-6</v>
      </c>
      <c r="BN136" s="2">
        <v>-1.455045565698e-5</v>
      </c>
      <c r="BO136" s="2">
        <v>-9.0109396201971e-6</v>
      </c>
      <c r="BP136" s="2">
        <v>-8.9302285086015e-6</v>
      </c>
      <c r="BQ136" s="2">
        <v>2.0570740974497e-6</v>
      </c>
      <c r="BR136" s="2">
        <v>1.16717418335e-6</v>
      </c>
      <c r="BS136" s="2">
        <v>-4.6672555161126e-6</v>
      </c>
      <c r="BT136" s="2">
        <v>-5.398811565452e-6</v>
      </c>
      <c r="BU136" s="2">
        <v>-1.8633280003379e-6</v>
      </c>
      <c r="BV136" s="2">
        <v>2.7415944879774e-6</v>
      </c>
      <c r="BW136" s="2">
        <v>1.9435582071025e-6</v>
      </c>
      <c r="BX136" s="1">
        <v>40205623.42357</v>
      </c>
      <c r="BY136" s="1">
        <v>8148639.7735402</v>
      </c>
      <c r="BZ136" s="1">
        <v>-0.012989492571686</v>
      </c>
      <c r="CA136" s="1">
        <v>-0.01142560747379</v>
      </c>
      <c r="CB136" s="1">
        <v>0.025591462037544</v>
      </c>
      <c r="CC136" s="1">
        <v>-0.31183700939078</v>
      </c>
      <c r="CD136" s="1">
        <v>-0.3113507719441</v>
      </c>
      <c r="CE136" s="1">
        <v>565.4992068136</v>
      </c>
      <c r="CF136" s="1">
        <v>638.05507929312</v>
      </c>
    </row>
    <row r="137" spans="1:84">
      <c r="A137" s="1">
        <v>261.26947031366</v>
      </c>
      <c r="B137" s="1">
        <v>0.024499076684118</v>
      </c>
      <c r="C137" s="1">
        <v>10927.006043069</v>
      </c>
      <c r="D137" s="1">
        <v>10930.07815113</v>
      </c>
      <c r="E137" s="1">
        <v>10618.703072858</v>
      </c>
      <c r="F137" s="1">
        <v>9611.3589634958</v>
      </c>
      <c r="G137" s="1">
        <v>8922.9533930365</v>
      </c>
      <c r="H137" s="1">
        <v>11495.334397558</v>
      </c>
      <c r="I137" s="1">
        <v>12491.141156119</v>
      </c>
      <c r="J137" s="1">
        <v>11036.514301045</v>
      </c>
      <c r="K137" s="1">
        <v>11272.385412319</v>
      </c>
      <c r="L137" s="1">
        <v>12250.229848398</v>
      </c>
      <c r="M137" s="1">
        <v>9899.6056365021</v>
      </c>
      <c r="N137" s="1">
        <v>8418.9033600812</v>
      </c>
      <c r="O137" s="1">
        <v>11652.671699212</v>
      </c>
      <c r="P137" s="1">
        <v>10591.250339723</v>
      </c>
      <c r="Q137" s="1">
        <v>11366.866757798</v>
      </c>
      <c r="R137" s="1">
        <v>11258.087461608</v>
      </c>
      <c r="S137" s="1">
        <v>10763.552879564</v>
      </c>
      <c r="T137" s="1">
        <v>10001.959716778</v>
      </c>
      <c r="U137" s="1">
        <v>12265.858137028</v>
      </c>
      <c r="V137" s="1">
        <v>10053.329933081</v>
      </c>
      <c r="W137" s="1">
        <v>10600.543557674</v>
      </c>
      <c r="X137" s="1">
        <v>11247.10446843</v>
      </c>
      <c r="Y137" s="1">
        <v>8773.6130416178</v>
      </c>
      <c r="Z137" s="1">
        <v>11981.620848826</v>
      </c>
      <c r="AA137" s="2">
        <v>1e-6</v>
      </c>
      <c r="AB137" s="2">
        <v>1e-6</v>
      </c>
      <c r="AC137" s="2">
        <v>1e-6</v>
      </c>
      <c r="AD137" s="2">
        <v>1e-6</v>
      </c>
      <c r="AE137" s="2">
        <v>1e-6</v>
      </c>
      <c r="AF137" s="2">
        <v>1e-6</v>
      </c>
      <c r="AG137" s="2">
        <v>1e-6</v>
      </c>
      <c r="AH137" s="2">
        <v>1e-6</v>
      </c>
      <c r="AI137" s="2">
        <v>1e-6</v>
      </c>
      <c r="AJ137" s="2">
        <v>1e-6</v>
      </c>
      <c r="AK137" s="2">
        <v>1e-6</v>
      </c>
      <c r="AL137" s="2">
        <v>1e-6</v>
      </c>
      <c r="AM137" s="2">
        <v>1e-6</v>
      </c>
      <c r="AN137" s="2">
        <v>1e-6</v>
      </c>
      <c r="AO137" s="2">
        <v>1e-6</v>
      </c>
      <c r="AP137" s="2">
        <v>1e-6</v>
      </c>
      <c r="AQ137" s="2">
        <v>1e-6</v>
      </c>
      <c r="AR137" s="2">
        <v>1e-6</v>
      </c>
      <c r="AS137" s="2">
        <v>1e-6</v>
      </c>
      <c r="AT137" s="2">
        <v>1e-6</v>
      </c>
      <c r="AU137" s="2">
        <v>1e-6</v>
      </c>
      <c r="AV137" s="2">
        <v>1e-6</v>
      </c>
      <c r="AW137" s="2">
        <v>1e-6</v>
      </c>
      <c r="AX137" s="2">
        <v>1e-6</v>
      </c>
      <c r="AY137" s="1">
        <v>0.026456867368129</v>
      </c>
      <c r="AZ137" s="2">
        <v>3.5204739193622e-6</v>
      </c>
      <c r="BA137" s="2">
        <v>2.6650916067805e-6</v>
      </c>
      <c r="BB137" s="2">
        <v>1.7442418624768e-6</v>
      </c>
      <c r="BC137" s="2">
        <v>7.019099609622e-6</v>
      </c>
      <c r="BD137" s="2">
        <v>-2.2970197980329e-5</v>
      </c>
      <c r="BE137" s="2">
        <v>-1.6872374861068e-5</v>
      </c>
      <c r="BF137" s="2">
        <v>-1.8176197302636e-6</v>
      </c>
      <c r="BG137" s="2">
        <v>-9.5077553673973e-6</v>
      </c>
      <c r="BH137" s="2">
        <v>-3.2495465127746e-6</v>
      </c>
      <c r="BI137" s="2">
        <v>-6.9085172502111e-6</v>
      </c>
      <c r="BJ137" s="2">
        <v>-8.2216315094254e-6</v>
      </c>
      <c r="BK137" s="2">
        <v>5.9491500970751e-6</v>
      </c>
      <c r="BL137" s="2">
        <v>-8.1861137582947e-6</v>
      </c>
      <c r="BM137" s="2">
        <v>-9.0772134382419e-6</v>
      </c>
      <c r="BN137" s="2">
        <v>-1.4551879036579e-5</v>
      </c>
      <c r="BO137" s="2">
        <v>-9.0076038337478e-6</v>
      </c>
      <c r="BP137" s="2">
        <v>-8.9236311479727e-6</v>
      </c>
      <c r="BQ137" s="2">
        <v>2.0545670511885e-6</v>
      </c>
      <c r="BR137" s="2">
        <v>1.1666359062846e-6</v>
      </c>
      <c r="BS137" s="2">
        <v>-4.6592133401727e-6</v>
      </c>
      <c r="BT137" s="2">
        <v>-5.3959290961003e-6</v>
      </c>
      <c r="BU137" s="2">
        <v>-1.8666600781692e-6</v>
      </c>
      <c r="BV137" s="2">
        <v>2.7344039561373e-6</v>
      </c>
      <c r="BW137" s="2">
        <v>1.9466986562238e-6</v>
      </c>
      <c r="BX137" s="1">
        <v>40437088.35538</v>
      </c>
      <c r="BY137" s="1">
        <v>8187887.8845845</v>
      </c>
      <c r="BZ137" s="1">
        <v>-0.01309245004385</v>
      </c>
      <c r="CA137" s="1">
        <v>-0.01151648174261</v>
      </c>
      <c r="CB137" s="1">
        <v>0.025786312693395</v>
      </c>
      <c r="CC137" s="1">
        <v>-0.31428925985175</v>
      </c>
      <c r="CD137" s="1">
        <v>-0.31376259711873</v>
      </c>
      <c r="CE137" s="1">
        <v>566.01682514764</v>
      </c>
      <c r="CF137" s="1">
        <v>638.68183407231</v>
      </c>
    </row>
    <row r="138" spans="1:84">
      <c r="A138" s="1">
        <v>263.26947031366</v>
      </c>
      <c r="B138" s="1">
        <v>0.02470055488272</v>
      </c>
      <c r="C138" s="1">
        <v>10921.942549611</v>
      </c>
      <c r="D138" s="1">
        <v>10925.09382039</v>
      </c>
      <c r="E138" s="1">
        <v>10612.809987739</v>
      </c>
      <c r="F138" s="1">
        <v>9605.1236175766</v>
      </c>
      <c r="G138" s="1">
        <v>8920.9223605705</v>
      </c>
      <c r="H138" s="1">
        <v>11491.272193493</v>
      </c>
      <c r="I138" s="1">
        <v>12487.376689406</v>
      </c>
      <c r="J138" s="1">
        <v>11031.72404424</v>
      </c>
      <c r="K138" s="1">
        <v>11270.767647921</v>
      </c>
      <c r="L138" s="1">
        <v>12248.616060132</v>
      </c>
      <c r="M138" s="1">
        <v>9891.5602479148</v>
      </c>
      <c r="N138" s="1">
        <v>8413.9521572144</v>
      </c>
      <c r="O138" s="1">
        <v>11646.235217778</v>
      </c>
      <c r="P138" s="1">
        <v>10582.27418848</v>
      </c>
      <c r="Q138" s="1">
        <v>11364.544166093</v>
      </c>
      <c r="R138" s="1">
        <v>11252.30671106</v>
      </c>
      <c r="S138" s="1">
        <v>10757.839171997</v>
      </c>
      <c r="T138" s="1">
        <v>9995.4531109834</v>
      </c>
      <c r="U138" s="1">
        <v>12261.791681267</v>
      </c>
      <c r="V138" s="1">
        <v>10048.051814157</v>
      </c>
      <c r="W138" s="1">
        <v>10596.437663782</v>
      </c>
      <c r="X138" s="1">
        <v>11242.827934228</v>
      </c>
      <c r="Y138" s="1">
        <v>8766.7456538146</v>
      </c>
      <c r="Z138" s="1">
        <v>11977.674893342</v>
      </c>
      <c r="AA138" s="2">
        <v>1e-6</v>
      </c>
      <c r="AB138" s="2">
        <v>1e-6</v>
      </c>
      <c r="AC138" s="2">
        <v>1e-6</v>
      </c>
      <c r="AD138" s="2">
        <v>1e-6</v>
      </c>
      <c r="AE138" s="2">
        <v>1e-6</v>
      </c>
      <c r="AF138" s="2">
        <v>1e-6</v>
      </c>
      <c r="AG138" s="2">
        <v>1e-6</v>
      </c>
      <c r="AH138" s="2">
        <v>1e-6</v>
      </c>
      <c r="AI138" s="2">
        <v>1e-6</v>
      </c>
      <c r="AJ138" s="2">
        <v>1e-6</v>
      </c>
      <c r="AK138" s="2">
        <v>1e-6</v>
      </c>
      <c r="AL138" s="2">
        <v>1e-6</v>
      </c>
      <c r="AM138" s="2">
        <v>1e-6</v>
      </c>
      <c r="AN138" s="2">
        <v>1e-6</v>
      </c>
      <c r="AO138" s="2">
        <v>1e-6</v>
      </c>
      <c r="AP138" s="2">
        <v>1e-6</v>
      </c>
      <c r="AQ138" s="2">
        <v>1e-6</v>
      </c>
      <c r="AR138" s="2">
        <v>1e-6</v>
      </c>
      <c r="AS138" s="2">
        <v>1e-6</v>
      </c>
      <c r="AT138" s="2">
        <v>1e-6</v>
      </c>
      <c r="AU138" s="2">
        <v>1e-6</v>
      </c>
      <c r="AV138" s="2">
        <v>1e-6</v>
      </c>
      <c r="AW138" s="2">
        <v>1e-6</v>
      </c>
      <c r="AX138" s="2">
        <v>1e-6</v>
      </c>
      <c r="AY138" s="1">
        <v>0.026660879778752</v>
      </c>
      <c r="AZ138" s="2">
        <v>3.5230489055055e-6</v>
      </c>
      <c r="BA138" s="2">
        <v>2.6668005656662e-6</v>
      </c>
      <c r="BB138" s="2">
        <v>1.7483021440086e-6</v>
      </c>
      <c r="BC138" s="2">
        <v>7.0241721344793e-6</v>
      </c>
      <c r="BD138" s="2">
        <v>-2.2963135161449e-5</v>
      </c>
      <c r="BE138" s="2">
        <v>-1.6860802198288e-5</v>
      </c>
      <c r="BF138" s="2">
        <v>-1.8137679363445e-6</v>
      </c>
      <c r="BG138" s="2">
        <v>-9.5023903037398e-6</v>
      </c>
      <c r="BH138" s="2">
        <v>-3.2473056011618e-6</v>
      </c>
      <c r="BI138" s="2">
        <v>-6.9097996170898e-6</v>
      </c>
      <c r="BJ138" s="2">
        <v>-8.2188244469648e-6</v>
      </c>
      <c r="BK138" s="2">
        <v>5.9520401505237e-6</v>
      </c>
      <c r="BL138" s="2">
        <v>-8.181752205794e-6</v>
      </c>
      <c r="BM138" s="2">
        <v>-9.075017986511e-6</v>
      </c>
      <c r="BN138" s="2">
        <v>-1.4553262658322e-5</v>
      </c>
      <c r="BO138" s="2">
        <v>-9.0043074258195e-6</v>
      </c>
      <c r="BP138" s="2">
        <v>-8.9171276572223e-6</v>
      </c>
      <c r="BQ138" s="2">
        <v>2.0521359965809e-6</v>
      </c>
      <c r="BR138" s="2">
        <v>1.1660298480483e-6</v>
      </c>
      <c r="BS138" s="2">
        <v>-4.651357268892e-6</v>
      </c>
      <c r="BT138" s="2">
        <v>-5.3930960407283e-6</v>
      </c>
      <c r="BU138" s="2">
        <v>-1.8699045323296e-6</v>
      </c>
      <c r="BV138" s="2">
        <v>2.7275570756369e-6</v>
      </c>
      <c r="BW138" s="2">
        <v>1.9498310580724e-6</v>
      </c>
      <c r="BX138" s="1">
        <v>40668904.460698</v>
      </c>
      <c r="BY138" s="1">
        <v>8227189.0787984</v>
      </c>
      <c r="BZ138" s="1">
        <v>-0.013195378903326</v>
      </c>
      <c r="CA138" s="1">
        <v>-0.011607348048239</v>
      </c>
      <c r="CB138" s="1">
        <v>0.025981124774776</v>
      </c>
      <c r="CC138" s="1">
        <v>-0.31674109494772</v>
      </c>
      <c r="CD138" s="1">
        <v>-0.31617433884045</v>
      </c>
      <c r="CE138" s="1">
        <v>566.53348756542</v>
      </c>
      <c r="CF138" s="1">
        <v>639.30725988161</v>
      </c>
    </row>
    <row r="139" spans="1:84">
      <c r="A139" s="1">
        <v>265.26947031366</v>
      </c>
      <c r="B139" s="1">
        <v>0.024902026965784</v>
      </c>
      <c r="C139" s="1">
        <v>10916.810025557</v>
      </c>
      <c r="D139" s="1">
        <v>10920.164562275</v>
      </c>
      <c r="E139" s="1">
        <v>10606.877696643</v>
      </c>
      <c r="F139" s="1">
        <v>9599.7915582925</v>
      </c>
      <c r="G139" s="1">
        <v>8918.8748592347</v>
      </c>
      <c r="H139" s="1">
        <v>11487.210932953</v>
      </c>
      <c r="I139" s="1">
        <v>12483.581039697</v>
      </c>
      <c r="J139" s="1">
        <v>11026.949867503</v>
      </c>
      <c r="K139" s="1">
        <v>11269.137128784</v>
      </c>
      <c r="L139" s="1">
        <v>12247.018172675</v>
      </c>
      <c r="M139" s="1">
        <v>9883.6165798219</v>
      </c>
      <c r="N139" s="1">
        <v>8409.0419737881</v>
      </c>
      <c r="O139" s="1">
        <v>11639.944416787</v>
      </c>
      <c r="P139" s="1">
        <v>10573.317236836</v>
      </c>
      <c r="Q139" s="1">
        <v>11362.213375275</v>
      </c>
      <c r="R139" s="1">
        <v>11246.328212538</v>
      </c>
      <c r="S139" s="1">
        <v>10752.019169991</v>
      </c>
      <c r="T139" s="1">
        <v>9988.9630721633</v>
      </c>
      <c r="U139" s="1">
        <v>12257.694769497</v>
      </c>
      <c r="V139" s="1">
        <v>10042.794311171</v>
      </c>
      <c r="W139" s="1">
        <v>10592.374555256</v>
      </c>
      <c r="X139" s="1">
        <v>11238.53559302</v>
      </c>
      <c r="Y139" s="1">
        <v>8759.7344398246</v>
      </c>
      <c r="Z139" s="1">
        <v>11973.956932027</v>
      </c>
      <c r="AA139" s="2">
        <v>1e-6</v>
      </c>
      <c r="AB139" s="2">
        <v>1e-6</v>
      </c>
      <c r="AC139" s="2">
        <v>1e-6</v>
      </c>
      <c r="AD139" s="2">
        <v>1e-6</v>
      </c>
      <c r="AE139" s="2">
        <v>1e-6</v>
      </c>
      <c r="AF139" s="2">
        <v>1e-6</v>
      </c>
      <c r="AG139" s="2">
        <v>1e-6</v>
      </c>
      <c r="AH139" s="2">
        <v>1e-6</v>
      </c>
      <c r="AI139" s="2">
        <v>1e-6</v>
      </c>
      <c r="AJ139" s="2">
        <v>1e-6</v>
      </c>
      <c r="AK139" s="2">
        <v>1e-6</v>
      </c>
      <c r="AL139" s="2">
        <v>1e-6</v>
      </c>
      <c r="AM139" s="2">
        <v>1e-6</v>
      </c>
      <c r="AN139" s="2">
        <v>1e-6</v>
      </c>
      <c r="AO139" s="2">
        <v>1e-6</v>
      </c>
      <c r="AP139" s="2">
        <v>1e-6</v>
      </c>
      <c r="AQ139" s="2">
        <v>1e-6</v>
      </c>
      <c r="AR139" s="2">
        <v>1e-6</v>
      </c>
      <c r="AS139" s="2">
        <v>1e-6</v>
      </c>
      <c r="AT139" s="2">
        <v>1e-6</v>
      </c>
      <c r="AU139" s="2">
        <v>1e-6</v>
      </c>
      <c r="AV139" s="2">
        <v>1e-6</v>
      </c>
      <c r="AW139" s="2">
        <v>1e-6</v>
      </c>
      <c r="AX139" s="2">
        <v>1e-6</v>
      </c>
      <c r="AY139" s="1">
        <v>0.026864884627474</v>
      </c>
      <c r="AZ139" s="2">
        <v>3.5256034464984e-6</v>
      </c>
      <c r="BA139" s="2">
        <v>2.6685042707476e-6</v>
      </c>
      <c r="BB139" s="2">
        <v>1.7523675330395e-6</v>
      </c>
      <c r="BC139" s="2">
        <v>7.0292824833273e-6</v>
      </c>
      <c r="BD139" s="2">
        <v>-2.2956164755393e-5</v>
      </c>
      <c r="BE139" s="2">
        <v>-1.6849373358817e-5</v>
      </c>
      <c r="BF139" s="2">
        <v>-1.8098889773129e-6</v>
      </c>
      <c r="BG139" s="2">
        <v>-9.4970328359656e-6</v>
      </c>
      <c r="BH139" s="2">
        <v>-3.2448408498686e-6</v>
      </c>
      <c r="BI139" s="2">
        <v>-6.9110853171691e-6</v>
      </c>
      <c r="BJ139" s="2">
        <v>-8.2159837687934e-6</v>
      </c>
      <c r="BK139" s="2">
        <v>5.9548862215593e-6</v>
      </c>
      <c r="BL139" s="2">
        <v>-8.1773826911417e-6</v>
      </c>
      <c r="BM139" s="2">
        <v>-9.0727197535231e-6</v>
      </c>
      <c r="BN139" s="2">
        <v>-1.4554612181841e-5</v>
      </c>
      <c r="BO139" s="2">
        <v>-9.0010548039978e-6</v>
      </c>
      <c r="BP139" s="2">
        <v>-8.9107239370894e-6</v>
      </c>
      <c r="BQ139" s="2">
        <v>2.0497854362166e-6</v>
      </c>
      <c r="BR139" s="2">
        <v>1.1653578634291e-6</v>
      </c>
      <c r="BS139" s="2">
        <v>-4.6437026577347e-6</v>
      </c>
      <c r="BT139" s="2">
        <v>-5.3903110363826e-6</v>
      </c>
      <c r="BU139" s="2">
        <v>-1.8730588261434e-6</v>
      </c>
      <c r="BV139" s="2">
        <v>2.7210033663417e-6</v>
      </c>
      <c r="BW139" s="2">
        <v>1.9529523340471e-6</v>
      </c>
      <c r="BX139" s="1">
        <v>40901069.865199</v>
      </c>
      <c r="BY139" s="1">
        <v>8266543.0375124</v>
      </c>
      <c r="BZ139" s="1">
        <v>-0.013298279417145</v>
      </c>
      <c r="CA139" s="1">
        <v>-0.011698206115496</v>
      </c>
      <c r="CB139" s="1">
        <v>0.026175898294825</v>
      </c>
      <c r="CC139" s="1">
        <v>-0.31919268004535</v>
      </c>
      <c r="CD139" s="1">
        <v>-0.31858610579524</v>
      </c>
      <c r="CE139" s="1">
        <v>567.04920497708</v>
      </c>
      <c r="CF139" s="1">
        <v>639.93138873742</v>
      </c>
    </row>
    <row r="140" spans="1:84">
      <c r="A140" s="1">
        <v>267.26947031366</v>
      </c>
      <c r="B140" s="1">
        <v>0.025103493218665</v>
      </c>
      <c r="C140" s="1">
        <v>10911.659621873</v>
      </c>
      <c r="D140" s="1">
        <v>10915.224752618</v>
      </c>
      <c r="E140" s="1">
        <v>10600.910253213</v>
      </c>
      <c r="F140" s="1">
        <v>9595.7238813815</v>
      </c>
      <c r="G140" s="1">
        <v>8916.8107272193</v>
      </c>
      <c r="H140" s="1">
        <v>11483.156423222</v>
      </c>
      <c r="I140" s="1">
        <v>12479.754116461</v>
      </c>
      <c r="J140" s="1">
        <v>11022.20827561</v>
      </c>
      <c r="K140" s="1">
        <v>11267.493566817</v>
      </c>
      <c r="L140" s="1">
        <v>12245.435581514</v>
      </c>
      <c r="M140" s="1">
        <v>9875.7200114545</v>
      </c>
      <c r="N140" s="1">
        <v>8404.1724115358</v>
      </c>
      <c r="O140" s="1">
        <v>11633.887160375</v>
      </c>
      <c r="P140" s="1">
        <v>10564.447925621</v>
      </c>
      <c r="Q140" s="1">
        <v>11359.876496433</v>
      </c>
      <c r="R140" s="1">
        <v>11240.191572891</v>
      </c>
      <c r="S140" s="1">
        <v>10746.070825203</v>
      </c>
      <c r="T140" s="1">
        <v>9982.4912994216</v>
      </c>
      <c r="U140" s="1">
        <v>12253.563424018</v>
      </c>
      <c r="V140" s="1">
        <v>10037.558075309</v>
      </c>
      <c r="W140" s="1">
        <v>10588.355020939</v>
      </c>
      <c r="X140" s="1">
        <v>11234.231564484</v>
      </c>
      <c r="Y140" s="1">
        <v>8752.6524740183</v>
      </c>
      <c r="Z140" s="1">
        <v>11970.356701727</v>
      </c>
      <c r="AA140" s="2">
        <v>1e-6</v>
      </c>
      <c r="AB140" s="2">
        <v>1e-6</v>
      </c>
      <c r="AC140" s="2">
        <v>1e-6</v>
      </c>
      <c r="AD140" s="2">
        <v>1e-6</v>
      </c>
      <c r="AE140" s="2">
        <v>1e-6</v>
      </c>
      <c r="AF140" s="2">
        <v>1e-6</v>
      </c>
      <c r="AG140" s="2">
        <v>1e-6</v>
      </c>
      <c r="AH140" s="2">
        <v>1e-6</v>
      </c>
      <c r="AI140" s="2">
        <v>1e-6</v>
      </c>
      <c r="AJ140" s="2">
        <v>1e-6</v>
      </c>
      <c r="AK140" s="2">
        <v>1e-6</v>
      </c>
      <c r="AL140" s="2">
        <v>1e-6</v>
      </c>
      <c r="AM140" s="2">
        <v>1e-6</v>
      </c>
      <c r="AN140" s="2">
        <v>1e-6</v>
      </c>
      <c r="AO140" s="2">
        <v>1e-6</v>
      </c>
      <c r="AP140" s="2">
        <v>1e-6</v>
      </c>
      <c r="AQ140" s="2">
        <v>1e-6</v>
      </c>
      <c r="AR140" s="2">
        <v>1e-6</v>
      </c>
      <c r="AS140" s="2">
        <v>1e-6</v>
      </c>
      <c r="AT140" s="2">
        <v>1e-6</v>
      </c>
      <c r="AU140" s="2">
        <v>1e-6</v>
      </c>
      <c r="AV140" s="2">
        <v>1e-6</v>
      </c>
      <c r="AW140" s="2">
        <v>1e-6</v>
      </c>
      <c r="AX140" s="2">
        <v>1e-6</v>
      </c>
      <c r="AY140" s="1">
        <v>0.027068882158618</v>
      </c>
      <c r="AZ140" s="2">
        <v>3.5281315006816e-6</v>
      </c>
      <c r="BA140" s="2">
        <v>2.6702030838758e-6</v>
      </c>
      <c r="BB140" s="2">
        <v>1.7564344417988e-6</v>
      </c>
      <c r="BC140" s="2">
        <v>7.0344166080962e-6</v>
      </c>
      <c r="BD140" s="2">
        <v>-2.294927451209e-5</v>
      </c>
      <c r="BE140" s="2">
        <v>-1.6838097682332e-5</v>
      </c>
      <c r="BF140" s="2">
        <v>-1.8059788349252e-6</v>
      </c>
      <c r="BG140" s="2">
        <v>-9.4916842305045e-6</v>
      </c>
      <c r="BH140" s="2">
        <v>-3.242169866294e-6</v>
      </c>
      <c r="BI140" s="2">
        <v>-6.9123721027208e-6</v>
      </c>
      <c r="BJ140" s="2">
        <v>-8.2131094490835e-6</v>
      </c>
      <c r="BK140" s="2">
        <v>5.9576731732913e-6</v>
      </c>
      <c r="BL140" s="2">
        <v>-8.1730060370218e-6</v>
      </c>
      <c r="BM140" s="2">
        <v>-9.0703154402016e-6</v>
      </c>
      <c r="BN140" s="2">
        <v>-1.4555933278428e-5</v>
      </c>
      <c r="BO140" s="2">
        <v>-8.9978472651449e-6</v>
      </c>
      <c r="BP140" s="2">
        <v>-8.9044213620131e-6</v>
      </c>
      <c r="BQ140" s="2">
        <v>2.0475185583396e-6</v>
      </c>
      <c r="BR140" s="2">
        <v>1.1646213734399e-6</v>
      </c>
      <c r="BS140" s="2">
        <v>-4.6362545762885e-6</v>
      </c>
      <c r="BT140" s="2">
        <v>-5.3875715968964e-6</v>
      </c>
      <c r="BU140" s="2">
        <v>-1.87612164547e-6</v>
      </c>
      <c r="BV140" s="2">
        <v>2.7146930865551e-6</v>
      </c>
      <c r="BW140" s="2">
        <v>1.9560598978613e-6</v>
      </c>
      <c r="BX140" s="1">
        <v>41133582.727996</v>
      </c>
      <c r="BY140" s="1">
        <v>8305949.4479457</v>
      </c>
      <c r="BZ140" s="1">
        <v>-0.013401151848329</v>
      </c>
      <c r="CA140" s="1">
        <v>-0.011789055674418</v>
      </c>
      <c r="CB140" s="1">
        <v>0.026370633266898</v>
      </c>
      <c r="CC140" s="1">
        <v>-0.3216441594334</v>
      </c>
      <c r="CD140" s="1">
        <v>-0.32099799134789</v>
      </c>
      <c r="CE140" s="1">
        <v>567.56398784297</v>
      </c>
      <c r="CF140" s="1">
        <v>640.55424935388</v>
      </c>
    </row>
    <row r="141" spans="1:84">
      <c r="A141" s="1">
        <v>269.26947031366</v>
      </c>
      <c r="B141" s="1">
        <v>0.025304953896744</v>
      </c>
      <c r="C141" s="1">
        <v>10906.556913717</v>
      </c>
      <c r="D141" s="1">
        <v>10910.276351726</v>
      </c>
      <c r="E141" s="1">
        <v>10594.911883688</v>
      </c>
      <c r="F141" s="1">
        <v>9592.0909648824</v>
      </c>
      <c r="G141" s="1">
        <v>8914.7298067946</v>
      </c>
      <c r="H141" s="1">
        <v>11479.115277511</v>
      </c>
      <c r="I141" s="1">
        <v>12475.895901351</v>
      </c>
      <c r="J141" s="1">
        <v>11017.51821478</v>
      </c>
      <c r="K141" s="1">
        <v>11265.836680772</v>
      </c>
      <c r="L141" s="1">
        <v>12243.86812696</v>
      </c>
      <c r="M141" s="1">
        <v>9867.8485519967</v>
      </c>
      <c r="N141" s="1">
        <v>8399.3441016339</v>
      </c>
      <c r="O141" s="1">
        <v>11628.169565333</v>
      </c>
      <c r="P141" s="1">
        <v>10555.753062808</v>
      </c>
      <c r="Q141" s="1">
        <v>11357.535871448</v>
      </c>
      <c r="R141" s="1">
        <v>11233.955889936</v>
      </c>
      <c r="S141" s="1">
        <v>10739.977054681</v>
      </c>
      <c r="T141" s="1">
        <v>9976.0370851042</v>
      </c>
      <c r="U141" s="1">
        <v>12249.392434691</v>
      </c>
      <c r="V141" s="1">
        <v>10032.3442672</v>
      </c>
      <c r="W141" s="1">
        <v>10584.378334252</v>
      </c>
      <c r="X141" s="1">
        <v>11229.920364021</v>
      </c>
      <c r="Y141" s="1">
        <v>8745.6000864934</v>
      </c>
      <c r="Z141" s="1">
        <v>11966.744980154</v>
      </c>
      <c r="AA141" s="2">
        <v>1e-6</v>
      </c>
      <c r="AB141" s="2">
        <v>1e-6</v>
      </c>
      <c r="AC141" s="2">
        <v>1e-6</v>
      </c>
      <c r="AD141" s="2">
        <v>1e-6</v>
      </c>
      <c r="AE141" s="2">
        <v>1e-6</v>
      </c>
      <c r="AF141" s="2">
        <v>1e-6</v>
      </c>
      <c r="AG141" s="2">
        <v>1e-6</v>
      </c>
      <c r="AH141" s="2">
        <v>1e-6</v>
      </c>
      <c r="AI141" s="2">
        <v>1e-6</v>
      </c>
      <c r="AJ141" s="2">
        <v>1e-6</v>
      </c>
      <c r="AK141" s="2">
        <v>1e-6</v>
      </c>
      <c r="AL141" s="2">
        <v>1e-6</v>
      </c>
      <c r="AM141" s="2">
        <v>1e-6</v>
      </c>
      <c r="AN141" s="2">
        <v>1e-6</v>
      </c>
      <c r="AO141" s="2">
        <v>1e-6</v>
      </c>
      <c r="AP141" s="2">
        <v>1e-6</v>
      </c>
      <c r="AQ141" s="2">
        <v>1e-6</v>
      </c>
      <c r="AR141" s="2">
        <v>1e-6</v>
      </c>
      <c r="AS141" s="2">
        <v>1e-6</v>
      </c>
      <c r="AT141" s="2">
        <v>1e-6</v>
      </c>
      <c r="AU141" s="2">
        <v>1e-6</v>
      </c>
      <c r="AV141" s="2">
        <v>1e-6</v>
      </c>
      <c r="AW141" s="2">
        <v>1e-6</v>
      </c>
      <c r="AX141" s="2">
        <v>1e-6</v>
      </c>
      <c r="AY141" s="1">
        <v>0.027272872603954</v>
      </c>
      <c r="AZ141" s="2">
        <v>3.5306284788223e-6</v>
      </c>
      <c r="BA141" s="2">
        <v>2.6718967201015e-6</v>
      </c>
      <c r="BB141" s="2">
        <v>1.7604984870007e-6</v>
      </c>
      <c r="BC141" s="2">
        <v>7.0395571205095e-6</v>
      </c>
      <c r="BD141" s="2">
        <v>-2.2942454608791e-5</v>
      </c>
      <c r="BE141" s="2">
        <v>-1.6826978403743e-5</v>
      </c>
      <c r="BF141" s="2">
        <v>-1.8020341033032e-6</v>
      </c>
      <c r="BG141" s="2">
        <v>-9.4863450355058e-6</v>
      </c>
      <c r="BH141" s="2">
        <v>-3.239309525414e-6</v>
      </c>
      <c r="BI141" s="2">
        <v>-6.9136569336447e-6</v>
      </c>
      <c r="BJ141" s="2">
        <v>-8.2102024984114e-6</v>
      </c>
      <c r="BK141" s="2">
        <v>5.960391727606e-6</v>
      </c>
      <c r="BL141" s="2">
        <v>-8.1686240846487e-6</v>
      </c>
      <c r="BM141" s="2">
        <v>-9.0678011541378e-6</v>
      </c>
      <c r="BN141" s="2">
        <v>-1.4557231371493e-5</v>
      </c>
      <c r="BO141" s="2">
        <v>-8.9946829269674e-6</v>
      </c>
      <c r="BP141" s="2">
        <v>-8.8982172637893e-6</v>
      </c>
      <c r="BQ141" s="2">
        <v>2.0453373449138e-6</v>
      </c>
      <c r="BR141" s="2">
        <v>1.1638216880361e-6</v>
      </c>
      <c r="BS141" s="2">
        <v>-4.6290114084228e-6</v>
      </c>
      <c r="BT141" s="2">
        <v>-5.3848744869318e-6</v>
      </c>
      <c r="BU141" s="2">
        <v>-1.8790925859315e-6</v>
      </c>
      <c r="BV141" s="2">
        <v>2.7085806190833e-6</v>
      </c>
      <c r="BW141" s="2">
        <v>1.9591516286868e-6</v>
      </c>
      <c r="BX141" s="1">
        <v>41366441.242262</v>
      </c>
      <c r="BY141" s="1">
        <v>8345408.0033282</v>
      </c>
      <c r="BZ141" s="1">
        <v>-0.013503996446705</v>
      </c>
      <c r="CA141" s="1">
        <v>-0.011879896469326</v>
      </c>
      <c r="CB141" s="1">
        <v>0.026565329704587</v>
      </c>
      <c r="CC141" s="1">
        <v>-0.32409565633397</v>
      </c>
      <c r="CD141" s="1">
        <v>-0.32341007432306</v>
      </c>
      <c r="CE141" s="1">
        <v>568.07784621491</v>
      </c>
      <c r="CF141" s="1">
        <v>641.17586758341</v>
      </c>
    </row>
    <row r="142" spans="1:84">
      <c r="A142" s="1">
        <v>271.26947031366</v>
      </c>
      <c r="B142" s="1">
        <v>0.025506409228528</v>
      </c>
      <c r="C142" s="1">
        <v>10901.583318005</v>
      </c>
      <c r="D142" s="1">
        <v>10905.321574678</v>
      </c>
      <c r="E142" s="1">
        <v>10588.88698769</v>
      </c>
      <c r="F142" s="1">
        <v>9588.6317669363</v>
      </c>
      <c r="G142" s="1">
        <v>8912.6319516804</v>
      </c>
      <c r="H142" s="1">
        <v>11475.094970472</v>
      </c>
      <c r="I142" s="1">
        <v>12472.006447773</v>
      </c>
      <c r="J142" s="1">
        <v>11012.901335709</v>
      </c>
      <c r="K142" s="1">
        <v>11264.166197553</v>
      </c>
      <c r="L142" s="1">
        <v>12242.303897693</v>
      </c>
      <c r="M142" s="1">
        <v>9859.999578413</v>
      </c>
      <c r="N142" s="1">
        <v>8394.5578451183</v>
      </c>
      <c r="O142" s="1">
        <v>11622.921217587</v>
      </c>
      <c r="P142" s="1">
        <v>10547.334139112</v>
      </c>
      <c r="Q142" s="1">
        <v>11355.194084391</v>
      </c>
      <c r="R142" s="1">
        <v>11227.701810724</v>
      </c>
      <c r="S142" s="1">
        <v>10733.718331513</v>
      </c>
      <c r="T142" s="1">
        <v>9969.5861341994</v>
      </c>
      <c r="U142" s="1">
        <v>12245.171994928</v>
      </c>
      <c r="V142" s="1">
        <v>10027.154043102</v>
      </c>
      <c r="W142" s="1">
        <v>10580.44684404</v>
      </c>
      <c r="X142" s="1">
        <v>11225.60688194</v>
      </c>
      <c r="Y142" s="1">
        <v>8738.7105754901</v>
      </c>
      <c r="Z142" s="1">
        <v>11963.120390703</v>
      </c>
      <c r="AA142" s="2">
        <v>1e-6</v>
      </c>
      <c r="AB142" s="2">
        <v>1e-6</v>
      </c>
      <c r="AC142" s="2">
        <v>1e-6</v>
      </c>
      <c r="AD142" s="2">
        <v>1e-6</v>
      </c>
      <c r="AE142" s="2">
        <v>1e-6</v>
      </c>
      <c r="AF142" s="2">
        <v>1e-6</v>
      </c>
      <c r="AG142" s="2">
        <v>1e-6</v>
      </c>
      <c r="AH142" s="2">
        <v>1e-6</v>
      </c>
      <c r="AI142" s="2">
        <v>1e-6</v>
      </c>
      <c r="AJ142" s="2">
        <v>1e-6</v>
      </c>
      <c r="AK142" s="2">
        <v>1e-6</v>
      </c>
      <c r="AL142" s="2">
        <v>1e-6</v>
      </c>
      <c r="AM142" s="2">
        <v>1e-6</v>
      </c>
      <c r="AN142" s="2">
        <v>1e-6</v>
      </c>
      <c r="AO142" s="2">
        <v>1e-6</v>
      </c>
      <c r="AP142" s="2">
        <v>1e-6</v>
      </c>
      <c r="AQ142" s="2">
        <v>1e-6</v>
      </c>
      <c r="AR142" s="2">
        <v>1e-6</v>
      </c>
      <c r="AS142" s="2">
        <v>1e-6</v>
      </c>
      <c r="AT142" s="2">
        <v>1e-6</v>
      </c>
      <c r="AU142" s="2">
        <v>1e-6</v>
      </c>
      <c r="AV142" s="2">
        <v>1e-6</v>
      </c>
      <c r="AW142" s="2">
        <v>1e-6</v>
      </c>
      <c r="AX142" s="2">
        <v>1e-6</v>
      </c>
      <c r="AY142" s="1">
        <v>0.0274768561819</v>
      </c>
      <c r="AZ142" s="2">
        <v>3.5330911689728e-6</v>
      </c>
      <c r="BA142" s="2">
        <v>2.6735842868791e-6</v>
      </c>
      <c r="BB142" s="2">
        <v>1.764554867211e-6</v>
      </c>
      <c r="BC142" s="2">
        <v>7.0446847846664e-6</v>
      </c>
      <c r="BD142" s="2">
        <v>-2.2935697424056e-5</v>
      </c>
      <c r="BE142" s="2">
        <v>-1.6816014848741e-5</v>
      </c>
      <c r="BF142" s="2">
        <v>-1.7980520183077e-6</v>
      </c>
      <c r="BG142" s="2">
        <v>-9.4810151225611e-6</v>
      </c>
      <c r="BH142" s="2">
        <v>-3.2362751094902e-6</v>
      </c>
      <c r="BI142" s="2">
        <v>-6.9149362825651e-6</v>
      </c>
      <c r="BJ142" s="2">
        <v>-8.2072648481745e-6</v>
      </c>
      <c r="BK142" s="2">
        <v>5.9630371464323e-6</v>
      </c>
      <c r="BL142" s="2">
        <v>-8.1642391065465e-6</v>
      </c>
      <c r="BM142" s="2">
        <v>-9.0651731382954e-6</v>
      </c>
      <c r="BN142" s="2">
        <v>-1.4558511418037e-5</v>
      </c>
      <c r="BO142" s="2">
        <v>-8.9915569890152e-6</v>
      </c>
      <c r="BP142" s="2">
        <v>-8.8921055941739e-6</v>
      </c>
      <c r="BQ142" s="2">
        <v>2.0432427512778e-6</v>
      </c>
      <c r="BR142" s="2">
        <v>1.1629602113594e-6</v>
      </c>
      <c r="BS142" s="2">
        <v>-4.6219673789453e-6</v>
      </c>
      <c r="BT142" s="2">
        <v>-5.3822160044249e-6</v>
      </c>
      <c r="BU142" s="2">
        <v>-1.8819718940177e-6</v>
      </c>
      <c r="BV142" s="2">
        <v>2.7026259699266e-6</v>
      </c>
      <c r="BW142" s="2">
        <v>1.9622258328932e-6</v>
      </c>
      <c r="BX142" s="1">
        <v>41599643.633132</v>
      </c>
      <c r="BY142" s="1">
        <v>8384918.4025356</v>
      </c>
      <c r="BZ142" s="1">
        <v>-0.013606813443729</v>
      </c>
      <c r="CA142" s="1">
        <v>-0.011970728263919</v>
      </c>
      <c r="CB142" s="1">
        <v>0.026759987621739</v>
      </c>
      <c r="CC142" s="1">
        <v>-0.3265472745926</v>
      </c>
      <c r="CD142" s="1">
        <v>-0.32582242077686</v>
      </c>
      <c r="CE142" s="1">
        <v>568.59078976587</v>
      </c>
      <c r="CF142" s="1">
        <v>641.7962668854</v>
      </c>
    </row>
    <row r="143" spans="1:84">
      <c r="A143" s="1">
        <v>273.26947031366</v>
      </c>
      <c r="B143" s="1">
        <v>0.025707859419497</v>
      </c>
      <c r="C143" s="1">
        <v>10896.837390957</v>
      </c>
      <c r="D143" s="1">
        <v>10900.362923079</v>
      </c>
      <c r="E143" s="1">
        <v>10582.840142735</v>
      </c>
      <c r="F143" s="1">
        <v>9585.2941244094</v>
      </c>
      <c r="G143" s="1">
        <v>8910.5170354506</v>
      </c>
      <c r="H143" s="1">
        <v>11471.103894731</v>
      </c>
      <c r="I143" s="1">
        <v>12468.085877096</v>
      </c>
      <c r="J143" s="1">
        <v>11008.382378807</v>
      </c>
      <c r="K143" s="1">
        <v>11262.481853752</v>
      </c>
      <c r="L143" s="1">
        <v>12240.736310751</v>
      </c>
      <c r="M143" s="1">
        <v>9852.1843356486</v>
      </c>
      <c r="N143" s="1">
        <v>8389.8124983091</v>
      </c>
      <c r="O143" s="1">
        <v>11618.24172636</v>
      </c>
      <c r="P143" s="1">
        <v>10538.928682752</v>
      </c>
      <c r="Q143" s="1">
        <v>11352.853973743</v>
      </c>
      <c r="R143" s="1">
        <v>11221.517745666</v>
      </c>
      <c r="S143" s="1">
        <v>10727.273029983</v>
      </c>
      <c r="T143" s="1">
        <v>9963.1379633822</v>
      </c>
      <c r="U143" s="1">
        <v>12240.897659153</v>
      </c>
      <c r="V143" s="1">
        <v>10021.988557503</v>
      </c>
      <c r="W143" s="1">
        <v>10576.563951954</v>
      </c>
      <c r="X143" s="1">
        <v>11221.29635676</v>
      </c>
      <c r="Y143" s="1">
        <v>8732.1570548937</v>
      </c>
      <c r="Z143" s="1">
        <v>11959.481535347</v>
      </c>
      <c r="AA143" s="2">
        <v>1e-6</v>
      </c>
      <c r="AB143" s="2">
        <v>1e-6</v>
      </c>
      <c r="AC143" s="2">
        <v>1e-6</v>
      </c>
      <c r="AD143" s="2">
        <v>1e-6</v>
      </c>
      <c r="AE143" s="2">
        <v>1e-6</v>
      </c>
      <c r="AF143" s="2">
        <v>1e-6</v>
      </c>
      <c r="AG143" s="2">
        <v>1e-6</v>
      </c>
      <c r="AH143" s="2">
        <v>1e-6</v>
      </c>
      <c r="AI143" s="2">
        <v>1e-6</v>
      </c>
      <c r="AJ143" s="2">
        <v>1e-6</v>
      </c>
      <c r="AK143" s="2">
        <v>1e-6</v>
      </c>
      <c r="AL143" s="2">
        <v>1e-6</v>
      </c>
      <c r="AM143" s="2">
        <v>1e-6</v>
      </c>
      <c r="AN143" s="2">
        <v>1e-6</v>
      </c>
      <c r="AO143" s="2">
        <v>1e-6</v>
      </c>
      <c r="AP143" s="2">
        <v>1e-6</v>
      </c>
      <c r="AQ143" s="2">
        <v>1e-6</v>
      </c>
      <c r="AR143" s="2">
        <v>1e-6</v>
      </c>
      <c r="AS143" s="2">
        <v>1e-6</v>
      </c>
      <c r="AT143" s="2">
        <v>1e-6</v>
      </c>
      <c r="AU143" s="2">
        <v>1e-6</v>
      </c>
      <c r="AV143" s="2">
        <v>1e-6</v>
      </c>
      <c r="AW143" s="2">
        <v>1e-6</v>
      </c>
      <c r="AX143" s="2">
        <v>1e-6</v>
      </c>
      <c r="AY143" s="1">
        <v>0.027680833097952</v>
      </c>
      <c r="AZ143" s="2">
        <v>3.5355175872003e-6</v>
      </c>
      <c r="BA143" s="2">
        <v>2.6752643596629e-6</v>
      </c>
      <c r="BB143" s="2">
        <v>1.7685986463825e-6</v>
      </c>
      <c r="BC143" s="2">
        <v>7.0497799454286e-6</v>
      </c>
      <c r="BD143" s="2">
        <v>-2.2928997286706e-5</v>
      </c>
      <c r="BE143" s="2">
        <v>-1.6805204030739e-5</v>
      </c>
      <c r="BF143" s="2">
        <v>-1.7940304722562e-6</v>
      </c>
      <c r="BG143" s="2">
        <v>-9.4756937611197e-6</v>
      </c>
      <c r="BH143" s="2">
        <v>-3.2330800014852e-6</v>
      </c>
      <c r="BI143" s="2">
        <v>-6.9162063350345e-6</v>
      </c>
      <c r="BJ143" s="2">
        <v>-8.2042991755442e-6</v>
      </c>
      <c r="BK143" s="2">
        <v>5.9656080273267e-6</v>
      </c>
      <c r="BL143" s="2">
        <v>-8.1598534086266e-6</v>
      </c>
      <c r="BM143" s="2">
        <v>-9.0624282849547e-6</v>
      </c>
      <c r="BN143" s="2">
        <v>-1.4559777723747e-5</v>
      </c>
      <c r="BO143" s="2">
        <v>-8.9884622546436e-6</v>
      </c>
      <c r="BP143" s="2">
        <v>-8.8860775801109e-6</v>
      </c>
      <c r="BQ143" s="2">
        <v>2.0412349110865e-6</v>
      </c>
      <c r="BR143" s="2">
        <v>1.1620385626648e-6</v>
      </c>
      <c r="BS143" s="2">
        <v>-4.6151142105399e-6</v>
      </c>
      <c r="BT143" s="2">
        <v>-5.3795921826243e-6</v>
      </c>
      <c r="BU143" s="2">
        <v>-1.8847602885094e-6</v>
      </c>
      <c r="BV143" s="2">
        <v>2.6967952524899e-6</v>
      </c>
      <c r="BW143" s="2">
        <v>1.9652812026976e-6</v>
      </c>
      <c r="BX143" s="1">
        <v>41833188.154368</v>
      </c>
      <c r="BY143" s="1">
        <v>8424480.3494999</v>
      </c>
      <c r="BZ143" s="1">
        <v>-0.013709603050086</v>
      </c>
      <c r="CA143" s="1">
        <v>-0.012061550843646</v>
      </c>
      <c r="CB143" s="1">
        <v>0.026954607032469</v>
      </c>
      <c r="CC143" s="1">
        <v>-0.32899910128942</v>
      </c>
      <c r="CD143" s="1">
        <v>-0.32823508626309</v>
      </c>
      <c r="CE143" s="1">
        <v>569.10282780587</v>
      </c>
      <c r="CF143" s="1">
        <v>642.41546874884</v>
      </c>
    </row>
    <row r="144" spans="1:84">
      <c r="A144" s="1">
        <v>275.26947031366</v>
      </c>
      <c r="B144" s="1">
        <v>0.025909304655788</v>
      </c>
      <c r="C144" s="1">
        <v>10892.436386421</v>
      </c>
      <c r="D144" s="1">
        <v>10895.403218326</v>
      </c>
      <c r="E144" s="1">
        <v>10576.77611069</v>
      </c>
      <c r="F144" s="1">
        <v>9581.9776405295</v>
      </c>
      <c r="G144" s="1">
        <v>8908.3849609233</v>
      </c>
      <c r="H144" s="1">
        <v>11467.151418519</v>
      </c>
      <c r="I144" s="1">
        <v>12464.134370654</v>
      </c>
      <c r="J144" s="1">
        <v>11003.990020779</v>
      </c>
      <c r="K144" s="1">
        <v>11260.783397483</v>
      </c>
      <c r="L144" s="1">
        <v>12239.165369521</v>
      </c>
      <c r="M144" s="1">
        <v>9844.4186074996</v>
      </c>
      <c r="N144" s="1">
        <v>8385.1075178882</v>
      </c>
      <c r="O144" s="1">
        <v>11613.667846243</v>
      </c>
      <c r="P144" s="1">
        <v>10530.450763267</v>
      </c>
      <c r="Q144" s="1">
        <v>11350.518645658</v>
      </c>
      <c r="R144" s="1">
        <v>11215.519595459</v>
      </c>
      <c r="S144" s="1">
        <v>10720.616025556</v>
      </c>
      <c r="T144" s="1">
        <v>9956.6937763986</v>
      </c>
      <c r="U144" s="1">
        <v>12236.565073649</v>
      </c>
      <c r="V144" s="1">
        <v>10016.848970568</v>
      </c>
      <c r="W144" s="1">
        <v>10572.733215496</v>
      </c>
      <c r="X144" s="1">
        <v>11216.994343474</v>
      </c>
      <c r="Y144" s="1">
        <v>8726.1641714148</v>
      </c>
      <c r="Z144" s="1">
        <v>11955.82699599</v>
      </c>
      <c r="AA144" s="2">
        <v>1e-6</v>
      </c>
      <c r="AB144" s="2">
        <v>1e-6</v>
      </c>
      <c r="AC144" s="2">
        <v>1e-6</v>
      </c>
      <c r="AD144" s="2">
        <v>1e-6</v>
      </c>
      <c r="AE144" s="2">
        <v>1e-6</v>
      </c>
      <c r="AF144" s="2">
        <v>1e-6</v>
      </c>
      <c r="AG144" s="2">
        <v>1e-6</v>
      </c>
      <c r="AH144" s="2">
        <v>1e-6</v>
      </c>
      <c r="AI144" s="2">
        <v>1e-6</v>
      </c>
      <c r="AJ144" s="2">
        <v>1e-6</v>
      </c>
      <c r="AK144" s="2">
        <v>1e-6</v>
      </c>
      <c r="AL144" s="2">
        <v>1e-6</v>
      </c>
      <c r="AM144" s="2">
        <v>1e-6</v>
      </c>
      <c r="AN144" s="2">
        <v>1e-6</v>
      </c>
      <c r="AO144" s="2">
        <v>1e-6</v>
      </c>
      <c r="AP144" s="2">
        <v>1e-6</v>
      </c>
      <c r="AQ144" s="2">
        <v>1e-6</v>
      </c>
      <c r="AR144" s="2">
        <v>1e-6</v>
      </c>
      <c r="AS144" s="2">
        <v>1e-6</v>
      </c>
      <c r="AT144" s="2">
        <v>1e-6</v>
      </c>
      <c r="AU144" s="2">
        <v>1e-6</v>
      </c>
      <c r="AV144" s="2">
        <v>1e-6</v>
      </c>
      <c r="AW144" s="2">
        <v>1e-6</v>
      </c>
      <c r="AX144" s="2">
        <v>1e-6</v>
      </c>
      <c r="AY144" s="1">
        <v>0.02788480354565</v>
      </c>
      <c r="AZ144" s="2">
        <v>3.5379067793546e-6</v>
      </c>
      <c r="BA144" s="2">
        <v>2.6769350803374e-6</v>
      </c>
      <c r="BB144" s="2">
        <v>1.7726249585803e-6</v>
      </c>
      <c r="BC144" s="2">
        <v>7.0548237927232e-6</v>
      </c>
      <c r="BD144" s="2">
        <v>-2.2922350250992e-5</v>
      </c>
      <c r="BE144" s="2">
        <v>-1.6794541701742e-5</v>
      </c>
      <c r="BF144" s="2">
        <v>-1.7899680166298e-6</v>
      </c>
      <c r="BG144" s="2">
        <v>-9.4703797148728e-6</v>
      </c>
      <c r="BH144" s="2">
        <v>-3.2297357172087e-6</v>
      </c>
      <c r="BI144" s="2">
        <v>-6.9174631098638e-6</v>
      </c>
      <c r="BJ144" s="2">
        <v>-8.2013086749919e-6</v>
      </c>
      <c r="BK144" s="2">
        <v>5.9681053111208e-6</v>
      </c>
      <c r="BL144" s="2">
        <v>-8.1554691124023e-6</v>
      </c>
      <c r="BM144" s="2">
        <v>-9.0595644666934e-6</v>
      </c>
      <c r="BN144" s="2">
        <v>-1.4561033788756e-5</v>
      </c>
      <c r="BO144" s="2">
        <v>-8.9853898222784e-6</v>
      </c>
      <c r="BP144" s="2">
        <v>-8.8801222688311e-6</v>
      </c>
      <c r="BQ144" s="2">
        <v>2.0393133395384e-6</v>
      </c>
      <c r="BR144" s="2">
        <v>1.1610586432333e-6</v>
      </c>
      <c r="BS144" s="2">
        <v>-4.6084421549848e-6</v>
      </c>
      <c r="BT144" s="2">
        <v>-5.3769989315837e-6</v>
      </c>
      <c r="BU144" s="2">
        <v>-1.8874588580517e-6</v>
      </c>
      <c r="BV144" s="2">
        <v>2.6910606934804e-6</v>
      </c>
      <c r="BW144" s="2">
        <v>1.9683167759322e-6</v>
      </c>
      <c r="BX144" s="1">
        <v>42067073.084807</v>
      </c>
      <c r="BY144" s="1">
        <v>8464093.5525801</v>
      </c>
      <c r="BZ144" s="1">
        <v>-0.013812365455106</v>
      </c>
      <c r="CA144" s="1">
        <v>-0.012152364016292</v>
      </c>
      <c r="CB144" s="1">
        <v>0.027149187951171</v>
      </c>
      <c r="CC144" s="1">
        <v>-0.33145120936907</v>
      </c>
      <c r="CD144" s="1">
        <v>-0.33064811779454</v>
      </c>
      <c r="CE144" s="1">
        <v>569.61396928559</v>
      </c>
      <c r="CF144" s="1">
        <v>643.03349303483</v>
      </c>
    </row>
    <row r="145" spans="1:84">
      <c r="A145" s="1">
        <v>277.26947031366</v>
      </c>
      <c r="B145" s="1">
        <v>0.02611074510726</v>
      </c>
      <c r="C145" s="1">
        <v>10888.520898826</v>
      </c>
      <c r="D145" s="1">
        <v>10890.445636037</v>
      </c>
      <c r="E145" s="1">
        <v>10570.699845316</v>
      </c>
      <c r="F145" s="1">
        <v>9578.681826995</v>
      </c>
      <c r="G145" s="1">
        <v>8906.2356704438</v>
      </c>
      <c r="H145" s="1">
        <v>11463.247944696</v>
      </c>
      <c r="I145" s="1">
        <v>12460.152156696</v>
      </c>
      <c r="J145" s="1">
        <v>10999.764165072</v>
      </c>
      <c r="K145" s="1">
        <v>11259.070590568</v>
      </c>
      <c r="L145" s="1">
        <v>12237.5911036</v>
      </c>
      <c r="M145" s="1">
        <v>9836.7327362035</v>
      </c>
      <c r="N145" s="1">
        <v>8380.4437685295</v>
      </c>
      <c r="O145" s="1">
        <v>11609.112283446</v>
      </c>
      <c r="P145" s="1">
        <v>10521.920088229</v>
      </c>
      <c r="Q145" s="1">
        <v>11348.191488549</v>
      </c>
      <c r="R145" s="1">
        <v>11209.851153626</v>
      </c>
      <c r="S145" s="1">
        <v>10713.72107032</v>
      </c>
      <c r="T145" s="1">
        <v>9950.2548461726</v>
      </c>
      <c r="U145" s="1">
        <v>12232.170658858</v>
      </c>
      <c r="V145" s="1">
        <v>10011.736464955</v>
      </c>
      <c r="W145" s="1">
        <v>10568.958668854</v>
      </c>
      <c r="X145" s="1">
        <v>11212.706677696</v>
      </c>
      <c r="Y145" s="1">
        <v>8720.9307004099</v>
      </c>
      <c r="Z145" s="1">
        <v>11952.155336649</v>
      </c>
      <c r="AA145" s="2">
        <v>1e-6</v>
      </c>
      <c r="AB145" s="2">
        <v>1e-6</v>
      </c>
      <c r="AC145" s="2">
        <v>1e-6</v>
      </c>
      <c r="AD145" s="2">
        <v>1e-6</v>
      </c>
      <c r="AE145" s="2">
        <v>1e-6</v>
      </c>
      <c r="AF145" s="2">
        <v>1e-6</v>
      </c>
      <c r="AG145" s="2">
        <v>1e-6</v>
      </c>
      <c r="AH145" s="2">
        <v>1e-6</v>
      </c>
      <c r="AI145" s="2">
        <v>1e-6</v>
      </c>
      <c r="AJ145" s="2">
        <v>1e-6</v>
      </c>
      <c r="AK145" s="2">
        <v>1e-6</v>
      </c>
      <c r="AL145" s="2">
        <v>1e-6</v>
      </c>
      <c r="AM145" s="2">
        <v>1e-6</v>
      </c>
      <c r="AN145" s="2">
        <v>1e-6</v>
      </c>
      <c r="AO145" s="2">
        <v>1e-6</v>
      </c>
      <c r="AP145" s="2">
        <v>1e-6</v>
      </c>
      <c r="AQ145" s="2">
        <v>1e-6</v>
      </c>
      <c r="AR145" s="2">
        <v>1e-6</v>
      </c>
      <c r="AS145" s="2">
        <v>1e-6</v>
      </c>
      <c r="AT145" s="2">
        <v>1e-6</v>
      </c>
      <c r="AU145" s="2">
        <v>1e-6</v>
      </c>
      <c r="AV145" s="2">
        <v>1e-6</v>
      </c>
      <c r="AW145" s="2">
        <v>1e-6</v>
      </c>
      <c r="AX145" s="2">
        <v>1e-6</v>
      </c>
      <c r="AY145" s="1">
        <v>0.028088767707665</v>
      </c>
      <c r="AZ145" s="2">
        <v>3.5402585998002e-6</v>
      </c>
      <c r="BA145" s="2">
        <v>2.6785942685216e-6</v>
      </c>
      <c r="BB145" s="2">
        <v>1.7766291489604e-6</v>
      </c>
      <c r="BC145" s="2">
        <v>7.0597993670179e-6</v>
      </c>
      <c r="BD145" s="2">
        <v>-2.2915753917974e-5</v>
      </c>
      <c r="BE145" s="2">
        <v>-1.6784022978754e-5</v>
      </c>
      <c r="BF145" s="2">
        <v>-1.785863853638e-6</v>
      </c>
      <c r="BG145" s="2">
        <v>-9.4650713503343e-6</v>
      </c>
      <c r="BH145" s="2">
        <v>-3.2262521044601e-6</v>
      </c>
      <c r="BI145" s="2">
        <v>-6.9187025268094e-6</v>
      </c>
      <c r="BJ145" s="2">
        <v>-8.1982968002766e-6</v>
      </c>
      <c r="BK145" s="2">
        <v>5.9705315161471e-6</v>
      </c>
      <c r="BL145" s="2">
        <v>-8.151088080995e-6</v>
      </c>
      <c r="BM145" s="2">
        <v>-9.0565807295403e-6</v>
      </c>
      <c r="BN145" s="2">
        <v>-1.4562282186548e-5</v>
      </c>
      <c r="BO145" s="2">
        <v>-8.9823298440891e-6</v>
      </c>
      <c r="BP145" s="2">
        <v>-8.8742269357272e-6</v>
      </c>
      <c r="BQ145" s="2">
        <v>2.0374771232693e-6</v>
      </c>
      <c r="BR145" s="2">
        <v>1.160022671698e-6</v>
      </c>
      <c r="BS145" s="2">
        <v>-4.6019406096341e-6</v>
      </c>
      <c r="BT145" s="2">
        <v>-5.3744321386386e-6</v>
      </c>
      <c r="BU145" s="2">
        <v>-1.8900690135058e-6</v>
      </c>
      <c r="BV145" s="2">
        <v>2.6854004266522e-6</v>
      </c>
      <c r="BW145" s="2">
        <v>1.9713318982768e-6</v>
      </c>
      <c r="BX145" s="1">
        <v>42301296.725205</v>
      </c>
      <c r="BY145" s="1">
        <v>8503757.7240017</v>
      </c>
      <c r="BZ145" s="1">
        <v>-0.013915100827345</v>
      </c>
      <c r="CA145" s="1">
        <v>-0.012243167611413</v>
      </c>
      <c r="CB145" s="1">
        <v>0.027343730392512</v>
      </c>
      <c r="CC145" s="1">
        <v>-0.33390366026163</v>
      </c>
      <c r="CD145" s="1">
        <v>-0.33306155557348</v>
      </c>
      <c r="CE145" s="1">
        <v>570.12422279098</v>
      </c>
      <c r="CF145" s="1">
        <v>643.65035823301</v>
      </c>
    </row>
    <row r="146" spans="1:84">
      <c r="A146" s="1">
        <v>279.26947031366</v>
      </c>
      <c r="B146" s="1">
        <v>0.026312180929841</v>
      </c>
      <c r="C146" s="1">
        <v>10885.195167979</v>
      </c>
      <c r="D146" s="1">
        <v>10885.493741224</v>
      </c>
      <c r="E146" s="1">
        <v>10564.616501044</v>
      </c>
      <c r="F146" s="1">
        <v>9575.4060489633</v>
      </c>
      <c r="G146" s="1">
        <v>8904.0691569412</v>
      </c>
      <c r="H146" s="1">
        <v>11459.404972254</v>
      </c>
      <c r="I146" s="1">
        <v>12456.139491605</v>
      </c>
      <c r="J146" s="1">
        <v>10995.619399466</v>
      </c>
      <c r="K146" s="1">
        <v>11257.343211114</v>
      </c>
      <c r="L146" s="1">
        <v>12236.013568593</v>
      </c>
      <c r="M146" s="1">
        <v>9829.0533745075</v>
      </c>
      <c r="N146" s="1">
        <v>8375.8221527242</v>
      </c>
      <c r="O146" s="1">
        <v>11604.577705472</v>
      </c>
      <c r="P146" s="1">
        <v>10513.267038168</v>
      </c>
      <c r="Q146" s="1">
        <v>11345.876189352</v>
      </c>
      <c r="R146" s="1">
        <v>11204.677394067</v>
      </c>
      <c r="S146" s="1">
        <v>10706.566157087</v>
      </c>
      <c r="T146" s="1">
        <v>9943.8225119639</v>
      </c>
      <c r="U146" s="1">
        <v>12227.711702517</v>
      </c>
      <c r="V146" s="1">
        <v>10006.652290677</v>
      </c>
      <c r="W146" s="1">
        <v>10565.241581882</v>
      </c>
      <c r="X146" s="1">
        <v>11208.439436601</v>
      </c>
      <c r="Y146" s="1">
        <v>8715.8414416694</v>
      </c>
      <c r="Z146" s="1">
        <v>11948.465108476</v>
      </c>
      <c r="AA146" s="2">
        <v>1e-6</v>
      </c>
      <c r="AB146" s="2">
        <v>1e-6</v>
      </c>
      <c r="AC146" s="2">
        <v>1e-6</v>
      </c>
      <c r="AD146" s="2">
        <v>1e-6</v>
      </c>
      <c r="AE146" s="2">
        <v>1e-6</v>
      </c>
      <c r="AF146" s="2">
        <v>1e-6</v>
      </c>
      <c r="AG146" s="2">
        <v>1e-6</v>
      </c>
      <c r="AH146" s="2">
        <v>1e-6</v>
      </c>
      <c r="AI146" s="2">
        <v>1e-6</v>
      </c>
      <c r="AJ146" s="2">
        <v>1e-6</v>
      </c>
      <c r="AK146" s="2">
        <v>1e-6</v>
      </c>
      <c r="AL146" s="2">
        <v>1e-6</v>
      </c>
      <c r="AM146" s="2">
        <v>1e-6</v>
      </c>
      <c r="AN146" s="2">
        <v>1e-6</v>
      </c>
      <c r="AO146" s="2">
        <v>1e-6</v>
      </c>
      <c r="AP146" s="2">
        <v>1e-6</v>
      </c>
      <c r="AQ146" s="2">
        <v>1e-6</v>
      </c>
      <c r="AR146" s="2">
        <v>1e-6</v>
      </c>
      <c r="AS146" s="2">
        <v>1e-6</v>
      </c>
      <c r="AT146" s="2">
        <v>1e-6</v>
      </c>
      <c r="AU146" s="2">
        <v>1e-6</v>
      </c>
      <c r="AV146" s="2">
        <v>1e-6</v>
      </c>
      <c r="AW146" s="2">
        <v>1e-6</v>
      </c>
      <c r="AX146" s="2">
        <v>1e-6</v>
      </c>
      <c r="AY146" s="1">
        <v>0.028292725756766</v>
      </c>
      <c r="AZ146" s="2">
        <v>3.5425734898131e-6</v>
      </c>
      <c r="BA146" s="2">
        <v>2.6802395376418e-6</v>
      </c>
      <c r="BB146" s="2">
        <v>1.7806068631054e-6</v>
      </c>
      <c r="BC146" s="2">
        <v>7.0646922406457e-6</v>
      </c>
      <c r="BD146" s="2">
        <v>-2.2909207297067e-5</v>
      </c>
      <c r="BE146" s="2">
        <v>-1.6773642677522e-5</v>
      </c>
      <c r="BF146" s="2">
        <v>-1.7817178162691e-6</v>
      </c>
      <c r="BG146" s="2">
        <v>-9.4597667492003e-6</v>
      </c>
      <c r="BH146" s="2">
        <v>-3.2226375908381e-6</v>
      </c>
      <c r="BI146" s="2">
        <v>-6.9199204441956e-6</v>
      </c>
      <c r="BJ146" s="2">
        <v>-8.1952670096176e-6</v>
      </c>
      <c r="BK146" s="2">
        <v>5.9728901703946e-6</v>
      </c>
      <c r="BL146" s="2">
        <v>-8.146711941966e-6</v>
      </c>
      <c r="BM146" s="2">
        <v>-9.0534773914954e-6</v>
      </c>
      <c r="BN146" s="2">
        <v>-1.4563524482353e-5</v>
      </c>
      <c r="BO146" s="2">
        <v>-8.9792722566772e-6</v>
      </c>
      <c r="BP146" s="2">
        <v>-8.8683773837193e-6</v>
      </c>
      <c r="BQ146" s="2">
        <v>2.0357250930081e-6</v>
      </c>
      <c r="BR146" s="2">
        <v>1.1589332016429e-6</v>
      </c>
      <c r="BS146" s="2">
        <v>-4.5955984785241e-6</v>
      </c>
      <c r="BT146" s="2">
        <v>-5.3718877427263e-6</v>
      </c>
      <c r="BU146" s="2">
        <v>-1.8925924692633e-6</v>
      </c>
      <c r="BV146" s="2">
        <v>2.6797981722269e-6</v>
      </c>
      <c r="BW146" s="2">
        <v>1.9743261878774e-6</v>
      </c>
      <c r="BX146" s="1">
        <v>42535857.395755</v>
      </c>
      <c r="BY146" s="1">
        <v>8543472.5794156</v>
      </c>
      <c r="BZ146" s="1">
        <v>-0.01401780931592</v>
      </c>
      <c r="CA146" s="1">
        <v>-0.012333961479022</v>
      </c>
      <c r="CB146" s="1">
        <v>0.02753823437143</v>
      </c>
      <c r="CC146" s="1">
        <v>-0.33635650593676</v>
      </c>
      <c r="CD146" s="1">
        <v>-0.33547543408432</v>
      </c>
      <c r="CE146" s="1">
        <v>570.63359653435</v>
      </c>
      <c r="CF146" s="1">
        <v>644.26608164189</v>
      </c>
    </row>
    <row r="147" spans="1:84">
      <c r="A147" s="1">
        <v>281.26947031366</v>
      </c>
      <c r="B147" s="1">
        <v>0.026513612267227</v>
      </c>
      <c r="C147" s="1">
        <v>10881.956814793</v>
      </c>
      <c r="D147" s="1">
        <v>10880.55152367</v>
      </c>
      <c r="E147" s="1">
        <v>10558.531444928</v>
      </c>
      <c r="F147" s="1">
        <v>9572.1495187204</v>
      </c>
      <c r="G147" s="1">
        <v>8901.8854756388</v>
      </c>
      <c r="H147" s="1">
        <v>11455.635162978</v>
      </c>
      <c r="I147" s="1">
        <v>12452.09663488</v>
      </c>
      <c r="J147" s="1">
        <v>10991.422279214</v>
      </c>
      <c r="K147" s="1">
        <v>11255.601056504</v>
      </c>
      <c r="L147" s="1">
        <v>12234.432845766</v>
      </c>
      <c r="M147" s="1">
        <v>9821.3121807015</v>
      </c>
      <c r="N147" s="1">
        <v>8371.2436175045</v>
      </c>
      <c r="O147" s="1">
        <v>11600.067010681</v>
      </c>
      <c r="P147" s="1">
        <v>10504.474405346</v>
      </c>
      <c r="Q147" s="1">
        <v>11343.576752154</v>
      </c>
      <c r="R147" s="1">
        <v>11200.209767437</v>
      </c>
      <c r="S147" s="1">
        <v>10699.134237597</v>
      </c>
      <c r="T147" s="1">
        <v>9937.3981761804</v>
      </c>
      <c r="U147" s="1">
        <v>12223.186384377</v>
      </c>
      <c r="V147" s="1">
        <v>10001.597980892</v>
      </c>
      <c r="W147" s="1">
        <v>10561.540178739</v>
      </c>
      <c r="X147" s="1">
        <v>11204.198897723</v>
      </c>
      <c r="Y147" s="1">
        <v>8710.8031892231</v>
      </c>
      <c r="Z147" s="1">
        <v>11944.754865249</v>
      </c>
      <c r="AA147" s="2">
        <v>1e-6</v>
      </c>
      <c r="AB147" s="2">
        <v>1e-6</v>
      </c>
      <c r="AC147" s="2">
        <v>1e-6</v>
      </c>
      <c r="AD147" s="2">
        <v>1e-6</v>
      </c>
      <c r="AE147" s="2">
        <v>1e-6</v>
      </c>
      <c r="AF147" s="2">
        <v>1e-6</v>
      </c>
      <c r="AG147" s="2">
        <v>1e-6</v>
      </c>
      <c r="AH147" s="2">
        <v>1e-6</v>
      </c>
      <c r="AI147" s="2">
        <v>1e-6</v>
      </c>
      <c r="AJ147" s="2">
        <v>1e-6</v>
      </c>
      <c r="AK147" s="2">
        <v>1e-6</v>
      </c>
      <c r="AL147" s="2">
        <v>1e-6</v>
      </c>
      <c r="AM147" s="2">
        <v>1e-6</v>
      </c>
      <c r="AN147" s="2">
        <v>1e-6</v>
      </c>
      <c r="AO147" s="2">
        <v>1e-6</v>
      </c>
      <c r="AP147" s="2">
        <v>1e-6</v>
      </c>
      <c r="AQ147" s="2">
        <v>1e-6</v>
      </c>
      <c r="AR147" s="2">
        <v>1e-6</v>
      </c>
      <c r="AS147" s="2">
        <v>1e-6</v>
      </c>
      <c r="AT147" s="2">
        <v>1e-6</v>
      </c>
      <c r="AU147" s="2">
        <v>1e-6</v>
      </c>
      <c r="AV147" s="2">
        <v>1e-6</v>
      </c>
      <c r="AW147" s="2">
        <v>1e-6</v>
      </c>
      <c r="AX147" s="2">
        <v>1e-6</v>
      </c>
      <c r="AY147" s="1">
        <v>0.02849667785659</v>
      </c>
      <c r="AZ147" s="2">
        <v>3.5448522740647e-6</v>
      </c>
      <c r="BA147" s="2">
        <v>2.6818684088365e-6</v>
      </c>
      <c r="BB147" s="2">
        <v>1.7845540952313e-6</v>
      </c>
      <c r="BC147" s="2">
        <v>7.0694908583547e-6</v>
      </c>
      <c r="BD147" s="2">
        <v>-2.290271068685e-5</v>
      </c>
      <c r="BE147" s="2">
        <v>-1.676339546858e-5</v>
      </c>
      <c r="BF147" s="2">
        <v>-1.7775303358454e-6</v>
      </c>
      <c r="BG147" s="2">
        <v>-9.4544638147311e-6</v>
      </c>
      <c r="BH147" s="2">
        <v>-3.2188994101098e-6</v>
      </c>
      <c r="BI147" s="2">
        <v>-6.9211126831183e-6</v>
      </c>
      <c r="BJ147" s="2">
        <v>-8.1922225436359e-6</v>
      </c>
      <c r="BK147" s="2">
        <v>5.9751853973348e-6</v>
      </c>
      <c r="BL147" s="2">
        <v>-8.1423421595801e-6</v>
      </c>
      <c r="BM147" s="2">
        <v>-9.0502560796371e-6</v>
      </c>
      <c r="BN147" s="2">
        <v>-1.4564761197146e-5</v>
      </c>
      <c r="BO147" s="2">
        <v>-8.9762074083642e-6</v>
      </c>
      <c r="BP147" s="2">
        <v>-8.862558195096e-6</v>
      </c>
      <c r="BQ147" s="2">
        <v>2.0340559768756e-6</v>
      </c>
      <c r="BR147" s="2">
        <v>1.1577931294015e-6</v>
      </c>
      <c r="BS147" s="2">
        <v>-4.589404389765e-6</v>
      </c>
      <c r="BT147" s="2">
        <v>-5.3693617929577e-6</v>
      </c>
      <c r="BU147" s="2">
        <v>-1.8950312311666e-6</v>
      </c>
      <c r="BV147" s="2">
        <v>2.6742428152799e-6</v>
      </c>
      <c r="BW147" s="2">
        <v>1.9772995013992e-6</v>
      </c>
      <c r="BX147" s="1">
        <v>42770753.434316</v>
      </c>
      <c r="BY147" s="1">
        <v>8583237.8375848</v>
      </c>
      <c r="BZ147" s="1">
        <v>-0.014120491052308</v>
      </c>
      <c r="CA147" s="1">
        <v>-0.012424745487783</v>
      </c>
      <c r="CB147" s="1">
        <v>0.027732699903114</v>
      </c>
      <c r="CC147" s="1">
        <v>-0.33880979075187</v>
      </c>
      <c r="CD147" s="1">
        <v>-0.33788978295825</v>
      </c>
      <c r="CE147" s="1">
        <v>571.14209834649</v>
      </c>
      <c r="CF147" s="1">
        <v>644.88067949014</v>
      </c>
    </row>
    <row r="148" spans="1:84">
      <c r="A148" s="1">
        <v>283.26947031366</v>
      </c>
      <c r="B148" s="1">
        <v>0.026715039252097</v>
      </c>
      <c r="C148" s="1">
        <v>10878.713286066</v>
      </c>
      <c r="D148" s="1">
        <v>10875.623432876</v>
      </c>
      <c r="E148" s="1">
        <v>10552.450280255</v>
      </c>
      <c r="F148" s="1">
        <v>9568.911297662</v>
      </c>
      <c r="G148" s="1">
        <v>8899.6847563137</v>
      </c>
      <c r="H148" s="1">
        <v>11451.952420408</v>
      </c>
      <c r="I148" s="1">
        <v>12448.023817626</v>
      </c>
      <c r="J148" s="1">
        <v>10987.17170104</v>
      </c>
      <c r="K148" s="1">
        <v>11253.843946821</v>
      </c>
      <c r="L148" s="1">
        <v>12232.849041601</v>
      </c>
      <c r="M148" s="1">
        <v>9813.5230925627</v>
      </c>
      <c r="N148" s="1">
        <v>8366.708919291</v>
      </c>
      <c r="O148" s="1">
        <v>11595.583349462</v>
      </c>
      <c r="P148" s="1">
        <v>10495.559731345</v>
      </c>
      <c r="Q148" s="1">
        <v>11341.297520493</v>
      </c>
      <c r="R148" s="1">
        <v>11196.156466625</v>
      </c>
      <c r="S148" s="1">
        <v>10691.418023908</v>
      </c>
      <c r="T148" s="1">
        <v>9930.9833010295</v>
      </c>
      <c r="U148" s="1">
        <v>12218.594100397</v>
      </c>
      <c r="V148" s="1">
        <v>9996.5707797528</v>
      </c>
      <c r="W148" s="1">
        <v>10557.847553792</v>
      </c>
      <c r="X148" s="1">
        <v>11199.991496847</v>
      </c>
      <c r="Y148" s="1">
        <v>8705.8530446539</v>
      </c>
      <c r="Z148" s="1">
        <v>11941.023241444</v>
      </c>
      <c r="AA148" s="2">
        <v>1e-6</v>
      </c>
      <c r="AB148" s="2">
        <v>1e-6</v>
      </c>
      <c r="AC148" s="2">
        <v>1e-6</v>
      </c>
      <c r="AD148" s="2">
        <v>1e-6</v>
      </c>
      <c r="AE148" s="2">
        <v>1e-6</v>
      </c>
      <c r="AF148" s="2">
        <v>1e-6</v>
      </c>
      <c r="AG148" s="2">
        <v>1e-6</v>
      </c>
      <c r="AH148" s="2">
        <v>1e-6</v>
      </c>
      <c r="AI148" s="2">
        <v>1e-6</v>
      </c>
      <c r="AJ148" s="2">
        <v>1e-6</v>
      </c>
      <c r="AK148" s="2">
        <v>1e-6</v>
      </c>
      <c r="AL148" s="2">
        <v>1e-6</v>
      </c>
      <c r="AM148" s="2">
        <v>1e-6</v>
      </c>
      <c r="AN148" s="2">
        <v>1e-6</v>
      </c>
      <c r="AO148" s="2">
        <v>1e-6</v>
      </c>
      <c r="AP148" s="2">
        <v>1e-6</v>
      </c>
      <c r="AQ148" s="2">
        <v>1e-6</v>
      </c>
      <c r="AR148" s="2">
        <v>1e-6</v>
      </c>
      <c r="AS148" s="2">
        <v>1e-6</v>
      </c>
      <c r="AT148" s="2">
        <v>1e-6</v>
      </c>
      <c r="AU148" s="2">
        <v>1e-6</v>
      </c>
      <c r="AV148" s="2">
        <v>1e-6</v>
      </c>
      <c r="AW148" s="2">
        <v>1e-6</v>
      </c>
      <c r="AX148" s="2">
        <v>1e-6</v>
      </c>
      <c r="AY148" s="1">
        <v>0.028700624162237</v>
      </c>
      <c r="AZ148" s="2">
        <v>3.5470959877001e-6</v>
      </c>
      <c r="BA148" s="2">
        <v>2.6834784172974e-6</v>
      </c>
      <c r="BB148" s="2">
        <v>1.7884672040662e-6</v>
      </c>
      <c r="BC148" s="2">
        <v>7.074186568276e-6</v>
      </c>
      <c r="BD148" s="2">
        <v>-2.2896265549404e-5</v>
      </c>
      <c r="BE148" s="2">
        <v>-1.6753275942759e-5</v>
      </c>
      <c r="BF148" s="2">
        <v>-1.773302396318e-6</v>
      </c>
      <c r="BG148" s="2">
        <v>-9.4491603654522e-6</v>
      </c>
      <c r="BH148" s="2">
        <v>-3.2150437769395e-6</v>
      </c>
      <c r="BI148" s="2">
        <v>-6.9222750495159e-6</v>
      </c>
      <c r="BJ148" s="2">
        <v>-8.1891662564411e-6</v>
      </c>
      <c r="BK148" s="2">
        <v>5.9774216110211e-6</v>
      </c>
      <c r="BL148" s="2">
        <v>-8.1379801169073e-6</v>
      </c>
      <c r="BM148" s="2">
        <v>-9.0469197291304e-6</v>
      </c>
      <c r="BN148" s="2">
        <v>-1.4565991820695e-5</v>
      </c>
      <c r="BO148" s="2">
        <v>-8.9731265365545e-6</v>
      </c>
      <c r="BP148" s="2">
        <v>-8.8567530118122e-6</v>
      </c>
      <c r="BQ148" s="2">
        <v>2.0324685307246e-6</v>
      </c>
      <c r="BR148" s="2">
        <v>1.1566056948292e-6</v>
      </c>
      <c r="BS148" s="2">
        <v>-4.5833468432058e-6</v>
      </c>
      <c r="BT148" s="2">
        <v>-5.3668504981453e-6</v>
      </c>
      <c r="BU148" s="2">
        <v>-1.8973875760858e-6</v>
      </c>
      <c r="BV148" s="2">
        <v>2.6687278707587e-6</v>
      </c>
      <c r="BW148" s="2">
        <v>1.9802519007562e-6</v>
      </c>
      <c r="BX148" s="1">
        <v>43005983.195251</v>
      </c>
      <c r="BY148" s="1">
        <v>8623053.2201787</v>
      </c>
      <c r="BZ148" s="1">
        <v>-0.014223146152452</v>
      </c>
      <c r="CA148" s="1">
        <v>-0.012515519522889</v>
      </c>
      <c r="CB148" s="1">
        <v>0.027927127002983</v>
      </c>
      <c r="CC148" s="1">
        <v>-0.34126355265289</v>
      </c>
      <c r="CD148" s="1">
        <v>-0.34030462727341</v>
      </c>
      <c r="CE148" s="1">
        <v>571.64973567413</v>
      </c>
      <c r="CF148" s="1">
        <v>645.49416701812</v>
      </c>
    </row>
    <row r="149" spans="1:84">
      <c r="A149" s="1">
        <v>285.26947031366</v>
      </c>
      <c r="B149" s="1">
        <v>0.026916462007066</v>
      </c>
      <c r="C149" s="1">
        <v>10875.468214689</v>
      </c>
      <c r="D149" s="1">
        <v>10870.714411841</v>
      </c>
      <c r="E149" s="1">
        <v>10546.37900486</v>
      </c>
      <c r="F149" s="1">
        <v>9565.6903107441</v>
      </c>
      <c r="G149" s="1">
        <v>8897.4672160435</v>
      </c>
      <c r="H149" s="1">
        <v>11448.372003243</v>
      </c>
      <c r="I149" s="1">
        <v>12443.921204566</v>
      </c>
      <c r="J149" s="1">
        <v>10982.866712266</v>
      </c>
      <c r="K149" s="1">
        <v>11252.071728708</v>
      </c>
      <c r="L149" s="1">
        <v>12231.262287236</v>
      </c>
      <c r="M149" s="1">
        <v>9805.7039847098</v>
      </c>
      <c r="N149" s="1">
        <v>8362.2188169065</v>
      </c>
      <c r="O149" s="1">
        <v>11591.130146413</v>
      </c>
      <c r="P149" s="1">
        <v>10486.54639947</v>
      </c>
      <c r="Q149" s="1">
        <v>11339.043206237</v>
      </c>
      <c r="R149" s="1">
        <v>11192.063248326</v>
      </c>
      <c r="S149" s="1">
        <v>10683.426773856</v>
      </c>
      <c r="T149" s="1">
        <v>9924.5794051997</v>
      </c>
      <c r="U149" s="1">
        <v>12213.935858878</v>
      </c>
      <c r="V149" s="1">
        <v>9991.5532228915</v>
      </c>
      <c r="W149" s="1">
        <v>10554.166063624</v>
      </c>
      <c r="X149" s="1">
        <v>11195.823786712</v>
      </c>
      <c r="Y149" s="1">
        <v>8700.9772196033</v>
      </c>
      <c r="Z149" s="1">
        <v>11937.267456021</v>
      </c>
      <c r="AA149" s="2">
        <v>1e-6</v>
      </c>
      <c r="AB149" s="2">
        <v>1e-6</v>
      </c>
      <c r="AC149" s="2">
        <v>1e-6</v>
      </c>
      <c r="AD149" s="2">
        <v>1e-6</v>
      </c>
      <c r="AE149" s="2">
        <v>1e-6</v>
      </c>
      <c r="AF149" s="2">
        <v>1e-6</v>
      </c>
      <c r="AG149" s="2">
        <v>1e-6</v>
      </c>
      <c r="AH149" s="2">
        <v>1e-6</v>
      </c>
      <c r="AI149" s="2">
        <v>1e-6</v>
      </c>
      <c r="AJ149" s="2">
        <v>1e-6</v>
      </c>
      <c r="AK149" s="2">
        <v>1e-6</v>
      </c>
      <c r="AL149" s="2">
        <v>1e-6</v>
      </c>
      <c r="AM149" s="2">
        <v>1e-6</v>
      </c>
      <c r="AN149" s="2">
        <v>1e-6</v>
      </c>
      <c r="AO149" s="2">
        <v>1e-6</v>
      </c>
      <c r="AP149" s="2">
        <v>1e-6</v>
      </c>
      <c r="AQ149" s="2">
        <v>1e-6</v>
      </c>
      <c r="AR149" s="2">
        <v>1e-6</v>
      </c>
      <c r="AS149" s="2">
        <v>1e-6</v>
      </c>
      <c r="AT149" s="2">
        <v>1e-6</v>
      </c>
      <c r="AU149" s="2">
        <v>1e-6</v>
      </c>
      <c r="AV149" s="2">
        <v>1e-6</v>
      </c>
      <c r="AW149" s="2">
        <v>1e-6</v>
      </c>
      <c r="AX149" s="2">
        <v>1e-6</v>
      </c>
      <c r="AY149" s="1">
        <v>0.028904564820756</v>
      </c>
      <c r="AZ149" s="2">
        <v>3.5493057400892e-6</v>
      </c>
      <c r="BA149" s="2">
        <v>2.6850672077245e-6</v>
      </c>
      <c r="BB149" s="2">
        <v>1.792342905892e-6</v>
      </c>
      <c r="BC149" s="2">
        <v>7.0787734105393e-6</v>
      </c>
      <c r="BD149" s="2">
        <v>-2.2889874354167e-5</v>
      </c>
      <c r="BE149" s="2">
        <v>-1.6743278644114e-5</v>
      </c>
      <c r="BF149" s="2">
        <v>-1.7690354751764e-6</v>
      </c>
      <c r="BG149" s="2">
        <v>-9.4438542111008e-6</v>
      </c>
      <c r="BH149" s="2">
        <v>-3.2110760071767e-6</v>
      </c>
      <c r="BI149" s="2">
        <v>-6.9234033609257e-6</v>
      </c>
      <c r="BJ149" s="2">
        <v>-8.1861005063285e-6</v>
      </c>
      <c r="BK149" s="2">
        <v>5.9796032838025e-6</v>
      </c>
      <c r="BL149" s="2">
        <v>-8.1336271791662e-6</v>
      </c>
      <c r="BM149" s="2">
        <v>-9.0434725549314e-6</v>
      </c>
      <c r="BN149" s="2">
        <v>-1.456721487293e-5</v>
      </c>
      <c r="BO149" s="2">
        <v>-8.9700220787942e-6</v>
      </c>
      <c r="BP149" s="2">
        <v>-8.850944917934e-6</v>
      </c>
      <c r="BQ149" s="2">
        <v>2.0309616397172e-6</v>
      </c>
      <c r="BR149" s="2">
        <v>1.1553744753772e-6</v>
      </c>
      <c r="BS149" s="2">
        <v>-4.577414335243e-6</v>
      </c>
      <c r="BT149" s="2">
        <v>-5.3643502711827e-6</v>
      </c>
      <c r="BU149" s="2">
        <v>-1.8996640168196e-6</v>
      </c>
      <c r="BV149" s="2">
        <v>2.6632508281664e-6</v>
      </c>
      <c r="BW149" s="2">
        <v>1.9831836198941e-6</v>
      </c>
      <c r="BX149" s="1">
        <v>43241545.048682</v>
      </c>
      <c r="BY149" s="1">
        <v>8662918.451643</v>
      </c>
      <c r="BZ149" s="1">
        <v>-0.014325774719025</v>
      </c>
      <c r="CA149" s="1">
        <v>-0.012606283483752</v>
      </c>
      <c r="CB149" s="1">
        <v>0.028121515686659</v>
      </c>
      <c r="CC149" s="1">
        <v>-0.34371782425529</v>
      </c>
      <c r="CD149" s="1">
        <v>-0.34271998790003</v>
      </c>
      <c r="CE149" s="1">
        <v>572.15651558511</v>
      </c>
      <c r="CF149" s="1">
        <v>646.10655853763</v>
      </c>
    </row>
    <row r="150" spans="1:84">
      <c r="A150" s="1">
        <v>287.26947031366</v>
      </c>
      <c r="B150" s="1">
        <v>0.027117880645576</v>
      </c>
      <c r="C150" s="1">
        <v>10872.225451455</v>
      </c>
      <c r="D150" s="1">
        <v>10865.829928855</v>
      </c>
      <c r="E150" s="1">
        <v>10540.320999636</v>
      </c>
      <c r="F150" s="1">
        <v>9562.4853785953</v>
      </c>
      <c r="G150" s="1">
        <v>8895.2331724219</v>
      </c>
      <c r="H150" s="1">
        <v>11444.910811133</v>
      </c>
      <c r="I150" s="1">
        <v>12439.788849851</v>
      </c>
      <c r="J150" s="1">
        <v>10978.506534642</v>
      </c>
      <c r="K150" s="1">
        <v>11250.284279662</v>
      </c>
      <c r="L150" s="1">
        <v>12229.67273785</v>
      </c>
      <c r="M150" s="1">
        <v>9797.8772306253</v>
      </c>
      <c r="N150" s="1">
        <v>8357.7743149508</v>
      </c>
      <c r="O150" s="1">
        <v>11586.711123798</v>
      </c>
      <c r="P150" s="1">
        <v>10477.464594917</v>
      </c>
      <c r="Q150" s="1">
        <v>11336.8189322</v>
      </c>
      <c r="R150" s="1">
        <v>11187.930608707</v>
      </c>
      <c r="S150" s="1">
        <v>10675.195495808</v>
      </c>
      <c r="T150" s="1">
        <v>9918.1880607538</v>
      </c>
      <c r="U150" s="1">
        <v>12209.214760527</v>
      </c>
      <c r="V150" s="1">
        <v>9986.5452838821</v>
      </c>
      <c r="W150" s="1">
        <v>10550.498600334</v>
      </c>
      <c r="X150" s="1">
        <v>11191.702399225</v>
      </c>
      <c r="Y150" s="1">
        <v>8696.0581652914</v>
      </c>
      <c r="Z150" s="1">
        <v>11933.477543941</v>
      </c>
      <c r="AA150" s="2">
        <v>1e-6</v>
      </c>
      <c r="AB150" s="2">
        <v>1e-6</v>
      </c>
      <c r="AC150" s="2">
        <v>1e-6</v>
      </c>
      <c r="AD150" s="2">
        <v>1e-6</v>
      </c>
      <c r="AE150" s="2">
        <v>1e-6</v>
      </c>
      <c r="AF150" s="2">
        <v>1e-6</v>
      </c>
      <c r="AG150" s="2">
        <v>1e-6</v>
      </c>
      <c r="AH150" s="2">
        <v>1e-6</v>
      </c>
      <c r="AI150" s="2">
        <v>1e-6</v>
      </c>
      <c r="AJ150" s="2">
        <v>1e-6</v>
      </c>
      <c r="AK150" s="2">
        <v>1e-6</v>
      </c>
      <c r="AL150" s="2">
        <v>1e-6</v>
      </c>
      <c r="AM150" s="2">
        <v>1e-6</v>
      </c>
      <c r="AN150" s="2">
        <v>1e-6</v>
      </c>
      <c r="AO150" s="2">
        <v>1e-6</v>
      </c>
      <c r="AP150" s="2">
        <v>1e-6</v>
      </c>
      <c r="AQ150" s="2">
        <v>1e-6</v>
      </c>
      <c r="AR150" s="2">
        <v>1e-6</v>
      </c>
      <c r="AS150" s="2">
        <v>1e-6</v>
      </c>
      <c r="AT150" s="2">
        <v>1e-6</v>
      </c>
      <c r="AU150" s="2">
        <v>1e-6</v>
      </c>
      <c r="AV150" s="2">
        <v>1e-6</v>
      </c>
      <c r="AW150" s="2">
        <v>1e-6</v>
      </c>
      <c r="AX150" s="2">
        <v>1e-6</v>
      </c>
      <c r="AY150" s="1">
        <v>0.02910849997163</v>
      </c>
      <c r="AZ150" s="2">
        <v>3.5514826160619e-6</v>
      </c>
      <c r="BA150" s="2">
        <v>2.6866326170111e-6</v>
      </c>
      <c r="BB150" s="2">
        <v>1.7961782534209e-6</v>
      </c>
      <c r="BC150" s="2">
        <v>7.0832477460561e-6</v>
      </c>
      <c r="BD150" s="2">
        <v>-2.2883540374804e-5</v>
      </c>
      <c r="BE150" s="2">
        <v>-1.6733398104347e-5</v>
      </c>
      <c r="BF150" s="2">
        <v>-1.7647314711793e-6</v>
      </c>
      <c r="BG150" s="2">
        <v>-9.4385432096068e-6</v>
      </c>
      <c r="BH150" s="2">
        <v>-3.2070006012913e-6</v>
      </c>
      <c r="BI150" s="2">
        <v>-6.9244934811066e-6</v>
      </c>
      <c r="BJ150" s="2">
        <v>-8.1830271020676e-6</v>
      </c>
      <c r="BK150" s="2">
        <v>5.9817347603524e-6</v>
      </c>
      <c r="BL150" s="2">
        <v>-8.1292847231287e-6</v>
      </c>
      <c r="BM150" s="2">
        <v>-9.039919999451e-6</v>
      </c>
      <c r="BN150" s="2">
        <v>-1.4568428008737e-5</v>
      </c>
      <c r="BO150" s="2">
        <v>-8.9668878266625e-6</v>
      </c>
      <c r="BP150" s="2">
        <v>-8.8451169829279e-6</v>
      </c>
      <c r="BQ150" s="2">
        <v>2.0295343835027e-6</v>
      </c>
      <c r="BR150" s="2">
        <v>1.1541033717485e-6</v>
      </c>
      <c r="BS150" s="2">
        <v>-4.5715954878777e-6</v>
      </c>
      <c r="BT150" s="2">
        <v>-5.3618577699152e-6</v>
      </c>
      <c r="BU150" s="2">
        <v>-1.9018632527514e-6</v>
      </c>
      <c r="BV150" s="2">
        <v>2.657812384742e-6</v>
      </c>
      <c r="BW150" s="2">
        <v>1.9860950312472e-6</v>
      </c>
      <c r="BX150" s="1">
        <v>43477437.379937</v>
      </c>
      <c r="BY150" s="1">
        <v>8702833.2591062</v>
      </c>
      <c r="BZ150" s="1">
        <v>-0.014428376843725</v>
      </c>
      <c r="CA150" s="1">
        <v>-0.012697037281638</v>
      </c>
      <c r="CB150" s="1">
        <v>0.028315865969939</v>
      </c>
      <c r="CC150" s="1">
        <v>-0.34617263351147</v>
      </c>
      <c r="CD150" s="1">
        <v>-0.34513588155827</v>
      </c>
      <c r="CE150" s="1">
        <v>572.66244478245</v>
      </c>
      <c r="CF150" s="1">
        <v>646.71786748479</v>
      </c>
    </row>
    <row r="151" spans="1:84">
      <c r="A151" s="1">
        <v>289.26947031366</v>
      </c>
      <c r="B151" s="1">
        <v>0.027319295272896</v>
      </c>
      <c r="C151" s="1">
        <v>10868.989043775</v>
      </c>
      <c r="D151" s="1">
        <v>10860.976006403</v>
      </c>
      <c r="E151" s="1">
        <v>10534.278261555</v>
      </c>
      <c r="F151" s="1">
        <v>9559.2952747324</v>
      </c>
      <c r="G151" s="1">
        <v>8892.9830572754</v>
      </c>
      <c r="H151" s="1">
        <v>11441.584321303</v>
      </c>
      <c r="I151" s="1">
        <v>12435.626647231</v>
      </c>
      <c r="J151" s="1">
        <v>10974.090590825</v>
      </c>
      <c r="K151" s="1">
        <v>11248.481512761</v>
      </c>
      <c r="L151" s="1">
        <v>12228.080571984</v>
      </c>
      <c r="M151" s="1">
        <v>9790.0702906419</v>
      </c>
      <c r="N151" s="1">
        <v>8353.3764463703</v>
      </c>
      <c r="O151" s="1">
        <v>11582.330326563</v>
      </c>
      <c r="P151" s="1">
        <v>10468.352259488</v>
      </c>
      <c r="Q151" s="1">
        <v>11334.630309729</v>
      </c>
      <c r="R151" s="1">
        <v>11183.75923438</v>
      </c>
      <c r="S151" s="1">
        <v>10666.796964786</v>
      </c>
      <c r="T151" s="1">
        <v>9911.8108903833</v>
      </c>
      <c r="U151" s="1">
        <v>12204.43657571</v>
      </c>
      <c r="V151" s="1">
        <v>9981.5481961642</v>
      </c>
      <c r="W151" s="1">
        <v>10546.845461779</v>
      </c>
      <c r="X151" s="1">
        <v>11187.634016725</v>
      </c>
      <c r="Y151" s="1">
        <v>8691.1071960923</v>
      </c>
      <c r="Z151" s="1">
        <v>11929.650932239</v>
      </c>
      <c r="AA151" s="2">
        <v>1e-6</v>
      </c>
      <c r="AB151" s="2">
        <v>1e-6</v>
      </c>
      <c r="AC151" s="2">
        <v>1e-6</v>
      </c>
      <c r="AD151" s="2">
        <v>1e-6</v>
      </c>
      <c r="AE151" s="2">
        <v>1e-6</v>
      </c>
      <c r="AF151" s="2">
        <v>1e-6</v>
      </c>
      <c r="AG151" s="2">
        <v>1e-6</v>
      </c>
      <c r="AH151" s="2">
        <v>1e-6</v>
      </c>
      <c r="AI151" s="2">
        <v>1e-6</v>
      </c>
      <c r="AJ151" s="2">
        <v>1e-6</v>
      </c>
      <c r="AK151" s="2">
        <v>1e-6</v>
      </c>
      <c r="AL151" s="2">
        <v>1e-6</v>
      </c>
      <c r="AM151" s="2">
        <v>1e-6</v>
      </c>
      <c r="AN151" s="2">
        <v>1e-6</v>
      </c>
      <c r="AO151" s="2">
        <v>1e-6</v>
      </c>
      <c r="AP151" s="2">
        <v>1e-6</v>
      </c>
      <c r="AQ151" s="2">
        <v>1e-6</v>
      </c>
      <c r="AR151" s="2">
        <v>1e-6</v>
      </c>
      <c r="AS151" s="2">
        <v>1e-6</v>
      </c>
      <c r="AT151" s="2">
        <v>1e-6</v>
      </c>
      <c r="AU151" s="2">
        <v>1e-6</v>
      </c>
      <c r="AV151" s="2">
        <v>1e-6</v>
      </c>
      <c r="AW151" s="2">
        <v>1e-6</v>
      </c>
      <c r="AX151" s="2">
        <v>1e-6</v>
      </c>
      <c r="AY151" s="1">
        <v>0.029312429747349</v>
      </c>
      <c r="AZ151" s="2">
        <v>3.5536276116595e-6</v>
      </c>
      <c r="BA151" s="2">
        <v>2.6881727438029e-6</v>
      </c>
      <c r="BB151" s="2">
        <v>1.7999706087294e-6</v>
      </c>
      <c r="BC151" s="2">
        <v>7.0876078045739e-6</v>
      </c>
      <c r="BD151" s="2">
        <v>-2.2877267430094e-5</v>
      </c>
      <c r="BE151" s="2">
        <v>-1.6723628894663e-5</v>
      </c>
      <c r="BF151" s="2">
        <v>-1.7603926205615e-6</v>
      </c>
      <c r="BG151" s="2">
        <v>-9.4332253074217e-6</v>
      </c>
      <c r="BH151" s="2">
        <v>-3.2028213164844e-6</v>
      </c>
      <c r="BI151" s="2">
        <v>-6.925541363434e-6</v>
      </c>
      <c r="BJ151" s="2">
        <v>-8.1799472924793e-6</v>
      </c>
      <c r="BK151" s="2">
        <v>5.9838201014376e-6</v>
      </c>
      <c r="BL151" s="2">
        <v>-8.1249541277376e-6</v>
      </c>
      <c r="BM151" s="2">
        <v>-9.0362686527624e-6</v>
      </c>
      <c r="BN151" s="2">
        <v>-1.4569628158081e-5</v>
      </c>
      <c r="BO151" s="2">
        <v>-8.9637189484968e-6</v>
      </c>
      <c r="BP151" s="2">
        <v>-8.8392529955176e-6</v>
      </c>
      <c r="BQ151" s="2">
        <v>2.0281860577012e-6</v>
      </c>
      <c r="BR151" s="2">
        <v>1.1527965825596e-6</v>
      </c>
      <c r="BS151" s="2">
        <v>-4.5658791962195e-6</v>
      </c>
      <c r="BT151" s="2">
        <v>-5.3593699346521e-6</v>
      </c>
      <c r="BU151" s="2">
        <v>-1.9039881099097e-6</v>
      </c>
      <c r="BV151" s="2">
        <v>2.6524155947297e-6</v>
      </c>
      <c r="BW151" s="2">
        <v>1.9889866117189e-6</v>
      </c>
      <c r="BX151" s="1">
        <v>43713658.588994</v>
      </c>
      <c r="BY151" s="1">
        <v>8742797.372285</v>
      </c>
      <c r="BZ151" s="1">
        <v>-0.014530952609509</v>
      </c>
      <c r="CA151" s="1">
        <v>-0.01278778083735</v>
      </c>
      <c r="CB151" s="1">
        <v>0.028510177868762</v>
      </c>
      <c r="CC151" s="1">
        <v>-0.34862800439476</v>
      </c>
      <c r="CD151" s="1">
        <v>-0.3475523211892</v>
      </c>
      <c r="CE151" s="1">
        <v>573.16752962764</v>
      </c>
      <c r="CF151" s="1">
        <v>647.32810647929</v>
      </c>
    </row>
    <row r="152" spans="1:84">
      <c r="A152" s="1">
        <v>291.26947031366</v>
      </c>
      <c r="B152" s="1">
        <v>0.02752070598737</v>
      </c>
      <c r="C152" s="1">
        <v>10865.763218081</v>
      </c>
      <c r="D152" s="1">
        <v>10856.159246288</v>
      </c>
      <c r="E152" s="1">
        <v>10528.257291711</v>
      </c>
      <c r="F152" s="1">
        <v>9556.1188272042</v>
      </c>
      <c r="G152" s="1">
        <v>8890.7174309564</v>
      </c>
      <c r="H152" s="1">
        <v>11438.407478936</v>
      </c>
      <c r="I152" s="1">
        <v>12431.434275415</v>
      </c>
      <c r="J152" s="1">
        <v>10969.618533793</v>
      </c>
      <c r="K152" s="1">
        <v>11246.6633818</v>
      </c>
      <c r="L152" s="1">
        <v>12226.485990843</v>
      </c>
      <c r="M152" s="1">
        <v>9782.3163203269</v>
      </c>
      <c r="N152" s="1">
        <v>8349.0263316616</v>
      </c>
      <c r="O152" s="1">
        <v>11577.992149249</v>
      </c>
      <c r="P152" s="1">
        <v>10459.255996711</v>
      </c>
      <c r="Q152" s="1">
        <v>11332.483637156</v>
      </c>
      <c r="R152" s="1">
        <v>11179.55001817</v>
      </c>
      <c r="S152" s="1">
        <v>10658.356874459</v>
      </c>
      <c r="T152" s="1">
        <v>9905.4495651386</v>
      </c>
      <c r="U152" s="1">
        <v>12199.610433374</v>
      </c>
      <c r="V152" s="1">
        <v>9976.5633285565</v>
      </c>
      <c r="W152" s="1">
        <v>10543.163486842</v>
      </c>
      <c r="X152" s="1">
        <v>11183.625367477</v>
      </c>
      <c r="Y152" s="1">
        <v>8686.1204655187</v>
      </c>
      <c r="Z152" s="1">
        <v>11925.785838991</v>
      </c>
      <c r="AA152" s="2">
        <v>1e-6</v>
      </c>
      <c r="AB152" s="2">
        <v>1e-6</v>
      </c>
      <c r="AC152" s="2">
        <v>1e-6</v>
      </c>
      <c r="AD152" s="2">
        <v>1e-6</v>
      </c>
      <c r="AE152" s="2">
        <v>1e-6</v>
      </c>
      <c r="AF152" s="2">
        <v>1e-6</v>
      </c>
      <c r="AG152" s="2">
        <v>1e-6</v>
      </c>
      <c r="AH152" s="2">
        <v>1e-6</v>
      </c>
      <c r="AI152" s="2">
        <v>1e-6</v>
      </c>
      <c r="AJ152" s="2">
        <v>1e-6</v>
      </c>
      <c r="AK152" s="2">
        <v>1e-6</v>
      </c>
      <c r="AL152" s="2">
        <v>1e-6</v>
      </c>
      <c r="AM152" s="2">
        <v>1e-6</v>
      </c>
      <c r="AN152" s="2">
        <v>1e-6</v>
      </c>
      <c r="AO152" s="2">
        <v>1e-6</v>
      </c>
      <c r="AP152" s="2">
        <v>1e-6</v>
      </c>
      <c r="AQ152" s="2">
        <v>1e-6</v>
      </c>
      <c r="AR152" s="2">
        <v>1e-6</v>
      </c>
      <c r="AS152" s="2">
        <v>1e-6</v>
      </c>
      <c r="AT152" s="2">
        <v>1e-6</v>
      </c>
      <c r="AU152" s="2">
        <v>1e-6</v>
      </c>
      <c r="AV152" s="2">
        <v>1e-6</v>
      </c>
      <c r="AW152" s="2">
        <v>1e-6</v>
      </c>
      <c r="AX152" s="2">
        <v>1e-6</v>
      </c>
      <c r="AY152" s="1">
        <v>0.029516354274168</v>
      </c>
      <c r="AZ152" s="2">
        <v>3.5557415991245e-6</v>
      </c>
      <c r="BA152" s="2">
        <v>2.689686005158e-6</v>
      </c>
      <c r="BB152" s="2">
        <v>1.8037176171789e-6</v>
      </c>
      <c r="BC152" s="2">
        <v>7.09185321675e-6</v>
      </c>
      <c r="BD152" s="2">
        <v>-2.2871059568484e-5</v>
      </c>
      <c r="BE152" s="2">
        <v>-1.6713965698095e-5</v>
      </c>
      <c r="BF152" s="2">
        <v>-1.756021403884e-6</v>
      </c>
      <c r="BG152" s="2">
        <v>-9.4278985674928e-6</v>
      </c>
      <c r="BH152" s="2">
        <v>-3.1985412572061e-6</v>
      </c>
      <c r="BI152" s="2">
        <v>-6.926543101545e-6</v>
      </c>
      <c r="BJ152" s="2">
        <v>-8.1768617846978e-6</v>
      </c>
      <c r="BK152" s="2">
        <v>5.9858629491249e-6</v>
      </c>
      <c r="BL152" s="2">
        <v>-8.1206367305059e-6</v>
      </c>
      <c r="BM152" s="2">
        <v>-9.0325261393127e-6</v>
      </c>
      <c r="BN152" s="2">
        <v>-1.4570811691317e-5</v>
      </c>
      <c r="BO152" s="2">
        <v>-8.9605119148614e-6</v>
      </c>
      <c r="BP152" s="2">
        <v>-8.8333383806516e-6</v>
      </c>
      <c r="BQ152" s="2">
        <v>2.0269161463217e-6</v>
      </c>
      <c r="BR152" s="2">
        <v>1.1514585659048e-6</v>
      </c>
      <c r="BS152" s="2">
        <v>-4.5602547984384e-6</v>
      </c>
      <c r="BT152" s="2">
        <v>-5.3568840209525e-6</v>
      </c>
      <c r="BU152" s="2">
        <v>-1.9060414764609e-6</v>
      </c>
      <c r="BV152" s="2">
        <v>2.6470649743219e-6</v>
      </c>
      <c r="BW152" s="2">
        <v>1.9918589083499e-6</v>
      </c>
      <c r="BX152" s="1">
        <v>43950207.089718</v>
      </c>
      <c r="BY152" s="1">
        <v>8782810.5233554</v>
      </c>
      <c r="BZ152" s="1">
        <v>-0.014633502092634</v>
      </c>
      <c r="CA152" s="1">
        <v>-0.012878514079067</v>
      </c>
      <c r="CB152" s="1">
        <v>0.028704451399184</v>
      </c>
      <c r="CC152" s="1">
        <v>-0.3510839575308</v>
      </c>
      <c r="CD152" s="1">
        <v>-0.34996931644668</v>
      </c>
      <c r="CE152" s="1">
        <v>573.67177617296</v>
      </c>
      <c r="CF152" s="1">
        <v>647.93728740018</v>
      </c>
    </row>
    <row r="153" spans="1:84">
      <c r="A153" s="1">
        <v>293.26947031366</v>
      </c>
      <c r="B153" s="1">
        <v>0.027722112881978</v>
      </c>
      <c r="C153" s="1">
        <v>10862.55238328</v>
      </c>
      <c r="D153" s="1">
        <v>10851.386850188</v>
      </c>
      <c r="E153" s="1">
        <v>10522.264876616</v>
      </c>
      <c r="F153" s="1">
        <v>9552.9552104446</v>
      </c>
      <c r="G153" s="1">
        <v>8888.4369973249</v>
      </c>
      <c r="H153" s="1">
        <v>11435.38390127</v>
      </c>
      <c r="I153" s="1">
        <v>12427.211139815</v>
      </c>
      <c r="J153" s="1">
        <v>10965.090279529</v>
      </c>
      <c r="K153" s="1">
        <v>11244.829886846</v>
      </c>
      <c r="L153" s="1">
        <v>12224.889217607</v>
      </c>
      <c r="M153" s="1">
        <v>9774.654793728</v>
      </c>
      <c r="N153" s="1">
        <v>8344.7237211453</v>
      </c>
      <c r="O153" s="1">
        <v>11573.701365154</v>
      </c>
      <c r="P153" s="1">
        <v>10450.231884926</v>
      </c>
      <c r="Q153" s="1">
        <v>11330.386969545</v>
      </c>
      <c r="R153" s="1">
        <v>11175.304073428</v>
      </c>
      <c r="S153" s="1">
        <v>10650.072748115</v>
      </c>
      <c r="T153" s="1">
        <v>9899.1058027122</v>
      </c>
      <c r="U153" s="1">
        <v>12194.749637342</v>
      </c>
      <c r="V153" s="1">
        <v>9971.5908234003</v>
      </c>
      <c r="W153" s="1">
        <v>10539.442983076</v>
      </c>
      <c r="X153" s="1">
        <v>11179.683308282</v>
      </c>
      <c r="Y153" s="1">
        <v>8681.1084851495</v>
      </c>
      <c r="Z153" s="1">
        <v>11921.880463079</v>
      </c>
      <c r="AA153" s="2">
        <v>1e-6</v>
      </c>
      <c r="AB153" s="2">
        <v>1e-6</v>
      </c>
      <c r="AC153" s="2">
        <v>1e-6</v>
      </c>
      <c r="AD153" s="2">
        <v>1e-6</v>
      </c>
      <c r="AE153" s="2">
        <v>1e-6</v>
      </c>
      <c r="AF153" s="2">
        <v>1e-6</v>
      </c>
      <c r="AG153" s="2">
        <v>1e-6</v>
      </c>
      <c r="AH153" s="2">
        <v>1e-6</v>
      </c>
      <c r="AI153" s="2">
        <v>1e-6</v>
      </c>
      <c r="AJ153" s="2">
        <v>1e-6</v>
      </c>
      <c r="AK153" s="2">
        <v>1e-6</v>
      </c>
      <c r="AL153" s="2">
        <v>1e-6</v>
      </c>
      <c r="AM153" s="2">
        <v>1e-6</v>
      </c>
      <c r="AN153" s="2">
        <v>1e-6</v>
      </c>
      <c r="AO153" s="2">
        <v>1e-6</v>
      </c>
      <c r="AP153" s="2">
        <v>1e-6</v>
      </c>
      <c r="AQ153" s="2">
        <v>1e-6</v>
      </c>
      <c r="AR153" s="2">
        <v>1e-6</v>
      </c>
      <c r="AS153" s="2">
        <v>1e-6</v>
      </c>
      <c r="AT153" s="2">
        <v>1e-6</v>
      </c>
      <c r="AU153" s="2">
        <v>1e-6</v>
      </c>
      <c r="AV153" s="2">
        <v>1e-6</v>
      </c>
      <c r="AW153" s="2">
        <v>1e-6</v>
      </c>
      <c r="AX153" s="2">
        <v>1e-6</v>
      </c>
      <c r="AY153" s="1">
        <v>0.029720273673078</v>
      </c>
      <c r="AZ153" s="2">
        <v>3.5578253153076e-6</v>
      </c>
      <c r="BA153" s="2">
        <v>2.691171180562e-6</v>
      </c>
      <c r="BB153" s="2">
        <v>1.8074171869576e-6</v>
      </c>
      <c r="BC153" s="2">
        <v>7.0959845751023e-6</v>
      </c>
      <c r="BD153" s="2">
        <v>-2.2864920706367e-5</v>
      </c>
      <c r="BE153" s="2">
        <v>-1.6704403398133e-5</v>
      </c>
      <c r="BF153" s="2">
        <v>-1.7516204471125e-6</v>
      </c>
      <c r="BG153" s="2">
        <v>-9.4225611904802e-6</v>
      </c>
      <c r="BH153" s="2">
        <v>-3.1941630076852e-6</v>
      </c>
      <c r="BI153" s="2">
        <v>-6.9274949841172e-6</v>
      </c>
      <c r="BJ153" s="2">
        <v>-8.1737707776859e-6</v>
      </c>
      <c r="BK153" s="2">
        <v>5.9878664114587e-6</v>
      </c>
      <c r="BL153" s="2">
        <v>-8.1163337588563e-6</v>
      </c>
      <c r="BM153" s="2">
        <v>-9.0287009642394e-6</v>
      </c>
      <c r="BN153" s="2">
        <v>-1.4571974598522e-5</v>
      </c>
      <c r="BO153" s="2">
        <v>-8.9572643620102e-6</v>
      </c>
      <c r="BP153" s="2">
        <v>-8.8273612448103e-6</v>
      </c>
      <c r="BQ153" s="2">
        <v>2.0257242436683e-6</v>
      </c>
      <c r="BR153" s="2">
        <v>1.1500939855439e-6</v>
      </c>
      <c r="BS153" s="2">
        <v>-4.554712264962e-6</v>
      </c>
      <c r="BT153" s="2">
        <v>-5.3543976249789e-6</v>
      </c>
      <c r="BU153" s="2">
        <v>-1.9080262381385e-6</v>
      </c>
      <c r="BV153" s="2">
        <v>2.6417656107986e-6</v>
      </c>
      <c r="BW153" s="2">
        <v>1.9947125041098e-6</v>
      </c>
      <c r="BX153" s="1">
        <v>44187081.30877</v>
      </c>
      <c r="BY153" s="1">
        <v>8822872.4467656</v>
      </c>
      <c r="BZ153" s="1">
        <v>-0.014736025364451</v>
      </c>
      <c r="CA153" s="1">
        <v>-0.01296923694045</v>
      </c>
      <c r="CB153" s="1">
        <v>0.028898686577341</v>
      </c>
      <c r="CC153" s="1">
        <v>-0.35354051097556</v>
      </c>
      <c r="CD153" s="1">
        <v>-0.35238687454584</v>
      </c>
      <c r="CE153" s="1">
        <v>574.17519020224</v>
      </c>
      <c r="CF153" s="1">
        <v>648.54542148592</v>
      </c>
    </row>
    <row r="154" spans="1:84">
      <c r="A154" s="1">
        <v>295.26947031366</v>
      </c>
      <c r="B154" s="1">
        <v>0.027923516046216</v>
      </c>
      <c r="C154" s="1">
        <v>10859.361390752</v>
      </c>
      <c r="D154" s="1">
        <v>10846.66663523</v>
      </c>
      <c r="E154" s="1">
        <v>10516.308115219</v>
      </c>
      <c r="F154" s="1">
        <v>9549.7984092569</v>
      </c>
      <c r="G154" s="1">
        <v>8886.1426195593</v>
      </c>
      <c r="H154" s="1">
        <v>11432.372552574</v>
      </c>
      <c r="I154" s="1">
        <v>12422.956312396</v>
      </c>
      <c r="J154" s="1">
        <v>10960.506043417</v>
      </c>
      <c r="K154" s="1">
        <v>11242.981080197</v>
      </c>
      <c r="L154" s="1">
        <v>12223.290496766</v>
      </c>
      <c r="M154" s="1">
        <v>9767.1321400422</v>
      </c>
      <c r="N154" s="1">
        <v>8340.4655319276</v>
      </c>
      <c r="O154" s="1">
        <v>11569.463158209</v>
      </c>
      <c r="P154" s="1">
        <v>10441.346177255</v>
      </c>
      <c r="Q154" s="1">
        <v>11328.324678851</v>
      </c>
      <c r="R154" s="1">
        <v>11171.022747105</v>
      </c>
      <c r="S154" s="1">
        <v>10642.221062271</v>
      </c>
      <c r="T154" s="1">
        <v>9892.7813663194</v>
      </c>
      <c r="U154" s="1">
        <v>12189.87262696</v>
      </c>
      <c r="V154" s="1">
        <v>9966.629462187</v>
      </c>
      <c r="W154" s="1">
        <v>10535.683362202</v>
      </c>
      <c r="X154" s="1">
        <v>11175.815964877</v>
      </c>
      <c r="Y154" s="1">
        <v>8676.0915409786</v>
      </c>
      <c r="Z154" s="1">
        <v>11917.932993949</v>
      </c>
      <c r="AA154" s="2">
        <v>1e-6</v>
      </c>
      <c r="AB154" s="2">
        <v>1e-6</v>
      </c>
      <c r="AC154" s="2">
        <v>1e-6</v>
      </c>
      <c r="AD154" s="2">
        <v>1e-6</v>
      </c>
      <c r="AE154" s="2">
        <v>1e-6</v>
      </c>
      <c r="AF154" s="2">
        <v>1e-6</v>
      </c>
      <c r="AG154" s="2">
        <v>1e-6</v>
      </c>
      <c r="AH154" s="2">
        <v>1e-6</v>
      </c>
      <c r="AI154" s="2">
        <v>1e-6</v>
      </c>
      <c r="AJ154" s="2">
        <v>1e-6</v>
      </c>
      <c r="AK154" s="2">
        <v>1e-6</v>
      </c>
      <c r="AL154" s="2">
        <v>1e-6</v>
      </c>
      <c r="AM154" s="2">
        <v>1e-6</v>
      </c>
      <c r="AN154" s="2">
        <v>1e-6</v>
      </c>
      <c r="AO154" s="2">
        <v>1e-6</v>
      </c>
      <c r="AP154" s="2">
        <v>1e-6</v>
      </c>
      <c r="AQ154" s="2">
        <v>1e-6</v>
      </c>
      <c r="AR154" s="2">
        <v>1e-6</v>
      </c>
      <c r="AS154" s="2">
        <v>1e-6</v>
      </c>
      <c r="AT154" s="2">
        <v>1e-6</v>
      </c>
      <c r="AU154" s="2">
        <v>1e-6</v>
      </c>
      <c r="AV154" s="2">
        <v>1e-6</v>
      </c>
      <c r="AW154" s="2">
        <v>1e-6</v>
      </c>
      <c r="AX154" s="2">
        <v>1e-6</v>
      </c>
      <c r="AY154" s="1">
        <v>0.029924188061023</v>
      </c>
      <c r="AZ154" s="2">
        <v>3.5598793679137e-6</v>
      </c>
      <c r="BA154" s="2">
        <v>2.6926274432781e-6</v>
      </c>
      <c r="BB154" s="2">
        <v>1.8110674766471e-6</v>
      </c>
      <c r="BC154" s="2">
        <v>7.1000030510934e-6</v>
      </c>
      <c r="BD154" s="2">
        <v>-2.285885423922e-5</v>
      </c>
      <c r="BE154" s="2">
        <v>-1.6694937174078e-5</v>
      </c>
      <c r="BF154" s="2">
        <v>-1.747192420459e-6</v>
      </c>
      <c r="BG154" s="2">
        <v>-9.4172115351044e-6</v>
      </c>
      <c r="BH154" s="2">
        <v>-3.1896888215455e-6</v>
      </c>
      <c r="BI154" s="2">
        <v>-6.9283935496104e-6</v>
      </c>
      <c r="BJ154" s="2">
        <v>-8.1706740010253e-6</v>
      </c>
      <c r="BK154" s="2">
        <v>5.9898329691484e-6</v>
      </c>
      <c r="BL154" s="2">
        <v>-8.1120462484229e-6</v>
      </c>
      <c r="BM154" s="2">
        <v>-9.0248023150697e-6</v>
      </c>
      <c r="BN154" s="2">
        <v>-1.4573112672016e-5</v>
      </c>
      <c r="BO154" s="2">
        <v>-8.9539749239937e-6</v>
      </c>
      <c r="BP154" s="2">
        <v>-8.8213134496749e-6</v>
      </c>
      <c r="BQ154" s="2">
        <v>2.024609929634e-6</v>
      </c>
      <c r="BR154" s="2">
        <v>1.1487076413397e-6</v>
      </c>
      <c r="BS154" s="2">
        <v>-4.5492423976595e-6</v>
      </c>
      <c r="BT154" s="2">
        <v>-5.3519086982014e-6</v>
      </c>
      <c r="BU154" s="2">
        <v>-1.9099452180121e-6</v>
      </c>
      <c r="BV154" s="2">
        <v>2.6365223268751e-6</v>
      </c>
      <c r="BW154" s="2">
        <v>1.9975479845786e-6</v>
      </c>
      <c r="BX154" s="1">
        <v>44424279.684103</v>
      </c>
      <c r="BY154" s="1">
        <v>8862982.8789776</v>
      </c>
      <c r="BZ154" s="1">
        <v>-0.014838522492839</v>
      </c>
      <c r="CA154" s="1">
        <v>-0.013059949359059</v>
      </c>
      <c r="CB154" s="1">
        <v>0.029092883419421</v>
      </c>
      <c r="CC154" s="1">
        <v>-0.35599768107419</v>
      </c>
      <c r="CD154" s="1">
        <v>-0.35480500135218</v>
      </c>
      <c r="CE154" s="1">
        <v>574.67777727876</v>
      </c>
      <c r="CF154" s="1">
        <v>649.15251946226</v>
      </c>
    </row>
    <row r="155" spans="1:84">
      <c r="A155" s="1">
        <v>297.26947031366</v>
      </c>
      <c r="B155" s="1">
        <v>0.028124915568235</v>
      </c>
      <c r="C155" s="1">
        <v>10856.189367114</v>
      </c>
      <c r="D155" s="1">
        <v>10842.007045038</v>
      </c>
      <c r="E155" s="1">
        <v>10510.394450204</v>
      </c>
      <c r="F155" s="1">
        <v>9546.6433755252</v>
      </c>
      <c r="G155" s="1">
        <v>8883.8353369587</v>
      </c>
      <c r="H155" s="1">
        <v>11429.35337231</v>
      </c>
      <c r="I155" s="1">
        <v>12418.668472365</v>
      </c>
      <c r="J155" s="1">
        <v>10955.86638117</v>
      </c>
      <c r="K155" s="1">
        <v>11241.117072725</v>
      </c>
      <c r="L155" s="1">
        <v>12221.69009353</v>
      </c>
      <c r="M155" s="1">
        <v>9759.8024072311</v>
      </c>
      <c r="N155" s="1">
        <v>8336.252701833</v>
      </c>
      <c r="O155" s="1">
        <v>11565.283158176</v>
      </c>
      <c r="P155" s="1">
        <v>10432.67594121</v>
      </c>
      <c r="Q155" s="1">
        <v>11326.233563521</v>
      </c>
      <c r="R155" s="1">
        <v>11166.707631854</v>
      </c>
      <c r="S155" s="1">
        <v>10635.136454117</v>
      </c>
      <c r="T155" s="1">
        <v>9886.4780641917</v>
      </c>
      <c r="U155" s="1">
        <v>12185.0041008</v>
      </c>
      <c r="V155" s="1">
        <v>9961.6807439562</v>
      </c>
      <c r="W155" s="1">
        <v>10531.884085542</v>
      </c>
      <c r="X155" s="1">
        <v>11172.009149571</v>
      </c>
      <c r="Y155" s="1">
        <v>8671.0933780619</v>
      </c>
      <c r="Z155" s="1">
        <v>11913.941625546</v>
      </c>
      <c r="AA155" s="2">
        <v>1e-6</v>
      </c>
      <c r="AB155" s="2">
        <v>1e-6</v>
      </c>
      <c r="AC155" s="2">
        <v>1e-6</v>
      </c>
      <c r="AD155" s="2">
        <v>1e-6</v>
      </c>
      <c r="AE155" s="2">
        <v>1e-6</v>
      </c>
      <c r="AF155" s="2">
        <v>1e-6</v>
      </c>
      <c r="AG155" s="2">
        <v>1e-6</v>
      </c>
      <c r="AH155" s="2">
        <v>1e-6</v>
      </c>
      <c r="AI155" s="2">
        <v>1e-6</v>
      </c>
      <c r="AJ155" s="2">
        <v>1e-6</v>
      </c>
      <c r="AK155" s="2">
        <v>1e-6</v>
      </c>
      <c r="AL155" s="2">
        <v>1e-6</v>
      </c>
      <c r="AM155" s="2">
        <v>1e-6</v>
      </c>
      <c r="AN155" s="2">
        <v>1e-6</v>
      </c>
      <c r="AO155" s="2">
        <v>1e-6</v>
      </c>
      <c r="AP155" s="2">
        <v>1e-6</v>
      </c>
      <c r="AQ155" s="2">
        <v>1e-6</v>
      </c>
      <c r="AR155" s="2">
        <v>1e-6</v>
      </c>
      <c r="AS155" s="2">
        <v>1e-6</v>
      </c>
      <c r="AT155" s="2">
        <v>1e-6</v>
      </c>
      <c r="AU155" s="2">
        <v>1e-6</v>
      </c>
      <c r="AV155" s="2">
        <v>1e-6</v>
      </c>
      <c r="AW155" s="2">
        <v>1e-6</v>
      </c>
      <c r="AX155" s="2">
        <v>1e-6</v>
      </c>
      <c r="AY155" s="1">
        <v>0.030128097552317</v>
      </c>
      <c r="AZ155" s="2">
        <v>3.561904254904e-6</v>
      </c>
      <c r="BA155" s="2">
        <v>2.6940543785743e-6</v>
      </c>
      <c r="BB155" s="2">
        <v>1.8146668906777e-6</v>
      </c>
      <c r="BC155" s="2">
        <v>7.1039100819042e-6</v>
      </c>
      <c r="BD155" s="2">
        <v>-2.2852862655299e-5</v>
      </c>
      <c r="BE155" s="2">
        <v>-1.6685562590803e-5</v>
      </c>
      <c r="BF155" s="2">
        <v>-1.7427399391845e-6</v>
      </c>
      <c r="BG155" s="2">
        <v>-9.4118481415024e-6</v>
      </c>
      <c r="BH155" s="2">
        <v>-3.1851208696026e-6</v>
      </c>
      <c r="BI155" s="2">
        <v>-6.9292356365715e-6</v>
      </c>
      <c r="BJ155" s="2">
        <v>-8.1675707532079e-6</v>
      </c>
      <c r="BK155" s="2">
        <v>5.9917644093326e-6</v>
      </c>
      <c r="BL155" s="2">
        <v>-8.1077749605166e-6</v>
      </c>
      <c r="BM155" s="2">
        <v>-9.0208398178655e-6</v>
      </c>
      <c r="BN155" s="2">
        <v>-1.4574221681305e-5</v>
      </c>
      <c r="BO155" s="2">
        <v>-8.950643058019e-6</v>
      </c>
      <c r="BP155" s="2">
        <v>-8.8151915753384e-6</v>
      </c>
      <c r="BQ155" s="2">
        <v>2.0235726085687e-6</v>
      </c>
      <c r="BR155" s="2">
        <v>1.1473043847093e-6</v>
      </c>
      <c r="BS155" s="2">
        <v>-4.5438370243582e-6</v>
      </c>
      <c r="BT155" s="2">
        <v>-5.3494155480736e-6</v>
      </c>
      <c r="BU155" s="2">
        <v>-1.9118011232672e-6</v>
      </c>
      <c r="BV155" s="2">
        <v>2.6313389513747e-6</v>
      </c>
      <c r="BW155" s="2">
        <v>2.0003659068719e-6</v>
      </c>
      <c r="BX155" s="1">
        <v>44661800.663066</v>
      </c>
      <c r="BY155" s="1">
        <v>8903141.5581393</v>
      </c>
      <c r="BZ155" s="1">
        <v>-0.014940993543286</v>
      </c>
      <c r="CA155" s="1">
        <v>-0.013150651275152</v>
      </c>
      <c r="CB155" s="1">
        <v>0.029287041941633</v>
      </c>
      <c r="CC155" s="1">
        <v>-0.35845548371697</v>
      </c>
      <c r="CD155" s="1">
        <v>-0.35722370304213</v>
      </c>
      <c r="CE155" s="1">
        <v>575.17954279816</v>
      </c>
      <c r="CF155" s="1">
        <v>649.75859169653</v>
      </c>
    </row>
    <row r="156" spans="1:84">
      <c r="A156" s="1">
        <v>299.26947031366</v>
      </c>
      <c r="B156" s="1">
        <v>0.028326311537102</v>
      </c>
      <c r="C156" s="1">
        <v>10853.031437732</v>
      </c>
      <c r="D156" s="1">
        <v>10837.417159181</v>
      </c>
      <c r="E156" s="1">
        <v>10504.531702687</v>
      </c>
      <c r="F156" s="1">
        <v>9543.4867273986</v>
      </c>
      <c r="G156" s="1">
        <v>8881.51638292</v>
      </c>
      <c r="H156" s="1">
        <v>11426.326540334</v>
      </c>
      <c r="I156" s="1">
        <v>12414.345852729</v>
      </c>
      <c r="J156" s="1">
        <v>10951.17223807</v>
      </c>
      <c r="K156" s="1">
        <v>11239.238040631</v>
      </c>
      <c r="L156" s="1">
        <v>12220.088293341</v>
      </c>
      <c r="M156" s="1">
        <v>9752.728015423</v>
      </c>
      <c r="N156" s="1">
        <v>8332.0866420191</v>
      </c>
      <c r="O156" s="1">
        <v>11561.167480153</v>
      </c>
      <c r="P156" s="1">
        <v>10424.309969783</v>
      </c>
      <c r="Q156" s="1">
        <v>11324.111058544</v>
      </c>
      <c r="R156" s="1">
        <v>11162.360577457</v>
      </c>
      <c r="S156" s="1">
        <v>10629.338665257</v>
      </c>
      <c r="T156" s="1">
        <v>9880.1977496856</v>
      </c>
      <c r="U156" s="1">
        <v>12180.176325139</v>
      </c>
      <c r="V156" s="1">
        <v>9956.7462725193</v>
      </c>
      <c r="W156" s="1">
        <v>10528.044668784</v>
      </c>
      <c r="X156" s="1">
        <v>11168.236016221</v>
      </c>
      <c r="Y156" s="1">
        <v>8666.1417987477</v>
      </c>
      <c r="Z156" s="1">
        <v>11909.904575187</v>
      </c>
      <c r="AA156" s="2">
        <v>1e-6</v>
      </c>
      <c r="AB156" s="2">
        <v>1e-6</v>
      </c>
      <c r="AC156" s="2">
        <v>1e-6</v>
      </c>
      <c r="AD156" s="2">
        <v>1e-6</v>
      </c>
      <c r="AE156" s="2">
        <v>1e-6</v>
      </c>
      <c r="AF156" s="2">
        <v>1e-6</v>
      </c>
      <c r="AG156" s="2">
        <v>1e-6</v>
      </c>
      <c r="AH156" s="2">
        <v>1e-6</v>
      </c>
      <c r="AI156" s="2">
        <v>1e-6</v>
      </c>
      <c r="AJ156" s="2">
        <v>1e-6</v>
      </c>
      <c r="AK156" s="2">
        <v>1e-6</v>
      </c>
      <c r="AL156" s="2">
        <v>1e-6</v>
      </c>
      <c r="AM156" s="2">
        <v>1e-6</v>
      </c>
      <c r="AN156" s="2">
        <v>1e-6</v>
      </c>
      <c r="AO156" s="2">
        <v>1e-6</v>
      </c>
      <c r="AP156" s="2">
        <v>1e-6</v>
      </c>
      <c r="AQ156" s="2">
        <v>1e-6</v>
      </c>
      <c r="AR156" s="2">
        <v>1e-6</v>
      </c>
      <c r="AS156" s="2">
        <v>1e-6</v>
      </c>
      <c r="AT156" s="2">
        <v>1e-6</v>
      </c>
      <c r="AU156" s="2">
        <v>1e-6</v>
      </c>
      <c r="AV156" s="2">
        <v>1e-6</v>
      </c>
      <c r="AW156" s="2">
        <v>1e-6</v>
      </c>
      <c r="AX156" s="2">
        <v>1e-6</v>
      </c>
      <c r="AY156" s="1">
        <v>0.03033200226019</v>
      </c>
      <c r="AZ156" s="2">
        <v>3.5639003934349e-6</v>
      </c>
      <c r="BA156" s="2">
        <v>2.6954519879615e-6</v>
      </c>
      <c r="BB156" s="2">
        <v>1.8182140808612e-6</v>
      </c>
      <c r="BC156" s="2">
        <v>7.1077071314194e-6</v>
      </c>
      <c r="BD156" s="2">
        <v>-2.2846947189996e-5</v>
      </c>
      <c r="BE156" s="2">
        <v>-1.6676275670753e-5</v>
      </c>
      <c r="BF156" s="2">
        <v>-1.7382654699322e-6</v>
      </c>
      <c r="BG156" s="2">
        <v>-9.4064697603361e-6</v>
      </c>
      <c r="BH156" s="2">
        <v>-3.1804615323024e-6</v>
      </c>
      <c r="BI156" s="2">
        <v>-6.9300184251937e-6</v>
      </c>
      <c r="BJ156" s="2">
        <v>-8.1644599383537e-6</v>
      </c>
      <c r="BK156" s="2">
        <v>5.99366179318e-6</v>
      </c>
      <c r="BL156" s="2">
        <v>-8.1035203100455e-6</v>
      </c>
      <c r="BM156" s="2">
        <v>-9.0168232538511e-6</v>
      </c>
      <c r="BN156" s="2">
        <v>-1.4575297532034e-5</v>
      </c>
      <c r="BO156" s="2">
        <v>-8.9472688798387e-6</v>
      </c>
      <c r="BP156" s="2">
        <v>-8.8089976193335e-6</v>
      </c>
      <c r="BQ156" s="2">
        <v>2.0226113281812e-6</v>
      </c>
      <c r="BR156" s="2">
        <v>1.1458890222312e-6</v>
      </c>
      <c r="BS156" s="2">
        <v>-4.5384891709999e-6</v>
      </c>
      <c r="BT156" s="2">
        <v>-5.3469168220124e-6</v>
      </c>
      <c r="BU156" s="2">
        <v>-1.913596501774e-6</v>
      </c>
      <c r="BV156" s="2">
        <v>2.6262177419825e-6</v>
      </c>
      <c r="BW156" s="2">
        <v>2.0031667724944e-6</v>
      </c>
      <c r="BX156" s="1">
        <v>44899642.700212</v>
      </c>
      <c r="BY156" s="1">
        <v>8943348.2237045</v>
      </c>
      <c r="BZ156" s="1">
        <v>-0.015043438579575</v>
      </c>
      <c r="CA156" s="1">
        <v>-0.013241342630858</v>
      </c>
      <c r="CB156" s="1">
        <v>0.029481162160177</v>
      </c>
      <c r="CC156" s="1">
        <v>-0.36091393553838</v>
      </c>
      <c r="CD156" s="1">
        <v>-0.35964298766706</v>
      </c>
      <c r="CE156" s="1">
        <v>575.68049204362</v>
      </c>
      <c r="CF156" s="1">
        <v>650.36364837097</v>
      </c>
    </row>
    <row r="157" spans="1:84">
      <c r="A157" s="1">
        <v>301.26947031366</v>
      </c>
      <c r="B157" s="1">
        <v>0.028527704045001</v>
      </c>
      <c r="C157" s="1">
        <v>10849.891889126</v>
      </c>
      <c r="D157" s="1">
        <v>10832.906711773</v>
      </c>
      <c r="E157" s="1">
        <v>10498.728108941</v>
      </c>
      <c r="F157" s="1">
        <v>9540.3289642513</v>
      </c>
      <c r="G157" s="1">
        <v>8879.1872042873</v>
      </c>
      <c r="H157" s="1">
        <v>11423.292263044</v>
      </c>
      <c r="I157" s="1">
        <v>12409.986204714</v>
      </c>
      <c r="J157" s="1">
        <v>10946.424898117</v>
      </c>
      <c r="K157" s="1">
        <v>11237.344232578</v>
      </c>
      <c r="L157" s="1">
        <v>12218.485401518</v>
      </c>
      <c r="M157" s="1">
        <v>9745.9808573726</v>
      </c>
      <c r="N157" s="1">
        <v>8327.9598091378</v>
      </c>
      <c r="O157" s="1">
        <v>11557.122770248</v>
      </c>
      <c r="P157" s="1">
        <v>10416.352138699</v>
      </c>
      <c r="Q157" s="1">
        <v>11321.956001667</v>
      </c>
      <c r="R157" s="1">
        <v>11157.983701864</v>
      </c>
      <c r="S157" s="1">
        <v>10623.913618299</v>
      </c>
      <c r="T157" s="1">
        <v>9873.9423219933</v>
      </c>
      <c r="U157" s="1">
        <v>12175.430655912</v>
      </c>
      <c r="V157" s="1">
        <v>9951.8277601834</v>
      </c>
      <c r="W157" s="1">
        <v>10524.164684922</v>
      </c>
      <c r="X157" s="1">
        <v>11164.500948794</v>
      </c>
      <c r="Y157" s="1">
        <v>8661.2703702778</v>
      </c>
      <c r="Z157" s="1">
        <v>11905.820108107</v>
      </c>
      <c r="AA157" s="2">
        <v>1e-6</v>
      </c>
      <c r="AB157" s="2">
        <v>1e-6</v>
      </c>
      <c r="AC157" s="2">
        <v>1e-6</v>
      </c>
      <c r="AD157" s="2">
        <v>1e-6</v>
      </c>
      <c r="AE157" s="2">
        <v>1e-6</v>
      </c>
      <c r="AF157" s="2">
        <v>1e-6</v>
      </c>
      <c r="AG157" s="2">
        <v>1e-6</v>
      </c>
      <c r="AH157" s="2">
        <v>1e-6</v>
      </c>
      <c r="AI157" s="2">
        <v>1e-6</v>
      </c>
      <c r="AJ157" s="2">
        <v>1e-6</v>
      </c>
      <c r="AK157" s="2">
        <v>1e-6</v>
      </c>
      <c r="AL157" s="2">
        <v>1e-6</v>
      </c>
      <c r="AM157" s="2">
        <v>1e-6</v>
      </c>
      <c r="AN157" s="2">
        <v>1e-6</v>
      </c>
      <c r="AO157" s="2">
        <v>1e-6</v>
      </c>
      <c r="AP157" s="2">
        <v>1e-6</v>
      </c>
      <c r="AQ157" s="2">
        <v>1e-6</v>
      </c>
      <c r="AR157" s="2">
        <v>1e-6</v>
      </c>
      <c r="AS157" s="2">
        <v>1e-6</v>
      </c>
      <c r="AT157" s="2">
        <v>1e-6</v>
      </c>
      <c r="AU157" s="2">
        <v>1e-6</v>
      </c>
      <c r="AV157" s="2">
        <v>1e-6</v>
      </c>
      <c r="AW157" s="2">
        <v>1e-6</v>
      </c>
      <c r="AX157" s="2">
        <v>1e-6</v>
      </c>
      <c r="AY157" s="1">
        <v>0.030535902298338</v>
      </c>
      <c r="AZ157" s="2">
        <v>3.5658681554974e-6</v>
      </c>
      <c r="BA157" s="2">
        <v>2.6968206788117e-6</v>
      </c>
      <c r="BB157" s="2">
        <v>1.8217079506417e-6</v>
      </c>
      <c r="BC157" s="2">
        <v>7.1113955248213e-6</v>
      </c>
      <c r="BD157" s="2">
        <v>-2.2841107560517e-5</v>
      </c>
      <c r="BE157" s="2">
        <v>-1.6667072936402e-5</v>
      </c>
      <c r="BF157" s="2">
        <v>-1.7337712454737e-6</v>
      </c>
      <c r="BG157" s="2">
        <v>-9.4010753861384e-6</v>
      </c>
      <c r="BH157" s="2">
        <v>-3.1757137103135e-6</v>
      </c>
      <c r="BI157" s="2">
        <v>-6.9307394669162e-6</v>
      </c>
      <c r="BJ157" s="2">
        <v>-8.1613401018761e-6</v>
      </c>
      <c r="BK157" s="2">
        <v>5.9955254626966e-6</v>
      </c>
      <c r="BL157" s="2">
        <v>-8.0992823128475e-6</v>
      </c>
      <c r="BM157" s="2">
        <v>-9.0127622488073e-6</v>
      </c>
      <c r="BN157" s="2">
        <v>-1.4576336401034e-5</v>
      </c>
      <c r="BO157" s="2">
        <v>-8.9438530194477e-6</v>
      </c>
      <c r="BP157" s="2">
        <v>-8.8027392904191e-6</v>
      </c>
      <c r="BQ157" s="2">
        <v>2.0217245997094e-6</v>
      </c>
      <c r="BR157" s="2">
        <v>1.144466212038e-6</v>
      </c>
      <c r="BS157" s="2">
        <v>-4.5331931919722e-6</v>
      </c>
      <c r="BT157" s="2">
        <v>-5.3444114735037e-6</v>
      </c>
      <c r="BU157" s="2">
        <v>-1.9153337107751e-6</v>
      </c>
      <c r="BV157" s="2">
        <v>2.6211589963123e-6</v>
      </c>
      <c r="BW157" s="2">
        <v>2.0059510061165e-6</v>
      </c>
      <c r="BX157" s="1">
        <v>45137804.254982</v>
      </c>
      <c r="BY157" s="1">
        <v>8983602.6160313</v>
      </c>
      <c r="BZ157" s="1">
        <v>-0.015145857664129</v>
      </c>
      <c r="CA157" s="1">
        <v>-0.013332023369712</v>
      </c>
      <c r="CB157" s="1">
        <v>0.02967524409121</v>
      </c>
      <c r="CC157" s="1">
        <v>-0.36337305532921</v>
      </c>
      <c r="CD157" s="1">
        <v>-0.36206286703933</v>
      </c>
      <c r="CE157" s="1">
        <v>576.1806302392</v>
      </c>
      <c r="CF157" s="1">
        <v>650.96769966164</v>
      </c>
    </row>
    <row r="158" spans="1:84">
      <c r="A158" s="1">
        <v>303.26947031366</v>
      </c>
      <c r="B158" s="1">
        <v>0.028729093189156</v>
      </c>
      <c r="C158" s="1">
        <v>10846.774973898</v>
      </c>
      <c r="D158" s="1">
        <v>10828.486167072</v>
      </c>
      <c r="E158" s="1">
        <v>10492.992357764</v>
      </c>
      <c r="F158" s="1">
        <v>9537.1713853347</v>
      </c>
      <c r="G158" s="1">
        <v>8876.8494822926</v>
      </c>
      <c r="H158" s="1">
        <v>11420.250772108</v>
      </c>
      <c r="I158" s="1">
        <v>12405.586823077</v>
      </c>
      <c r="J158" s="1">
        <v>10941.625664948</v>
      </c>
      <c r="K158" s="1">
        <v>11235.435977225</v>
      </c>
      <c r="L158" s="1">
        <v>12216.881743108</v>
      </c>
      <c r="M158" s="1">
        <v>9739.6456529636</v>
      </c>
      <c r="N158" s="1">
        <v>8323.8665692976</v>
      </c>
      <c r="O158" s="1">
        <v>11553.15626152</v>
      </c>
      <c r="P158" s="1">
        <v>10408.879180216</v>
      </c>
      <c r="Q158" s="1">
        <v>11319.767202163</v>
      </c>
      <c r="R158" s="1">
        <v>11153.579402135</v>
      </c>
      <c r="S158" s="1">
        <v>10618.469148503</v>
      </c>
      <c r="T158" s="1">
        <v>9867.7137274436</v>
      </c>
      <c r="U158" s="1">
        <v>12170.819322307</v>
      </c>
      <c r="V158" s="1">
        <v>9946.9270454196</v>
      </c>
      <c r="W158" s="1">
        <v>10520.243765189</v>
      </c>
      <c r="X158" s="1">
        <v>11160.808156175</v>
      </c>
      <c r="Y158" s="1">
        <v>8656.4913872368</v>
      </c>
      <c r="Z158" s="1">
        <v>11901.68656857</v>
      </c>
      <c r="AA158" s="2">
        <v>1e-6</v>
      </c>
      <c r="AB158" s="2">
        <v>1e-6</v>
      </c>
      <c r="AC158" s="2">
        <v>1e-6</v>
      </c>
      <c r="AD158" s="2">
        <v>1e-6</v>
      </c>
      <c r="AE158" s="2">
        <v>1e-6</v>
      </c>
      <c r="AF158" s="2">
        <v>1e-6</v>
      </c>
      <c r="AG158" s="2">
        <v>1e-6</v>
      </c>
      <c r="AH158" s="2">
        <v>1e-6</v>
      </c>
      <c r="AI158" s="2">
        <v>1e-6</v>
      </c>
      <c r="AJ158" s="2">
        <v>1e-6</v>
      </c>
      <c r="AK158" s="2">
        <v>1e-6</v>
      </c>
      <c r="AL158" s="2">
        <v>1e-6</v>
      </c>
      <c r="AM158" s="2">
        <v>1e-6</v>
      </c>
      <c r="AN158" s="2">
        <v>1e-6</v>
      </c>
      <c r="AO158" s="2">
        <v>1e-6</v>
      </c>
      <c r="AP158" s="2">
        <v>1e-6</v>
      </c>
      <c r="AQ158" s="2">
        <v>1e-6</v>
      </c>
      <c r="AR158" s="2">
        <v>1e-6</v>
      </c>
      <c r="AS158" s="2">
        <v>1e-6</v>
      </c>
      <c r="AT158" s="2">
        <v>1e-6</v>
      </c>
      <c r="AU158" s="2">
        <v>1e-6</v>
      </c>
      <c r="AV158" s="2">
        <v>1e-6</v>
      </c>
      <c r="AW158" s="2">
        <v>1e-6</v>
      </c>
      <c r="AX158" s="2">
        <v>1e-6</v>
      </c>
      <c r="AY158" s="1">
        <v>0.030739797782344</v>
      </c>
      <c r="AZ158" s="2">
        <v>3.5678079074058e-6</v>
      </c>
      <c r="BA158" s="2">
        <v>2.6981612388076e-6</v>
      </c>
      <c r="BB158" s="2">
        <v>1.8251476585214e-6</v>
      </c>
      <c r="BC158" s="2">
        <v>7.1149763525035e-6</v>
      </c>
      <c r="BD158" s="2">
        <v>-2.2835341819591e-5</v>
      </c>
      <c r="BE158" s="2">
        <v>-1.6657951415234e-5</v>
      </c>
      <c r="BF158" s="2">
        <v>-1.7292591901844e-6</v>
      </c>
      <c r="BG158" s="2">
        <v>-9.3956642926719e-6</v>
      </c>
      <c r="BH158" s="2">
        <v>-3.1708811172703e-6</v>
      </c>
      <c r="BI158" s="2">
        <v>-6.9313967007114e-6</v>
      </c>
      <c r="BJ158" s="2">
        <v>-8.1582094682919e-6</v>
      </c>
      <c r="BK158" s="2">
        <v>5.9973550900249e-6</v>
      </c>
      <c r="BL158" s="2">
        <v>-8.0950605586959e-6</v>
      </c>
      <c r="BM158" s="2">
        <v>-9.0086659549008e-6</v>
      </c>
      <c r="BN158" s="2">
        <v>-1.4577334843032e-5</v>
      </c>
      <c r="BO158" s="2">
        <v>-8.9403965017791e-6</v>
      </c>
      <c r="BP158" s="2">
        <v>-8.7964298063633e-6</v>
      </c>
      <c r="BQ158" s="2">
        <v>2.0209102427352e-6</v>
      </c>
      <c r="BR158" s="2">
        <v>1.1430403596831e-6</v>
      </c>
      <c r="BS158" s="2">
        <v>-4.527944842092e-6</v>
      </c>
      <c r="BT158" s="2">
        <v>-5.3418987117561e-6</v>
      </c>
      <c r="BU158" s="2">
        <v>-1.9170148998181e-6</v>
      </c>
      <c r="BV158" s="2">
        <v>2.6161608718638e-6</v>
      </c>
      <c r="BW158" s="2">
        <v>2.008718942095e-6</v>
      </c>
      <c r="BX158" s="1">
        <v>45376283.789523</v>
      </c>
      <c r="BY158" s="1">
        <v>9023904.4760033</v>
      </c>
      <c r="BZ158" s="1">
        <v>-0.015248250858059</v>
      </c>
      <c r="CA158" s="1">
        <v>-0.013422693436503</v>
      </c>
      <c r="CB158" s="1">
        <v>0.029869287750822</v>
      </c>
      <c r="CC158" s="1">
        <v>-0.36583286538823</v>
      </c>
      <c r="CD158" s="1">
        <v>-0.36448335835716</v>
      </c>
      <c r="CE158" s="1">
        <v>576.67996259731</v>
      </c>
      <c r="CF158" s="1">
        <v>651.57075590586</v>
      </c>
    </row>
    <row r="159" spans="1:84">
      <c r="A159" s="1">
        <v>305.26947031366</v>
      </c>
      <c r="B159" s="1">
        <v>0.028930479073278</v>
      </c>
      <c r="C159" s="1">
        <v>10843.684879754</v>
      </c>
      <c r="D159" s="1">
        <v>10824.167470861</v>
      </c>
      <c r="E159" s="1">
        <v>10487.333627704</v>
      </c>
      <c r="F159" s="1">
        <v>9534.0161745512</v>
      </c>
      <c r="G159" s="1">
        <v>8874.5051553267</v>
      </c>
      <c r="H159" s="1">
        <v>11417.202323504</v>
      </c>
      <c r="I159" s="1">
        <v>12401.145075003</v>
      </c>
      <c r="J159" s="1">
        <v>10936.77689623</v>
      </c>
      <c r="K159" s="1">
        <v>11233.513691146</v>
      </c>
      <c r="L159" s="1">
        <v>12215.277663032</v>
      </c>
      <c r="M159" s="1">
        <v>9733.8140602507</v>
      </c>
      <c r="N159" s="1">
        <v>8319.8048825884</v>
      </c>
      <c r="O159" s="1">
        <v>11549.27585122</v>
      </c>
      <c r="P159" s="1">
        <v>10401.498902899</v>
      </c>
      <c r="Q159" s="1">
        <v>11317.543444846</v>
      </c>
      <c r="R159" s="1">
        <v>11149.150365504</v>
      </c>
      <c r="S159" s="1">
        <v>10613.008443811</v>
      </c>
      <c r="T159" s="1">
        <v>9861.5139613826</v>
      </c>
      <c r="U159" s="1">
        <v>12166.407583384</v>
      </c>
      <c r="V159" s="1">
        <v>9942.0461292069</v>
      </c>
      <c r="W159" s="1">
        <v>10516.281597961</v>
      </c>
      <c r="X159" s="1">
        <v>11157.161652974</v>
      </c>
      <c r="Y159" s="1">
        <v>8651.6935219921</v>
      </c>
      <c r="Z159" s="1">
        <v>11897.502418713</v>
      </c>
      <c r="AA159" s="2">
        <v>1e-6</v>
      </c>
      <c r="AB159" s="2">
        <v>1e-6</v>
      </c>
      <c r="AC159" s="2">
        <v>1e-6</v>
      </c>
      <c r="AD159" s="2">
        <v>1e-6</v>
      </c>
      <c r="AE159" s="2">
        <v>1e-6</v>
      </c>
      <c r="AF159" s="2">
        <v>1e-6</v>
      </c>
      <c r="AG159" s="2">
        <v>1e-6</v>
      </c>
      <c r="AH159" s="2">
        <v>1e-6</v>
      </c>
      <c r="AI159" s="2">
        <v>1e-6</v>
      </c>
      <c r="AJ159" s="2">
        <v>1e-6</v>
      </c>
      <c r="AK159" s="2">
        <v>1e-6</v>
      </c>
      <c r="AL159" s="2">
        <v>1e-6</v>
      </c>
      <c r="AM159" s="2">
        <v>1e-6</v>
      </c>
      <c r="AN159" s="2">
        <v>1e-6</v>
      </c>
      <c r="AO159" s="2">
        <v>1e-6</v>
      </c>
      <c r="AP159" s="2">
        <v>1e-6</v>
      </c>
      <c r="AQ159" s="2">
        <v>1e-6</v>
      </c>
      <c r="AR159" s="2">
        <v>1e-6</v>
      </c>
      <c r="AS159" s="2">
        <v>1e-6</v>
      </c>
      <c r="AT159" s="2">
        <v>1e-6</v>
      </c>
      <c r="AU159" s="2">
        <v>1e-6</v>
      </c>
      <c r="AV159" s="2">
        <v>1e-6</v>
      </c>
      <c r="AW159" s="2">
        <v>1e-6</v>
      </c>
      <c r="AX159" s="2">
        <v>1e-6</v>
      </c>
      <c r="AY159" s="1">
        <v>0.03094368883082</v>
      </c>
      <c r="AZ159" s="2">
        <v>3.5697200505914e-6</v>
      </c>
      <c r="BA159" s="2">
        <v>2.6994747961269e-6</v>
      </c>
      <c r="BB159" s="2">
        <v>1.8285326179446e-6</v>
      </c>
      <c r="BC159" s="2">
        <v>7.1184504363594e-6</v>
      </c>
      <c r="BD159" s="2">
        <v>-2.2829646351254e-5</v>
      </c>
      <c r="BE159" s="2">
        <v>-1.6648908604345e-5</v>
      </c>
      <c r="BF159" s="2">
        <v>-1.7247308576154e-6</v>
      </c>
      <c r="BG159" s="2">
        <v>-9.3902360645722e-6</v>
      </c>
      <c r="BH159" s="2">
        <v>-3.1659685162939e-6</v>
      </c>
      <c r="BI159" s="2">
        <v>-6.9319884558353e-6</v>
      </c>
      <c r="BJ159" s="2">
        <v>-8.1550659831052e-6</v>
      </c>
      <c r="BK159" s="2">
        <v>5.9991497681075e-6</v>
      </c>
      <c r="BL159" s="2">
        <v>-8.0908542130393e-6</v>
      </c>
      <c r="BM159" s="2">
        <v>-9.0045427490515e-6</v>
      </c>
      <c r="BN159" s="2">
        <v>-1.457828986636e-5</v>
      </c>
      <c r="BO159" s="2">
        <v>-8.9369006519207e-6</v>
      </c>
      <c r="BP159" s="2">
        <v>-8.7900871815316e-6</v>
      </c>
      <c r="BQ159" s="2">
        <v>2.0201652763234e-6</v>
      </c>
      <c r="BR159" s="2">
        <v>1.1416155206104e-6</v>
      </c>
      <c r="BS159" s="2">
        <v>-4.5227412785584e-6</v>
      </c>
      <c r="BT159" s="2">
        <v>-5.339377938406e-6</v>
      </c>
      <c r="BU159" s="2">
        <v>-1.9186420097275e-6</v>
      </c>
      <c r="BV159" s="2">
        <v>2.6112194155328e-6</v>
      </c>
      <c r="BW159" s="2">
        <v>2.0114708201826e-6</v>
      </c>
      <c r="BX159" s="1">
        <v>45615079.766885</v>
      </c>
      <c r="BY159" s="1">
        <v>9064253.5447168</v>
      </c>
      <c r="BZ159" s="1">
        <v>-0.015350618220995</v>
      </c>
      <c r="CA159" s="1">
        <v>-0.013513352777358</v>
      </c>
      <c r="CB159" s="1">
        <v>0.030063293155009</v>
      </c>
      <c r="CC159" s="1">
        <v>-0.36829339269132</v>
      </c>
      <c r="CD159" s="1">
        <v>-0.36690448563668</v>
      </c>
      <c r="CE159" s="1">
        <v>577.17849435645</v>
      </c>
      <c r="CF159" s="1">
        <v>652.1728277393</v>
      </c>
    </row>
    <row r="160" spans="1:84">
      <c r="A160" s="1">
        <v>307.26947031366</v>
      </c>
      <c r="B160" s="1">
        <v>0.029131861808377</v>
      </c>
      <c r="C160" s="1">
        <v>10840.625699661</v>
      </c>
      <c r="D160" s="1">
        <v>10819.946927883</v>
      </c>
      <c r="E160" s="1">
        <v>10481.761625715</v>
      </c>
      <c r="F160" s="1">
        <v>9530.8664705524</v>
      </c>
      <c r="G160" s="1">
        <v>8872.1564438047</v>
      </c>
      <c r="H160" s="1">
        <v>11414.147196922</v>
      </c>
      <c r="I160" s="1">
        <v>12396.644841463</v>
      </c>
      <c r="J160" s="1">
        <v>10931.881611445</v>
      </c>
      <c r="K160" s="1">
        <v>11231.57788715</v>
      </c>
      <c r="L160" s="1">
        <v>12213.673526808</v>
      </c>
      <c r="M160" s="1">
        <v>9728.1744450546</v>
      </c>
      <c r="N160" s="1">
        <v>8315.7752658909</v>
      </c>
      <c r="O160" s="1">
        <v>11545.490237203</v>
      </c>
      <c r="P160" s="1">
        <v>10394.142168162</v>
      </c>
      <c r="Q160" s="1">
        <v>11315.283494618</v>
      </c>
      <c r="R160" s="1">
        <v>11144.699580792</v>
      </c>
      <c r="S160" s="1">
        <v>10607.535044599</v>
      </c>
      <c r="T160" s="1">
        <v>9855.3450706343</v>
      </c>
      <c r="U160" s="1">
        <v>12162.276634471</v>
      </c>
      <c r="V160" s="1">
        <v>9937.1868612162</v>
      </c>
      <c r="W160" s="1">
        <v>10512.277925906</v>
      </c>
      <c r="X160" s="1">
        <v>11153.565244426</v>
      </c>
      <c r="Y160" s="1">
        <v>8646.8964426694</v>
      </c>
      <c r="Z160" s="1">
        <v>11893.266287699</v>
      </c>
      <c r="AA160" s="2">
        <v>1e-6</v>
      </c>
      <c r="AB160" s="2">
        <v>1e-6</v>
      </c>
      <c r="AC160" s="2">
        <v>1e-6</v>
      </c>
      <c r="AD160" s="2">
        <v>1e-6</v>
      </c>
      <c r="AE160" s="2">
        <v>1e-6</v>
      </c>
      <c r="AF160" s="2">
        <v>1e-6</v>
      </c>
      <c r="AG160" s="2">
        <v>1e-6</v>
      </c>
      <c r="AH160" s="2">
        <v>1e-6</v>
      </c>
      <c r="AI160" s="2">
        <v>1e-6</v>
      </c>
      <c r="AJ160" s="2">
        <v>1e-6</v>
      </c>
      <c r="AK160" s="2">
        <v>1e-6</v>
      </c>
      <c r="AL160" s="2">
        <v>1e-6</v>
      </c>
      <c r="AM160" s="2">
        <v>1e-6</v>
      </c>
      <c r="AN160" s="2">
        <v>1e-6</v>
      </c>
      <c r="AO160" s="2">
        <v>1e-6</v>
      </c>
      <c r="AP160" s="2">
        <v>1e-6</v>
      </c>
      <c r="AQ160" s="2">
        <v>1e-6</v>
      </c>
      <c r="AR160" s="2">
        <v>1e-6</v>
      </c>
      <c r="AS160" s="2">
        <v>1e-6</v>
      </c>
      <c r="AT160" s="2">
        <v>1e-6</v>
      </c>
      <c r="AU160" s="2">
        <v>1e-6</v>
      </c>
      <c r="AV160" s="2">
        <v>1e-6</v>
      </c>
      <c r="AW160" s="2">
        <v>1e-6</v>
      </c>
      <c r="AX160" s="2">
        <v>1e-6</v>
      </c>
      <c r="AY160" s="1">
        <v>0.031147575566165</v>
      </c>
      <c r="AZ160" s="2">
        <v>3.5716050602924e-6</v>
      </c>
      <c r="BA160" s="2">
        <v>2.7007627669641e-6</v>
      </c>
      <c r="BB160" s="2">
        <v>1.8318624921964e-6</v>
      </c>
      <c r="BC160" s="2">
        <v>7.1218183486667e-6</v>
      </c>
      <c r="BD160" s="2">
        <v>-2.2824016016029e-5</v>
      </c>
      <c r="BE160" s="2">
        <v>-1.6639942397861e-5</v>
      </c>
      <c r="BF160" s="2">
        <v>-1.7201873807314e-6</v>
      </c>
      <c r="BG160" s="2">
        <v>-9.3847906199308e-6</v>
      </c>
      <c r="BH160" s="2">
        <v>-3.1609818671052e-6</v>
      </c>
      <c r="BI160" s="2">
        <v>-6.9325134435373e-6</v>
      </c>
      <c r="BJ160" s="2">
        <v>-8.1519073605339e-6</v>
      </c>
      <c r="BK160" s="2">
        <v>6.000908136849e-6</v>
      </c>
      <c r="BL160" s="2">
        <v>-8.0866620461913e-6</v>
      </c>
      <c r="BM160" s="2">
        <v>-9.000399974011e-6</v>
      </c>
      <c r="BN160" s="2">
        <v>-1.4579198977402e-5</v>
      </c>
      <c r="BO160" s="2">
        <v>-8.9333670222895e-6</v>
      </c>
      <c r="BP160" s="2">
        <v>-8.7837330782019e-6</v>
      </c>
      <c r="BQ160" s="2">
        <v>2.0194858720402e-6</v>
      </c>
      <c r="BR160" s="2">
        <v>1.1401953162828e-6</v>
      </c>
      <c r="BS160" s="2">
        <v>-4.5175809901538e-6</v>
      </c>
      <c r="BT160" s="2">
        <v>-5.336848677898e-6</v>
      </c>
      <c r="BU160" s="2">
        <v>-1.920216787964e-6</v>
      </c>
      <c r="BV160" s="2">
        <v>2.6063287804894e-6</v>
      </c>
      <c r="BW160" s="2">
        <v>2.0142067905749e-6</v>
      </c>
      <c r="BX160" s="1">
        <v>45854190.649833</v>
      </c>
      <c r="BY160" s="1">
        <v>9104649.5632759</v>
      </c>
      <c r="BZ160" s="1">
        <v>-0.015452959810785</v>
      </c>
      <c r="CA160" s="1">
        <v>-0.013604001339993</v>
      </c>
      <c r="CB160" s="1">
        <v>0.030257260319653</v>
      </c>
      <c r="CC160" s="1">
        <v>-0.37075466976946</v>
      </c>
      <c r="CD160" s="1">
        <v>-0.36932628061426</v>
      </c>
      <c r="CE160" s="1">
        <v>577.67623080608</v>
      </c>
      <c r="CF160" s="1">
        <v>652.7739261867</v>
      </c>
    </row>
    <row r="161" spans="1:84">
      <c r="A161" s="1">
        <v>309.26947031366</v>
      </c>
      <c r="B161" s="1">
        <v>0.029333241512867</v>
      </c>
      <c r="C161" s="1">
        <v>10837.601403428</v>
      </c>
      <c r="D161" s="1">
        <v>10815.807945059</v>
      </c>
      <c r="E161" s="1">
        <v>10476.286635755</v>
      </c>
      <c r="F161" s="1">
        <v>9527.7264104803</v>
      </c>
      <c r="G161" s="1">
        <v>8869.8058774208</v>
      </c>
      <c r="H161" s="1">
        <v>11411.085695524</v>
      </c>
      <c r="I161" s="1">
        <v>12392.056772208</v>
      </c>
      <c r="J161" s="1">
        <v>10926.943506883</v>
      </c>
      <c r="K161" s="1">
        <v>11229.629183007</v>
      </c>
      <c r="L161" s="1">
        <v>12212.069722773</v>
      </c>
      <c r="M161" s="1">
        <v>9722.5235284248</v>
      </c>
      <c r="N161" s="1">
        <v>8311.7782397884</v>
      </c>
      <c r="O161" s="1">
        <v>11541.809338296</v>
      </c>
      <c r="P161" s="1">
        <v>10386.82135681</v>
      </c>
      <c r="Q161" s="1">
        <v>11312.986101523</v>
      </c>
      <c r="R161" s="1">
        <v>11140.230350328</v>
      </c>
      <c r="S161" s="1">
        <v>10602.052872356</v>
      </c>
      <c r="T161" s="1">
        <v>9849.2091565604</v>
      </c>
      <c r="U161" s="1">
        <v>12158.529563415</v>
      </c>
      <c r="V161" s="1">
        <v>9932.3508088251</v>
      </c>
      <c r="W161" s="1">
        <v>10508.23254205</v>
      </c>
      <c r="X161" s="1">
        <v>11150.022516058</v>
      </c>
      <c r="Y161" s="1">
        <v>8642.138585705</v>
      </c>
      <c r="Z161" s="1">
        <v>11888.977042636</v>
      </c>
      <c r="AA161" s="2">
        <v>1e-6</v>
      </c>
      <c r="AB161" s="2">
        <v>1e-6</v>
      </c>
      <c r="AC161" s="2">
        <v>1e-6</v>
      </c>
      <c r="AD161" s="2">
        <v>1e-6</v>
      </c>
      <c r="AE161" s="2">
        <v>1e-6</v>
      </c>
      <c r="AF161" s="2">
        <v>1e-6</v>
      </c>
      <c r="AG161" s="2">
        <v>1e-6</v>
      </c>
      <c r="AH161" s="2">
        <v>1e-6</v>
      </c>
      <c r="AI161" s="2">
        <v>1e-6</v>
      </c>
      <c r="AJ161" s="2">
        <v>1e-6</v>
      </c>
      <c r="AK161" s="2">
        <v>1e-6</v>
      </c>
      <c r="AL161" s="2">
        <v>1e-6</v>
      </c>
      <c r="AM161" s="2">
        <v>1e-6</v>
      </c>
      <c r="AN161" s="2">
        <v>1e-6</v>
      </c>
      <c r="AO161" s="2">
        <v>1e-6</v>
      </c>
      <c r="AP161" s="2">
        <v>1e-6</v>
      </c>
      <c r="AQ161" s="2">
        <v>1e-6</v>
      </c>
      <c r="AR161" s="2">
        <v>1e-6</v>
      </c>
      <c r="AS161" s="2">
        <v>1e-6</v>
      </c>
      <c r="AT161" s="2">
        <v>1e-6</v>
      </c>
      <c r="AU161" s="2">
        <v>1e-6</v>
      </c>
      <c r="AV161" s="2">
        <v>1e-6</v>
      </c>
      <c r="AW161" s="2">
        <v>1e-6</v>
      </c>
      <c r="AX161" s="2">
        <v>1e-6</v>
      </c>
      <c r="AY161" s="1">
        <v>0.031351458114856</v>
      </c>
      <c r="AZ161" s="2">
        <v>3.5734635190577e-6</v>
      </c>
      <c r="BA161" s="2">
        <v>2.7020267938725e-6</v>
      </c>
      <c r="BB161" s="2">
        <v>1.8351371844231e-6</v>
      </c>
      <c r="BC161" s="2">
        <v>7.125080470912e-6</v>
      </c>
      <c r="BD161" s="2">
        <v>-2.2818444428895e-5</v>
      </c>
      <c r="BE161" s="2">
        <v>-1.663105098664e-5</v>
      </c>
      <c r="BF161" s="2">
        <v>-1.7156294354184e-6</v>
      </c>
      <c r="BG161" s="2">
        <v>-9.379328218308e-6</v>
      </c>
      <c r="BH161" s="2">
        <v>-3.155928362466e-6</v>
      </c>
      <c r="BI161" s="2">
        <v>-6.9329707405846e-6</v>
      </c>
      <c r="BJ161" s="2">
        <v>-8.1487311366346e-6</v>
      </c>
      <c r="BK161" s="2">
        <v>6.0026285333953e-6</v>
      </c>
      <c r="BL161" s="2">
        <v>-8.0824824861303e-6</v>
      </c>
      <c r="BM161" s="2">
        <v>-8.996243744257e-6</v>
      </c>
      <c r="BN161" s="2">
        <v>-1.4580060197242e-5</v>
      </c>
      <c r="BO161" s="2">
        <v>-8.9297973369484e-6</v>
      </c>
      <c r="BP161" s="2">
        <v>-8.7773913712069e-6</v>
      </c>
      <c r="BQ161" s="2">
        <v>2.0188673758263e-6</v>
      </c>
      <c r="BR161" s="2">
        <v>1.1387828695036e-6</v>
      </c>
      <c r="BS161" s="2">
        <v>-4.5124636596905e-6</v>
      </c>
      <c r="BT161" s="2">
        <v>-5.3343105090202e-6</v>
      </c>
      <c r="BU161" s="2">
        <v>-1.9217408190821e-6</v>
      </c>
      <c r="BV161" s="2">
        <v>2.6014815882912e-6</v>
      </c>
      <c r="BW161" s="2">
        <v>2.0169269276467e-6</v>
      </c>
      <c r="BX161" s="1">
        <v>46093614.900413</v>
      </c>
      <c r="BY161" s="1">
        <v>9145092.2727203</v>
      </c>
      <c r="BZ161" s="1">
        <v>-0.015555275683155</v>
      </c>
      <c r="CA161" s="1">
        <v>-0.01369463907403</v>
      </c>
      <c r="CB161" s="1">
        <v>0.030451189260509</v>
      </c>
      <c r="CC161" s="1">
        <v>-0.37321673510924</v>
      </c>
      <c r="CD161" s="1">
        <v>-0.37174878303659</v>
      </c>
      <c r="CE161" s="1">
        <v>578.17317729747</v>
      </c>
      <c r="CF161" s="1">
        <v>653.37406269572</v>
      </c>
    </row>
    <row r="162" spans="1:84">
      <c r="A162" s="1">
        <v>311.26947031366</v>
      </c>
      <c r="B162" s="1">
        <v>0.029534618311974</v>
      </c>
      <c r="C162" s="1">
        <v>10834.615811064</v>
      </c>
      <c r="D162" s="1">
        <v>10811.760885897</v>
      </c>
      <c r="E162" s="1">
        <v>10470.919614455</v>
      </c>
      <c r="F162" s="1">
        <v>9524.6007201532</v>
      </c>
      <c r="G162" s="1">
        <v>8867.4563251271</v>
      </c>
      <c r="H162" s="1">
        <v>11408.018146074</v>
      </c>
      <c r="I162" s="1">
        <v>12387.373963878</v>
      </c>
      <c r="J162" s="1">
        <v>10921.967033167</v>
      </c>
      <c r="K162" s="1">
        <v>11227.668310569</v>
      </c>
      <c r="L162" s="1">
        <v>12210.466671105</v>
      </c>
      <c r="M162" s="1">
        <v>9716.8648396993</v>
      </c>
      <c r="N162" s="1">
        <v>8307.8143683659</v>
      </c>
      <c r="O162" s="1">
        <v>11538.239738187</v>
      </c>
      <c r="P162" s="1">
        <v>10379.551101146</v>
      </c>
      <c r="Q162" s="1">
        <v>11310.650006264</v>
      </c>
      <c r="R162" s="1">
        <v>11135.746302517</v>
      </c>
      <c r="S162" s="1">
        <v>10596.566259825</v>
      </c>
      <c r="T162" s="1">
        <v>9843.1083787665</v>
      </c>
      <c r="U162" s="1">
        <v>12155.243927429</v>
      </c>
      <c r="V162" s="1">
        <v>9927.5411683085</v>
      </c>
      <c r="W162" s="1">
        <v>10504.145286171</v>
      </c>
      <c r="X162" s="1">
        <v>11146.536833299</v>
      </c>
      <c r="Y162" s="1">
        <v>8637.4638555464</v>
      </c>
      <c r="Z162" s="1">
        <v>11884.633739733</v>
      </c>
      <c r="AA162" s="2">
        <v>1e-6</v>
      </c>
      <c r="AB162" s="2">
        <v>1e-6</v>
      </c>
      <c r="AC162" s="2">
        <v>1e-6</v>
      </c>
      <c r="AD162" s="2">
        <v>1e-6</v>
      </c>
      <c r="AE162" s="2">
        <v>1e-6</v>
      </c>
      <c r="AF162" s="2">
        <v>1e-6</v>
      </c>
      <c r="AG162" s="2">
        <v>1e-6</v>
      </c>
      <c r="AH162" s="2">
        <v>1e-6</v>
      </c>
      <c r="AI162" s="2">
        <v>1e-6</v>
      </c>
      <c r="AJ162" s="2">
        <v>1e-6</v>
      </c>
      <c r="AK162" s="2">
        <v>1e-6</v>
      </c>
      <c r="AL162" s="2">
        <v>1e-6</v>
      </c>
      <c r="AM162" s="2">
        <v>1e-6</v>
      </c>
      <c r="AN162" s="2">
        <v>1e-6</v>
      </c>
      <c r="AO162" s="2">
        <v>1e-6</v>
      </c>
      <c r="AP162" s="2">
        <v>1e-6</v>
      </c>
      <c r="AQ162" s="2">
        <v>1e-6</v>
      </c>
      <c r="AR162" s="2">
        <v>1e-6</v>
      </c>
      <c r="AS162" s="2">
        <v>1e-6</v>
      </c>
      <c r="AT162" s="2">
        <v>1e-6</v>
      </c>
      <c r="AU162" s="2">
        <v>1e-6</v>
      </c>
      <c r="AV162" s="2">
        <v>1e-6</v>
      </c>
      <c r="AW162" s="2">
        <v>1e-6</v>
      </c>
      <c r="AX162" s="2">
        <v>1e-6</v>
      </c>
      <c r="AY162" s="1">
        <v>0.031555336607267</v>
      </c>
      <c r="AZ162" s="2">
        <v>3.5752961417923e-6</v>
      </c>
      <c r="BA162" s="2">
        <v>2.7032686791225e-6</v>
      </c>
      <c r="BB162" s="2">
        <v>1.8383568245859e-6</v>
      </c>
      <c r="BC162" s="2">
        <v>7.128237078619e-6</v>
      </c>
      <c r="BD162" s="2">
        <v>-2.2812924335843e-5</v>
      </c>
      <c r="BE162" s="2">
        <v>-1.6622232743231e-5</v>
      </c>
      <c r="BF162" s="2">
        <v>-1.7110572171724e-6</v>
      </c>
      <c r="BG162" s="2">
        <v>-9.3738494513812e-6</v>
      </c>
      <c r="BH162" s="2">
        <v>-3.1508163485174e-6</v>
      </c>
      <c r="BI162" s="2">
        <v>-6.9333597685913e-6</v>
      </c>
      <c r="BJ162" s="2">
        <v>-8.1455347259082e-6</v>
      </c>
      <c r="BK162" s="2">
        <v>6.004309152705e-6</v>
      </c>
      <c r="BL162" s="2">
        <v>-8.0783136876124e-6</v>
      </c>
      <c r="BM162" s="2">
        <v>-8.9920788323492e-6</v>
      </c>
      <c r="BN162" s="2">
        <v>-1.4580872054283e-5</v>
      </c>
      <c r="BO162" s="2">
        <v>-8.9261934482904e-6</v>
      </c>
      <c r="BP162" s="2">
        <v>-8.7710866189296e-6</v>
      </c>
      <c r="BQ162" s="2">
        <v>2.0183043950438e-6</v>
      </c>
      <c r="BR162" s="2">
        <v>1.1373807624741e-6</v>
      </c>
      <c r="BS162" s="2">
        <v>-4.5073899742634e-6</v>
      </c>
      <c r="BT162" s="2">
        <v>-5.3317630052478e-6</v>
      </c>
      <c r="BU162" s="2">
        <v>-1.923215567239e-6</v>
      </c>
      <c r="BV162" s="2">
        <v>2.5966693806927e-6</v>
      </c>
      <c r="BW162" s="2">
        <v>2.0196312501299e-6</v>
      </c>
      <c r="BX162" s="1">
        <v>46333350.98035</v>
      </c>
      <c r="BY162" s="1">
        <v>9185581.4140969</v>
      </c>
      <c r="BZ162" s="1">
        <v>-0.015657565891375</v>
      </c>
      <c r="CA162" s="1">
        <v>-0.013785265931338</v>
      </c>
      <c r="CB162" s="1">
        <v>0.030645079993193</v>
      </c>
      <c r="CC162" s="1">
        <v>-0.37567963320756</v>
      </c>
      <c r="CD162" s="1">
        <v>-0.37417204043137</v>
      </c>
      <c r="CE162" s="1">
        <v>578.66933924044</v>
      </c>
      <c r="CF162" s="1">
        <v>653.97324911108</v>
      </c>
    </row>
    <row r="163" spans="1:84">
      <c r="A163" s="1">
        <v>313.26947031366</v>
      </c>
      <c r="B163" s="1">
        <v>0.029735992336569</v>
      </c>
      <c r="C163" s="1">
        <v>10831.672568561</v>
      </c>
      <c r="D163" s="1">
        <v>10807.816513007</v>
      </c>
      <c r="E163" s="1">
        <v>10465.672629445</v>
      </c>
      <c r="F163" s="1">
        <v>9521.4939294673</v>
      </c>
      <c r="G163" s="1">
        <v>8865.111028228</v>
      </c>
      <c r="H163" s="1">
        <v>11404.944899387</v>
      </c>
      <c r="I163" s="1">
        <v>12382.589000544</v>
      </c>
      <c r="J163" s="1">
        <v>10916.957481452</v>
      </c>
      <c r="K163" s="1">
        <v>11225.696125326</v>
      </c>
      <c r="L163" s="1">
        <v>12208.864768828</v>
      </c>
      <c r="M163" s="1">
        <v>9711.2022343918</v>
      </c>
      <c r="N163" s="1">
        <v>8303.8839443621</v>
      </c>
      <c r="O163" s="1">
        <v>11534.752574315</v>
      </c>
      <c r="P163" s="1">
        <v>10372.348982055</v>
      </c>
      <c r="Q163" s="1">
        <v>11308.273946181</v>
      </c>
      <c r="R163" s="1">
        <v>11131.251405158</v>
      </c>
      <c r="S163" s="1">
        <v>10591.079982557</v>
      </c>
      <c r="T163" s="1">
        <v>9837.0449595537</v>
      </c>
      <c r="U163" s="1">
        <v>12152.039747104</v>
      </c>
      <c r="V163" s="1">
        <v>9922.7431476311</v>
      </c>
      <c r="W163" s="1">
        <v>10500.016044766</v>
      </c>
      <c r="X163" s="1">
        <v>11143.111170739</v>
      </c>
      <c r="Y163" s="1">
        <v>8632.9216889113</v>
      </c>
      <c r="Z163" s="1">
        <v>11880.232912939</v>
      </c>
      <c r="AA163" s="2">
        <v>1e-6</v>
      </c>
      <c r="AB163" s="2">
        <v>1e-6</v>
      </c>
      <c r="AC163" s="2">
        <v>1e-6</v>
      </c>
      <c r="AD163" s="2">
        <v>1e-6</v>
      </c>
      <c r="AE163" s="2">
        <v>1e-6</v>
      </c>
      <c r="AF163" s="2">
        <v>1e-6</v>
      </c>
      <c r="AG163" s="2">
        <v>1e-6</v>
      </c>
      <c r="AH163" s="2">
        <v>1e-6</v>
      </c>
      <c r="AI163" s="2">
        <v>1e-6</v>
      </c>
      <c r="AJ163" s="2">
        <v>1e-6</v>
      </c>
      <c r="AK163" s="2">
        <v>1e-6</v>
      </c>
      <c r="AL163" s="2">
        <v>1e-6</v>
      </c>
      <c r="AM163" s="2">
        <v>1e-6</v>
      </c>
      <c r="AN163" s="2">
        <v>1e-6</v>
      </c>
      <c r="AO163" s="2">
        <v>1e-6</v>
      </c>
      <c r="AP163" s="2">
        <v>1e-6</v>
      </c>
      <c r="AQ163" s="2">
        <v>1e-6</v>
      </c>
      <c r="AR163" s="2">
        <v>1e-6</v>
      </c>
      <c r="AS163" s="2">
        <v>1e-6</v>
      </c>
      <c r="AT163" s="2">
        <v>1e-6</v>
      </c>
      <c r="AU163" s="2">
        <v>1e-6</v>
      </c>
      <c r="AV163" s="2">
        <v>1e-6</v>
      </c>
      <c r="AW163" s="2">
        <v>1e-6</v>
      </c>
      <c r="AX163" s="2">
        <v>1e-6</v>
      </c>
      <c r="AY163" s="1">
        <v>0.031759211177074</v>
      </c>
      <c r="AZ163" s="2">
        <v>3.5771037901317e-6</v>
      </c>
      <c r="BA163" s="2">
        <v>2.7044903179256e-6</v>
      </c>
      <c r="BB163" s="2">
        <v>1.8415217550855e-6</v>
      </c>
      <c r="BC163" s="2">
        <v>7.1312884373929e-6</v>
      </c>
      <c r="BD163" s="2">
        <v>-2.2807448040673e-5</v>
      </c>
      <c r="BE163" s="2">
        <v>-1.6613486107273e-5</v>
      </c>
      <c r="BF163" s="2">
        <v>-1.7064704312155e-6</v>
      </c>
      <c r="BG163" s="2">
        <v>-9.3683552149564e-6</v>
      </c>
      <c r="BH163" s="2">
        <v>-3.1456551410672e-6</v>
      </c>
      <c r="BI163" s="2">
        <v>-6.9336802729768e-6</v>
      </c>
      <c r="BJ163" s="2">
        <v>-8.1423154781528e-6</v>
      </c>
      <c r="BK163" s="2">
        <v>6.0059482023576e-6</v>
      </c>
      <c r="BL163" s="2">
        <v>-8.0741536092035e-6</v>
      </c>
      <c r="BM163" s="2">
        <v>-8.9879086411188e-6</v>
      </c>
      <c r="BN163" s="2">
        <v>-1.4581633559386e-5</v>
      </c>
      <c r="BO163" s="2">
        <v>-8.9225573017069e-6</v>
      </c>
      <c r="BP163" s="2">
        <v>-8.7648426333312e-6</v>
      </c>
      <c r="BQ163" s="2">
        <v>2.0177909381452e-6</v>
      </c>
      <c r="BR163" s="2">
        <v>1.1359910174423e-6</v>
      </c>
      <c r="BS163" s="2">
        <v>-4.5023614027489e-6</v>
      </c>
      <c r="BT163" s="2">
        <v>-5.3292056905977e-6</v>
      </c>
      <c r="BU163" s="2">
        <v>-1.9246424259378e-6</v>
      </c>
      <c r="BV163" s="2">
        <v>2.5918831010641e-6</v>
      </c>
      <c r="BW163" s="2">
        <v>2.0223197449903e-6</v>
      </c>
      <c r="BX163" s="1">
        <v>46573397.352189</v>
      </c>
      <c r="BY163" s="1">
        <v>9226116.7286633</v>
      </c>
      <c r="BZ163" s="1">
        <v>-0.015759830486014</v>
      </c>
      <c r="CA163" s="1">
        <v>-0.013875881866313</v>
      </c>
      <c r="CB163" s="1">
        <v>0.030838932533185</v>
      </c>
      <c r="CC163" s="1">
        <v>-0.37814341414722</v>
      </c>
      <c r="CD163" s="1">
        <v>-0.37659610725927</v>
      </c>
      <c r="CE163" s="1">
        <v>579.16472208808</v>
      </c>
      <c r="CF163" s="1">
        <v>654.57149759414</v>
      </c>
    </row>
    <row r="164" spans="1:84">
      <c r="A164" s="1">
        <v>315.26947031366</v>
      </c>
      <c r="B164" s="1">
        <v>0.029937363721583</v>
      </c>
      <c r="C164" s="1">
        <v>10828.775127345</v>
      </c>
      <c r="D164" s="1">
        <v>10803.986047857</v>
      </c>
      <c r="E164" s="1">
        <v>10460.549112762</v>
      </c>
      <c r="F164" s="1">
        <v>9518.4129387112</v>
      </c>
      <c r="G164" s="1">
        <v>8862.7736370792</v>
      </c>
      <c r="H164" s="1">
        <v>11401.86633108</v>
      </c>
      <c r="I164" s="1">
        <v>12377.694157475</v>
      </c>
      <c r="J164" s="1">
        <v>10911.92108157</v>
      </c>
      <c r="K164" s="1">
        <v>11223.713616395</v>
      </c>
      <c r="L164" s="1">
        <v>12207.263056629</v>
      </c>
      <c r="M164" s="1">
        <v>9705.5399259354</v>
      </c>
      <c r="N164" s="1">
        <v>8299.9821654126</v>
      </c>
      <c r="O164" s="1">
        <v>11531.305706625</v>
      </c>
      <c r="P164" s="1">
        <v>10365.237097882</v>
      </c>
      <c r="Q164" s="1">
        <v>11305.856661715</v>
      </c>
      <c r="R164" s="1">
        <v>11126.749979589</v>
      </c>
      <c r="S164" s="1">
        <v>10585.599291821</v>
      </c>
      <c r="T164" s="1">
        <v>9831.0211893045</v>
      </c>
      <c r="U164" s="1">
        <v>12148.849488285</v>
      </c>
      <c r="V164" s="1">
        <v>9917.9503995045</v>
      </c>
      <c r="W164" s="1">
        <v>10495.844764257</v>
      </c>
      <c r="X164" s="1">
        <v>11139.74785798</v>
      </c>
      <c r="Y164" s="1">
        <v>8628.5670708907</v>
      </c>
      <c r="Z164" s="1">
        <v>11875.773542818</v>
      </c>
      <c r="AA164" s="2">
        <v>1e-6</v>
      </c>
      <c r="AB164" s="2">
        <v>1e-6</v>
      </c>
      <c r="AC164" s="2">
        <v>1e-6</v>
      </c>
      <c r="AD164" s="2">
        <v>1e-6</v>
      </c>
      <c r="AE164" s="2">
        <v>1e-6</v>
      </c>
      <c r="AF164" s="2">
        <v>1e-6</v>
      </c>
      <c r="AG164" s="2">
        <v>1e-6</v>
      </c>
      <c r="AH164" s="2">
        <v>1e-6</v>
      </c>
      <c r="AI164" s="2">
        <v>1e-6</v>
      </c>
      <c r="AJ164" s="2">
        <v>1e-6</v>
      </c>
      <c r="AK164" s="2">
        <v>1e-6</v>
      </c>
      <c r="AL164" s="2">
        <v>1e-6</v>
      </c>
      <c r="AM164" s="2">
        <v>1e-6</v>
      </c>
      <c r="AN164" s="2">
        <v>1e-6</v>
      </c>
      <c r="AO164" s="2">
        <v>1e-6</v>
      </c>
      <c r="AP164" s="2">
        <v>1e-6</v>
      </c>
      <c r="AQ164" s="2">
        <v>1e-6</v>
      </c>
      <c r="AR164" s="2">
        <v>1e-6</v>
      </c>
      <c r="AS164" s="2">
        <v>1e-6</v>
      </c>
      <c r="AT164" s="2">
        <v>1e-6</v>
      </c>
      <c r="AU164" s="2">
        <v>1e-6</v>
      </c>
      <c r="AV164" s="2">
        <v>1e-6</v>
      </c>
      <c r="AW164" s="2">
        <v>1e-6</v>
      </c>
      <c r="AX164" s="2">
        <v>1e-6</v>
      </c>
      <c r="AY164" s="1">
        <v>0.031963081960325</v>
      </c>
      <c r="AZ164" s="2">
        <v>3.5788874752665e-6</v>
      </c>
      <c r="BA164" s="2">
        <v>2.7056936362474e-6</v>
      </c>
      <c r="BB164" s="2">
        <v>1.8446325172006e-6</v>
      </c>
      <c r="BC164" s="2">
        <v>7.134234897271e-6</v>
      </c>
      <c r="BD164" s="2">
        <v>-2.2802007833486e-5</v>
      </c>
      <c r="BE164" s="2">
        <v>-1.660480948486e-5</v>
      </c>
      <c r="BF164" s="2">
        <v>-1.7018682961092e-6</v>
      </c>
      <c r="BG164" s="2">
        <v>-9.3628466647781e-6</v>
      </c>
      <c r="BH164" s="2">
        <v>-3.1404547626201e-6</v>
      </c>
      <c r="BI164" s="2">
        <v>-6.9339323041004e-6</v>
      </c>
      <c r="BJ164" s="2">
        <v>-8.1390707322873e-6</v>
      </c>
      <c r="BK164" s="2">
        <v>6.0075440379298e-6</v>
      </c>
      <c r="BL164" s="2">
        <v>-8.0700000899885e-6</v>
      </c>
      <c r="BM164" s="2">
        <v>-8.9837352563028e-6</v>
      </c>
      <c r="BN164" s="2">
        <v>-1.4582344169795e-5</v>
      </c>
      <c r="BO164" s="2">
        <v>-8.9188909053036e-6</v>
      </c>
      <c r="BP164" s="2">
        <v>-8.7586813030597e-6</v>
      </c>
      <c r="BQ164" s="2">
        <v>2.0173205881606e-6</v>
      </c>
      <c r="BR164" s="2">
        <v>1.1346150983592e-6</v>
      </c>
      <c r="BS164" s="2">
        <v>-4.4973799617964e-6</v>
      </c>
      <c r="BT164" s="2">
        <v>-5.3266380144998e-6</v>
      </c>
      <c r="BU164" s="2">
        <v>-1.9260227696016e-6</v>
      </c>
      <c r="BV164" s="2">
        <v>2.5871135517718e-6</v>
      </c>
      <c r="BW164" s="2">
        <v>2.0249923917061e-6</v>
      </c>
      <c r="BX164" s="1">
        <v>46813752.481053</v>
      </c>
      <c r="BY164" s="1">
        <v>9266697.9581981</v>
      </c>
      <c r="BZ164" s="1">
        <v>-0.015862069514784</v>
      </c>
      <c r="CA164" s="1">
        <v>-0.01396648683608</v>
      </c>
      <c r="CB164" s="1">
        <v>0.031032746895831</v>
      </c>
      <c r="CC164" s="1">
        <v>-0.38060813280594</v>
      </c>
      <c r="CD164" s="1">
        <v>-0.3790210436177</v>
      </c>
      <c r="CE164" s="1">
        <v>579.65933131203</v>
      </c>
      <c r="CF164" s="1">
        <v>655.16882049946</v>
      </c>
    </row>
    <row r="165" spans="1:84">
      <c r="A165" s="1">
        <v>317.26947031366</v>
      </c>
      <c r="B165" s="1">
        <v>0.030138732604213</v>
      </c>
      <c r="C165" s="1">
        <v>10825.926730032</v>
      </c>
      <c r="D165" s="1">
        <v>10800.281532136</v>
      </c>
      <c r="E165" s="1">
        <v>10455.528646854</v>
      </c>
      <c r="F165" s="1">
        <v>9515.3667883509</v>
      </c>
      <c r="G165" s="1">
        <v>8860.4482520491</v>
      </c>
      <c r="H165" s="1">
        <v>11398.78284259</v>
      </c>
      <c r="I165" s="1">
        <v>12372.680867367</v>
      </c>
      <c r="J165" s="1">
        <v>10906.865119837</v>
      </c>
      <c r="K165" s="1">
        <v>11221.721916975</v>
      </c>
      <c r="L165" s="1">
        <v>12205.661653057</v>
      </c>
      <c r="M165" s="1">
        <v>9699.8825319</v>
      </c>
      <c r="N165" s="1">
        <v>8296.1084726209</v>
      </c>
      <c r="O165" s="1">
        <v>11527.899937729</v>
      </c>
      <c r="P165" s="1">
        <v>10358.222384814</v>
      </c>
      <c r="Q165" s="1">
        <v>11303.396903405</v>
      </c>
      <c r="R165" s="1">
        <v>11122.246715714</v>
      </c>
      <c r="S165" s="1">
        <v>10580.129948879</v>
      </c>
      <c r="T165" s="1">
        <v>9825.0394331739</v>
      </c>
      <c r="U165" s="1">
        <v>12145.673297576</v>
      </c>
      <c r="V165" s="1">
        <v>9913.1654935816</v>
      </c>
      <c r="W165" s="1">
        <v>10491.631522301</v>
      </c>
      <c r="X165" s="1">
        <v>11136.449515886</v>
      </c>
      <c r="Y165" s="1">
        <v>8624.4605379266</v>
      </c>
      <c r="Z165" s="1">
        <v>11871.255875157</v>
      </c>
      <c r="AA165" s="2">
        <v>1e-6</v>
      </c>
      <c r="AB165" s="2">
        <v>1e-6</v>
      </c>
      <c r="AC165" s="2">
        <v>1e-6</v>
      </c>
      <c r="AD165" s="2">
        <v>1e-6</v>
      </c>
      <c r="AE165" s="2">
        <v>1e-6</v>
      </c>
      <c r="AF165" s="2">
        <v>1e-6</v>
      </c>
      <c r="AG165" s="2">
        <v>1e-6</v>
      </c>
      <c r="AH165" s="2">
        <v>1e-6</v>
      </c>
      <c r="AI165" s="2">
        <v>1e-6</v>
      </c>
      <c r="AJ165" s="2">
        <v>1e-6</v>
      </c>
      <c r="AK165" s="2">
        <v>1e-6</v>
      </c>
      <c r="AL165" s="2">
        <v>1e-6</v>
      </c>
      <c r="AM165" s="2">
        <v>1e-6</v>
      </c>
      <c r="AN165" s="2">
        <v>1e-6</v>
      </c>
      <c r="AO165" s="2">
        <v>1e-6</v>
      </c>
      <c r="AP165" s="2">
        <v>1e-6</v>
      </c>
      <c r="AQ165" s="2">
        <v>1e-6</v>
      </c>
      <c r="AR165" s="2">
        <v>1e-6</v>
      </c>
      <c r="AS165" s="2">
        <v>1e-6</v>
      </c>
      <c r="AT165" s="2">
        <v>1e-6</v>
      </c>
      <c r="AU165" s="2">
        <v>1e-6</v>
      </c>
      <c r="AV165" s="2">
        <v>1e-6</v>
      </c>
      <c r="AW165" s="2">
        <v>1e-6</v>
      </c>
      <c r="AX165" s="2">
        <v>1e-6</v>
      </c>
      <c r="AY165" s="1">
        <v>0.03216694909431</v>
      </c>
      <c r="AZ165" s="2">
        <v>3.5806483494279e-6</v>
      </c>
      <c r="BA165" s="2">
        <v>2.7068805368594e-6</v>
      </c>
      <c r="BB165" s="2">
        <v>1.8476898392456e-6</v>
      </c>
      <c r="BC165" s="2">
        <v>7.1370769751595e-6</v>
      </c>
      <c r="BD165" s="2">
        <v>-2.2796596375988e-5</v>
      </c>
      <c r="BE165" s="2">
        <v>-1.659620117116e-5</v>
      </c>
      <c r="BF165" s="2">
        <v>-1.6972495615252e-6</v>
      </c>
      <c r="BG165" s="2">
        <v>-9.3573251603812e-6</v>
      </c>
      <c r="BH165" s="2">
        <v>-3.1352256337703e-6</v>
      </c>
      <c r="BI165" s="2">
        <v>-6.9341162021028e-6</v>
      </c>
      <c r="BJ165" s="2">
        <v>-8.1357978632401e-6</v>
      </c>
      <c r="BK165" s="2">
        <v>6.0090952682147e-6</v>
      </c>
      <c r="BL165" s="2">
        <v>-8.0658509189065e-6</v>
      </c>
      <c r="BM165" s="2">
        <v>-8.9795595660195e-6</v>
      </c>
      <c r="BN165" s="2">
        <v>-1.4583003747411e-5</v>
      </c>
      <c r="BO165" s="2">
        <v>-8.9151963026814e-6</v>
      </c>
      <c r="BP165" s="2">
        <v>-8.7526217603761e-6</v>
      </c>
      <c r="BQ165" s="2">
        <v>2.0168866893721e-6</v>
      </c>
      <c r="BR165" s="2">
        <v>1.1332539290968e-6</v>
      </c>
      <c r="BS165" s="2">
        <v>-4.4924479891742e-6</v>
      </c>
      <c r="BT165" s="2">
        <v>-5.3240593464495e-6</v>
      </c>
      <c r="BU165" s="2">
        <v>-1.9273580015299e-6</v>
      </c>
      <c r="BV165" s="2">
        <v>2.5823517871071e-6</v>
      </c>
      <c r="BW165" s="2">
        <v>2.0276491841747e-6</v>
      </c>
      <c r="BX165" s="1">
        <v>47054414.836812</v>
      </c>
      <c r="BY165" s="1">
        <v>9307324.8453827</v>
      </c>
      <c r="BZ165" s="1">
        <v>-0.015964283022514</v>
      </c>
      <c r="CA165" s="1">
        <v>-0.014057080800579</v>
      </c>
      <c r="CB165" s="1">
        <v>0.03122652309635</v>
      </c>
      <c r="CC165" s="1">
        <v>-0.38307384794255</v>
      </c>
      <c r="CD165" s="1">
        <v>-0.38144691375415</v>
      </c>
      <c r="CE165" s="1">
        <v>580.15317237194</v>
      </c>
      <c r="CF165" s="1">
        <v>655.76523022369</v>
      </c>
    </row>
    <row r="166" spans="1:84">
      <c r="A166" s="1">
        <v>319.26947031366</v>
      </c>
      <c r="B166" s="1">
        <v>0.030340099122097</v>
      </c>
      <c r="C166" s="1">
        <v>10823.130408785</v>
      </c>
      <c r="D166" s="1">
        <v>10796.719918472</v>
      </c>
      <c r="E166" s="1">
        <v>10450.621009106</v>
      </c>
      <c r="F166" s="1">
        <v>9512.3407421037</v>
      </c>
      <c r="G166" s="1">
        <v>8858.1394697563</v>
      </c>
      <c r="H166" s="1">
        <v>11395.694862408</v>
      </c>
      <c r="I166" s="1">
        <v>12367.541171603</v>
      </c>
      <c r="J166" s="1">
        <v>10901.7980998</v>
      </c>
      <c r="K166" s="1">
        <v>11219.7223153</v>
      </c>
      <c r="L166" s="1">
        <v>12204.061071833</v>
      </c>
      <c r="M166" s="1">
        <v>9694.2351543097</v>
      </c>
      <c r="N166" s="1">
        <v>8292.2602031862</v>
      </c>
      <c r="O166" s="1">
        <v>11524.528889312</v>
      </c>
      <c r="P166" s="1">
        <v>10351.264642569</v>
      </c>
      <c r="Q166" s="1">
        <v>11300.893439522</v>
      </c>
      <c r="R166" s="1">
        <v>11117.746687965</v>
      </c>
      <c r="S166" s="1">
        <v>10574.678260614</v>
      </c>
      <c r="T166" s="1">
        <v>9819.1021398683</v>
      </c>
      <c r="U166" s="1">
        <v>12142.511324646</v>
      </c>
      <c r="V166" s="1">
        <v>9908.3912471113</v>
      </c>
      <c r="W166" s="1">
        <v>10487.377166676</v>
      </c>
      <c r="X166" s="1">
        <v>11133.218596163</v>
      </c>
      <c r="Y166" s="1">
        <v>8620.6682564062</v>
      </c>
      <c r="Z166" s="1">
        <v>11866.680769043</v>
      </c>
      <c r="AA166" s="2">
        <v>1e-6</v>
      </c>
      <c r="AB166" s="2">
        <v>1e-6</v>
      </c>
      <c r="AC166" s="2">
        <v>1e-6</v>
      </c>
      <c r="AD166" s="2">
        <v>1e-6</v>
      </c>
      <c r="AE166" s="2">
        <v>1e-6</v>
      </c>
      <c r="AF166" s="2">
        <v>1e-6</v>
      </c>
      <c r="AG166" s="2">
        <v>1e-6</v>
      </c>
      <c r="AH166" s="2">
        <v>1e-6</v>
      </c>
      <c r="AI166" s="2">
        <v>1e-6</v>
      </c>
      <c r="AJ166" s="2">
        <v>1e-6</v>
      </c>
      <c r="AK166" s="2">
        <v>1e-6</v>
      </c>
      <c r="AL166" s="2">
        <v>1e-6</v>
      </c>
      <c r="AM166" s="2">
        <v>1e-6</v>
      </c>
      <c r="AN166" s="2">
        <v>1e-6</v>
      </c>
      <c r="AO166" s="2">
        <v>1e-6</v>
      </c>
      <c r="AP166" s="2">
        <v>1e-6</v>
      </c>
      <c r="AQ166" s="2">
        <v>1e-6</v>
      </c>
      <c r="AR166" s="2">
        <v>1e-6</v>
      </c>
      <c r="AS166" s="2">
        <v>1e-6</v>
      </c>
      <c r="AT166" s="2">
        <v>1e-6</v>
      </c>
      <c r="AU166" s="2">
        <v>1e-6</v>
      </c>
      <c r="AV166" s="2">
        <v>1e-6</v>
      </c>
      <c r="AW166" s="2">
        <v>1e-6</v>
      </c>
      <c r="AX166" s="2">
        <v>1e-6</v>
      </c>
      <c r="AY166" s="1">
        <v>0.032370812716351</v>
      </c>
      <c r="AZ166" s="2">
        <v>3.5823876880447e-6</v>
      </c>
      <c r="BA166" s="2">
        <v>2.7080528562112e-6</v>
      </c>
      <c r="BB166" s="2">
        <v>1.8506946262336e-6</v>
      </c>
      <c r="BC166" s="2">
        <v>7.1398154185922e-6</v>
      </c>
      <c r="BD166" s="2">
        <v>-2.2791207013382e-5</v>
      </c>
      <c r="BE166" s="2">
        <v>-1.6587659301905e-5</v>
      </c>
      <c r="BF166" s="2">
        <v>-1.6926125405174e-6</v>
      </c>
      <c r="BG166" s="2">
        <v>-9.3517922023677e-6</v>
      </c>
      <c r="BH166" s="2">
        <v>-3.1299782532485e-6</v>
      </c>
      <c r="BI166" s="2">
        <v>-6.9342325856625e-6</v>
      </c>
      <c r="BJ166" s="2">
        <v>-8.1324943199761e-6</v>
      </c>
      <c r="BK166" s="2">
        <v>6.0106008247748e-6</v>
      </c>
      <c r="BL166" s="2">
        <v>-8.061703892306e-6</v>
      </c>
      <c r="BM166" s="2">
        <v>-8.975381427981e-6</v>
      </c>
      <c r="BN166" s="2">
        <v>-1.4583612517176e-5</v>
      </c>
      <c r="BO166" s="2">
        <v>-8.9114755483366e-6</v>
      </c>
      <c r="BP166" s="2">
        <v>-8.7466799145776e-6</v>
      </c>
      <c r="BQ166" s="2">
        <v>2.0164825281631e-6</v>
      </c>
      <c r="BR166" s="2">
        <v>1.1319079232497e-6</v>
      </c>
      <c r="BS166" s="2">
        <v>-4.4875679395743e-6</v>
      </c>
      <c r="BT166" s="2">
        <v>-5.3214689882967e-6</v>
      </c>
      <c r="BU166" s="2">
        <v>-1.9286495939243e-6</v>
      </c>
      <c r="BV166" s="2">
        <v>2.5775894183188e-6</v>
      </c>
      <c r="BW166" s="2">
        <v>2.0302901479762e-6</v>
      </c>
      <c r="BX166" s="1">
        <v>47295382.896436</v>
      </c>
      <c r="BY166" s="1">
        <v>9347997.1342153</v>
      </c>
      <c r="BZ166" s="1">
        <v>-0.016066471051243</v>
      </c>
      <c r="CA166" s="1">
        <v>-0.014147663722541</v>
      </c>
      <c r="CB166" s="1">
        <v>0.031420261149849</v>
      </c>
      <c r="CC166" s="1">
        <v>-0.3855406209591</v>
      </c>
      <c r="CD166" s="1">
        <v>-0.38387378430571</v>
      </c>
      <c r="CE166" s="1">
        <v>580.6462506826</v>
      </c>
      <c r="CF166" s="1">
        <v>656.36073904297</v>
      </c>
    </row>
    <row r="167" spans="1:84">
      <c r="A167" s="1">
        <v>321.26947031366</v>
      </c>
      <c r="B167" s="1">
        <v>0.030541463411628</v>
      </c>
      <c r="C167" s="1">
        <v>10820.389014144</v>
      </c>
      <c r="D167" s="1">
        <v>10793.230190491</v>
      </c>
      <c r="E167" s="1">
        <v>10445.838064055</v>
      </c>
      <c r="F167" s="1">
        <v>9509.3222686974</v>
      </c>
      <c r="G167" s="1">
        <v>8855.8524363781</v>
      </c>
      <c r="H167" s="1">
        <v>11392.602847507</v>
      </c>
      <c r="I167" s="1">
        <v>12362.268471923</v>
      </c>
      <c r="J167" s="1">
        <v>10896.729986457</v>
      </c>
      <c r="K167" s="1">
        <v>11217.716266132</v>
      </c>
      <c r="L167" s="1">
        <v>12202.461849126</v>
      </c>
      <c r="M167" s="1">
        <v>9688.6035811215</v>
      </c>
      <c r="N167" s="1">
        <v>8288.434996819</v>
      </c>
      <c r="O167" s="1">
        <v>11521.171418918</v>
      </c>
      <c r="P167" s="1">
        <v>10344.354323311</v>
      </c>
      <c r="Q167" s="1">
        <v>11298.345064469</v>
      </c>
      <c r="R167" s="1">
        <v>11113.255372235</v>
      </c>
      <c r="S167" s="1">
        <v>10569.251116619</v>
      </c>
      <c r="T167" s="1">
        <v>9813.2118544248</v>
      </c>
      <c r="U167" s="1">
        <v>12139.36372222</v>
      </c>
      <c r="V167" s="1">
        <v>9903.6307568908</v>
      </c>
      <c r="W167" s="1">
        <v>10483.0658791</v>
      </c>
      <c r="X167" s="1">
        <v>11130.057429798</v>
      </c>
      <c r="Y167" s="1">
        <v>8617.2624533583</v>
      </c>
      <c r="Z167" s="1">
        <v>11862.049810124</v>
      </c>
      <c r="AA167" s="2">
        <v>1e-6</v>
      </c>
      <c r="AB167" s="2">
        <v>1e-6</v>
      </c>
      <c r="AC167" s="2">
        <v>1e-6</v>
      </c>
      <c r="AD167" s="2">
        <v>1e-6</v>
      </c>
      <c r="AE167" s="2">
        <v>1e-6</v>
      </c>
      <c r="AF167" s="2">
        <v>1e-6</v>
      </c>
      <c r="AG167" s="2">
        <v>1e-6</v>
      </c>
      <c r="AH167" s="2">
        <v>1e-6</v>
      </c>
      <c r="AI167" s="2">
        <v>1e-6</v>
      </c>
      <c r="AJ167" s="2">
        <v>1e-6</v>
      </c>
      <c r="AK167" s="2">
        <v>1e-6</v>
      </c>
      <c r="AL167" s="2">
        <v>1e-6</v>
      </c>
      <c r="AM167" s="2">
        <v>1e-6</v>
      </c>
      <c r="AN167" s="2">
        <v>1e-6</v>
      </c>
      <c r="AO167" s="2">
        <v>1e-6</v>
      </c>
      <c r="AP167" s="2">
        <v>1e-6</v>
      </c>
      <c r="AQ167" s="2">
        <v>1e-6</v>
      </c>
      <c r="AR167" s="2">
        <v>1e-6</v>
      </c>
      <c r="AS167" s="2">
        <v>1e-6</v>
      </c>
      <c r="AT167" s="2">
        <v>1e-6</v>
      </c>
      <c r="AU167" s="2">
        <v>1e-6</v>
      </c>
      <c r="AV167" s="2">
        <v>1e-6</v>
      </c>
      <c r="AW167" s="2">
        <v>1e-6</v>
      </c>
      <c r="AX167" s="2">
        <v>1e-6</v>
      </c>
      <c r="AY167" s="1">
        <v>0.03257467296262</v>
      </c>
      <c r="AZ167" s="2">
        <v>3.5841068647281e-6</v>
      </c>
      <c r="BA167" s="2">
        <v>2.7092123329704e-6</v>
      </c>
      <c r="BB167" s="2">
        <v>1.8536479502226e-6</v>
      </c>
      <c r="BC167" s="2">
        <v>7.1424512481021e-6</v>
      </c>
      <c r="BD167" s="2">
        <v>-2.2785833996556e-5</v>
      </c>
      <c r="BE167" s="2">
        <v>-1.6579181833113e-5</v>
      </c>
      <c r="BF167" s="2">
        <v>-1.6879551574771e-6</v>
      </c>
      <c r="BG167" s="2">
        <v>-9.34624936972e-6</v>
      </c>
      <c r="BH167" s="2">
        <v>-3.1247228970472e-6</v>
      </c>
      <c r="BI167" s="2">
        <v>-6.9342823435162e-6</v>
      </c>
      <c r="BJ167" s="2">
        <v>-8.1291576533224e-6</v>
      </c>
      <c r="BK167" s="2">
        <v>6.0120599952608e-6</v>
      </c>
      <c r="BL167" s="2">
        <v>-8.0575568575046e-6</v>
      </c>
      <c r="BM167" s="2">
        <v>-8.9711998633541e-6</v>
      </c>
      <c r="BN167" s="2">
        <v>-1.4584171028206e-5</v>
      </c>
      <c r="BO167" s="2">
        <v>-8.907730685704e-6</v>
      </c>
      <c r="BP167" s="2">
        <v>-8.740868318548e-6</v>
      </c>
      <c r="BQ167" s="2">
        <v>2.0161014936701e-6</v>
      </c>
      <c r="BR167" s="2">
        <v>1.130577020722e-6</v>
      </c>
      <c r="BS167" s="2">
        <v>-4.4827422122246e-6</v>
      </c>
      <c r="BT167" s="2">
        <v>-5.3188661998689e-6</v>
      </c>
      <c r="BU167" s="2">
        <v>-1.929899116854e-6</v>
      </c>
      <c r="BV167" s="2">
        <v>2.5728188239473e-6</v>
      </c>
      <c r="BW167" s="2">
        <v>2.0329153520659e-6</v>
      </c>
      <c r="BX167" s="1">
        <v>47536655.146337</v>
      </c>
      <c r="BY167" s="1">
        <v>9388714.5704219</v>
      </c>
      <c r="BZ167" s="1">
        <v>-0.016168633640423</v>
      </c>
      <c r="CA167" s="1">
        <v>-0.014238235567343</v>
      </c>
      <c r="CB167" s="1">
        <v>0.031613961071336</v>
      </c>
      <c r="CC167" s="1">
        <v>-0.38800851481119</v>
      </c>
      <c r="CD167" s="1">
        <v>-0.38630172269649</v>
      </c>
      <c r="CE167" s="1">
        <v>581.13857158155</v>
      </c>
      <c r="CF167" s="1">
        <v>656.95535895345</v>
      </c>
    </row>
    <row r="168" spans="1:84">
      <c r="A168" s="1">
        <v>323.26947031366</v>
      </c>
      <c r="B168" s="1">
        <v>0.030742825606503</v>
      </c>
      <c r="C168" s="1">
        <v>10817.705341923</v>
      </c>
      <c r="D168" s="1">
        <v>10789.752664027</v>
      </c>
      <c r="E168" s="1">
        <v>10441.191316297</v>
      </c>
      <c r="F168" s="1">
        <v>9506.3163454771</v>
      </c>
      <c r="G168" s="1">
        <v>8853.5929118456</v>
      </c>
      <c r="H168" s="1">
        <v>11389.507284934</v>
      </c>
      <c r="I168" s="1">
        <v>12356.857829381</v>
      </c>
      <c r="J168" s="1">
        <v>10891.671840235</v>
      </c>
      <c r="K168" s="1">
        <v>11215.705402847</v>
      </c>
      <c r="L168" s="1">
        <v>12200.864547094</v>
      </c>
      <c r="M168" s="1">
        <v>9682.9961410506</v>
      </c>
      <c r="N168" s="1">
        <v>8284.6332267293</v>
      </c>
      <c r="O168" s="1">
        <v>11517.828239744</v>
      </c>
      <c r="P168" s="1">
        <v>10337.421846798</v>
      </c>
      <c r="Q168" s="1">
        <v>11295.750608123</v>
      </c>
      <c r="R168" s="1">
        <v>11108.778663845</v>
      </c>
      <c r="S168" s="1">
        <v>10563.856027928</v>
      </c>
      <c r="T168" s="1">
        <v>9807.3712411499</v>
      </c>
      <c r="U168" s="1">
        <v>12136.230646062</v>
      </c>
      <c r="V168" s="1">
        <v>9898.8874373157</v>
      </c>
      <c r="W168" s="1">
        <v>10478.686989754</v>
      </c>
      <c r="X168" s="1">
        <v>11126.968468002</v>
      </c>
      <c r="Y168" s="1">
        <v>8614.3235197772</v>
      </c>
      <c r="Z168" s="1">
        <v>11857.365435558</v>
      </c>
      <c r="AA168" s="2">
        <v>1e-6</v>
      </c>
      <c r="AB168" s="2">
        <v>1e-6</v>
      </c>
      <c r="AC168" s="2">
        <v>1e-6</v>
      </c>
      <c r="AD168" s="2">
        <v>1e-6</v>
      </c>
      <c r="AE168" s="2">
        <v>1e-6</v>
      </c>
      <c r="AF168" s="2">
        <v>1e-6</v>
      </c>
      <c r="AG168" s="2">
        <v>1e-6</v>
      </c>
      <c r="AH168" s="2">
        <v>1e-6</v>
      </c>
      <c r="AI168" s="2">
        <v>1e-6</v>
      </c>
      <c r="AJ168" s="2">
        <v>1e-6</v>
      </c>
      <c r="AK168" s="2">
        <v>1e-6</v>
      </c>
      <c r="AL168" s="2">
        <v>1e-6</v>
      </c>
      <c r="AM168" s="2">
        <v>1e-6</v>
      </c>
      <c r="AN168" s="2">
        <v>1e-6</v>
      </c>
      <c r="AO168" s="2">
        <v>1e-6</v>
      </c>
      <c r="AP168" s="2">
        <v>1e-6</v>
      </c>
      <c r="AQ168" s="2">
        <v>1e-6</v>
      </c>
      <c r="AR168" s="2">
        <v>1e-6</v>
      </c>
      <c r="AS168" s="2">
        <v>1e-6</v>
      </c>
      <c r="AT168" s="2">
        <v>1e-6</v>
      </c>
      <c r="AU168" s="2">
        <v>1e-6</v>
      </c>
      <c r="AV168" s="2">
        <v>1e-6</v>
      </c>
      <c r="AW168" s="2">
        <v>1e-6</v>
      </c>
      <c r="AX168" s="2">
        <v>1e-6</v>
      </c>
      <c r="AY168" s="1">
        <v>0.032778529967084</v>
      </c>
      <c r="AZ168" s="2">
        <v>3.5858073221274e-6</v>
      </c>
      <c r="BA168" s="2">
        <v>2.7103605880509e-6</v>
      </c>
      <c r="BB168" s="2">
        <v>1.8565510395163e-6</v>
      </c>
      <c r="BC168" s="2">
        <v>7.1449857782044e-6</v>
      </c>
      <c r="BD168" s="2">
        <v>-2.2780472611196e-5</v>
      </c>
      <c r="BE168" s="2">
        <v>-1.657076654598e-5</v>
      </c>
      <c r="BF168" s="2">
        <v>-1.6832750129749e-6</v>
      </c>
      <c r="BG168" s="2">
        <v>-9.3406982623919e-6</v>
      </c>
      <c r="BH168" s="2">
        <v>-3.1194693589852e-6</v>
      </c>
      <c r="BI168" s="2">
        <v>-6.9342666273636e-6</v>
      </c>
      <c r="BJ168" s="2">
        <v>-8.1257855335812e-6</v>
      </c>
      <c r="BK168" s="2">
        <v>6.0134724237534e-6</v>
      </c>
      <c r="BL168" s="2">
        <v>-8.05340774276e-6</v>
      </c>
      <c r="BM168" s="2">
        <v>-8.9670132583247e-6</v>
      </c>
      <c r="BN168" s="2">
        <v>-1.4584680120719e-5</v>
      </c>
      <c r="BO168" s="2">
        <v>-8.9039637278448e-6</v>
      </c>
      <c r="BP168" s="2">
        <v>-8.7351962985891e-6</v>
      </c>
      <c r="BQ168" s="2">
        <v>2.0157372096393e-6</v>
      </c>
      <c r="BR168" s="2">
        <v>1.1292607270459e-6</v>
      </c>
      <c r="BS168" s="2">
        <v>-4.4779730153356e-6</v>
      </c>
      <c r="BT168" s="2">
        <v>-5.3162502327453e-6</v>
      </c>
      <c r="BU168" s="2">
        <v>-1.9311082549989e-6</v>
      </c>
      <c r="BV168" s="2">
        <v>2.5680332716885e-6</v>
      </c>
      <c r="BW168" s="2">
        <v>2.0355249147334e-6</v>
      </c>
      <c r="BX168" s="1">
        <v>47778230.084523</v>
      </c>
      <c r="BY168" s="1">
        <v>9429476.901835</v>
      </c>
      <c r="BZ168" s="1">
        <v>-0.016270770827231</v>
      </c>
      <c r="CA168" s="1">
        <v>-0.014328796302759</v>
      </c>
      <c r="CB168" s="1">
        <v>0.031807622875735</v>
      </c>
      <c r="CC168" s="1">
        <v>-0.39047759287697</v>
      </c>
      <c r="CD168" s="1">
        <v>-0.38873079560442</v>
      </c>
      <c r="CE168" s="1">
        <v>581.63014030002</v>
      </c>
      <c r="CF168" s="1">
        <v>657.54910152669</v>
      </c>
    </row>
    <row r="169" spans="1:84">
      <c r="A169" s="1">
        <v>325.26947031366</v>
      </c>
      <c r="B169" s="1">
        <v>0.030944185836563</v>
      </c>
      <c r="C169" s="1">
        <v>10815.082833505</v>
      </c>
      <c r="D169" s="1">
        <v>10786.287583124</v>
      </c>
      <c r="E169" s="1">
        <v>10436.658231355</v>
      </c>
      <c r="F169" s="1">
        <v>9503.3280267724</v>
      </c>
      <c r="G169" s="1">
        <v>8851.3673549094</v>
      </c>
      <c r="H169" s="1">
        <v>11386.408693542</v>
      </c>
      <c r="I169" s="1">
        <v>12351.306978164</v>
      </c>
      <c r="J169" s="1">
        <v>10886.623623314</v>
      </c>
      <c r="K169" s="1">
        <v>11213.691550189</v>
      </c>
      <c r="L169" s="1">
        <v>12199.26976266</v>
      </c>
      <c r="M169" s="1">
        <v>9677.3889247179</v>
      </c>
      <c r="N169" s="1">
        <v>8280.8552720726</v>
      </c>
      <c r="O169" s="1">
        <v>11514.500174425</v>
      </c>
      <c r="P169" s="1">
        <v>10330.494761793</v>
      </c>
      <c r="Q169" s="1">
        <v>11293.108946354</v>
      </c>
      <c r="R169" s="1">
        <v>11104.322896626</v>
      </c>
      <c r="S169" s="1">
        <v>10558.501167767</v>
      </c>
      <c r="T169" s="1">
        <v>9801.583154774</v>
      </c>
      <c r="U169" s="1">
        <v>12133.112254979</v>
      </c>
      <c r="V169" s="1">
        <v>9894.1650664555</v>
      </c>
      <c r="W169" s="1">
        <v>10474.239527976</v>
      </c>
      <c r="X169" s="1">
        <v>11123.956573115</v>
      </c>
      <c r="Y169" s="1">
        <v>8611.9539198117</v>
      </c>
      <c r="Z169" s="1">
        <v>11852.631070819</v>
      </c>
      <c r="AA169" s="2">
        <v>1e-6</v>
      </c>
      <c r="AB169" s="2">
        <v>1e-6</v>
      </c>
      <c r="AC169" s="2">
        <v>1e-6</v>
      </c>
      <c r="AD169" s="2">
        <v>1e-6</v>
      </c>
      <c r="AE169" s="2">
        <v>1e-6</v>
      </c>
      <c r="AF169" s="2">
        <v>1e-6</v>
      </c>
      <c r="AG169" s="2">
        <v>1e-6</v>
      </c>
      <c r="AH169" s="2">
        <v>1e-6</v>
      </c>
      <c r="AI169" s="2">
        <v>1e-6</v>
      </c>
      <c r="AJ169" s="2">
        <v>1e-6</v>
      </c>
      <c r="AK169" s="2">
        <v>1e-6</v>
      </c>
      <c r="AL169" s="2">
        <v>1e-6</v>
      </c>
      <c r="AM169" s="2">
        <v>1e-6</v>
      </c>
      <c r="AN169" s="2">
        <v>1e-6</v>
      </c>
      <c r="AO169" s="2">
        <v>1e-6</v>
      </c>
      <c r="AP169" s="2">
        <v>1e-6</v>
      </c>
      <c r="AQ169" s="2">
        <v>1e-6</v>
      </c>
      <c r="AR169" s="2">
        <v>1e-6</v>
      </c>
      <c r="AS169" s="2">
        <v>1e-6</v>
      </c>
      <c r="AT169" s="2">
        <v>1e-6</v>
      </c>
      <c r="AU169" s="2">
        <v>1e-6</v>
      </c>
      <c r="AV169" s="2">
        <v>1e-6</v>
      </c>
      <c r="AW169" s="2">
        <v>1e-6</v>
      </c>
      <c r="AX169" s="2">
        <v>1e-6</v>
      </c>
      <c r="AY169" s="1">
        <v>0.032982383860605</v>
      </c>
      <c r="AZ169" s="2">
        <v>3.5874905409078e-6</v>
      </c>
      <c r="BA169" s="2">
        <v>2.711499114678e-6</v>
      </c>
      <c r="BB169" s="2">
        <v>1.8594052651036e-6</v>
      </c>
      <c r="BC169" s="2">
        <v>7.1474206194261e-6</v>
      </c>
      <c r="BD169" s="2">
        <v>-2.2775119222073e-5</v>
      </c>
      <c r="BE169" s="2">
        <v>-1.6562411071148e-5</v>
      </c>
      <c r="BF169" s="2">
        <v>-1.678569466628e-6</v>
      </c>
      <c r="BG169" s="2">
        <v>-9.3351404535265e-6</v>
      </c>
      <c r="BH169" s="2">
        <v>-3.1142267460431e-6</v>
      </c>
      <c r="BI169" s="2">
        <v>-6.9341868443966e-6</v>
      </c>
      <c r="BJ169" s="2">
        <v>-8.1223757592649e-6</v>
      </c>
      <c r="BK169" s="2">
        <v>6.0148380847681e-6</v>
      </c>
      <c r="BL169" s="2">
        <v>-8.0492545755677e-6</v>
      </c>
      <c r="BM169" s="2">
        <v>-8.9628195576389e-6</v>
      </c>
      <c r="BN169" s="2">
        <v>-1.4585140899251e-5</v>
      </c>
      <c r="BO169" s="2">
        <v>-8.9001766414243e-6</v>
      </c>
      <c r="BP169" s="2">
        <v>-8.7296702643757e-6</v>
      </c>
      <c r="BQ169" s="2">
        <v>2.0153836340783e-6</v>
      </c>
      <c r="BR169" s="2">
        <v>1.1279581527758e-6</v>
      </c>
      <c r="BS169" s="2">
        <v>-4.4732622679588e-6</v>
      </c>
      <c r="BT169" s="2">
        <v>-5.3136203669661e-6</v>
      </c>
      <c r="BU169" s="2">
        <v>-1.9322788118911e-6</v>
      </c>
      <c r="BV169" s="2">
        <v>2.5632269659402e-6</v>
      </c>
      <c r="BW169" s="2">
        <v>2.0381190046865e-6</v>
      </c>
      <c r="BX169" s="1">
        <v>48020106.222464</v>
      </c>
      <c r="BY169" s="1">
        <v>9470283.8787191</v>
      </c>
      <c r="BZ169" s="1">
        <v>-0.016372882646954</v>
      </c>
      <c r="CA169" s="1">
        <v>-0.014419345898611</v>
      </c>
      <c r="CB169" s="1">
        <v>0.0320012465779</v>
      </c>
      <c r="CC169" s="1">
        <v>-0.39294791796668</v>
      </c>
      <c r="CD169" s="1">
        <v>-0.39116106768887</v>
      </c>
      <c r="CE169" s="1">
        <v>582.12096193841</v>
      </c>
      <c r="CF169" s="1">
        <v>658.14197778734</v>
      </c>
    </row>
    <row r="170" spans="1:84">
      <c r="A170" s="1">
        <v>327.26947031366</v>
      </c>
      <c r="B170" s="1">
        <v>0.031145544226943</v>
      </c>
      <c r="C170" s="1">
        <v>10812.511498192</v>
      </c>
      <c r="D170" s="1">
        <v>10782.835079327</v>
      </c>
      <c r="E170" s="1">
        <v>10432.146772513</v>
      </c>
      <c r="F170" s="1">
        <v>9500.3630612709</v>
      </c>
      <c r="G170" s="1">
        <v>8849.183064047</v>
      </c>
      <c r="H170" s="1">
        <v>11383.307625838</v>
      </c>
      <c r="I170" s="1">
        <v>12345.617629469</v>
      </c>
      <c r="J170" s="1">
        <v>10881.520649491</v>
      </c>
      <c r="K170" s="1">
        <v>11211.676737923</v>
      </c>
      <c r="L170" s="1">
        <v>12197.678160526</v>
      </c>
      <c r="M170" s="1">
        <v>9671.7466261064</v>
      </c>
      <c r="N170" s="1">
        <v>8277.1015192938</v>
      </c>
      <c r="O170" s="1">
        <v>11511.183636947</v>
      </c>
      <c r="P170" s="1">
        <v>10323.610589176</v>
      </c>
      <c r="Q170" s="1">
        <v>11290.419012974</v>
      </c>
      <c r="R170" s="1">
        <v>11099.894863231</v>
      </c>
      <c r="S170" s="1">
        <v>10553.195415107</v>
      </c>
      <c r="T170" s="1">
        <v>9795.8495966485</v>
      </c>
      <c r="U170" s="1">
        <v>12130.008710842</v>
      </c>
      <c r="V170" s="1">
        <v>9889.4678434464</v>
      </c>
      <c r="W170" s="1">
        <v>10469.72247571</v>
      </c>
      <c r="X170" s="1">
        <v>11120.977596406</v>
      </c>
      <c r="Y170" s="1">
        <v>8609.7827617433</v>
      </c>
      <c r="Z170" s="1">
        <v>11847.851278426</v>
      </c>
      <c r="AA170" s="2">
        <v>1e-6</v>
      </c>
      <c r="AB170" s="2">
        <v>1e-6</v>
      </c>
      <c r="AC170" s="2">
        <v>1e-6</v>
      </c>
      <c r="AD170" s="2">
        <v>1e-6</v>
      </c>
      <c r="AE170" s="2">
        <v>1e-6</v>
      </c>
      <c r="AF170" s="2">
        <v>1e-6</v>
      </c>
      <c r="AG170" s="2">
        <v>1e-6</v>
      </c>
      <c r="AH170" s="2">
        <v>1e-6</v>
      </c>
      <c r="AI170" s="2">
        <v>1e-6</v>
      </c>
      <c r="AJ170" s="2">
        <v>1e-6</v>
      </c>
      <c r="AK170" s="2">
        <v>1e-6</v>
      </c>
      <c r="AL170" s="2">
        <v>1e-6</v>
      </c>
      <c r="AM170" s="2">
        <v>1e-6</v>
      </c>
      <c r="AN170" s="2">
        <v>1e-6</v>
      </c>
      <c r="AO170" s="2">
        <v>1e-6</v>
      </c>
      <c r="AP170" s="2">
        <v>1e-6</v>
      </c>
      <c r="AQ170" s="2">
        <v>1e-6</v>
      </c>
      <c r="AR170" s="2">
        <v>1e-6</v>
      </c>
      <c r="AS170" s="2">
        <v>1e-6</v>
      </c>
      <c r="AT170" s="2">
        <v>1e-6</v>
      </c>
      <c r="AU170" s="2">
        <v>1e-6</v>
      </c>
      <c r="AV170" s="2">
        <v>1e-6</v>
      </c>
      <c r="AW170" s="2">
        <v>1e-6</v>
      </c>
      <c r="AX170" s="2">
        <v>1e-6</v>
      </c>
      <c r="AY170" s="1">
        <v>0.033186234770251</v>
      </c>
      <c r="AZ170" s="2">
        <v>3.5891580089637e-6</v>
      </c>
      <c r="BA170" s="2">
        <v>2.7126292767865e-6</v>
      </c>
      <c r="BB170" s="2">
        <v>1.8622121229925e-6</v>
      </c>
      <c r="BC170" s="2">
        <v>7.1497576648729e-6</v>
      </c>
      <c r="BD170" s="2">
        <v>-2.2769771244563e-5</v>
      </c>
      <c r="BE170" s="2">
        <v>-1.6554112926431e-5</v>
      </c>
      <c r="BF170" s="2">
        <v>-1.6738357393545e-6</v>
      </c>
      <c r="BG170" s="2">
        <v>-9.3295774546228e-6</v>
      </c>
      <c r="BH170" s="2">
        <v>-3.1090033327827e-6</v>
      </c>
      <c r="BI170" s="2">
        <v>-6.9340446478095e-6</v>
      </c>
      <c r="BJ170" s="2">
        <v>-8.1189262589079e-6</v>
      </c>
      <c r="BK170" s="2">
        <v>6.0161572381088e-6</v>
      </c>
      <c r="BL170" s="2">
        <v>-8.0450954922307e-6</v>
      </c>
      <c r="BM170" s="2">
        <v>-8.9586164394494e-6</v>
      </c>
      <c r="BN170" s="2">
        <v>-1.458555471234e-5</v>
      </c>
      <c r="BO170" s="2">
        <v>-8.8963713331257e-6</v>
      </c>
      <c r="BP170" s="2">
        <v>-8.7242941185436e-6</v>
      </c>
      <c r="BQ170" s="2">
        <v>2.0150351281251e-6</v>
      </c>
      <c r="BR170" s="2">
        <v>1.1266680515886e-6</v>
      </c>
      <c r="BS170" s="2">
        <v>-4.4686115378727e-6</v>
      </c>
      <c r="BT170" s="2">
        <v>-5.3109759461635e-6</v>
      </c>
      <c r="BU170" s="2">
        <v>-1.9334127028544e-6</v>
      </c>
      <c r="BV170" s="2">
        <v>2.5583950396286e-6</v>
      </c>
      <c r="BW170" s="2">
        <v>2.0406978386399e-6</v>
      </c>
      <c r="BX170" s="1">
        <v>48262282.086582</v>
      </c>
      <c r="BY170" s="1">
        <v>9511135.2540322</v>
      </c>
      <c r="BZ170" s="1">
        <v>-0.016474969133451</v>
      </c>
      <c r="CA170" s="1">
        <v>-0.014509884326351</v>
      </c>
      <c r="CB170" s="1">
        <v>0.032194832192631</v>
      </c>
      <c r="CC170" s="1">
        <v>-0.39541955148585</v>
      </c>
      <c r="CD170" s="1">
        <v>-0.39359260053739</v>
      </c>
      <c r="CE170" s="1">
        <v>582.61104144779</v>
      </c>
      <c r="CF170" s="1">
        <v>658.73399811777</v>
      </c>
    </row>
    <row r="171" spans="1:84">
      <c r="A171" s="1">
        <v>329.26947031366</v>
      </c>
      <c r="B171" s="1">
        <v>0.031346900897501</v>
      </c>
      <c r="C171" s="1">
        <v>10809.918183945</v>
      </c>
      <c r="D171" s="1">
        <v>10779.385573176</v>
      </c>
      <c r="E171" s="1">
        <v>10427.654968686</v>
      </c>
      <c r="F171" s="1">
        <v>9497.4146720081</v>
      </c>
      <c r="G171" s="1">
        <v>8847.0485866603</v>
      </c>
      <c r="H171" s="1">
        <v>11380.204669953</v>
      </c>
      <c r="I171" s="1">
        <v>12339.797106649</v>
      </c>
      <c r="J171" s="1">
        <v>10876.361437422</v>
      </c>
      <c r="K171" s="1">
        <v>11209.663217717</v>
      </c>
      <c r="L171" s="1">
        <v>12196.090387264</v>
      </c>
      <c r="M171" s="1">
        <v>9666.0711741717</v>
      </c>
      <c r="N171" s="1">
        <v>8273.3723631421</v>
      </c>
      <c r="O171" s="1">
        <v>11507.878733207</v>
      </c>
      <c r="P171" s="1">
        <v>10316.80745298</v>
      </c>
      <c r="Q171" s="1">
        <v>11287.6798135</v>
      </c>
      <c r="R171" s="1">
        <v>11095.501836915</v>
      </c>
      <c r="S171" s="1">
        <v>10547.948402557</v>
      </c>
      <c r="T171" s="1">
        <v>9790.1689600079</v>
      </c>
      <c r="U171" s="1">
        <v>12126.920178673</v>
      </c>
      <c r="V171" s="1">
        <v>9884.8004641699</v>
      </c>
      <c r="W171" s="1">
        <v>10465.134761735</v>
      </c>
      <c r="X171" s="1">
        <v>11117.997779606</v>
      </c>
      <c r="Y171" s="1">
        <v>8607.5770923036</v>
      </c>
      <c r="Z171" s="1">
        <v>11843.031918417</v>
      </c>
      <c r="AA171" s="2">
        <v>1e-6</v>
      </c>
      <c r="AB171" s="2">
        <v>1e-6</v>
      </c>
      <c r="AC171" s="2">
        <v>1e-6</v>
      </c>
      <c r="AD171" s="2">
        <v>1e-6</v>
      </c>
      <c r="AE171" s="2">
        <v>1e-6</v>
      </c>
      <c r="AF171" s="2">
        <v>1e-6</v>
      </c>
      <c r="AG171" s="2">
        <v>1e-6</v>
      </c>
      <c r="AH171" s="2">
        <v>1e-6</v>
      </c>
      <c r="AI171" s="2">
        <v>1e-6</v>
      </c>
      <c r="AJ171" s="2">
        <v>1e-6</v>
      </c>
      <c r="AK171" s="2">
        <v>1e-6</v>
      </c>
      <c r="AL171" s="2">
        <v>1e-6</v>
      </c>
      <c r="AM171" s="2">
        <v>1e-6</v>
      </c>
      <c r="AN171" s="2">
        <v>1e-6</v>
      </c>
      <c r="AO171" s="2">
        <v>1e-6</v>
      </c>
      <c r="AP171" s="2">
        <v>1e-6</v>
      </c>
      <c r="AQ171" s="2">
        <v>1e-6</v>
      </c>
      <c r="AR171" s="2">
        <v>1e-6</v>
      </c>
      <c r="AS171" s="2">
        <v>1e-6</v>
      </c>
      <c r="AT171" s="2">
        <v>1e-6</v>
      </c>
      <c r="AU171" s="2">
        <v>1e-6</v>
      </c>
      <c r="AV171" s="2">
        <v>1e-6</v>
      </c>
      <c r="AW171" s="2">
        <v>1e-6</v>
      </c>
      <c r="AX171" s="2">
        <v>1e-6</v>
      </c>
      <c r="AY171" s="1">
        <v>0.033390082818791</v>
      </c>
      <c r="AZ171" s="2">
        <v>3.5908111919438e-6</v>
      </c>
      <c r="BA171" s="2">
        <v>2.7137523135504e-6</v>
      </c>
      <c r="BB171" s="2">
        <v>1.8649732113432e-6</v>
      </c>
      <c r="BC171" s="2">
        <v>7.1519990653091e-6</v>
      </c>
      <c r="BD171" s="2">
        <v>-2.2764427059598e-5</v>
      </c>
      <c r="BE171" s="2">
        <v>-1.654586956191e-5</v>
      </c>
      <c r="BF171" s="2">
        <v>-1.6690710356563e-6</v>
      </c>
      <c r="BG171" s="2">
        <v>-9.324010694741e-6</v>
      </c>
      <c r="BH171" s="2">
        <v>-3.1038064730347e-6</v>
      </c>
      <c r="BI171" s="2">
        <v>-6.9338419246137e-6</v>
      </c>
      <c r="BJ171" s="2">
        <v>-8.1154350882494e-6</v>
      </c>
      <c r="BK171" s="2">
        <v>6.0174303727877e-6</v>
      </c>
      <c r="BL171" s="2">
        <v>-8.0409287418608e-6</v>
      </c>
      <c r="BM171" s="2">
        <v>-8.9544014650325e-6</v>
      </c>
      <c r="BN171" s="2">
        <v>-1.4585923138118e-5</v>
      </c>
      <c r="BO171" s="2">
        <v>-8.8925496385689e-6</v>
      </c>
      <c r="BP171" s="2">
        <v>-8.7190696998121e-6</v>
      </c>
      <c r="BQ171" s="2">
        <v>2.0146864980899e-6</v>
      </c>
      <c r="BR171" s="2">
        <v>1.1253888567482e-6</v>
      </c>
      <c r="BS171" s="2">
        <v>-4.4640220118811e-6</v>
      </c>
      <c r="BT171" s="2">
        <v>-5.3083164079329e-6</v>
      </c>
      <c r="BU171" s="2">
        <v>-1.9345119381487e-6</v>
      </c>
      <c r="BV171" s="2">
        <v>2.5535335077816e-6</v>
      </c>
      <c r="BW171" s="2">
        <v>2.0432616771732e-6</v>
      </c>
      <c r="BX171" s="1">
        <v>48504756.219346</v>
      </c>
      <c r="BY171" s="1">
        <v>9552030.7836161</v>
      </c>
      <c r="BZ171" s="1">
        <v>-0.01657703031965</v>
      </c>
      <c r="CA171" s="1">
        <v>-0.014600411558589</v>
      </c>
      <c r="CB171" s="1">
        <v>0.032388379734685</v>
      </c>
      <c r="CC171" s="1">
        <v>-0.397892552691</v>
      </c>
      <c r="CD171" s="1">
        <v>-0.39602545190304</v>
      </c>
      <c r="CE171" s="1">
        <v>583.10038361737</v>
      </c>
      <c r="CF171" s="1">
        <v>659.32517219055</v>
      </c>
    </row>
    <row r="172" spans="1:84">
      <c r="A172" s="1">
        <v>331.26947031366</v>
      </c>
      <c r="B172" s="1">
        <v>0.031548255962485</v>
      </c>
      <c r="C172" s="1">
        <v>10807.294269662</v>
      </c>
      <c r="D172" s="1">
        <v>10775.935809173</v>
      </c>
      <c r="E172" s="1">
        <v>10423.187358747</v>
      </c>
      <c r="F172" s="1">
        <v>9494.47346722</v>
      </c>
      <c r="G172" s="1">
        <v>8844.9694895256</v>
      </c>
      <c r="H172" s="1">
        <v>11377.100451695</v>
      </c>
      <c r="I172" s="1">
        <v>12333.86034491</v>
      </c>
      <c r="J172" s="1">
        <v>10871.152061305</v>
      </c>
      <c r="K172" s="1">
        <v>11207.653413336</v>
      </c>
      <c r="L172" s="1">
        <v>12194.501560836</v>
      </c>
      <c r="M172" s="1">
        <v>9660.3648147652</v>
      </c>
      <c r="N172" s="1">
        <v>8269.6682074188</v>
      </c>
      <c r="O172" s="1">
        <v>11504.586696469</v>
      </c>
      <c r="P172" s="1">
        <v>10310.142668298</v>
      </c>
      <c r="Q172" s="1">
        <v>11284.890441143</v>
      </c>
      <c r="R172" s="1">
        <v>11091.15159513</v>
      </c>
      <c r="S172" s="1">
        <v>10542.770572001</v>
      </c>
      <c r="T172" s="1">
        <v>9784.5447606528</v>
      </c>
      <c r="U172" s="1">
        <v>12123.846826902</v>
      </c>
      <c r="V172" s="1">
        <v>9880.1682352373</v>
      </c>
      <c r="W172" s="1">
        <v>10460.475257346</v>
      </c>
      <c r="X172" s="1">
        <v>11115.01715481</v>
      </c>
      <c r="Y172" s="1">
        <v>8605.3336279476</v>
      </c>
      <c r="Z172" s="1">
        <v>11838.180320263</v>
      </c>
      <c r="AA172" s="2">
        <v>1e-6</v>
      </c>
      <c r="AB172" s="2">
        <v>1e-6</v>
      </c>
      <c r="AC172" s="2">
        <v>1e-6</v>
      </c>
      <c r="AD172" s="2">
        <v>1e-6</v>
      </c>
      <c r="AE172" s="2">
        <v>1e-6</v>
      </c>
      <c r="AF172" s="2">
        <v>1e-6</v>
      </c>
      <c r="AG172" s="2">
        <v>1e-6</v>
      </c>
      <c r="AH172" s="2">
        <v>1e-6</v>
      </c>
      <c r="AI172" s="2">
        <v>1e-6</v>
      </c>
      <c r="AJ172" s="2">
        <v>1e-6</v>
      </c>
      <c r="AK172" s="2">
        <v>1e-6</v>
      </c>
      <c r="AL172" s="2">
        <v>1e-6</v>
      </c>
      <c r="AM172" s="2">
        <v>1e-6</v>
      </c>
      <c r="AN172" s="2">
        <v>1e-6</v>
      </c>
      <c r="AO172" s="2">
        <v>1e-6</v>
      </c>
      <c r="AP172" s="2">
        <v>1e-6</v>
      </c>
      <c r="AQ172" s="2">
        <v>1e-6</v>
      </c>
      <c r="AR172" s="2">
        <v>1e-6</v>
      </c>
      <c r="AS172" s="2">
        <v>1e-6</v>
      </c>
      <c r="AT172" s="2">
        <v>1e-6</v>
      </c>
      <c r="AU172" s="2">
        <v>1e-6</v>
      </c>
      <c r="AV172" s="2">
        <v>1e-6</v>
      </c>
      <c r="AW172" s="2">
        <v>1e-6</v>
      </c>
      <c r="AX172" s="2">
        <v>1e-6</v>
      </c>
      <c r="AY172" s="1">
        <v>0.03359392812439</v>
      </c>
      <c r="AZ172" s="2">
        <v>3.5924515059065e-6</v>
      </c>
      <c r="BA172" s="2">
        <v>2.7148693483096e-6</v>
      </c>
      <c r="BB172" s="2">
        <v>1.8676902025547e-6</v>
      </c>
      <c r="BC172" s="2">
        <v>7.1541471964853e-6</v>
      </c>
      <c r="BD172" s="2">
        <v>-2.2759085885938e-5</v>
      </c>
      <c r="BE172" s="2">
        <v>-1.6537678408044e-5</v>
      </c>
      <c r="BF172" s="2">
        <v>-1.6642726853234e-6</v>
      </c>
      <c r="BG172" s="2">
        <v>-9.318441513975e-6</v>
      </c>
      <c r="BH172" s="2">
        <v>-3.0986425616673e-6</v>
      </c>
      <c r="BI172" s="2">
        <v>-6.9335807799303e-6</v>
      </c>
      <c r="BJ172" s="2">
        <v>-8.1119004252525e-6</v>
      </c>
      <c r="BK172" s="2">
        <v>6.0186581465619e-6</v>
      </c>
      <c r="BL172" s="2">
        <v>-8.036752687786e-6</v>
      </c>
      <c r="BM172" s="2">
        <v>-8.9501722007841e-6</v>
      </c>
      <c r="BN172" s="2">
        <v>-1.4586247974663e-5</v>
      </c>
      <c r="BO172" s="2">
        <v>-8.8887133123482e-6</v>
      </c>
      <c r="BP172" s="2">
        <v>-8.7139972115924e-6</v>
      </c>
      <c r="BQ172" s="2">
        <v>2.0143330163235e-6</v>
      </c>
      <c r="BR172" s="2">
        <v>1.1241187163338e-6</v>
      </c>
      <c r="BS172" s="2">
        <v>-4.4594944947371e-6</v>
      </c>
      <c r="BT172" s="2">
        <v>-5.3056413074009e-6</v>
      </c>
      <c r="BU172" s="2">
        <v>-1.9355785980185e-6</v>
      </c>
      <c r="BV172" s="2">
        <v>2.5486391991674e-6</v>
      </c>
      <c r="BW172" s="2">
        <v>2.0458108203931e-6</v>
      </c>
      <c r="BX172" s="1">
        <v>48747527.179975</v>
      </c>
      <c r="BY172" s="1">
        <v>9592970.2263185</v>
      </c>
      <c r="BZ172" s="1">
        <v>-0.016679066238063</v>
      </c>
      <c r="CA172" s="1">
        <v>-0.014690927568588</v>
      </c>
      <c r="CB172" s="1">
        <v>0.032581889218789</v>
      </c>
      <c r="CC172" s="1">
        <v>-0.40036697819781</v>
      </c>
      <c r="CD172" s="1">
        <v>-0.3984596751963</v>
      </c>
      <c r="CE172" s="1">
        <v>583.58899306807</v>
      </c>
      <c r="CF172" s="1">
        <v>659.91550892835</v>
      </c>
    </row>
    <row r="173" spans="1:84">
      <c r="A173" s="1">
        <v>333.26947031366</v>
      </c>
      <c r="B173" s="1">
        <v>0.031749609530393</v>
      </c>
      <c r="C173" s="1">
        <v>10804.637530854</v>
      </c>
      <c r="D173" s="1">
        <v>10772.485449975</v>
      </c>
      <c r="E173" s="1">
        <v>10418.74876779</v>
      </c>
      <c r="F173" s="1">
        <v>9491.5425607524</v>
      </c>
      <c r="G173" s="1">
        <v>8842.9084014189</v>
      </c>
      <c r="H173" s="1">
        <v>11373.995636716</v>
      </c>
      <c r="I173" s="1">
        <v>12327.832274721</v>
      </c>
      <c r="J173" s="1">
        <v>10865.899903724</v>
      </c>
      <c r="K173" s="1">
        <v>11205.650015816</v>
      </c>
      <c r="L173" s="1">
        <v>12192.910520484</v>
      </c>
      <c r="M173" s="1">
        <v>9654.6301664845</v>
      </c>
      <c r="N173" s="1">
        <v>8265.9894656074</v>
      </c>
      <c r="O173" s="1">
        <v>11501.308867031</v>
      </c>
      <c r="P173" s="1">
        <v>10303.689297855</v>
      </c>
      <c r="Q173" s="1">
        <v>11282.05009565</v>
      </c>
      <c r="R173" s="1">
        <v>11086.852445661</v>
      </c>
      <c r="S173" s="1">
        <v>10537.673245968</v>
      </c>
      <c r="T173" s="1">
        <v>9778.97056368</v>
      </c>
      <c r="U173" s="1">
        <v>12120.788828025</v>
      </c>
      <c r="V173" s="1">
        <v>9875.5773193647</v>
      </c>
      <c r="W173" s="1">
        <v>10455.742773609</v>
      </c>
      <c r="X173" s="1">
        <v>11112.035739805</v>
      </c>
      <c r="Y173" s="1">
        <v>8603.0490318498</v>
      </c>
      <c r="Z173" s="1">
        <v>11833.30546572</v>
      </c>
      <c r="AA173" s="2">
        <v>1e-6</v>
      </c>
      <c r="AB173" s="2">
        <v>1e-6</v>
      </c>
      <c r="AC173" s="2">
        <v>1e-6</v>
      </c>
      <c r="AD173" s="2">
        <v>1e-6</v>
      </c>
      <c r="AE173" s="2">
        <v>1e-6</v>
      </c>
      <c r="AF173" s="2">
        <v>1e-6</v>
      </c>
      <c r="AG173" s="2">
        <v>1e-6</v>
      </c>
      <c r="AH173" s="2">
        <v>1e-6</v>
      </c>
      <c r="AI173" s="2">
        <v>1e-6</v>
      </c>
      <c r="AJ173" s="2">
        <v>1e-6</v>
      </c>
      <c r="AK173" s="2">
        <v>1e-6</v>
      </c>
      <c r="AL173" s="2">
        <v>1e-6</v>
      </c>
      <c r="AM173" s="2">
        <v>1e-6</v>
      </c>
      <c r="AN173" s="2">
        <v>1e-6</v>
      </c>
      <c r="AO173" s="2">
        <v>1e-6</v>
      </c>
      <c r="AP173" s="2">
        <v>1e-6</v>
      </c>
      <c r="AQ173" s="2">
        <v>1e-6</v>
      </c>
      <c r="AR173" s="2">
        <v>1e-6</v>
      </c>
      <c r="AS173" s="2">
        <v>1e-6</v>
      </c>
      <c r="AT173" s="2">
        <v>1e-6</v>
      </c>
      <c r="AU173" s="2">
        <v>1e-6</v>
      </c>
      <c r="AV173" s="2">
        <v>1e-6</v>
      </c>
      <c r="AW173" s="2">
        <v>1e-6</v>
      </c>
      <c r="AX173" s="2">
        <v>1e-6</v>
      </c>
      <c r="AY173" s="1">
        <v>0.033797770800449</v>
      </c>
      <c r="AZ173" s="2">
        <v>3.5940802921091e-6</v>
      </c>
      <c r="BA173" s="2">
        <v>2.7159814002577e-6</v>
      </c>
      <c r="BB173" s="2">
        <v>1.8703648103768e-6</v>
      </c>
      <c r="BC173" s="2">
        <v>7.1562046217796e-6</v>
      </c>
      <c r="BD173" s="2">
        <v>-2.2753747623156e-5</v>
      </c>
      <c r="BE173" s="2">
        <v>-1.6529536923642e-5</v>
      </c>
      <c r="BF173" s="2">
        <v>-1.6594383024418e-6</v>
      </c>
      <c r="BG173" s="2">
        <v>-9.312871170014e-6</v>
      </c>
      <c r="BH173" s="2">
        <v>-3.0935170379737e-6</v>
      </c>
      <c r="BI173" s="2">
        <v>-6.9332635180544e-6</v>
      </c>
      <c r="BJ173" s="2">
        <v>-8.1083205655451e-6</v>
      </c>
      <c r="BK173" s="2">
        <v>6.0198413272021e-6</v>
      </c>
      <c r="BL173" s="2">
        <v>-8.0325658086974e-6</v>
      </c>
      <c r="BM173" s="2">
        <v>-8.9459263130589e-6</v>
      </c>
      <c r="BN173" s="2">
        <v>-1.4586531233761e-5</v>
      </c>
      <c r="BO173" s="2">
        <v>-8.884864018697e-6</v>
      </c>
      <c r="BP173" s="2">
        <v>-8.7090756061992e-6</v>
      </c>
      <c r="BQ173" s="2">
        <v>2.0139704267932e-6</v>
      </c>
      <c r="BR173" s="2">
        <v>1.1228555278427e-6</v>
      </c>
      <c r="BS173" s="2">
        <v>-4.4550294322008e-6</v>
      </c>
      <c r="BT173" s="2">
        <v>-5.3029503330145e-6</v>
      </c>
      <c r="BU173" s="2">
        <v>-1.9366148013718e-6</v>
      </c>
      <c r="BV173" s="2">
        <v>2.5437096781807e-6</v>
      </c>
      <c r="BW173" s="2">
        <v>2.0483456049953e-6</v>
      </c>
      <c r="BX173" s="1">
        <v>48990593.544763</v>
      </c>
      <c r="BY173" s="1">
        <v>9633953.3440486</v>
      </c>
      <c r="BZ173" s="1">
        <v>-0.016781076921306</v>
      </c>
      <c r="CA173" s="1">
        <v>-0.014781432329753</v>
      </c>
      <c r="CB173" s="1">
        <v>0.032775360659645</v>
      </c>
      <c r="CC173" s="1">
        <v>-0.40284288149571</v>
      </c>
      <c r="CD173" s="1">
        <v>-0.40089531918246</v>
      </c>
      <c r="CE173" s="1">
        <v>584.07687425183</v>
      </c>
      <c r="CF173" s="1">
        <v>660.50501648885</v>
      </c>
    </row>
    <row r="174" spans="1:84">
      <c r="A174" s="1">
        <v>335.26947031366</v>
      </c>
      <c r="B174" s="1">
        <v>0.031950961703968</v>
      </c>
      <c r="C174" s="1">
        <v>10801.945562553</v>
      </c>
      <c r="D174" s="1">
        <v>10769.034125208</v>
      </c>
      <c r="E174" s="1">
        <v>10414.344323915</v>
      </c>
      <c r="F174" s="1">
        <v>9488.6248806293</v>
      </c>
      <c r="G174" s="1">
        <v>8840.8628806021</v>
      </c>
      <c r="H174" s="1">
        <v>11370.890932764</v>
      </c>
      <c r="I174" s="1">
        <v>12321.750587322</v>
      </c>
      <c r="J174" s="1">
        <v>10860.613975467</v>
      </c>
      <c r="K174" s="1">
        <v>11203.656024213</v>
      </c>
      <c r="L174" s="1">
        <v>12191.3179045</v>
      </c>
      <c r="M174" s="1">
        <v>9648.8704573139</v>
      </c>
      <c r="N174" s="1">
        <v>8262.3365617652</v>
      </c>
      <c r="O174" s="1">
        <v>11498.046701383</v>
      </c>
      <c r="P174" s="1">
        <v>10297.537832872</v>
      </c>
      <c r="Q174" s="1">
        <v>11279.158105764</v>
      </c>
      <c r="R174" s="1">
        <v>11082.613256679</v>
      </c>
      <c r="S174" s="1">
        <v>10532.668736698</v>
      </c>
      <c r="T174" s="1">
        <v>9773.4137234097</v>
      </c>
      <c r="U174" s="1">
        <v>12117.746360524</v>
      </c>
      <c r="V174" s="1">
        <v>9871.0357243442</v>
      </c>
      <c r="W174" s="1">
        <v>10450.936060306</v>
      </c>
      <c r="X174" s="1">
        <v>11109.053538301</v>
      </c>
      <c r="Y174" s="1">
        <v>8600.719960049</v>
      </c>
      <c r="Z174" s="1">
        <v>11828.418182022</v>
      </c>
      <c r="AA174" s="2">
        <v>1e-6</v>
      </c>
      <c r="AB174" s="2">
        <v>1e-6</v>
      </c>
      <c r="AC174" s="2">
        <v>1e-6</v>
      </c>
      <c r="AD174" s="2">
        <v>1e-6</v>
      </c>
      <c r="AE174" s="2">
        <v>1e-6</v>
      </c>
      <c r="AF174" s="2">
        <v>1e-6</v>
      </c>
      <c r="AG174" s="2">
        <v>1e-6</v>
      </c>
      <c r="AH174" s="2">
        <v>1e-6</v>
      </c>
      <c r="AI174" s="2">
        <v>1e-6</v>
      </c>
      <c r="AJ174" s="2">
        <v>1e-6</v>
      </c>
      <c r="AK174" s="2">
        <v>1e-6</v>
      </c>
      <c r="AL174" s="2">
        <v>1e-6</v>
      </c>
      <c r="AM174" s="2">
        <v>1e-6</v>
      </c>
      <c r="AN174" s="2">
        <v>1e-6</v>
      </c>
      <c r="AO174" s="2">
        <v>1e-6</v>
      </c>
      <c r="AP174" s="2">
        <v>1e-6</v>
      </c>
      <c r="AQ174" s="2">
        <v>1e-6</v>
      </c>
      <c r="AR174" s="2">
        <v>1e-6</v>
      </c>
      <c r="AS174" s="2">
        <v>1e-6</v>
      </c>
      <c r="AT174" s="2">
        <v>1e-6</v>
      </c>
      <c r="AU174" s="2">
        <v>1e-6</v>
      </c>
      <c r="AV174" s="2">
        <v>1e-6</v>
      </c>
      <c r="AW174" s="2">
        <v>1e-6</v>
      </c>
      <c r="AX174" s="2">
        <v>1e-6</v>
      </c>
      <c r="AY174" s="1">
        <v>0.034001610955588</v>
      </c>
      <c r="AZ174" s="2">
        <v>3.5956987937653e-6</v>
      </c>
      <c r="BA174" s="2">
        <v>2.7170893976989e-6</v>
      </c>
      <c r="BB174" s="2">
        <v>1.872998753149e-6</v>
      </c>
      <c r="BC174" s="2">
        <v>7.1581740529333e-6</v>
      </c>
      <c r="BD174" s="2">
        <v>-2.2748412675262e-5</v>
      </c>
      <c r="BE174" s="2">
        <v>-1.652144264115e-5</v>
      </c>
      <c r="BF174" s="2">
        <v>-1.6545659571205e-6</v>
      </c>
      <c r="BG174" s="2">
        <v>-9.3073008557697e-6</v>
      </c>
      <c r="BH174" s="2">
        <v>-3.0884344207009e-6</v>
      </c>
      <c r="BI174" s="2">
        <v>-6.9328926205689e-6</v>
      </c>
      <c r="BJ174" s="2">
        <v>-8.104693919773e-6</v>
      </c>
      <c r="BK174" s="2">
        <v>6.0209807396788e-6</v>
      </c>
      <c r="BL174" s="2">
        <v>-8.0283667014744e-6</v>
      </c>
      <c r="BM174" s="2">
        <v>-8.9416616373492e-6</v>
      </c>
      <c r="BN174" s="2">
        <v>-1.458677513686e-5</v>
      </c>
      <c r="BO174" s="2">
        <v>-8.8810033217931e-6</v>
      </c>
      <c r="BP174" s="2">
        <v>-8.704302909335e-6</v>
      </c>
      <c r="BQ174" s="2">
        <v>2.0135949406631e-6</v>
      </c>
      <c r="BR174" s="2">
        <v>1.1215969729405e-6</v>
      </c>
      <c r="BS174" s="2">
        <v>-4.4506269539752e-6</v>
      </c>
      <c r="BT174" s="2">
        <v>-5.3002433147627e-6</v>
      </c>
      <c r="BU174" s="2">
        <v>-1.9376226698729e-6</v>
      </c>
      <c r="BV174" s="2">
        <v>2.5387431660007e-6</v>
      </c>
      <c r="BW174" s="2">
        <v>2.0508664036501e-6</v>
      </c>
      <c r="BX174" s="1">
        <v>49233953.907072</v>
      </c>
      <c r="BY174" s="1">
        <v>9674979.9017736</v>
      </c>
      <c r="BZ174" s="1">
        <v>-0.016883062402585</v>
      </c>
      <c r="CA174" s="1">
        <v>-0.014871925815143</v>
      </c>
      <c r="CB174" s="1">
        <v>0.032968794071946</v>
      </c>
      <c r="CC174" s="1">
        <v>-0.40532031272376</v>
      </c>
      <c r="CD174" s="1">
        <v>-0.40333242792129</v>
      </c>
      <c r="CE174" s="1">
        <v>584.56403145552</v>
      </c>
      <c r="CF174" s="1">
        <v>661.09370227192</v>
      </c>
    </row>
    <row r="175" spans="1:84">
      <c r="A175" s="1">
        <v>337.26947031366</v>
      </c>
      <c r="B175" s="1">
        <v>0.032152312580288</v>
      </c>
      <c r="C175" s="1">
        <v>10799.215772313</v>
      </c>
      <c r="D175" s="1">
        <v>10765.581425166</v>
      </c>
      <c r="E175" s="1">
        <v>10409.979481618</v>
      </c>
      <c r="F175" s="1">
        <v>9485.7218209373</v>
      </c>
      <c r="G175" s="1">
        <v>8838.8387967817</v>
      </c>
      <c r="H175" s="1">
        <v>11367.787092031</v>
      </c>
      <c r="I175" s="1">
        <v>12315.668855495</v>
      </c>
      <c r="J175" s="1">
        <v>10855.306527603</v>
      </c>
      <c r="K175" s="1">
        <v>11201.674721124</v>
      </c>
      <c r="L175" s="1">
        <v>12189.724373458</v>
      </c>
      <c r="M175" s="1">
        <v>9643.0848999053</v>
      </c>
      <c r="N175" s="1">
        <v>8258.7099327709</v>
      </c>
      <c r="O175" s="1">
        <v>11494.801788186</v>
      </c>
      <c r="P175" s="1">
        <v>10291.812802978</v>
      </c>
      <c r="Q175" s="1">
        <v>11276.2139564</v>
      </c>
      <c r="R175" s="1">
        <v>11078.443493921</v>
      </c>
      <c r="S175" s="1">
        <v>10527.77056902</v>
      </c>
      <c r="T175" s="1">
        <v>9767.8731173877</v>
      </c>
      <c r="U175" s="1">
        <v>12114.719616713</v>
      </c>
      <c r="V175" s="1">
        <v>9866.5197602581</v>
      </c>
      <c r="W175" s="1">
        <v>10446.053806697</v>
      </c>
      <c r="X175" s="1">
        <v>11106.070540217</v>
      </c>
      <c r="Y175" s="1">
        <v>8598.3431168048</v>
      </c>
      <c r="Z175" s="1">
        <v>11823.531344844</v>
      </c>
      <c r="AA175" s="2">
        <v>1e-6</v>
      </c>
      <c r="AB175" s="2">
        <v>1e-6</v>
      </c>
      <c r="AC175" s="2">
        <v>1e-6</v>
      </c>
      <c r="AD175" s="2">
        <v>1e-6</v>
      </c>
      <c r="AE175" s="2">
        <v>1e-6</v>
      </c>
      <c r="AF175" s="2">
        <v>1e-6</v>
      </c>
      <c r="AG175" s="2">
        <v>1e-6</v>
      </c>
      <c r="AH175" s="2">
        <v>1e-6</v>
      </c>
      <c r="AI175" s="2">
        <v>1e-6</v>
      </c>
      <c r="AJ175" s="2">
        <v>1e-6</v>
      </c>
      <c r="AK175" s="2">
        <v>1e-6</v>
      </c>
      <c r="AL175" s="2">
        <v>1e-6</v>
      </c>
      <c r="AM175" s="2">
        <v>1e-6</v>
      </c>
      <c r="AN175" s="2">
        <v>1e-6</v>
      </c>
      <c r="AO175" s="2">
        <v>1e-6</v>
      </c>
      <c r="AP175" s="2">
        <v>1e-6</v>
      </c>
      <c r="AQ175" s="2">
        <v>1e-6</v>
      </c>
      <c r="AR175" s="2">
        <v>1e-6</v>
      </c>
      <c r="AS175" s="2">
        <v>1e-6</v>
      </c>
      <c r="AT175" s="2">
        <v>1e-6</v>
      </c>
      <c r="AU175" s="2">
        <v>1e-6</v>
      </c>
      <c r="AV175" s="2">
        <v>1e-6</v>
      </c>
      <c r="AW175" s="2">
        <v>1e-6</v>
      </c>
      <c r="AX175" s="2">
        <v>1e-6</v>
      </c>
      <c r="AY175" s="1">
        <v>0.034205448693733</v>
      </c>
      <c r="AZ175" s="2">
        <v>3.5973081346053e-6</v>
      </c>
      <c r="BA175" s="2">
        <v>2.7181941922045e-6</v>
      </c>
      <c r="BB175" s="2">
        <v>1.8755937145269e-6</v>
      </c>
      <c r="BC175" s="2">
        <v>7.1600583104525e-6</v>
      </c>
      <c r="BD175" s="2">
        <v>-2.2743081763941e-5</v>
      </c>
      <c r="BE175" s="2">
        <v>-1.6513393208644e-5</v>
      </c>
      <c r="BF175" s="2">
        <v>-1.6496543524043e-6</v>
      </c>
      <c r="BG175" s="2">
        <v>-9.3017317252115e-6</v>
      </c>
      <c r="BH175" s="2">
        <v>-3.083398365737e-6</v>
      </c>
      <c r="BI175" s="2">
        <v>-6.9324707222832e-6</v>
      </c>
      <c r="BJ175" s="2">
        <v>-8.1010190146795e-6</v>
      </c>
      <c r="BK175" s="2">
        <v>6.0220772223599e-6</v>
      </c>
      <c r="BL175" s="2">
        <v>-8.0241540861686e-6</v>
      </c>
      <c r="BM175" s="2">
        <v>-8.9373762254138e-6</v>
      </c>
      <c r="BN175" s="2">
        <v>-1.458698211143e-5</v>
      </c>
      <c r="BO175" s="2">
        <v>-8.8771326753488e-6</v>
      </c>
      <c r="BP175" s="2">
        <v>-8.6996764810035e-6</v>
      </c>
      <c r="BQ175" s="2">
        <v>2.0132032262482e-6</v>
      </c>
      <c r="BR175" s="2">
        <v>1.1203405525912e-6</v>
      </c>
      <c r="BS175" s="2">
        <v>-4.4462869318694e-6</v>
      </c>
      <c r="BT175" s="2">
        <v>-5.2975202252501e-6</v>
      </c>
      <c r="BU175" s="2">
        <v>-1.9386042885874e-6</v>
      </c>
      <c r="BV175" s="2">
        <v>2.5337384669567e-6</v>
      </c>
      <c r="BW175" s="2">
        <v>2.0533736274106e-6</v>
      </c>
      <c r="BX175" s="1">
        <v>49477606.877014</v>
      </c>
      <c r="BY175" s="1">
        <v>9716049.6674618</v>
      </c>
      <c r="BZ175" s="1">
        <v>-0.016985022716137</v>
      </c>
      <c r="CA175" s="1">
        <v>-0.014962407997018</v>
      </c>
      <c r="CB175" s="1">
        <v>0.033162189470376</v>
      </c>
      <c r="CC175" s="1">
        <v>-0.40779931847551</v>
      </c>
      <c r="CD175" s="1">
        <v>-0.40577104086429</v>
      </c>
      <c r="CE175" s="1">
        <v>585.05046880919</v>
      </c>
      <c r="CF175" s="1">
        <v>661.68157294601</v>
      </c>
    </row>
    <row r="176" spans="1:84">
      <c r="A176" s="1">
        <v>339.26947031366</v>
      </c>
      <c r="B176" s="1">
        <v>0.032353662250908</v>
      </c>
      <c r="C176" s="1">
        <v>10796.445374559</v>
      </c>
      <c r="D176" s="1">
        <v>10762.126893588</v>
      </c>
      <c r="E176" s="1">
        <v>10405.660057894</v>
      </c>
      <c r="F176" s="1">
        <v>9482.8337087389</v>
      </c>
      <c r="G176" s="1">
        <v>8836.8429777634</v>
      </c>
      <c r="H176" s="1">
        <v>11364.68491361</v>
      </c>
      <c r="I176" s="1">
        <v>12309.65996127</v>
      </c>
      <c r="J176" s="1">
        <v>10849.964921628</v>
      </c>
      <c r="K176" s="1">
        <v>11199.70969161</v>
      </c>
      <c r="L176" s="1">
        <v>12188.130610804</v>
      </c>
      <c r="M176" s="1">
        <v>9637.2691359464</v>
      </c>
      <c r="N176" s="1">
        <v>8255.1100362463</v>
      </c>
      <c r="O176" s="1">
        <v>11491.575886911</v>
      </c>
      <c r="P176" s="1">
        <v>10286.261473836</v>
      </c>
      <c r="Q176" s="1">
        <v>11273.217321979</v>
      </c>
      <c r="R176" s="1">
        <v>11074.35327364</v>
      </c>
      <c r="S176" s="1">
        <v>10522.994238411</v>
      </c>
      <c r="T176" s="1">
        <v>9762.3488795038</v>
      </c>
      <c r="U176" s="1">
        <v>12111.708776823</v>
      </c>
      <c r="V176" s="1">
        <v>9862.0194128706</v>
      </c>
      <c r="W176" s="1">
        <v>10441.094644274</v>
      </c>
      <c r="X176" s="1">
        <v>11103.086721992</v>
      </c>
      <c r="Y176" s="1">
        <v>8595.9153193629</v>
      </c>
      <c r="Z176" s="1">
        <v>11818.660090872</v>
      </c>
      <c r="AA176" s="2">
        <v>1e-6</v>
      </c>
      <c r="AB176" s="2">
        <v>1e-6</v>
      </c>
      <c r="AC176" s="2">
        <v>1e-6</v>
      </c>
      <c r="AD176" s="2">
        <v>1e-6</v>
      </c>
      <c r="AE176" s="2">
        <v>1e-6</v>
      </c>
      <c r="AF176" s="2">
        <v>1e-6</v>
      </c>
      <c r="AG176" s="2">
        <v>1e-6</v>
      </c>
      <c r="AH176" s="2">
        <v>1e-6</v>
      </c>
      <c r="AI176" s="2">
        <v>1e-6</v>
      </c>
      <c r="AJ176" s="2">
        <v>1e-6</v>
      </c>
      <c r="AK176" s="2">
        <v>1e-6</v>
      </c>
      <c r="AL176" s="2">
        <v>1e-6</v>
      </c>
      <c r="AM176" s="2">
        <v>1e-6</v>
      </c>
      <c r="AN176" s="2">
        <v>1e-6</v>
      </c>
      <c r="AO176" s="2">
        <v>1e-6</v>
      </c>
      <c r="AP176" s="2">
        <v>1e-6</v>
      </c>
      <c r="AQ176" s="2">
        <v>1e-6</v>
      </c>
      <c r="AR176" s="2">
        <v>1e-6</v>
      </c>
      <c r="AS176" s="2">
        <v>1e-6</v>
      </c>
      <c r="AT176" s="2">
        <v>1e-6</v>
      </c>
      <c r="AU176" s="2">
        <v>1e-6</v>
      </c>
      <c r="AV176" s="2">
        <v>1e-6</v>
      </c>
      <c r="AW176" s="2">
        <v>1e-6</v>
      </c>
      <c r="AX176" s="2">
        <v>1e-6</v>
      </c>
      <c r="AY176" s="1">
        <v>0.034409284114281</v>
      </c>
      <c r="AZ176" s="2">
        <v>3.5989092989568e-6</v>
      </c>
      <c r="BA176" s="2">
        <v>2.719296573238e-6</v>
      </c>
      <c r="BB176" s="2">
        <v>1.878151303443e-6</v>
      </c>
      <c r="BC176" s="2">
        <v>7.161860285168e-6</v>
      </c>
      <c r="BD176" s="2">
        <v>-2.2737755739077e-5</v>
      </c>
      <c r="BE176" s="2">
        <v>-1.6505386427017e-5</v>
      </c>
      <c r="BF176" s="2">
        <v>-1.6447029959848e-6</v>
      </c>
      <c r="BG176" s="2">
        <v>-9.2961649237966e-6</v>
      </c>
      <c r="BH176" s="2">
        <v>-3.0784117387906e-6</v>
      </c>
      <c r="BI176" s="2">
        <v>-6.9320005856089e-6</v>
      </c>
      <c r="BJ176" s="2">
        <v>-8.0972944984056e-6</v>
      </c>
      <c r="BK176" s="2">
        <v>6.0231315942489e-6</v>
      </c>
      <c r="BL176" s="2">
        <v>-8.0199268138501e-6</v>
      </c>
      <c r="BM176" s="2">
        <v>-8.9330683732982e-6</v>
      </c>
      <c r="BN176" s="2">
        <v>-1.4587154786416e-5</v>
      </c>
      <c r="BO176" s="2">
        <v>-8.8732534114424e-6</v>
      </c>
      <c r="BP176" s="2">
        <v>-8.6951932159747e-6</v>
      </c>
      <c r="BQ176" s="2">
        <v>2.012792396486e-6</v>
      </c>
      <c r="BR176" s="2">
        <v>1.1190836230106e-6</v>
      </c>
      <c r="BS176" s="2">
        <v>-4.4420090484728e-6</v>
      </c>
      <c r="BT176" s="2">
        <v>-5.2947811747898e-6</v>
      </c>
      <c r="BU176" s="2">
        <v>-1.9395616648887e-6</v>
      </c>
      <c r="BV176" s="2">
        <v>2.5286949033658e-6</v>
      </c>
      <c r="BW176" s="2">
        <v>2.0558677310851e-6</v>
      </c>
      <c r="BX176" s="1">
        <v>49721551.080897</v>
      </c>
      <c r="BY176" s="1">
        <v>9757162.4119831</v>
      </c>
      <c r="BZ176" s="1">
        <v>-0.017086957897616</v>
      </c>
      <c r="CA176" s="1">
        <v>-0.015052878846446</v>
      </c>
      <c r="CB176" s="1">
        <v>0.033355546869614</v>
      </c>
      <c r="CC176" s="1">
        <v>-0.41027994169771</v>
      </c>
      <c r="CD176" s="1">
        <v>-0.40821119302121</v>
      </c>
      <c r="CE176" s="1">
        <v>585.53619029721</v>
      </c>
      <c r="CF176" s="1">
        <v>662.26863449004</v>
      </c>
    </row>
    <row r="177" spans="1:84">
      <c r="A177" s="1">
        <v>341.26947031366</v>
      </c>
      <c r="B177" s="1">
        <v>0.032555010802037</v>
      </c>
      <c r="C177" s="1">
        <v>10793.631386137</v>
      </c>
      <c r="D177" s="1">
        <v>10758.670019599</v>
      </c>
      <c r="E177" s="1">
        <v>10401.39230318</v>
      </c>
      <c r="F177" s="1">
        <v>9479.9625869277</v>
      </c>
      <c r="G177" s="1">
        <v>8834.884687346</v>
      </c>
      <c r="H177" s="1">
        <v>11361.585246056</v>
      </c>
      <c r="I177" s="1">
        <v>12303.819795195</v>
      </c>
      <c r="J177" s="1">
        <v>10844.561467584</v>
      </c>
      <c r="K177" s="1">
        <v>11197.764843465</v>
      </c>
      <c r="L177" s="1">
        <v>12186.53732349</v>
      </c>
      <c r="M177" s="1">
        <v>9631.4267539362</v>
      </c>
      <c r="N177" s="1">
        <v>8251.5373996971</v>
      </c>
      <c r="O177" s="1">
        <v>11488.371105193</v>
      </c>
      <c r="P177" s="1">
        <v>10280.68018249</v>
      </c>
      <c r="Q177" s="1">
        <v>11270.168107963</v>
      </c>
      <c r="R177" s="1">
        <v>11070.353463013</v>
      </c>
      <c r="S177" s="1">
        <v>10518.354312232</v>
      </c>
      <c r="T177" s="1">
        <v>9756.8411377276</v>
      </c>
      <c r="U177" s="1">
        <v>12108.712692992</v>
      </c>
      <c r="V177" s="1">
        <v>9857.5414495525</v>
      </c>
      <c r="W177" s="1">
        <v>10436.05715167</v>
      </c>
      <c r="X177" s="1">
        <v>11100.10204692</v>
      </c>
      <c r="Y177" s="1">
        <v>8593.4335720355</v>
      </c>
      <c r="Z177" s="1">
        <v>11813.822040881</v>
      </c>
      <c r="AA177" s="2">
        <v>1e-6</v>
      </c>
      <c r="AB177" s="2">
        <v>1e-6</v>
      </c>
      <c r="AC177" s="2">
        <v>1e-6</v>
      </c>
      <c r="AD177" s="2">
        <v>1e-6</v>
      </c>
      <c r="AE177" s="2">
        <v>1e-6</v>
      </c>
      <c r="AF177" s="2">
        <v>1e-6</v>
      </c>
      <c r="AG177" s="2">
        <v>1e-6</v>
      </c>
      <c r="AH177" s="2">
        <v>1e-6</v>
      </c>
      <c r="AI177" s="2">
        <v>1e-6</v>
      </c>
      <c r="AJ177" s="2">
        <v>1e-6</v>
      </c>
      <c r="AK177" s="2">
        <v>1e-6</v>
      </c>
      <c r="AL177" s="2">
        <v>1e-6</v>
      </c>
      <c r="AM177" s="2">
        <v>1e-6</v>
      </c>
      <c r="AN177" s="2">
        <v>1e-6</v>
      </c>
      <c r="AO177" s="2">
        <v>1e-6</v>
      </c>
      <c r="AP177" s="2">
        <v>1e-6</v>
      </c>
      <c r="AQ177" s="2">
        <v>1e-6</v>
      </c>
      <c r="AR177" s="2">
        <v>1e-6</v>
      </c>
      <c r="AS177" s="2">
        <v>1e-6</v>
      </c>
      <c r="AT177" s="2">
        <v>1e-6</v>
      </c>
      <c r="AU177" s="2">
        <v>1e-6</v>
      </c>
      <c r="AV177" s="2">
        <v>1e-6</v>
      </c>
      <c r="AW177" s="2">
        <v>1e-6</v>
      </c>
      <c r="AX177" s="2">
        <v>1e-6</v>
      </c>
      <c r="AY177" s="1">
        <v>0.03461311731232</v>
      </c>
      <c r="AZ177" s="2">
        <v>3.6005031133136e-6</v>
      </c>
      <c r="BA177" s="2">
        <v>2.7203972831508e-6</v>
      </c>
      <c r="BB177" s="2">
        <v>1.880673015089e-6</v>
      </c>
      <c r="BC177" s="2">
        <v>7.1635829016876e-6</v>
      </c>
      <c r="BD177" s="2">
        <v>-2.2732435393035e-5</v>
      </c>
      <c r="BE177" s="2">
        <v>-1.6497420282471e-5</v>
      </c>
      <c r="BF177" s="2">
        <v>-1.6397123534012e-6</v>
      </c>
      <c r="BG177" s="2">
        <v>-9.2906016206485e-6</v>
      </c>
      <c r="BH177" s="2">
        <v>-3.0734766959801e-6</v>
      </c>
      <c r="BI177" s="2">
        <v>-6.9314850742646e-6</v>
      </c>
      <c r="BJ177" s="2">
        <v>-8.09351915019e-6</v>
      </c>
      <c r="BK177" s="2">
        <v>6.0241446338398e-6</v>
      </c>
      <c r="BL177" s="2">
        <v>-8.0156838763956e-6</v>
      </c>
      <c r="BM177" s="2">
        <v>-8.9287366337132e-6</v>
      </c>
      <c r="BN177" s="2">
        <v>-1.4587295985421e-5</v>
      </c>
      <c r="BO177" s="2">
        <v>-8.8693667290431e-6</v>
      </c>
      <c r="BP177" s="2">
        <v>-8.6908496907607e-6</v>
      </c>
      <c r="BQ177" s="2">
        <v>2.0123599956624e-6</v>
      </c>
      <c r="BR177" s="2">
        <v>1.1178234320566e-6</v>
      </c>
      <c r="BS177" s="2">
        <v>-4.4377928717084e-6</v>
      </c>
      <c r="BT177" s="2">
        <v>-5.2920264017324e-6</v>
      </c>
      <c r="BU177" s="2">
        <v>-1.940496687039e-6</v>
      </c>
      <c r="BV177" s="2">
        <v>2.5236122604187e-6</v>
      </c>
      <c r="BW177" s="2">
        <v>2.0583492211604e-6</v>
      </c>
      <c r="BX177" s="1">
        <v>49965785.160458</v>
      </c>
      <c r="BY177" s="1">
        <v>9798317.9089737</v>
      </c>
      <c r="BZ177" s="1">
        <v>-0.017188867984402</v>
      </c>
      <c r="CA177" s="1">
        <v>-0.015143338332978</v>
      </c>
      <c r="CB177" s="1">
        <v>0.033548866284345</v>
      </c>
      <c r="CC177" s="1">
        <v>-0.41276222169269</v>
      </c>
      <c r="CD177" s="1">
        <v>-0.41065291531653</v>
      </c>
      <c r="CE177" s="1">
        <v>586.02119977157</v>
      </c>
      <c r="CF177" s="1">
        <v>662.85489224781</v>
      </c>
    </row>
    <row r="178" spans="1:84">
      <c r="A178" s="1">
        <v>343.26947031366</v>
      </c>
      <c r="B178" s="1">
        <v>0.032756358314725</v>
      </c>
      <c r="C178" s="1">
        <v>10790.770622714</v>
      </c>
      <c r="D178" s="1">
        <v>10755.210229153</v>
      </c>
      <c r="E178" s="1">
        <v>10397.183141201</v>
      </c>
      <c r="F178" s="1">
        <v>9477.1102544129</v>
      </c>
      <c r="G178" s="1">
        <v>8832.9435627334</v>
      </c>
      <c r="H178" s="1">
        <v>11358.488990076</v>
      </c>
      <c r="I178" s="1">
        <v>12298.271425963</v>
      </c>
      <c r="J178" s="1">
        <v>10839.10697703</v>
      </c>
      <c r="K178" s="1">
        <v>11195.844429078</v>
      </c>
      <c r="L178" s="1">
        <v>12184.945242642</v>
      </c>
      <c r="M178" s="1">
        <v>9625.5618235763</v>
      </c>
      <c r="N178" s="1">
        <v>8247.9914253779</v>
      </c>
      <c r="O178" s="1">
        <v>11485.186277473</v>
      </c>
      <c r="P178" s="1">
        <v>10275.06786478</v>
      </c>
      <c r="Q178" s="1">
        <v>11267.066503323</v>
      </c>
      <c r="R178" s="1">
        <v>11066.456051809</v>
      </c>
      <c r="S178" s="1">
        <v>10513.747649037</v>
      </c>
      <c r="T178" s="1">
        <v>9751.3500240686</v>
      </c>
      <c r="U178" s="1">
        <v>12105.731143119</v>
      </c>
      <c r="V178" s="1">
        <v>9853.094344791</v>
      </c>
      <c r="W178" s="1">
        <v>10430.939861936</v>
      </c>
      <c r="X178" s="1">
        <v>11097.116465479</v>
      </c>
      <c r="Y178" s="1">
        <v>8590.8951491806</v>
      </c>
      <c r="Z178" s="1">
        <v>11809.037537238</v>
      </c>
      <c r="AA178" s="2">
        <v>1e-6</v>
      </c>
      <c r="AB178" s="2">
        <v>1e-6</v>
      </c>
      <c r="AC178" s="2">
        <v>1e-6</v>
      </c>
      <c r="AD178" s="2">
        <v>1e-6</v>
      </c>
      <c r="AE178" s="2">
        <v>1e-6</v>
      </c>
      <c r="AF178" s="2">
        <v>1e-6</v>
      </c>
      <c r="AG178" s="2">
        <v>1e-6</v>
      </c>
      <c r="AH178" s="2">
        <v>1e-6</v>
      </c>
      <c r="AI178" s="2">
        <v>1e-6</v>
      </c>
      <c r="AJ178" s="2">
        <v>1e-6</v>
      </c>
      <c r="AK178" s="2">
        <v>1e-6</v>
      </c>
      <c r="AL178" s="2">
        <v>1e-6</v>
      </c>
      <c r="AM178" s="2">
        <v>1e-6</v>
      </c>
      <c r="AN178" s="2">
        <v>1e-6</v>
      </c>
      <c r="AO178" s="2">
        <v>1e-6</v>
      </c>
      <c r="AP178" s="2">
        <v>1e-6</v>
      </c>
      <c r="AQ178" s="2">
        <v>1e-6</v>
      </c>
      <c r="AR178" s="2">
        <v>1e-6</v>
      </c>
      <c r="AS178" s="2">
        <v>1e-6</v>
      </c>
      <c r="AT178" s="2">
        <v>1e-6</v>
      </c>
      <c r="AU178" s="2">
        <v>1e-6</v>
      </c>
      <c r="AV178" s="2">
        <v>1e-6</v>
      </c>
      <c r="AW178" s="2">
        <v>1e-6</v>
      </c>
      <c r="AX178" s="2">
        <v>1e-6</v>
      </c>
      <c r="AY178" s="1">
        <v>0.034816948378886</v>
      </c>
      <c r="AZ178" s="2">
        <v>3.6020902295456e-6</v>
      </c>
      <c r="BA178" s="2">
        <v>2.7214970326312e-6</v>
      </c>
      <c r="BB178" s="2">
        <v>1.8831601952834e-6</v>
      </c>
      <c r="BC178" s="2">
        <v>7.165229084317e-6</v>
      </c>
      <c r="BD178" s="2">
        <v>-2.2727121287147e-5</v>
      </c>
      <c r="BE178" s="2">
        <v>-1.6489492973466e-5</v>
      </c>
      <c r="BF178" s="2">
        <v>-1.6346839679219e-6</v>
      </c>
      <c r="BG178" s="2">
        <v>-9.2850430373918e-6</v>
      </c>
      <c r="BH178" s="2">
        <v>-3.0685947675256e-6</v>
      </c>
      <c r="BI178" s="2">
        <v>-6.930927126742e-6</v>
      </c>
      <c r="BJ178" s="2">
        <v>-8.0896918937079e-6</v>
      </c>
      <c r="BK178" s="2">
        <v>6.0251170698205e-6</v>
      </c>
      <c r="BL178" s="2">
        <v>-8.0114244174116e-6</v>
      </c>
      <c r="BM178" s="2">
        <v>-8.9243798159377e-6</v>
      </c>
      <c r="BN178" s="2">
        <v>-1.4587408716008e-5</v>
      </c>
      <c r="BO178" s="2">
        <v>-8.865473683199e-6</v>
      </c>
      <c r="BP178" s="2">
        <v>-8.6866422666991e-6</v>
      </c>
      <c r="BQ178" s="2">
        <v>2.0119039861291e-6</v>
      </c>
      <c r="BR178" s="2">
        <v>1.1165571559088e-6</v>
      </c>
      <c r="BS178" s="2">
        <v>-4.4336379298399e-6</v>
      </c>
      <c r="BT178" s="2">
        <v>-5.2892562590911e-6</v>
      </c>
      <c r="BU178" s="2">
        <v>-1.9414110839175e-6</v>
      </c>
      <c r="BV178" s="2">
        <v>2.5184907412119e-6</v>
      </c>
      <c r="BW178" s="2">
        <v>2.0608186652667e-6</v>
      </c>
      <c r="BX178" s="1">
        <v>50210307.77196</v>
      </c>
      <c r="BY178" s="1">
        <v>9839515.9346759</v>
      </c>
      <c r="BZ178" s="1">
        <v>-0.01729075301584</v>
      </c>
      <c r="CA178" s="1">
        <v>-0.015233786424396</v>
      </c>
      <c r="CB178" s="1">
        <v>0.033742147729256</v>
      </c>
      <c r="CC178" s="1">
        <v>-0.41524619420533</v>
      </c>
      <c r="CD178" s="1">
        <v>-0.41309623502451</v>
      </c>
      <c r="CE178" s="1">
        <v>586.50550096613</v>
      </c>
      <c r="CF178" s="1">
        <v>663.44035099107</v>
      </c>
    </row>
    <row r="179" spans="1:84">
      <c r="A179" s="1">
        <v>345.26947031366</v>
      </c>
      <c r="B179" s="1">
        <v>0.032957704865061</v>
      </c>
      <c r="C179" s="1">
        <v>10787.859695508</v>
      </c>
      <c r="D179" s="1">
        <v>10751.746877395</v>
      </c>
      <c r="E179" s="1">
        <v>10393.037582772</v>
      </c>
      <c r="F179" s="1">
        <v>9474.2782808288</v>
      </c>
      <c r="G179" s="1">
        <v>8831.0029232056</v>
      </c>
      <c r="H179" s="1">
        <v>11355.397101366</v>
      </c>
      <c r="I179" s="1">
        <v>12293.164939892</v>
      </c>
      <c r="J179" s="1">
        <v>10833.614749011</v>
      </c>
      <c r="K179" s="1">
        <v>11193.95306927</v>
      </c>
      <c r="L179" s="1">
        <v>12183.355124274</v>
      </c>
      <c r="M179" s="1">
        <v>9619.6789370767</v>
      </c>
      <c r="N179" s="1">
        <v>8244.4688837593</v>
      </c>
      <c r="O179" s="1">
        <v>11482.006976878</v>
      </c>
      <c r="P179" s="1">
        <v>10269.423557478</v>
      </c>
      <c r="Q179" s="1">
        <v>11263.913047754</v>
      </c>
      <c r="R179" s="1">
        <v>11062.667290284</v>
      </c>
      <c r="S179" s="1">
        <v>10509.140628451</v>
      </c>
      <c r="T179" s="1">
        <v>9745.8757020536</v>
      </c>
      <c r="U179" s="1">
        <v>12102.764324266</v>
      </c>
      <c r="V179" s="1">
        <v>9848.6832107875</v>
      </c>
      <c r="W179" s="1">
        <v>10425.741272424</v>
      </c>
      <c r="X179" s="1">
        <v>11094.129915652</v>
      </c>
      <c r="Y179" s="1">
        <v>8588.2976863378</v>
      </c>
      <c r="Z179" s="1">
        <v>11804.329907936</v>
      </c>
      <c r="AA179" s="2">
        <v>1e-6</v>
      </c>
      <c r="AB179" s="2">
        <v>1e-6</v>
      </c>
      <c r="AC179" s="2">
        <v>1e-6</v>
      </c>
      <c r="AD179" s="2">
        <v>1e-6</v>
      </c>
      <c r="AE179" s="2">
        <v>1e-6</v>
      </c>
      <c r="AF179" s="2">
        <v>1e-6</v>
      </c>
      <c r="AG179" s="2">
        <v>1e-6</v>
      </c>
      <c r="AH179" s="2">
        <v>1e-6</v>
      </c>
      <c r="AI179" s="2">
        <v>1e-6</v>
      </c>
      <c r="AJ179" s="2">
        <v>1e-6</v>
      </c>
      <c r="AK179" s="2">
        <v>1e-6</v>
      </c>
      <c r="AL179" s="2">
        <v>1e-6</v>
      </c>
      <c r="AM179" s="2">
        <v>1e-6</v>
      </c>
      <c r="AN179" s="2">
        <v>1e-6</v>
      </c>
      <c r="AO179" s="2">
        <v>1e-6</v>
      </c>
      <c r="AP179" s="2">
        <v>1e-6</v>
      </c>
      <c r="AQ179" s="2">
        <v>1e-6</v>
      </c>
      <c r="AR179" s="2">
        <v>1e-6</v>
      </c>
      <c r="AS179" s="2">
        <v>1e-6</v>
      </c>
      <c r="AT179" s="2">
        <v>1e-6</v>
      </c>
      <c r="AU179" s="2">
        <v>1e-6</v>
      </c>
      <c r="AV179" s="2">
        <v>1e-6</v>
      </c>
      <c r="AW179" s="2">
        <v>1e-6</v>
      </c>
      <c r="AX179" s="2">
        <v>1e-6</v>
      </c>
      <c r="AY179" s="1">
        <v>0.035020777401241</v>
      </c>
      <c r="AZ179" s="2">
        <v>3.6036711104052e-6</v>
      </c>
      <c r="BA179" s="2">
        <v>2.7225965166889e-6</v>
      </c>
      <c r="BB179" s="2">
        <v>1.8856140101453e-6</v>
      </c>
      <c r="BC179" s="2">
        <v>7.1668017258409e-6</v>
      </c>
      <c r="BD179" s="2">
        <v>-2.2721813597457e-5</v>
      </c>
      <c r="BE179" s="2">
        <v>-1.6481602931465e-5</v>
      </c>
      <c r="BF179" s="2">
        <v>-1.6296205317479e-6</v>
      </c>
      <c r="BG179" s="2">
        <v>-9.27949047155e-6</v>
      </c>
      <c r="BH179" s="2">
        <v>-3.0637669400393e-6</v>
      </c>
      <c r="BI179" s="2">
        <v>-6.9303297303685e-6</v>
      </c>
      <c r="BJ179" s="2">
        <v>-8.0858118127957e-6</v>
      </c>
      <c r="BK179" s="2">
        <v>6.0260495826948e-6</v>
      </c>
      <c r="BL179" s="2">
        <v>-8.0071477427136e-6</v>
      </c>
      <c r="BM179" s="2">
        <v>-8.9199969762335e-6</v>
      </c>
      <c r="BN179" s="2">
        <v>-1.458749615454e-5</v>
      </c>
      <c r="BO179" s="2">
        <v>-8.8615751760188e-6</v>
      </c>
      <c r="BP179" s="2">
        <v>-8.6825671580106e-6</v>
      </c>
      <c r="BQ179" s="2">
        <v>2.0114227347014e-6</v>
      </c>
      <c r="BR179" s="2">
        <v>1.1152819353875e-6</v>
      </c>
      <c r="BS179" s="2">
        <v>-4.4295437820991e-6</v>
      </c>
      <c r="BT179" s="2">
        <v>-5.2864711991401e-6</v>
      </c>
      <c r="BU179" s="2">
        <v>-1.9423063879101e-6</v>
      </c>
      <c r="BV179" s="2">
        <v>2.5133309315967e-6</v>
      </c>
      <c r="BW179" s="2">
        <v>2.0632767018122e-6</v>
      </c>
      <c r="BX179" s="1">
        <v>50455117.585197</v>
      </c>
      <c r="BY179" s="1">
        <v>9880756.2677631</v>
      </c>
      <c r="BZ179" s="1">
        <v>-0.01739261303341</v>
      </c>
      <c r="CA179" s="1">
        <v>-0.015324223086528</v>
      </c>
      <c r="CB179" s="1">
        <v>0.033935391219039</v>
      </c>
      <c r="CC179" s="1">
        <v>-0.41773189151132</v>
      </c>
      <c r="CD179" s="1">
        <v>-0.41554117616101</v>
      </c>
      <c r="CE179" s="1">
        <v>586.98909751102</v>
      </c>
      <c r="CF179" s="1">
        <v>664.02501498777</v>
      </c>
    </row>
    <row r="180" spans="1:84">
      <c r="A180" s="1">
        <v>347.26947031366</v>
      </c>
      <c r="B180" s="1">
        <v>0.03315905052438</v>
      </c>
      <c r="C180" s="1">
        <v>10784.895007698</v>
      </c>
      <c r="D180" s="1">
        <v>10748.279250014</v>
      </c>
      <c r="E180" s="1">
        <v>10388.933449613</v>
      </c>
      <c r="F180" s="1">
        <v>9471.4680228043</v>
      </c>
      <c r="G180" s="1">
        <v>8829.0675265597</v>
      </c>
      <c r="H180" s="1">
        <v>11352.310593614</v>
      </c>
      <c r="I180" s="1">
        <v>12288.652473086</v>
      </c>
      <c r="J180" s="1">
        <v>10828.101192053</v>
      </c>
      <c r="K180" s="1">
        <v>11192.095779745</v>
      </c>
      <c r="L180" s="1">
        <v>12181.767750017</v>
      </c>
      <c r="M180" s="1">
        <v>9613.7832530033</v>
      </c>
      <c r="N180" s="1">
        <v>8240.969979248</v>
      </c>
      <c r="O180" s="1">
        <v>11478.833252513</v>
      </c>
      <c r="P180" s="1">
        <v>10263.745600593</v>
      </c>
      <c r="Q180" s="1">
        <v>11260.708718957</v>
      </c>
      <c r="R180" s="1">
        <v>11058.968622817</v>
      </c>
      <c r="S180" s="1">
        <v>10504.535278727</v>
      </c>
      <c r="T180" s="1">
        <v>9740.4178620451</v>
      </c>
      <c r="U180" s="1">
        <v>12099.812435124</v>
      </c>
      <c r="V180" s="1">
        <v>9844.2618347801</v>
      </c>
      <c r="W180" s="1">
        <v>10420.459857498</v>
      </c>
      <c r="X180" s="1">
        <v>11091.142323227</v>
      </c>
      <c r="Y180" s="1">
        <v>8585.639278464</v>
      </c>
      <c r="Z180" s="1">
        <v>11799.725796857</v>
      </c>
      <c r="AA180" s="2">
        <v>1e-6</v>
      </c>
      <c r="AB180" s="2">
        <v>1e-6</v>
      </c>
      <c r="AC180" s="2">
        <v>1e-6</v>
      </c>
      <c r="AD180" s="2">
        <v>1e-6</v>
      </c>
      <c r="AE180" s="2">
        <v>1e-6</v>
      </c>
      <c r="AF180" s="2">
        <v>1e-6</v>
      </c>
      <c r="AG180" s="2">
        <v>1e-6</v>
      </c>
      <c r="AH180" s="2">
        <v>1e-6</v>
      </c>
      <c r="AI180" s="2">
        <v>1e-6</v>
      </c>
      <c r="AJ180" s="2">
        <v>1e-6</v>
      </c>
      <c r="AK180" s="2">
        <v>1e-6</v>
      </c>
      <c r="AL180" s="2">
        <v>1e-6</v>
      </c>
      <c r="AM180" s="2">
        <v>1e-6</v>
      </c>
      <c r="AN180" s="2">
        <v>1e-6</v>
      </c>
      <c r="AO180" s="2">
        <v>1e-6</v>
      </c>
      <c r="AP180" s="2">
        <v>1e-6</v>
      </c>
      <c r="AQ180" s="2">
        <v>1e-6</v>
      </c>
      <c r="AR180" s="2">
        <v>1e-6</v>
      </c>
      <c r="AS180" s="2">
        <v>1e-6</v>
      </c>
      <c r="AT180" s="2">
        <v>1e-6</v>
      </c>
      <c r="AU180" s="2">
        <v>1e-6</v>
      </c>
      <c r="AV180" s="2">
        <v>1e-6</v>
      </c>
      <c r="AW180" s="2">
        <v>1e-6</v>
      </c>
      <c r="AX180" s="2">
        <v>1e-6</v>
      </c>
      <c r="AY180" s="1">
        <v>0.035224604463158</v>
      </c>
      <c r="AZ180" s="2">
        <v>3.6052460176889e-6</v>
      </c>
      <c r="BA180" s="2">
        <v>2.7236964312462e-6</v>
      </c>
      <c r="BB180" s="2">
        <v>1.8880354231316e-6</v>
      </c>
      <c r="BC180" s="2">
        <v>7.1683036592358e-6</v>
      </c>
      <c r="BD180" s="2">
        <v>-2.2716511988671e-5</v>
      </c>
      <c r="BE180" s="2">
        <v>-1.6473748835151e-5</v>
      </c>
      <c r="BF180" s="2">
        <v>-1.6245258954075e-6</v>
      </c>
      <c r="BG180" s="2">
        <v>-9.2739453103381e-6</v>
      </c>
      <c r="BH180" s="2">
        <v>-3.0589937345325e-6</v>
      </c>
      <c r="BI180" s="2">
        <v>-6.9296958959888e-6</v>
      </c>
      <c r="BJ180" s="2">
        <v>-8.0818781676396e-6</v>
      </c>
      <c r="BK180" s="2">
        <v>6.0269428158361e-6</v>
      </c>
      <c r="BL180" s="2">
        <v>-8.0028533286306e-6</v>
      </c>
      <c r="BM180" s="2">
        <v>-8.9155874012265e-6</v>
      </c>
      <c r="BN180" s="2">
        <v>-1.4587561625595e-5</v>
      </c>
      <c r="BO180" s="2">
        <v>-8.8576719512556e-6</v>
      </c>
      <c r="BP180" s="2">
        <v>-8.6786204742183e-6</v>
      </c>
      <c r="BQ180" s="2">
        <v>2.0109149978026e-6</v>
      </c>
      <c r="BR180" s="2">
        <v>1.1139949114928e-6</v>
      </c>
      <c r="BS180" s="2">
        <v>-4.4255100796607e-6</v>
      </c>
      <c r="BT180" s="2">
        <v>-5.2836717567456e-6</v>
      </c>
      <c r="BU180" s="2">
        <v>-1.943183902702e-6</v>
      </c>
      <c r="BV180" s="2">
        <v>2.5081337733226e-6</v>
      </c>
      <c r="BW180" s="2">
        <v>2.0657240481213e-6</v>
      </c>
      <c r="BX180" s="1">
        <v>50700213.282484</v>
      </c>
      <c r="BY180" s="1">
        <v>9922038.6891615</v>
      </c>
      <c r="BZ180" s="1">
        <v>-0.017494448080843</v>
      </c>
      <c r="CA180" s="1">
        <v>-0.015414648283122</v>
      </c>
      <c r="CB180" s="1">
        <v>0.034128596768395</v>
      </c>
      <c r="CC180" s="1">
        <v>-0.42021934256833</v>
      </c>
      <c r="CD180" s="1">
        <v>-0.41798775997974</v>
      </c>
      <c r="CE180" s="1">
        <v>587.4719929459</v>
      </c>
      <c r="CF180" s="1">
        <v>664.60888807157</v>
      </c>
    </row>
    <row r="181" spans="1:84">
      <c r="A181" s="1">
        <v>349.26947031366</v>
      </c>
      <c r="B181" s="1">
        <v>0.033360395359489</v>
      </c>
      <c r="C181" s="1">
        <v>10781.872749776</v>
      </c>
      <c r="D181" s="1">
        <v>10744.806369754</v>
      </c>
      <c r="E181" s="1">
        <v>10384.871999139</v>
      </c>
      <c r="F181" s="1">
        <v>9468.6806412041</v>
      </c>
      <c r="G181" s="1">
        <v>8827.142820628</v>
      </c>
      <c r="H181" s="1">
        <v>11349.230541744</v>
      </c>
      <c r="I181" s="1">
        <v>12284.870757867</v>
      </c>
      <c r="J181" s="1">
        <v>10822.587407588</v>
      </c>
      <c r="K181" s="1">
        <v>11190.278001315</v>
      </c>
      <c r="L181" s="1">
        <v>12180.183927884</v>
      </c>
      <c r="M181" s="1">
        <v>9607.8805428572</v>
      </c>
      <c r="N181" s="1">
        <v>8237.4950379627</v>
      </c>
      <c r="O181" s="1">
        <v>11475.666403746</v>
      </c>
      <c r="P181" s="1">
        <v>10258.032237963</v>
      </c>
      <c r="Q181" s="1">
        <v>11257.455047679</v>
      </c>
      <c r="R181" s="1">
        <v>11055.368257104</v>
      </c>
      <c r="S181" s="1">
        <v>10499.933773006</v>
      </c>
      <c r="T181" s="1">
        <v>9734.9763804094</v>
      </c>
      <c r="U181" s="1">
        <v>12096.875676042</v>
      </c>
      <c r="V181" s="1">
        <v>9839.8289089165</v>
      </c>
      <c r="W181" s="1">
        <v>10415.094084347</v>
      </c>
      <c r="X181" s="1">
        <v>11088.153602084</v>
      </c>
      <c r="Y181" s="1">
        <v>8582.9185839702</v>
      </c>
      <c r="Z181" s="1">
        <v>11795.25582121</v>
      </c>
      <c r="AA181" s="2">
        <v>1e-6</v>
      </c>
      <c r="AB181" s="2">
        <v>1e-6</v>
      </c>
      <c r="AC181" s="2">
        <v>1e-6</v>
      </c>
      <c r="AD181" s="2">
        <v>1e-6</v>
      </c>
      <c r="AE181" s="2">
        <v>1e-6</v>
      </c>
      <c r="AF181" s="2">
        <v>1e-6</v>
      </c>
      <c r="AG181" s="2">
        <v>1e-6</v>
      </c>
      <c r="AH181" s="2">
        <v>1e-6</v>
      </c>
      <c r="AI181" s="2">
        <v>1e-6</v>
      </c>
      <c r="AJ181" s="2">
        <v>1e-6</v>
      </c>
      <c r="AK181" s="2">
        <v>1e-6</v>
      </c>
      <c r="AL181" s="2">
        <v>1e-6</v>
      </c>
      <c r="AM181" s="2">
        <v>1e-6</v>
      </c>
      <c r="AN181" s="2">
        <v>1e-6</v>
      </c>
      <c r="AO181" s="2">
        <v>1e-6</v>
      </c>
      <c r="AP181" s="2">
        <v>1e-6</v>
      </c>
      <c r="AQ181" s="2">
        <v>1e-6</v>
      </c>
      <c r="AR181" s="2">
        <v>1e-6</v>
      </c>
      <c r="AS181" s="2">
        <v>1e-6</v>
      </c>
      <c r="AT181" s="2">
        <v>1e-6</v>
      </c>
      <c r="AU181" s="2">
        <v>1e-6</v>
      </c>
      <c r="AV181" s="2">
        <v>1e-6</v>
      </c>
      <c r="AW181" s="2">
        <v>1e-6</v>
      </c>
      <c r="AX181" s="2">
        <v>1e-6</v>
      </c>
      <c r="AY181" s="1">
        <v>0.0354284296452</v>
      </c>
      <c r="AZ181" s="2">
        <v>3.6068150041883e-6</v>
      </c>
      <c r="BA181" s="2">
        <v>2.7247974903016e-6</v>
      </c>
      <c r="BB181" s="2">
        <v>1.8904251810705e-6</v>
      </c>
      <c r="BC181" s="2">
        <v>7.1697376326797e-6</v>
      </c>
      <c r="BD181" s="2">
        <v>-2.27112155234e-5</v>
      </c>
      <c r="BE181" s="2">
        <v>-1.6465929616809e-5</v>
      </c>
      <c r="BF181" s="2">
        <v>-1.619405006339e-6</v>
      </c>
      <c r="BG181" s="2">
        <v>-9.2684090335583e-6</v>
      </c>
      <c r="BH181" s="2">
        <v>-3.0542752772155e-6</v>
      </c>
      <c r="BI181" s="2">
        <v>-6.9290286336935e-6</v>
      </c>
      <c r="BJ181" s="2">
        <v>-8.0778904092057e-6</v>
      </c>
      <c r="BK181" s="2">
        <v>6.027797393935e-6</v>
      </c>
      <c r="BL181" s="2">
        <v>-7.9985408262169e-6</v>
      </c>
      <c r="BM181" s="2">
        <v>-8.9111505865932e-6</v>
      </c>
      <c r="BN181" s="2">
        <v>-1.4587608576273e-5</v>
      </c>
      <c r="BO181" s="2">
        <v>-8.8537645933693e-6</v>
      </c>
      <c r="BP181" s="2">
        <v>-8.674798243992e-6</v>
      </c>
      <c r="BQ181" s="2">
        <v>2.0103799041991e-6</v>
      </c>
      <c r="BR181" s="2">
        <v>1.1126932594513e-6</v>
      </c>
      <c r="BS181" s="2">
        <v>-4.4215366126418e-6</v>
      </c>
      <c r="BT181" s="2">
        <v>-5.2808585326113e-6</v>
      </c>
      <c r="BU181" s="2">
        <v>-1.9440446778887e-6</v>
      </c>
      <c r="BV181" s="2">
        <v>2.502900544338e-6</v>
      </c>
      <c r="BW181" s="2">
        <v>2.0681615054336e-6</v>
      </c>
      <c r="BX181" s="1">
        <v>50945593.557675</v>
      </c>
      <c r="BY181" s="1">
        <v>9963362.9818782</v>
      </c>
      <c r="BZ181" s="1">
        <v>-0.017596258204208</v>
      </c>
      <c r="CA181" s="1">
        <v>-0.015505061975752</v>
      </c>
      <c r="CB181" s="1">
        <v>0.034321764392031</v>
      </c>
      <c r="CC181" s="1">
        <v>-0.4227085732021</v>
      </c>
      <c r="CD181" s="1">
        <v>-0.42043600545369</v>
      </c>
      <c r="CE181" s="1">
        <v>587.95419073141</v>
      </c>
      <c r="CF181" s="1">
        <v>665.19197370897</v>
      </c>
    </row>
    <row r="182" spans="1:84">
      <c r="A182" s="1">
        <v>351.26947031366</v>
      </c>
      <c r="B182" s="1">
        <v>0.03356173943291</v>
      </c>
      <c r="C182" s="1">
        <v>10778.788893177</v>
      </c>
      <c r="D182" s="1">
        <v>10741.326641361</v>
      </c>
      <c r="E182" s="1">
        <v>10380.860379533</v>
      </c>
      <c r="F182" s="1">
        <v>9465.9171191427</v>
      </c>
      <c r="G182" s="1">
        <v>8825.2350089021</v>
      </c>
      <c r="H182" s="1">
        <v>11346.158085466</v>
      </c>
      <c r="I182" s="1">
        <v>12281.217759074</v>
      </c>
      <c r="J182" s="1">
        <v>10817.079926662</v>
      </c>
      <c r="K182" s="1">
        <v>11188.505636191</v>
      </c>
      <c r="L182" s="1">
        <v>12178.604493032</v>
      </c>
      <c r="M182" s="1">
        <v>9601.9772406154</v>
      </c>
      <c r="N182" s="1">
        <v>8234.044378712</v>
      </c>
      <c r="O182" s="1">
        <v>11472.507833251</v>
      </c>
      <c r="P182" s="1">
        <v>10252.282708655</v>
      </c>
      <c r="Q182" s="1">
        <v>11254.154272785</v>
      </c>
      <c r="R182" s="1">
        <v>11051.878650613</v>
      </c>
      <c r="S182" s="1">
        <v>10495.338438925</v>
      </c>
      <c r="T182" s="1">
        <v>9729.5514598628</v>
      </c>
      <c r="U182" s="1">
        <v>12093.954249087</v>
      </c>
      <c r="V182" s="1">
        <v>9835.394459267</v>
      </c>
      <c r="W182" s="1">
        <v>10409.642432149</v>
      </c>
      <c r="X182" s="1">
        <v>11085.163654458</v>
      </c>
      <c r="Y182" s="1">
        <v>8580.1349331663</v>
      </c>
      <c r="Z182" s="1">
        <v>11790.952028827</v>
      </c>
      <c r="AA182" s="2">
        <v>1e-6</v>
      </c>
      <c r="AB182" s="2">
        <v>1e-6</v>
      </c>
      <c r="AC182" s="2">
        <v>1e-6</v>
      </c>
      <c r="AD182" s="2">
        <v>1e-6</v>
      </c>
      <c r="AE182" s="2">
        <v>1e-6</v>
      </c>
      <c r="AF182" s="2">
        <v>1e-6</v>
      </c>
      <c r="AG182" s="2">
        <v>1e-6</v>
      </c>
      <c r="AH182" s="2">
        <v>1e-6</v>
      </c>
      <c r="AI182" s="2">
        <v>1e-6</v>
      </c>
      <c r="AJ182" s="2">
        <v>1e-6</v>
      </c>
      <c r="AK182" s="2">
        <v>1e-6</v>
      </c>
      <c r="AL182" s="2">
        <v>1e-6</v>
      </c>
      <c r="AM182" s="2">
        <v>1e-6</v>
      </c>
      <c r="AN182" s="2">
        <v>1e-6</v>
      </c>
      <c r="AO182" s="2">
        <v>1e-6</v>
      </c>
      <c r="AP182" s="2">
        <v>1e-6</v>
      </c>
      <c r="AQ182" s="2">
        <v>1e-6</v>
      </c>
      <c r="AR182" s="2">
        <v>1e-6</v>
      </c>
      <c r="AS182" s="2">
        <v>1e-6</v>
      </c>
      <c r="AT182" s="2">
        <v>1e-6</v>
      </c>
      <c r="AU182" s="2">
        <v>1e-6</v>
      </c>
      <c r="AV182" s="2">
        <v>1e-6</v>
      </c>
      <c r="AW182" s="2">
        <v>1e-6</v>
      </c>
      <c r="AX182" s="2">
        <v>1e-6</v>
      </c>
      <c r="AY182" s="1">
        <v>0.035632253024994</v>
      </c>
      <c r="AZ182" s="2">
        <v>3.6083779101485e-6</v>
      </c>
      <c r="BA182" s="2">
        <v>2.7259004433803e-6</v>
      </c>
      <c r="BB182" s="2">
        <v>1.8927838103887e-6</v>
      </c>
      <c r="BC182" s="2">
        <v>7.171106287962e-6</v>
      </c>
      <c r="BD182" s="2">
        <v>-2.2705922613926e-5</v>
      </c>
      <c r="BE182" s="2">
        <v>-1.6458144460906e-5</v>
      </c>
      <c r="BF182" s="2">
        <v>-1.6142637736915e-6</v>
      </c>
      <c r="BG182" s="2">
        <v>-9.2628832046824e-6</v>
      </c>
      <c r="BH182" s="2">
        <v>-3.0496113618407e-6</v>
      </c>
      <c r="BI182" s="2">
        <v>-6.9283309298534e-6</v>
      </c>
      <c r="BJ182" s="2">
        <v>-8.0738481897424e-6</v>
      </c>
      <c r="BK182" s="2">
        <v>6.0286139463899e-6</v>
      </c>
      <c r="BL182" s="2">
        <v>-7.9942100600792e-6</v>
      </c>
      <c r="BM182" s="2">
        <v>-8.9066862131609e-6</v>
      </c>
      <c r="BN182" s="2">
        <v>-1.4587640545694e-5</v>
      </c>
      <c r="BO182" s="2">
        <v>-8.8498535328073e-6</v>
      </c>
      <c r="BP182" s="2">
        <v>-8.6710964276794e-6</v>
      </c>
      <c r="BQ182" s="2">
        <v>2.0098169340731e-6</v>
      </c>
      <c r="BR182" s="2">
        <v>1.1113742205957e-6</v>
      </c>
      <c r="BS182" s="2">
        <v>-4.417623339562e-6</v>
      </c>
      <c r="BT182" s="2">
        <v>-5.2780321775247e-6</v>
      </c>
      <c r="BU182" s="2">
        <v>-1.9448894921432e-6</v>
      </c>
      <c r="BV182" s="2">
        <v>2.4976328441484e-6</v>
      </c>
      <c r="BW182" s="2">
        <v>2.0705899591682e-6</v>
      </c>
      <c r="BX182" s="1">
        <v>51191257.115286</v>
      </c>
      <c r="BY182" s="1">
        <v>10004728.930848</v>
      </c>
      <c r="BZ182" s="1">
        <v>-0.017698043451981</v>
      </c>
      <c r="CA182" s="1">
        <v>-0.015595464123738</v>
      </c>
      <c r="CB182" s="1">
        <v>0.034514894104659</v>
      </c>
      <c r="CC182" s="1">
        <v>-0.42519960634793</v>
      </c>
      <c r="CD182" s="1">
        <v>-0.42288592973566</v>
      </c>
      <c r="CE182" s="1">
        <v>588.4356942581</v>
      </c>
      <c r="CF182" s="1">
        <v>665.77427506038</v>
      </c>
    </row>
    <row r="183" spans="1:84">
      <c r="A183" s="1">
        <v>353.26947031366</v>
      </c>
      <c r="B183" s="1">
        <v>0.03376308280317</v>
      </c>
      <c r="C183" s="1">
        <v>10775.639181708</v>
      </c>
      <c r="D183" s="1">
        <v>10737.836353663</v>
      </c>
      <c r="E183" s="1">
        <v>10376.908669598</v>
      </c>
      <c r="F183" s="1">
        <v>9463.1782812793</v>
      </c>
      <c r="G183" s="1">
        <v>8823.3511193107</v>
      </c>
      <c r="H183" s="1">
        <v>11343.094433294</v>
      </c>
      <c r="I183" s="1">
        <v>12277.596596598</v>
      </c>
      <c r="J183" s="1">
        <v>10811.466754843</v>
      </c>
      <c r="K183" s="1">
        <v>11186.785095543</v>
      </c>
      <c r="L183" s="1">
        <v>12177.030308533</v>
      </c>
      <c r="M183" s="1">
        <v>9596.0804955153</v>
      </c>
      <c r="N183" s="1">
        <v>8230.6183115776</v>
      </c>
      <c r="O183" s="1">
        <v>11469.359050427</v>
      </c>
      <c r="P183" s="1">
        <v>10246.496402609</v>
      </c>
      <c r="Q183" s="1">
        <v>11250.809561201</v>
      </c>
      <c r="R183" s="1">
        <v>11048.480597083</v>
      </c>
      <c r="S183" s="1">
        <v>10490.751769911</v>
      </c>
      <c r="T183" s="1">
        <v>9724.1433333169</v>
      </c>
      <c r="U183" s="1">
        <v>12091.048358137</v>
      </c>
      <c r="V183" s="1">
        <v>9830.9706962429</v>
      </c>
      <c r="W183" s="1">
        <v>10404.103414801</v>
      </c>
      <c r="X183" s="1">
        <v>11082.172371214</v>
      </c>
      <c r="Y183" s="1">
        <v>8577.2884401289</v>
      </c>
      <c r="Z183" s="1">
        <v>11786.857115978</v>
      </c>
      <c r="AA183" s="2">
        <v>1e-6</v>
      </c>
      <c r="AB183" s="2">
        <v>1e-6</v>
      </c>
      <c r="AC183" s="2">
        <v>1e-6</v>
      </c>
      <c r="AD183" s="2">
        <v>1e-6</v>
      </c>
      <c r="AE183" s="2">
        <v>1e-6</v>
      </c>
      <c r="AF183" s="2">
        <v>1e-6</v>
      </c>
      <c r="AG183" s="2">
        <v>1e-6</v>
      </c>
      <c r="AH183" s="2">
        <v>1e-6</v>
      </c>
      <c r="AI183" s="2">
        <v>1e-6</v>
      </c>
      <c r="AJ183" s="2">
        <v>1e-6</v>
      </c>
      <c r="AK183" s="2">
        <v>1e-6</v>
      </c>
      <c r="AL183" s="2">
        <v>1e-6</v>
      </c>
      <c r="AM183" s="2">
        <v>1e-6</v>
      </c>
      <c r="AN183" s="2">
        <v>1e-6</v>
      </c>
      <c r="AO183" s="2">
        <v>1e-6</v>
      </c>
      <c r="AP183" s="2">
        <v>1e-6</v>
      </c>
      <c r="AQ183" s="2">
        <v>1e-6</v>
      </c>
      <c r="AR183" s="2">
        <v>1e-6</v>
      </c>
      <c r="AS183" s="2">
        <v>1e-6</v>
      </c>
      <c r="AT183" s="2">
        <v>1e-6</v>
      </c>
      <c r="AU183" s="2">
        <v>1e-6</v>
      </c>
      <c r="AV183" s="2">
        <v>1e-6</v>
      </c>
      <c r="AW183" s="2">
        <v>1e-6</v>
      </c>
      <c r="AX183" s="2">
        <v>1e-6</v>
      </c>
      <c r="AY183" s="1">
        <v>0.035836074677475</v>
      </c>
      <c r="AZ183" s="2">
        <v>3.6099343650906e-6</v>
      </c>
      <c r="BA183" s="2">
        <v>2.7270060927268e-6</v>
      </c>
      <c r="BB183" s="2">
        <v>1.8951116239151e-6</v>
      </c>
      <c r="BC183" s="2">
        <v>7.1724121424459e-6</v>
      </c>
      <c r="BD183" s="2">
        <v>-2.2700631020075e-5</v>
      </c>
      <c r="BE183" s="2">
        <v>-1.6450392794223e-5</v>
      </c>
      <c r="BF183" s="2">
        <v>-1.609108864334e-6</v>
      </c>
      <c r="BG183" s="2">
        <v>-9.2573694507916e-6</v>
      </c>
      <c r="BH183" s="2">
        <v>-3.0450015020446e-6</v>
      </c>
      <c r="BI183" s="2">
        <v>-6.9276057254537e-6</v>
      </c>
      <c r="BJ183" s="2">
        <v>-8.0697513673416e-6</v>
      </c>
      <c r="BK183" s="2">
        <v>6.0293931327042e-6</v>
      </c>
      <c r="BL183" s="2">
        <v>-7.9898610203277e-6</v>
      </c>
      <c r="BM183" s="2">
        <v>-8.9021941216965e-6</v>
      </c>
      <c r="BN183" s="2">
        <v>-1.4587661130953e-5</v>
      </c>
      <c r="BO183" s="2">
        <v>-8.8459390576267e-6</v>
      </c>
      <c r="BP183" s="2">
        <v>-8.6675109228222e-6</v>
      </c>
      <c r="BQ183" s="2">
        <v>2.0092258937925e-6</v>
      </c>
      <c r="BR183" s="2">
        <v>1.1100351316548e-6</v>
      </c>
      <c r="BS183" s="2">
        <v>-4.413770396797e-6</v>
      </c>
      <c r="BT183" s="2">
        <v>-5.2751933778473e-6</v>
      </c>
      <c r="BU183" s="2">
        <v>-1.9457188461306e-6</v>
      </c>
      <c r="BV183" s="2">
        <v>2.4923325826988e-6</v>
      </c>
      <c r="BW183" s="2">
        <v>2.0730103733175e-6</v>
      </c>
      <c r="BX183" s="1">
        <v>51437202.669773</v>
      </c>
      <c r="BY183" s="1">
        <v>10046136.322808</v>
      </c>
      <c r="BZ183" s="1">
        <v>-0.017799803875143</v>
      </c>
      <c r="CA183" s="1">
        <v>-0.015685854684059</v>
      </c>
      <c r="CB183" s="1">
        <v>0.034707985921001</v>
      </c>
      <c r="CC183" s="1">
        <v>-0.42769246222565</v>
      </c>
      <c r="CD183" s="1">
        <v>-0.42533754856252</v>
      </c>
      <c r="CE183" s="1">
        <v>588.91650685245</v>
      </c>
      <c r="CF183" s="1">
        <v>666.35579503214</v>
      </c>
    </row>
    <row r="184" spans="1:84">
      <c r="A184" s="1">
        <v>355.26947031366</v>
      </c>
      <c r="B184" s="1">
        <v>0.033964425525116</v>
      </c>
      <c r="C184" s="1">
        <v>10772.419120669</v>
      </c>
      <c r="D184" s="1">
        <v>10734.329349782</v>
      </c>
      <c r="E184" s="1">
        <v>10372.985465222</v>
      </c>
      <c r="F184" s="1">
        <v>9460.4648170612</v>
      </c>
      <c r="G184" s="1">
        <v>8821.4990761008</v>
      </c>
      <c r="H184" s="1">
        <v>11340.040867403</v>
      </c>
      <c r="I184" s="1">
        <v>12274.012227893</v>
      </c>
      <c r="J184" s="1">
        <v>10805.745285293</v>
      </c>
      <c r="K184" s="1">
        <v>11185.123372154</v>
      </c>
      <c r="L184" s="1">
        <v>12175.462266126</v>
      </c>
      <c r="M184" s="1">
        <v>9590.1982284454</v>
      </c>
      <c r="N184" s="1">
        <v>8227.2171375364</v>
      </c>
      <c r="O184" s="1">
        <v>11466.221674844</v>
      </c>
      <c r="P184" s="1">
        <v>10240.672897358</v>
      </c>
      <c r="Q184" s="1">
        <v>11247.425381266</v>
      </c>
      <c r="R184" s="1">
        <v>11045.105113676</v>
      </c>
      <c r="S184" s="1">
        <v>10486.176439555</v>
      </c>
      <c r="T184" s="1">
        <v>9718.7522658929</v>
      </c>
      <c r="U184" s="1">
        <v>12088.158209009</v>
      </c>
      <c r="V184" s="1">
        <v>9826.5723704164</v>
      </c>
      <c r="W184" s="1">
        <v>10398.475607444</v>
      </c>
      <c r="X184" s="1">
        <v>11079.179632142</v>
      </c>
      <c r="Y184" s="1">
        <v>8574.3801199718</v>
      </c>
      <c r="Z184" s="1">
        <v>11782.824810112</v>
      </c>
      <c r="AA184" s="2">
        <v>1e-6</v>
      </c>
      <c r="AB184" s="2">
        <v>1e-6</v>
      </c>
      <c r="AC184" s="2">
        <v>1e-6</v>
      </c>
      <c r="AD184" s="2">
        <v>1e-6</v>
      </c>
      <c r="AE184" s="2">
        <v>1e-6</v>
      </c>
      <c r="AF184" s="2">
        <v>1e-6</v>
      </c>
      <c r="AG184" s="2">
        <v>1e-6</v>
      </c>
      <c r="AH184" s="2">
        <v>1e-6</v>
      </c>
      <c r="AI184" s="2">
        <v>1e-6</v>
      </c>
      <c r="AJ184" s="2">
        <v>1e-6</v>
      </c>
      <c r="AK184" s="2">
        <v>1e-6</v>
      </c>
      <c r="AL184" s="2">
        <v>1e-6</v>
      </c>
      <c r="AM184" s="2">
        <v>1e-6</v>
      </c>
      <c r="AN184" s="2">
        <v>1e-6</v>
      </c>
      <c r="AO184" s="2">
        <v>1e-6</v>
      </c>
      <c r="AP184" s="2">
        <v>1e-6</v>
      </c>
      <c r="AQ184" s="2">
        <v>1e-6</v>
      </c>
      <c r="AR184" s="2">
        <v>1e-6</v>
      </c>
      <c r="AS184" s="2">
        <v>1e-6</v>
      </c>
      <c r="AT184" s="2">
        <v>1e-6</v>
      </c>
      <c r="AU184" s="2">
        <v>1e-6</v>
      </c>
      <c r="AV184" s="2">
        <v>1e-6</v>
      </c>
      <c r="AW184" s="2">
        <v>1e-6</v>
      </c>
      <c r="AX184" s="2">
        <v>1e-6</v>
      </c>
      <c r="AY184" s="1">
        <v>0.036039894675119</v>
      </c>
      <c r="AZ184" s="2">
        <v>3.6114837955995e-6</v>
      </c>
      <c r="BA184" s="2">
        <v>2.7281153094854e-6</v>
      </c>
      <c r="BB184" s="2">
        <v>1.897408738059e-6</v>
      </c>
      <c r="BC184" s="2">
        <v>7.1736575745999e-6</v>
      </c>
      <c r="BD184" s="2">
        <v>-2.2695337894565e-5</v>
      </c>
      <c r="BE184" s="2">
        <v>-1.6442674267953e-5</v>
      </c>
      <c r="BF184" s="2">
        <v>-1.6039474426002e-6</v>
      </c>
      <c r="BG184" s="2">
        <v>-9.2518694337747e-6</v>
      </c>
      <c r="BH184" s="2">
        <v>-3.0404449732198e-6</v>
      </c>
      <c r="BI184" s="2">
        <v>-6.9268558959917e-6</v>
      </c>
      <c r="BJ184" s="2">
        <v>-8.0656000031034e-6</v>
      </c>
      <c r="BK184" s="2">
        <v>6.0301356670175e-6</v>
      </c>
      <c r="BL184" s="2">
        <v>-7.9854938474139e-6</v>
      </c>
      <c r="BM184" s="2">
        <v>-8.8976742880274e-6</v>
      </c>
      <c r="BN184" s="2">
        <v>-1.4587673951103e-5</v>
      </c>
      <c r="BO184" s="2">
        <v>-8.8420213317399e-6</v>
      </c>
      <c r="BP184" s="2">
        <v>-8.6640375671188e-6</v>
      </c>
      <c r="BQ184" s="2">
        <v>2.0086068861827e-6</v>
      </c>
      <c r="BR184" s="2">
        <v>1.1086734507624e-6</v>
      </c>
      <c r="BS184" s="2">
        <v>-4.4099780875488e-6</v>
      </c>
      <c r="BT184" s="2">
        <v>-5.2723428430142e-6</v>
      </c>
      <c r="BU184" s="2">
        <v>-1.9465329660409e-6</v>
      </c>
      <c r="BV184" s="2">
        <v>2.4870019704316e-6</v>
      </c>
      <c r="BW184" s="2">
        <v>2.0754237784078e-6</v>
      </c>
      <c r="BX184" s="1">
        <v>51683428.944998</v>
      </c>
      <c r="BY184" s="1">
        <v>10087584.946205</v>
      </c>
      <c r="BZ184" s="1">
        <v>-0.017901539527304</v>
      </c>
      <c r="CA184" s="1">
        <v>-0.015776233611217</v>
      </c>
      <c r="CB184" s="1">
        <v>0.034901039855783</v>
      </c>
      <c r="CC184" s="1">
        <v>-0.43018715855518</v>
      </c>
      <c r="CD184" s="1">
        <v>-0.42779087660644</v>
      </c>
      <c r="CE184" s="1">
        <v>589.39663177974</v>
      </c>
      <c r="CF184" s="1">
        <v>666.93653631683</v>
      </c>
    </row>
    <row r="185" spans="1:84">
      <c r="A185" s="1">
        <v>357.26947031365</v>
      </c>
      <c r="B185" s="1">
        <v>0.034165767650285</v>
      </c>
      <c r="C185" s="1">
        <v>10769.123964049</v>
      </c>
      <c r="D185" s="1">
        <v>10730.804486023</v>
      </c>
      <c r="E185" s="1">
        <v>10369.058968062</v>
      </c>
      <c r="F185" s="1">
        <v>9457.7773219282</v>
      </c>
      <c r="G185" s="1">
        <v>8819.6877750395</v>
      </c>
      <c r="H185" s="1">
        <v>11336.998750197</v>
      </c>
      <c r="I185" s="1">
        <v>12270.471297139</v>
      </c>
      <c r="J185" s="1">
        <v>10799.932421369</v>
      </c>
      <c r="K185" s="1">
        <v>11183.528187293</v>
      </c>
      <c r="L185" s="1">
        <v>12173.901286953</v>
      </c>
      <c r="M185" s="1">
        <v>9584.3391924178</v>
      </c>
      <c r="N185" s="1">
        <v>8223.8411514637</v>
      </c>
      <c r="O185" s="1">
        <v>11463.097439702</v>
      </c>
      <c r="P185" s="1">
        <v>10234.81202495</v>
      </c>
      <c r="Q185" s="1">
        <v>11244.008117592</v>
      </c>
      <c r="R185" s="1">
        <v>11041.754281984</v>
      </c>
      <c r="S185" s="1">
        <v>10481.615322376</v>
      </c>
      <c r="T185" s="1">
        <v>9713.378558068</v>
      </c>
      <c r="U185" s="1">
        <v>12085.284009626</v>
      </c>
      <c r="V185" s="1">
        <v>9822.217176125</v>
      </c>
      <c r="W185" s="1">
        <v>10392.757676914</v>
      </c>
      <c r="X185" s="1">
        <v>11076.18530638</v>
      </c>
      <c r="Y185" s="1">
        <v>8571.4120787956</v>
      </c>
      <c r="Z185" s="1">
        <v>11778.769095726</v>
      </c>
      <c r="AA185" s="2">
        <v>1e-6</v>
      </c>
      <c r="AB185" s="2">
        <v>1e-6</v>
      </c>
      <c r="AC185" s="2">
        <v>1e-6</v>
      </c>
      <c r="AD185" s="2">
        <v>1e-6</v>
      </c>
      <c r="AE185" s="2">
        <v>1e-6</v>
      </c>
      <c r="AF185" s="2">
        <v>1e-6</v>
      </c>
      <c r="AG185" s="2">
        <v>1e-6</v>
      </c>
      <c r="AH185" s="2">
        <v>1e-6</v>
      </c>
      <c r="AI185" s="2">
        <v>1e-6</v>
      </c>
      <c r="AJ185" s="2">
        <v>1e-6</v>
      </c>
      <c r="AK185" s="2">
        <v>1e-6</v>
      </c>
      <c r="AL185" s="2">
        <v>1e-6</v>
      </c>
      <c r="AM185" s="2">
        <v>1e-6</v>
      </c>
      <c r="AN185" s="2">
        <v>1e-6</v>
      </c>
      <c r="AO185" s="2">
        <v>1e-6</v>
      </c>
      <c r="AP185" s="2">
        <v>1e-6</v>
      </c>
      <c r="AQ185" s="2">
        <v>1e-6</v>
      </c>
      <c r="AR185" s="2">
        <v>1e-6</v>
      </c>
      <c r="AS185" s="2">
        <v>1e-6</v>
      </c>
      <c r="AT185" s="2">
        <v>1e-6</v>
      </c>
      <c r="AU185" s="2">
        <v>1e-6</v>
      </c>
      <c r="AV185" s="2">
        <v>1e-6</v>
      </c>
      <c r="AW185" s="2">
        <v>1e-6</v>
      </c>
      <c r="AX185" s="2">
        <v>1e-6</v>
      </c>
      <c r="AY185" s="1">
        <v>0.03624371308814</v>
      </c>
      <c r="AZ185" s="2">
        <v>3.6130254393943e-6</v>
      </c>
      <c r="BA185" s="2">
        <v>2.7292290479836e-6</v>
      </c>
      <c r="BB185" s="2">
        <v>1.8996750990645e-6</v>
      </c>
      <c r="BC185" s="2">
        <v>7.1748448133858e-6</v>
      </c>
      <c r="BD185" s="2">
        <v>-2.2690039872757e-5</v>
      </c>
      <c r="BE185" s="2">
        <v>-1.6434988732321e-5</v>
      </c>
      <c r="BF185" s="2">
        <v>-1.5987868729534e-6</v>
      </c>
      <c r="BG185" s="2">
        <v>-9.2463848162233e-6</v>
      </c>
      <c r="BH185" s="2">
        <v>-3.035940844085e-6</v>
      </c>
      <c r="BI185" s="2">
        <v>-6.9260842330931e-6</v>
      </c>
      <c r="BJ185" s="2">
        <v>-8.0613943502466e-6</v>
      </c>
      <c r="BK185" s="2">
        <v>6.0308423392818e-6</v>
      </c>
      <c r="BL185" s="2">
        <v>-7.981108809756e-6</v>
      </c>
      <c r="BM185" s="2">
        <v>-8.893126798751e-6</v>
      </c>
      <c r="BN185" s="2">
        <v>-1.4587682610461e-5</v>
      </c>
      <c r="BO185" s="2">
        <v>-8.8381004189838e-6</v>
      </c>
      <c r="BP185" s="2">
        <v>-8.6606721410522e-6</v>
      </c>
      <c r="BQ185" s="2">
        <v>2.0079602770092e-6</v>
      </c>
      <c r="BR185" s="2">
        <v>1.1072867794823e-6</v>
      </c>
      <c r="BS185" s="2">
        <v>-4.4062468511243e-6</v>
      </c>
      <c r="BT185" s="2">
        <v>-5.2694812949864e-6</v>
      </c>
      <c r="BU185" s="2">
        <v>-1.947331817348e-6</v>
      </c>
      <c r="BV185" s="2">
        <v>2.4816435075672e-6</v>
      </c>
      <c r="BW185" s="2">
        <v>2.0778312530992e-6</v>
      </c>
      <c r="BX185" s="1">
        <v>51929934.67392</v>
      </c>
      <c r="BY185" s="1">
        <v>10129074.591142</v>
      </c>
      <c r="BZ185" s="1">
        <v>-0.018003250464895</v>
      </c>
      <c r="CA185" s="1">
        <v>-0.015866600857055</v>
      </c>
      <c r="CB185" s="1">
        <v>0.035094055923734</v>
      </c>
      <c r="CC185" s="1">
        <v>-0.43268371076475</v>
      </c>
      <c r="CD185" s="1">
        <v>-0.43024592771741</v>
      </c>
      <c r="CE185" s="1">
        <v>589.87607224397</v>
      </c>
      <c r="CF185" s="1">
        <v>667.51650142062</v>
      </c>
    </row>
    <row r="186" spans="1:84">
      <c r="A186" s="1">
        <v>359.26947031365</v>
      </c>
      <c r="B186" s="1">
        <v>0.034367109227297</v>
      </c>
      <c r="C186" s="1">
        <v>10765.748700842</v>
      </c>
      <c r="D186" s="1">
        <v>10727.260432375</v>
      </c>
      <c r="E186" s="1">
        <v>10365.112468274</v>
      </c>
      <c r="F186" s="1">
        <v>9455.116521805</v>
      </c>
      <c r="G186" s="1">
        <v>8817.927162825</v>
      </c>
      <c r="H186" s="1">
        <v>11333.969538958</v>
      </c>
      <c r="I186" s="1">
        <v>12266.941048574</v>
      </c>
      <c r="J186" s="1">
        <v>10794.050216886</v>
      </c>
      <c r="K186" s="1">
        <v>11182.008354254</v>
      </c>
      <c r="L186" s="1">
        <v>12172.348322252</v>
      </c>
      <c r="M186" s="1">
        <v>9578.5130377911</v>
      </c>
      <c r="N186" s="1">
        <v>8220.4906691104</v>
      </c>
      <c r="O186" s="1">
        <v>11459.988195301</v>
      </c>
      <c r="P186" s="1">
        <v>10228.913504027</v>
      </c>
      <c r="Q186" s="1">
        <v>11240.540767166</v>
      </c>
      <c r="R186" s="1">
        <v>11038.431222524</v>
      </c>
      <c r="S186" s="1">
        <v>10477.071531282</v>
      </c>
      <c r="T186" s="1">
        <v>9708.0225692323</v>
      </c>
      <c r="U186" s="1">
        <v>12082.425970214</v>
      </c>
      <c r="V186" s="1">
        <v>9817.9262089162</v>
      </c>
      <c r="W186" s="1">
        <v>10386.948416194</v>
      </c>
      <c r="X186" s="1">
        <v>11073.189253163</v>
      </c>
      <c r="Y186" s="1">
        <v>8568.386003833</v>
      </c>
      <c r="Z186" s="1">
        <v>11774.692109691</v>
      </c>
      <c r="AA186" s="2">
        <v>1e-6</v>
      </c>
      <c r="AB186" s="2">
        <v>1e-6</v>
      </c>
      <c r="AC186" s="2">
        <v>1e-6</v>
      </c>
      <c r="AD186" s="2">
        <v>1e-6</v>
      </c>
      <c r="AE186" s="2">
        <v>1e-6</v>
      </c>
      <c r="AF186" s="2">
        <v>1e-6</v>
      </c>
      <c r="AG186" s="2">
        <v>1e-6</v>
      </c>
      <c r="AH186" s="2">
        <v>1e-6</v>
      </c>
      <c r="AI186" s="2">
        <v>1e-6</v>
      </c>
      <c r="AJ186" s="2">
        <v>1e-6</v>
      </c>
      <c r="AK186" s="2">
        <v>1e-6</v>
      </c>
      <c r="AL186" s="2">
        <v>1e-6</v>
      </c>
      <c r="AM186" s="2">
        <v>1e-6</v>
      </c>
      <c r="AN186" s="2">
        <v>1e-6</v>
      </c>
      <c r="AO186" s="2">
        <v>1e-6</v>
      </c>
      <c r="AP186" s="2">
        <v>1e-6</v>
      </c>
      <c r="AQ186" s="2">
        <v>1e-6</v>
      </c>
      <c r="AR186" s="2">
        <v>1e-6</v>
      </c>
      <c r="AS186" s="2">
        <v>1e-6</v>
      </c>
      <c r="AT186" s="2">
        <v>1e-6</v>
      </c>
      <c r="AU186" s="2">
        <v>1e-6</v>
      </c>
      <c r="AV186" s="2">
        <v>1e-6</v>
      </c>
      <c r="AW186" s="2">
        <v>1e-6</v>
      </c>
      <c r="AX186" s="2">
        <v>1e-6</v>
      </c>
      <c r="AY186" s="1">
        <v>0.036447529984664</v>
      </c>
      <c r="AZ186" s="2">
        <v>3.6145583656552e-6</v>
      </c>
      <c r="BA186" s="2">
        <v>2.7303483570262e-6</v>
      </c>
      <c r="BB186" s="2">
        <v>1.9019105170164e-6</v>
      </c>
      <c r="BC186" s="2">
        <v>7.1759759310124e-6</v>
      </c>
      <c r="BD186" s="2">
        <v>-2.2684733200451e-5</v>
      </c>
      <c r="BE186" s="2">
        <v>-1.6427336205356e-5</v>
      </c>
      <c r="BF186" s="2">
        <v>-1.593634408944e-6</v>
      </c>
      <c r="BG186" s="2">
        <v>-9.2409172263907e-6</v>
      </c>
      <c r="BH186" s="2">
        <v>-3.0314879984733e-6</v>
      </c>
      <c r="BI186" s="2">
        <v>-6.9252934279431e-6</v>
      </c>
      <c r="BJ186" s="2">
        <v>-8.0571348354587e-6</v>
      </c>
      <c r="BK186" s="2">
        <v>6.0315140304092e-6</v>
      </c>
      <c r="BL186" s="2">
        <v>-7.9767062753346e-6</v>
      </c>
      <c r="BM186" s="2">
        <v>-8.8885518284375e-6</v>
      </c>
      <c r="BN186" s="2">
        <v>-1.4587690663182e-5</v>
      </c>
      <c r="BO186" s="2">
        <v>-8.8341763115419e-6</v>
      </c>
      <c r="BP186" s="2">
        <v>-8.6574103721032e-6</v>
      </c>
      <c r="BQ186" s="2">
        <v>2.0072866591291e-6</v>
      </c>
      <c r="BR186" s="2">
        <v>1.1058728806706e-6</v>
      </c>
      <c r="BS186" s="2">
        <v>-4.4025772151414e-6</v>
      </c>
      <c r="BT186" s="2">
        <v>-5.266609459724e-6</v>
      </c>
      <c r="BU186" s="2">
        <v>-1.9481151282768e-6</v>
      </c>
      <c r="BV186" s="2">
        <v>2.4762599711323e-6</v>
      </c>
      <c r="BW186" s="2">
        <v>2.0802339002077e-6</v>
      </c>
      <c r="BX186" s="1">
        <v>52176718.598503</v>
      </c>
      <c r="BY186" s="1">
        <v>10170605.049368</v>
      </c>
      <c r="BZ186" s="1">
        <v>-0.018104936747421</v>
      </c>
      <c r="CA186" s="1">
        <v>-0.015956956370508</v>
      </c>
      <c r="CB186" s="1">
        <v>0.035287034139591</v>
      </c>
      <c r="CC186" s="1">
        <v>-0.4351821322014</v>
      </c>
      <c r="CD186" s="1">
        <v>-0.43270271518022</v>
      </c>
      <c r="CE186" s="1">
        <v>590.35483138547</v>
      </c>
      <c r="CF186" s="1">
        <v>668.09569267743</v>
      </c>
    </row>
    <row r="187" spans="1:84">
      <c r="A187" s="1">
        <v>361.26947031365</v>
      </c>
      <c r="B187" s="1">
        <v>0.034568450302282</v>
      </c>
      <c r="C187" s="1">
        <v>10762.288042245</v>
      </c>
      <c r="D187" s="1">
        <v>10723.695660501</v>
      </c>
      <c r="E187" s="1">
        <v>10361.144714814</v>
      </c>
      <c r="F187" s="1">
        <v>9452.47770459</v>
      </c>
      <c r="G187" s="1">
        <v>8816.2283232432</v>
      </c>
      <c r="H187" s="1">
        <v>11330.954703031</v>
      </c>
      <c r="I187" s="1">
        <v>12263.366371702</v>
      </c>
      <c r="J187" s="1">
        <v>10788.12669721</v>
      </c>
      <c r="K187" s="1">
        <v>11180.572430334</v>
      </c>
      <c r="L187" s="1">
        <v>12170.804354018</v>
      </c>
      <c r="M187" s="1">
        <v>9572.7303832187</v>
      </c>
      <c r="N187" s="1">
        <v>8217.1653326646</v>
      </c>
      <c r="O187" s="1">
        <v>11456.895912526</v>
      </c>
      <c r="P187" s="1">
        <v>10222.972663899</v>
      </c>
      <c r="Q187" s="1">
        <v>11237.021236721</v>
      </c>
      <c r="R187" s="1">
        <v>11035.139247154</v>
      </c>
      <c r="S187" s="1">
        <v>10472.548515962</v>
      </c>
      <c r="T187" s="1">
        <v>9702.6841461284</v>
      </c>
      <c r="U187" s="1">
        <v>12079.584303555</v>
      </c>
      <c r="V187" s="1">
        <v>9813.7244872781</v>
      </c>
      <c r="W187" s="1">
        <v>10381.046782853</v>
      </c>
      <c r="X187" s="1">
        <v>11070.191323709</v>
      </c>
      <c r="Y187" s="1">
        <v>8565.3048905717</v>
      </c>
      <c r="Z187" s="1">
        <v>11770.596365685</v>
      </c>
      <c r="AA187" s="2">
        <v>1e-6</v>
      </c>
      <c r="AB187" s="2">
        <v>1e-6</v>
      </c>
      <c r="AC187" s="2">
        <v>1e-6</v>
      </c>
      <c r="AD187" s="2">
        <v>1e-6</v>
      </c>
      <c r="AE187" s="2">
        <v>1e-6</v>
      </c>
      <c r="AF187" s="2">
        <v>1e-6</v>
      </c>
      <c r="AG187" s="2">
        <v>1e-6</v>
      </c>
      <c r="AH187" s="2">
        <v>1e-6</v>
      </c>
      <c r="AI187" s="2">
        <v>1e-6</v>
      </c>
      <c r="AJ187" s="2">
        <v>1e-6</v>
      </c>
      <c r="AK187" s="2">
        <v>1e-6</v>
      </c>
      <c r="AL187" s="2">
        <v>1e-6</v>
      </c>
      <c r="AM187" s="2">
        <v>1e-6</v>
      </c>
      <c r="AN187" s="2">
        <v>1e-6</v>
      </c>
      <c r="AO187" s="2">
        <v>1e-6</v>
      </c>
      <c r="AP187" s="2">
        <v>1e-6</v>
      </c>
      <c r="AQ187" s="2">
        <v>1e-6</v>
      </c>
      <c r="AR187" s="2">
        <v>1e-6</v>
      </c>
      <c r="AS187" s="2">
        <v>1e-6</v>
      </c>
      <c r="AT187" s="2">
        <v>1e-6</v>
      </c>
      <c r="AU187" s="2">
        <v>1e-6</v>
      </c>
      <c r="AV187" s="2">
        <v>1e-6</v>
      </c>
      <c r="AW187" s="2">
        <v>1e-6</v>
      </c>
      <c r="AX187" s="2">
        <v>1e-6</v>
      </c>
      <c r="AY187" s="1">
        <v>0.036651345430874</v>
      </c>
      <c r="AZ187" s="2">
        <v>3.6160815012795e-6</v>
      </c>
      <c r="BA187" s="2">
        <v>2.7314743871303e-6</v>
      </c>
      <c r="BB187" s="2">
        <v>1.9041147049382e-6</v>
      </c>
      <c r="BC187" s="2">
        <v>7.1770528391764e-6</v>
      </c>
      <c r="BD187" s="2">
        <v>-2.2679413889674e-5</v>
      </c>
      <c r="BE187" s="2">
        <v>-1.6419716837342e-5</v>
      </c>
      <c r="BF187" s="2">
        <v>-1.5884968928999e-6</v>
      </c>
      <c r="BG187" s="2">
        <v>-9.2354682265309e-6</v>
      </c>
      <c r="BH187" s="2">
        <v>-3.0270851485885e-6</v>
      </c>
      <c r="BI187" s="2">
        <v>-6.9244860569108e-6</v>
      </c>
      <c r="BJ187" s="2">
        <v>-8.0528220336571e-6</v>
      </c>
      <c r="BK187" s="2">
        <v>6.0321517201258e-6</v>
      </c>
      <c r="BL187" s="2">
        <v>-7.9722866783059e-6</v>
      </c>
      <c r="BM187" s="2">
        <v>-8.8839496183054e-6</v>
      </c>
      <c r="BN187" s="2">
        <v>-1.4587701579218e-5</v>
      </c>
      <c r="BO187" s="2">
        <v>-8.8302489612233e-6</v>
      </c>
      <c r="BP187" s="2">
        <v>-8.6542479411751e-6</v>
      </c>
      <c r="BQ187" s="2">
        <v>2.0065868161147e-6</v>
      </c>
      <c r="BR187" s="2">
        <v>1.1044296913928e-6</v>
      </c>
      <c r="BS187" s="2">
        <v>-4.3989697344364e-6</v>
      </c>
      <c r="BT187" s="2">
        <v>-5.2637280603275e-6</v>
      </c>
      <c r="BU187" s="2">
        <v>-1.9488824211963e-6</v>
      </c>
      <c r="BV187" s="2">
        <v>2.4708543976388e-6</v>
      </c>
      <c r="BW187" s="2">
        <v>2.0826328185602e-6</v>
      </c>
      <c r="BX187" s="1">
        <v>52423779.469847</v>
      </c>
      <c r="BY187" s="1">
        <v>10212176.1143</v>
      </c>
      <c r="BZ187" s="1">
        <v>-0.018206598437777</v>
      </c>
      <c r="CA187" s="1">
        <v>-0.016047300097288</v>
      </c>
      <c r="CB187" s="1">
        <v>0.035479974518094</v>
      </c>
      <c r="CC187" s="1">
        <v>-0.43768243425277</v>
      </c>
      <c r="CD187" s="1">
        <v>-0.4351612517359</v>
      </c>
      <c r="CE187" s="1">
        <v>590.83291227657</v>
      </c>
      <c r="CF187" s="1">
        <v>668.67411225051</v>
      </c>
    </row>
    <row r="188" spans="1:84">
      <c r="A188" s="1">
        <v>363.26947031365</v>
      </c>
      <c r="B188" s="1">
        <v>0.034769790919318</v>
      </c>
      <c r="C188" s="1">
        <v>10758.736412264</v>
      </c>
      <c r="D188" s="1">
        <v>10720.108437831</v>
      </c>
      <c r="E188" s="1">
        <v>10357.15638252</v>
      </c>
      <c r="F188" s="1">
        <v>9449.8577459051</v>
      </c>
      <c r="G188" s="1">
        <v>8814.6035769293</v>
      </c>
      <c r="H188" s="1">
        <v>11327.955862367</v>
      </c>
      <c r="I188" s="1">
        <v>12259.740528166</v>
      </c>
      <c r="J188" s="1">
        <v>10782.1967551</v>
      </c>
      <c r="K188" s="1">
        <v>11179.170520349</v>
      </c>
      <c r="L188" s="1">
        <v>12169.270395603</v>
      </c>
      <c r="M188" s="1">
        <v>9567.0028938827</v>
      </c>
      <c r="N188" s="1">
        <v>8213.8636577883</v>
      </c>
      <c r="O188" s="1">
        <v>11453.822686381</v>
      </c>
      <c r="P188" s="1">
        <v>10216.989387426</v>
      </c>
      <c r="Q188" s="1">
        <v>11233.460505049</v>
      </c>
      <c r="R188" s="1">
        <v>11031.881873137</v>
      </c>
      <c r="S188" s="1">
        <v>10468.050926534</v>
      </c>
      <c r="T188" s="1">
        <v>9697.360504332</v>
      </c>
      <c r="U188" s="1">
        <v>12076.759225285</v>
      </c>
      <c r="V188" s="1">
        <v>9809.6415644341</v>
      </c>
      <c r="W188" s="1">
        <v>10375.051941317</v>
      </c>
      <c r="X188" s="1">
        <v>11067.191369329</v>
      </c>
      <c r="Y188" s="1">
        <v>8562.1743585237</v>
      </c>
      <c r="Z188" s="1">
        <v>11766.484783674</v>
      </c>
      <c r="AA188" s="2">
        <v>1e-6</v>
      </c>
      <c r="AB188" s="2">
        <v>1e-6</v>
      </c>
      <c r="AC188" s="2">
        <v>1e-6</v>
      </c>
      <c r="AD188" s="2">
        <v>1e-6</v>
      </c>
      <c r="AE188" s="2">
        <v>1e-6</v>
      </c>
      <c r="AF188" s="2">
        <v>1e-6</v>
      </c>
      <c r="AG188" s="2">
        <v>1e-6</v>
      </c>
      <c r="AH188" s="2">
        <v>1e-6</v>
      </c>
      <c r="AI188" s="2">
        <v>1e-6</v>
      </c>
      <c r="AJ188" s="2">
        <v>1e-6</v>
      </c>
      <c r="AK188" s="2">
        <v>1e-6</v>
      </c>
      <c r="AL188" s="2">
        <v>1e-6</v>
      </c>
      <c r="AM188" s="2">
        <v>1e-6</v>
      </c>
      <c r="AN188" s="2">
        <v>1e-6</v>
      </c>
      <c r="AO188" s="2">
        <v>1e-6</v>
      </c>
      <c r="AP188" s="2">
        <v>1e-6</v>
      </c>
      <c r="AQ188" s="2">
        <v>1e-6</v>
      </c>
      <c r="AR188" s="2">
        <v>1e-6</v>
      </c>
      <c r="AS188" s="2">
        <v>1e-6</v>
      </c>
      <c r="AT188" s="2">
        <v>1e-6</v>
      </c>
      <c r="AU188" s="2">
        <v>1e-6</v>
      </c>
      <c r="AV188" s="2">
        <v>1e-6</v>
      </c>
      <c r="AW188" s="2">
        <v>1e-6</v>
      </c>
      <c r="AX188" s="2">
        <v>1e-6</v>
      </c>
      <c r="AY188" s="1">
        <v>0.036855159491125</v>
      </c>
      <c r="AZ188" s="2">
        <v>3.6175936625093e-6</v>
      </c>
      <c r="BA188" s="2">
        <v>2.7326083927504e-6</v>
      </c>
      <c r="BB188" s="2">
        <v>1.9062873210652e-6</v>
      </c>
      <c r="BC188" s="2">
        <v>7.1780772881272e-6</v>
      </c>
      <c r="BD188" s="2">
        <v>-2.2674077890978e-5</v>
      </c>
      <c r="BE188" s="2">
        <v>-1.6412130873898e-5</v>
      </c>
      <c r="BF188" s="2">
        <v>-1.5833804883612e-6</v>
      </c>
      <c r="BG188" s="2">
        <v>-9.2300392887014e-6</v>
      </c>
      <c r="BH188" s="2">
        <v>-3.0227308413423e-6</v>
      </c>
      <c r="BI188" s="2">
        <v>-6.9236645693431e-6</v>
      </c>
      <c r="BJ188" s="2">
        <v>-8.0484566380075e-6</v>
      </c>
      <c r="BK188" s="2">
        <v>6.032756486329e-6</v>
      </c>
      <c r="BL188" s="2">
        <v>-7.9678504828284e-6</v>
      </c>
      <c r="BM188" s="2">
        <v>-8.8793204565665e-6</v>
      </c>
      <c r="BN188" s="2">
        <v>-1.4587718711748e-5</v>
      </c>
      <c r="BO188" s="2">
        <v>-8.8263183111509e-6</v>
      </c>
      <c r="BP188" s="2">
        <v>-8.6511804912484e-6</v>
      </c>
      <c r="BQ188" s="2">
        <v>2.0058616875793e-6</v>
      </c>
      <c r="BR188" s="2">
        <v>1.1029553309417e-6</v>
      </c>
      <c r="BS188" s="2">
        <v>-4.3954249212286e-6</v>
      </c>
      <c r="BT188" s="2">
        <v>-5.2608378114681e-6</v>
      </c>
      <c r="BU188" s="2">
        <v>-1.9496330498967e-6</v>
      </c>
      <c r="BV188" s="2">
        <v>2.4654300607835e-6</v>
      </c>
      <c r="BW188" s="2">
        <v>2.0850290723807e-6</v>
      </c>
      <c r="BX188" s="1">
        <v>52671116.048486</v>
      </c>
      <c r="BY188" s="1">
        <v>10253787.58108</v>
      </c>
      <c r="BZ188" s="1">
        <v>-0.018308235602624</v>
      </c>
      <c r="CA188" s="1">
        <v>-0.016137631979513</v>
      </c>
      <c r="CB188" s="1">
        <v>0.035672877073988</v>
      </c>
      <c r="CC188" s="1">
        <v>-0.44018462651391</v>
      </c>
      <c r="CD188" s="1">
        <v>-0.43762154965112</v>
      </c>
      <c r="CE188" s="1">
        <v>591.31031791638</v>
      </c>
      <c r="CF188" s="1">
        <v>669.25176212348</v>
      </c>
    </row>
    <row r="189" spans="1:84">
      <c r="A189" s="1">
        <v>365.26947031365</v>
      </c>
      <c r="B189" s="1">
        <v>0.03497113112086</v>
      </c>
      <c r="C189" s="1">
        <v>10755.087945035</v>
      </c>
      <c r="D189" s="1">
        <v>10716.496831261</v>
      </c>
      <c r="E189" s="1">
        <v>10353.148181619</v>
      </c>
      <c r="F189" s="1">
        <v>9447.2565951143</v>
      </c>
      <c r="G189" s="1">
        <v>8813.0666146855</v>
      </c>
      <c r="H189" s="1">
        <v>11324.974545222</v>
      </c>
      <c r="I189" s="1">
        <v>12256.059398441</v>
      </c>
      <c r="J189" s="1">
        <v>10776.303133309</v>
      </c>
      <c r="K189" s="1">
        <v>11177.751938085</v>
      </c>
      <c r="L189" s="1">
        <v>12167.747492269</v>
      </c>
      <c r="M189" s="1">
        <v>9561.3433697395</v>
      </c>
      <c r="N189" s="1">
        <v>8210.5858274551</v>
      </c>
      <c r="O189" s="1">
        <v>11450.770739586</v>
      </c>
      <c r="P189" s="1">
        <v>10210.959728656</v>
      </c>
      <c r="Q189" s="1">
        <v>11229.873422197</v>
      </c>
      <c r="R189" s="1">
        <v>11028.662842907</v>
      </c>
      <c r="S189" s="1">
        <v>10463.567722497</v>
      </c>
      <c r="T189" s="1">
        <v>9692.0515866566</v>
      </c>
      <c r="U189" s="1">
        <v>12073.950954267</v>
      </c>
      <c r="V189" s="1">
        <v>9805.7123259004</v>
      </c>
      <c r="W189" s="1">
        <v>10368.963308703</v>
      </c>
      <c r="X189" s="1">
        <v>11064.189120564</v>
      </c>
      <c r="Y189" s="1">
        <v>8559.0014054783</v>
      </c>
      <c r="Z189" s="1">
        <v>11762.360720009</v>
      </c>
      <c r="AA189" s="2">
        <v>1e-6</v>
      </c>
      <c r="AB189" s="2">
        <v>1e-6</v>
      </c>
      <c r="AC189" s="2">
        <v>1e-6</v>
      </c>
      <c r="AD189" s="2">
        <v>1e-6</v>
      </c>
      <c r="AE189" s="2">
        <v>1e-6</v>
      </c>
      <c r="AF189" s="2">
        <v>1e-6</v>
      </c>
      <c r="AG189" s="2">
        <v>1e-6</v>
      </c>
      <c r="AH189" s="2">
        <v>1e-6</v>
      </c>
      <c r="AI189" s="2">
        <v>1e-6</v>
      </c>
      <c r="AJ189" s="2">
        <v>1e-6</v>
      </c>
      <c r="AK189" s="2">
        <v>1e-6</v>
      </c>
      <c r="AL189" s="2">
        <v>1e-6</v>
      </c>
      <c r="AM189" s="2">
        <v>1e-6</v>
      </c>
      <c r="AN189" s="2">
        <v>1e-6</v>
      </c>
      <c r="AO189" s="2">
        <v>1e-6</v>
      </c>
      <c r="AP189" s="2">
        <v>1e-6</v>
      </c>
      <c r="AQ189" s="2">
        <v>1e-6</v>
      </c>
      <c r="AR189" s="2">
        <v>1e-6</v>
      </c>
      <c r="AS189" s="2">
        <v>1e-6</v>
      </c>
      <c r="AT189" s="2">
        <v>1e-6</v>
      </c>
      <c r="AU189" s="2">
        <v>1e-6</v>
      </c>
      <c r="AV189" s="2">
        <v>1e-6</v>
      </c>
      <c r="AW189" s="2">
        <v>1e-6</v>
      </c>
      <c r="AX189" s="2">
        <v>1e-6</v>
      </c>
      <c r="AY189" s="1">
        <v>0.037058972228037</v>
      </c>
      <c r="AZ189" s="2">
        <v>3.6190935910973e-6</v>
      </c>
      <c r="BA189" s="2">
        <v>2.7337517287692e-6</v>
      </c>
      <c r="BB189" s="2">
        <v>1.9084280116525e-6</v>
      </c>
      <c r="BC189" s="2">
        <v>7.1790508683798e-6</v>
      </c>
      <c r="BD189" s="2">
        <v>-2.2668721269685e-5</v>
      </c>
      <c r="BE189" s="2">
        <v>-1.640457861945e-5</v>
      </c>
      <c r="BF189" s="2">
        <v>-1.578290462663e-6</v>
      </c>
      <c r="BG189" s="2">
        <v>-9.2246317810671e-6</v>
      </c>
      <c r="BH189" s="2">
        <v>-3.0184234597231e-6</v>
      </c>
      <c r="BI189" s="2">
        <v>-6.92283127772e-6</v>
      </c>
      <c r="BJ189" s="2">
        <v>-8.0440394277765e-6</v>
      </c>
      <c r="BK189" s="2">
        <v>6.0333294960808e-6</v>
      </c>
      <c r="BL189" s="2">
        <v>-7.963398146056e-6</v>
      </c>
      <c r="BM189" s="2">
        <v>-8.8746646607037e-6</v>
      </c>
      <c r="BN189" s="2">
        <v>-1.4587745264925e-5</v>
      </c>
      <c r="BO189" s="2">
        <v>-8.8223843263747e-6</v>
      </c>
      <c r="BP189" s="2">
        <v>-8.6482036383585e-6</v>
      </c>
      <c r="BQ189" s="2">
        <v>2.0051123381515e-6</v>
      </c>
      <c r="BR189" s="2">
        <v>1.1014481037865e-6</v>
      </c>
      <c r="BS189" s="2">
        <v>-4.3919431713315e-6</v>
      </c>
      <c r="BT189" s="2">
        <v>-5.2579394146297e-6</v>
      </c>
      <c r="BU189" s="2">
        <v>-1.9503662404856e-6</v>
      </c>
      <c r="BV189" s="2">
        <v>2.4599904434518e-6</v>
      </c>
      <c r="BW189" s="2">
        <v>2.0874236602272e-6</v>
      </c>
      <c r="BX189" s="1">
        <v>52918727.104836</v>
      </c>
      <c r="BY189" s="1">
        <v>10295439.246656</v>
      </c>
      <c r="BZ189" s="1">
        <v>-0.018409848312787</v>
      </c>
      <c r="CA189" s="1">
        <v>-0.016227951955308</v>
      </c>
      <c r="CB189" s="1">
        <v>0.035865741822021</v>
      </c>
      <c r="CC189" s="1">
        <v>-0.44268871690609</v>
      </c>
      <c r="CD189" s="1">
        <v>-0.44008362067329</v>
      </c>
      <c r="CE189" s="1">
        <v>591.78705122534</v>
      </c>
      <c r="CF189" s="1">
        <v>669.82864408361</v>
      </c>
    </row>
    <row r="190" spans="1:84">
      <c r="A190" s="1">
        <v>367.26947031365</v>
      </c>
      <c r="B190" s="1">
        <v>0.035172470948157</v>
      </c>
      <c r="C190" s="1">
        <v>10751.336492901</v>
      </c>
      <c r="D190" s="1">
        <v>10712.858725339</v>
      </c>
      <c r="E190" s="1">
        <v>10349.120859342</v>
      </c>
      <c r="F190" s="1">
        <v>9444.6741275134</v>
      </c>
      <c r="G190" s="1">
        <v>8811.6327349746</v>
      </c>
      <c r="H190" s="1">
        <v>11322.003180967</v>
      </c>
      <c r="I190" s="1">
        <v>12252.318387911</v>
      </c>
      <c r="J190" s="1">
        <v>10770.497538803</v>
      </c>
      <c r="K190" s="1">
        <v>11176.316027393</v>
      </c>
      <c r="L190" s="1">
        <v>12166.236721684</v>
      </c>
      <c r="M190" s="1">
        <v>9555.7658491992</v>
      </c>
      <c r="N190" s="1">
        <v>8207.3320391348</v>
      </c>
      <c r="O190" s="1">
        <v>11447.742426312</v>
      </c>
      <c r="P190" s="1">
        <v>10204.88284138</v>
      </c>
      <c r="Q190" s="1">
        <v>11226.279990495</v>
      </c>
      <c r="R190" s="1">
        <v>11025.486162837</v>
      </c>
      <c r="S190" s="1">
        <v>10459.078796795</v>
      </c>
      <c r="T190" s="1">
        <v>9686.7575994332</v>
      </c>
      <c r="U190" s="1">
        <v>12071.159713086</v>
      </c>
      <c r="V190" s="1">
        <v>9801.9787465793</v>
      </c>
      <c r="W190" s="1">
        <v>10362.780603775</v>
      </c>
      <c r="X190" s="1">
        <v>11061.1834022</v>
      </c>
      <c r="Y190" s="1">
        <v>8555.7944845692</v>
      </c>
      <c r="Z190" s="1">
        <v>11758.227998051</v>
      </c>
      <c r="AA190" s="2">
        <v>1e-6</v>
      </c>
      <c r="AB190" s="2">
        <v>1e-6</v>
      </c>
      <c r="AC190" s="2">
        <v>1e-6</v>
      </c>
      <c r="AD190" s="2">
        <v>1e-6</v>
      </c>
      <c r="AE190" s="2">
        <v>1e-6</v>
      </c>
      <c r="AF190" s="2">
        <v>1e-6</v>
      </c>
      <c r="AG190" s="2">
        <v>1e-6</v>
      </c>
      <c r="AH190" s="2">
        <v>1e-6</v>
      </c>
      <c r="AI190" s="2">
        <v>1e-6</v>
      </c>
      <c r="AJ190" s="2">
        <v>1e-6</v>
      </c>
      <c r="AK190" s="2">
        <v>1e-6</v>
      </c>
      <c r="AL190" s="2">
        <v>1e-6</v>
      </c>
      <c r="AM190" s="2">
        <v>1e-6</v>
      </c>
      <c r="AN190" s="2">
        <v>1e-6</v>
      </c>
      <c r="AO190" s="2">
        <v>1e-6</v>
      </c>
      <c r="AP190" s="2">
        <v>1e-6</v>
      </c>
      <c r="AQ190" s="2">
        <v>1e-6</v>
      </c>
      <c r="AR190" s="2">
        <v>1e-6</v>
      </c>
      <c r="AS190" s="2">
        <v>1e-6</v>
      </c>
      <c r="AT190" s="2">
        <v>1e-6</v>
      </c>
      <c r="AU190" s="2">
        <v>1e-6</v>
      </c>
      <c r="AV190" s="2">
        <v>1e-6</v>
      </c>
      <c r="AW190" s="2">
        <v>1e-6</v>
      </c>
      <c r="AX190" s="2">
        <v>1e-6</v>
      </c>
      <c r="AY190" s="1">
        <v>0.037262783702567</v>
      </c>
      <c r="AZ190" s="2">
        <v>3.6205799943009e-6</v>
      </c>
      <c r="BA190" s="2">
        <v>2.7349058404177e-6</v>
      </c>
      <c r="BB190" s="2">
        <v>1.910536452791e-6</v>
      </c>
      <c r="BC190" s="2">
        <v>7.1799750142536e-6</v>
      </c>
      <c r="BD190" s="2">
        <v>-2.266334037357e-5</v>
      </c>
      <c r="BE190" s="2">
        <v>-1.639706040467e-5</v>
      </c>
      <c r="BF190" s="2">
        <v>-1.5732310301086e-6</v>
      </c>
      <c r="BG190" s="2">
        <v>-9.2192469660266e-6</v>
      </c>
      <c r="BH190" s="2">
        <v>-3.0141612211736e-6</v>
      </c>
      <c r="BI190" s="2">
        <v>-6.9219883502913e-6</v>
      </c>
      <c r="BJ190" s="2">
        <v>-8.0395712365996e-6</v>
      </c>
      <c r="BK190" s="2">
        <v>6.0338719887289e-6</v>
      </c>
      <c r="BL190" s="2">
        <v>-7.9589300818258e-6</v>
      </c>
      <c r="BM190" s="2">
        <v>-8.8699825618439e-6</v>
      </c>
      <c r="BN190" s="2">
        <v>-1.4587784259445e-5</v>
      </c>
      <c r="BO190" s="2">
        <v>-8.8184470212861e-6</v>
      </c>
      <c r="BP190" s="2">
        <v>-8.6453129836865e-6</v>
      </c>
      <c r="BQ190" s="2">
        <v>2.0043399316958e-6</v>
      </c>
      <c r="BR190" s="2">
        <v>1.0999064977601e-6</v>
      </c>
      <c r="BS190" s="2">
        <v>-4.3885246913001e-6</v>
      </c>
      <c r="BT190" s="2">
        <v>-5.2550335537399e-6</v>
      </c>
      <c r="BU190" s="2">
        <v>-1.9510811334273e-6</v>
      </c>
      <c r="BV190" s="2">
        <v>2.4545392041514e-6</v>
      </c>
      <c r="BW190" s="2">
        <v>2.0898174852116e-6</v>
      </c>
      <c r="BX190" s="1">
        <v>53166611.419713</v>
      </c>
      <c r="BY190" s="1">
        <v>10337130.909871</v>
      </c>
      <c r="BZ190" s="1">
        <v>-0.018511436643668</v>
      </c>
      <c r="CA190" s="1">
        <v>-0.016318259958385</v>
      </c>
      <c r="CB190" s="1">
        <v>0.036058568776949</v>
      </c>
      <c r="CC190" s="1">
        <v>-0.44519471174105</v>
      </c>
      <c r="CD190" s="1">
        <v>-0.44254747588248</v>
      </c>
      <c r="CE190" s="1">
        <v>592.26311504043</v>
      </c>
      <c r="CF190" s="1">
        <v>670.40475970039</v>
      </c>
    </row>
    <row r="191" spans="1:84">
      <c r="A191" s="1">
        <v>369.26947031365</v>
      </c>
      <c r="B191" s="1">
        <v>0.035373810441624</v>
      </c>
      <c r="C191" s="1">
        <v>10747.475650039</v>
      </c>
      <c r="D191" s="1">
        <v>10709.191862294</v>
      </c>
      <c r="E191" s="1">
        <v>10345.075201617</v>
      </c>
      <c r="F191" s="1">
        <v>9442.1101538771</v>
      </c>
      <c r="G191" s="1">
        <v>8810.3195742094</v>
      </c>
      <c r="H191" s="1">
        <v>11319.040732505</v>
      </c>
      <c r="I191" s="1">
        <v>12248.512403089</v>
      </c>
      <c r="J191" s="1">
        <v>10764.842061629</v>
      </c>
      <c r="K191" s="1">
        <v>11174.862121648</v>
      </c>
      <c r="L191" s="1">
        <v>12164.739194349</v>
      </c>
      <c r="M191" s="1">
        <v>9550.2857408583</v>
      </c>
      <c r="N191" s="1">
        <v>8204.1024722283</v>
      </c>
      <c r="O191" s="1">
        <v>11444.740236132</v>
      </c>
      <c r="P191" s="1">
        <v>10198.760615911</v>
      </c>
      <c r="Q191" s="1">
        <v>11222.707712622</v>
      </c>
      <c r="R191" s="1">
        <v>11022.356378408</v>
      </c>
      <c r="S191" s="1">
        <v>10454.585340732</v>
      </c>
      <c r="T191" s="1">
        <v>9681.4787022682</v>
      </c>
      <c r="U191" s="1">
        <v>12068.385728715</v>
      </c>
      <c r="V191" s="1">
        <v>9798.4650467324</v>
      </c>
      <c r="W191" s="1">
        <v>10356.503898446</v>
      </c>
      <c r="X191" s="1">
        <v>11058.173915702</v>
      </c>
      <c r="Y191" s="1">
        <v>8552.5635730254</v>
      </c>
      <c r="Z191" s="1">
        <v>11754.090939259</v>
      </c>
      <c r="AA191" s="2">
        <v>1e-6</v>
      </c>
      <c r="AB191" s="2">
        <v>1e-6</v>
      </c>
      <c r="AC191" s="2">
        <v>1e-6</v>
      </c>
      <c r="AD191" s="2">
        <v>1e-6</v>
      </c>
      <c r="AE191" s="2">
        <v>1e-6</v>
      </c>
      <c r="AF191" s="2">
        <v>1e-6</v>
      </c>
      <c r="AG191" s="2">
        <v>1e-6</v>
      </c>
      <c r="AH191" s="2">
        <v>1e-6</v>
      </c>
      <c r="AI191" s="2">
        <v>1e-6</v>
      </c>
      <c r="AJ191" s="2">
        <v>1e-6</v>
      </c>
      <c r="AK191" s="2">
        <v>1e-6</v>
      </c>
      <c r="AL191" s="2">
        <v>1e-6</v>
      </c>
      <c r="AM191" s="2">
        <v>1e-6</v>
      </c>
      <c r="AN191" s="2">
        <v>1e-6</v>
      </c>
      <c r="AO191" s="2">
        <v>1e-6</v>
      </c>
      <c r="AP191" s="2">
        <v>1e-6</v>
      </c>
      <c r="AQ191" s="2">
        <v>1e-6</v>
      </c>
      <c r="AR191" s="2">
        <v>1e-6</v>
      </c>
      <c r="AS191" s="2">
        <v>1e-6</v>
      </c>
      <c r="AT191" s="2">
        <v>1e-6</v>
      </c>
      <c r="AU191" s="2">
        <v>1e-6</v>
      </c>
      <c r="AV191" s="2">
        <v>1e-6</v>
      </c>
      <c r="AW191" s="2">
        <v>1e-6</v>
      </c>
      <c r="AX191" s="2">
        <v>1e-6</v>
      </c>
      <c r="AY191" s="1">
        <v>0.037466593974066</v>
      </c>
      <c r="AZ191" s="2">
        <v>3.6220515878553e-6</v>
      </c>
      <c r="BA191" s="2">
        <v>2.7360722465806e-6</v>
      </c>
      <c r="BB191" s="2">
        <v>1.9126123892343e-6</v>
      </c>
      <c r="BC191" s="2">
        <v>7.1808510089359e-6</v>
      </c>
      <c r="BD191" s="2">
        <v>-2.2657931982569e-5</v>
      </c>
      <c r="BE191" s="2">
        <v>-1.6389576559656e-5</v>
      </c>
      <c r="BF191" s="2">
        <v>-1.5682052594138e-6</v>
      </c>
      <c r="BG191" s="2">
        <v>-9.213886010885e-6</v>
      </c>
      <c r="BH191" s="2">
        <v>-3.0099421749461e-6</v>
      </c>
      <c r="BI191" s="2">
        <v>-6.9211378060231e-6</v>
      </c>
      <c r="BJ191" s="2">
        <v>-8.0350529237509e-6</v>
      </c>
      <c r="BK191" s="2">
        <v>6.0343852524865e-6</v>
      </c>
      <c r="BL191" s="2">
        <v>-7.9544466274182e-6</v>
      </c>
      <c r="BM191" s="2">
        <v>-8.8652744921324e-6</v>
      </c>
      <c r="BN191" s="2">
        <v>-1.4587838493438e-5</v>
      </c>
      <c r="BO191" s="2">
        <v>-8.8145064827255e-6</v>
      </c>
      <c r="BP191" s="2">
        <v>-8.6425041266153e-6</v>
      </c>
      <c r="BQ191" s="2">
        <v>2.0035457115601e-6</v>
      </c>
      <c r="BR191" s="2">
        <v>1.098329177846e-6</v>
      </c>
      <c r="BS191" s="2">
        <v>-4.3851694303621e-6</v>
      </c>
      <c r="BT191" s="2">
        <v>-5.2521208905521e-6</v>
      </c>
      <c r="BU191" s="2">
        <v>-1.9517768247209e-6</v>
      </c>
      <c r="BV191" s="2">
        <v>2.4490801382562e-6</v>
      </c>
      <c r="BW191" s="2">
        <v>2.0922113281442e-6</v>
      </c>
      <c r="BX191" s="1">
        <v>53414767.784879</v>
      </c>
      <c r="BY191" s="1">
        <v>10378862.371566</v>
      </c>
      <c r="BZ191" s="1">
        <v>-0.018613000675637</v>
      </c>
      <c r="CA191" s="1">
        <v>-0.016408555917652</v>
      </c>
      <c r="CB191" s="1">
        <v>0.036251357953534</v>
      </c>
      <c r="CC191" s="1">
        <v>-0.44770261581097</v>
      </c>
      <c r="CD191" s="1">
        <v>-0.44501312555448</v>
      </c>
      <c r="CE191" s="1">
        <v>592.73851211162</v>
      </c>
      <c r="CF191" s="1">
        <v>670.98011030307</v>
      </c>
    </row>
    <row r="192" spans="1:84">
      <c r="A192" s="1">
        <v>371.26947031365</v>
      </c>
      <c r="B192" s="1">
        <v>0.035575149641181</v>
      </c>
      <c r="C192" s="1">
        <v>10743.49879711</v>
      </c>
      <c r="D192" s="1">
        <v>10705.493917051</v>
      </c>
      <c r="E192" s="1">
        <v>10341.012034856</v>
      </c>
      <c r="F192" s="1">
        <v>9439.5644291869</v>
      </c>
      <c r="G192" s="1">
        <v>8809.1450436465</v>
      </c>
      <c r="H192" s="1">
        <v>11316.088587817</v>
      </c>
      <c r="I192" s="1">
        <v>12244.635839489</v>
      </c>
      <c r="J192" s="1">
        <v>10759.411796074</v>
      </c>
      <c r="K192" s="1">
        <v>11173.389547379</v>
      </c>
      <c r="L192" s="1">
        <v>12163.256053981</v>
      </c>
      <c r="M192" s="1">
        <v>9544.9200196641</v>
      </c>
      <c r="N192" s="1">
        <v>8200.8972885489</v>
      </c>
      <c r="O192" s="1">
        <v>11441.766798351</v>
      </c>
      <c r="P192" s="1">
        <v>10192.595376785</v>
      </c>
      <c r="Q192" s="1">
        <v>11219.187346239</v>
      </c>
      <c r="R192" s="1">
        <v>11019.273580765</v>
      </c>
      <c r="S192" s="1">
        <v>10450.088616188</v>
      </c>
      <c r="T192" s="1">
        <v>9676.2149910192</v>
      </c>
      <c r="U192" s="1">
        <v>12065.62923355</v>
      </c>
      <c r="V192" s="1">
        <v>9795.1492302935</v>
      </c>
      <c r="W192" s="1">
        <v>10350.133671071</v>
      </c>
      <c r="X192" s="1">
        <v>11055.160499274</v>
      </c>
      <c r="Y192" s="1">
        <v>8549.3202328641</v>
      </c>
      <c r="Z192" s="1">
        <v>11749.954394711</v>
      </c>
      <c r="AA192" s="2">
        <v>1e-6</v>
      </c>
      <c r="AB192" s="2">
        <v>1e-6</v>
      </c>
      <c r="AC192" s="2">
        <v>1e-6</v>
      </c>
      <c r="AD192" s="2">
        <v>1e-6</v>
      </c>
      <c r="AE192" s="2">
        <v>1e-6</v>
      </c>
      <c r="AF192" s="2">
        <v>1e-6</v>
      </c>
      <c r="AG192" s="2">
        <v>1e-6</v>
      </c>
      <c r="AH192" s="2">
        <v>1e-6</v>
      </c>
      <c r="AI192" s="2">
        <v>1e-6</v>
      </c>
      <c r="AJ192" s="2">
        <v>1e-6</v>
      </c>
      <c r="AK192" s="2">
        <v>1e-6</v>
      </c>
      <c r="AL192" s="2">
        <v>1e-6</v>
      </c>
      <c r="AM192" s="2">
        <v>1e-6</v>
      </c>
      <c r="AN192" s="2">
        <v>1e-6</v>
      </c>
      <c r="AO192" s="2">
        <v>1e-6</v>
      </c>
      <c r="AP192" s="2">
        <v>1e-6</v>
      </c>
      <c r="AQ192" s="2">
        <v>1e-6</v>
      </c>
      <c r="AR192" s="2">
        <v>1e-6</v>
      </c>
      <c r="AS192" s="2">
        <v>1e-6</v>
      </c>
      <c r="AT192" s="2">
        <v>1e-6</v>
      </c>
      <c r="AU192" s="2">
        <v>1e-6</v>
      </c>
      <c r="AV192" s="2">
        <v>1e-6</v>
      </c>
      <c r="AW192" s="2">
        <v>1e-6</v>
      </c>
      <c r="AX192" s="2">
        <v>1e-6</v>
      </c>
      <c r="AY192" s="1">
        <v>0.037670403100323</v>
      </c>
      <c r="AZ192" s="2">
        <v>3.6235071412235e-6</v>
      </c>
      <c r="BA192" s="2">
        <v>2.7372525160116e-6</v>
      </c>
      <c r="BB192" s="2">
        <v>1.9146556698241e-6</v>
      </c>
      <c r="BC192" s="2">
        <v>7.1816799905443e-6</v>
      </c>
      <c r="BD192" s="2">
        <v>-2.2652493432002e-5</v>
      </c>
      <c r="BE192" s="2">
        <v>-1.6382127395524e-5</v>
      </c>
      <c r="BF192" s="2">
        <v>-1.5632150424964e-6</v>
      </c>
      <c r="BG192" s="2">
        <v>-9.2085500090615e-6</v>
      </c>
      <c r="BH192" s="2">
        <v>-3.0057642006915e-6</v>
      </c>
      <c r="BI192" s="2">
        <v>-6.9202815119487e-6</v>
      </c>
      <c r="BJ192" s="2">
        <v>-8.0304853508012e-6</v>
      </c>
      <c r="BK192" s="2">
        <v>6.0348705960712e-6</v>
      </c>
      <c r="BL192" s="2">
        <v>-7.9499480139249e-6</v>
      </c>
      <c r="BM192" s="2">
        <v>-8.860540775644e-6</v>
      </c>
      <c r="BN192" s="2">
        <v>-1.4587910495245e-5</v>
      </c>
      <c r="BO192" s="2">
        <v>-8.8105628881778e-6</v>
      </c>
      <c r="BP192" s="2">
        <v>-8.6397726777582e-6</v>
      </c>
      <c r="BQ192" s="2">
        <v>2.0027309869851e-6</v>
      </c>
      <c r="BR192" s="2">
        <v>1.0967149765799e-6</v>
      </c>
      <c r="BS192" s="2">
        <v>-4.3818770206576e-6</v>
      </c>
      <c r="BT192" s="2">
        <v>-5.2492020597161e-6</v>
      </c>
      <c r="BU192" s="2">
        <v>-1.9524524043843e-6</v>
      </c>
      <c r="BV192" s="2">
        <v>2.443617135317e-6</v>
      </c>
      <c r="BW192" s="2">
        <v>2.094605824602e-6</v>
      </c>
      <c r="BX192" s="1">
        <v>53663195.003551</v>
      </c>
      <c r="BY192" s="1">
        <v>10420633.434666</v>
      </c>
      <c r="BZ192" s="1">
        <v>-0.018714540494365</v>
      </c>
      <c r="CA192" s="1">
        <v>-0.016498839756864</v>
      </c>
      <c r="CB192" s="1">
        <v>0.036444109366546</v>
      </c>
      <c r="CC192" s="1">
        <v>-0.45021243242588</v>
      </c>
      <c r="CD192" s="1">
        <v>-0.44748057898735</v>
      </c>
      <c r="CE192" s="1">
        <v>593.21324509999</v>
      </c>
      <c r="CF192" s="1">
        <v>671.55469696036</v>
      </c>
    </row>
    <row r="193" spans="1:84">
      <c r="A193" s="1">
        <v>373.26947031365</v>
      </c>
      <c r="B193" s="1">
        <v>0.035776488586527</v>
      </c>
      <c r="C193" s="1">
        <v>10739.399173138</v>
      </c>
      <c r="D193" s="1">
        <v>10701.762640267</v>
      </c>
      <c r="E193" s="1">
        <v>10336.932227808</v>
      </c>
      <c r="F193" s="1">
        <v>9437.0366605929</v>
      </c>
      <c r="G193" s="1">
        <v>8808.0141841629</v>
      </c>
      <c r="H193" s="1">
        <v>11313.148212613</v>
      </c>
      <c r="I193" s="1">
        <v>12240.68258705</v>
      </c>
      <c r="J193" s="1">
        <v>10754.30726848</v>
      </c>
      <c r="K193" s="1">
        <v>11171.897628662</v>
      </c>
      <c r="L193" s="1">
        <v>12161.788477826</v>
      </c>
      <c r="M193" s="1">
        <v>9539.6876338015</v>
      </c>
      <c r="N193" s="1">
        <v>8197.7166330834</v>
      </c>
      <c r="O193" s="1">
        <v>11438.824886963</v>
      </c>
      <c r="P193" s="1">
        <v>10186.389919154</v>
      </c>
      <c r="Q193" s="1">
        <v>11215.574943327</v>
      </c>
      <c r="R193" s="1">
        <v>11016.236140501</v>
      </c>
      <c r="S193" s="1">
        <v>10445.58995861</v>
      </c>
      <c r="T193" s="1">
        <v>9670.9664803792</v>
      </c>
      <c r="U193" s="1">
        <v>12062.8904672</v>
      </c>
      <c r="V193" s="1">
        <v>9792.0846648357</v>
      </c>
      <c r="W193" s="1">
        <v>10343.670860663</v>
      </c>
      <c r="X193" s="1">
        <v>11052.142979344</v>
      </c>
      <c r="Y193" s="1">
        <v>8546.0776642685</v>
      </c>
      <c r="Z193" s="1">
        <v>11745.823777137</v>
      </c>
      <c r="AA193" s="2">
        <v>1e-6</v>
      </c>
      <c r="AB193" s="2">
        <v>1e-6</v>
      </c>
      <c r="AC193" s="2">
        <v>1e-6</v>
      </c>
      <c r="AD193" s="2">
        <v>1e-6</v>
      </c>
      <c r="AE193" s="2">
        <v>1e-6</v>
      </c>
      <c r="AF193" s="2">
        <v>1e-6</v>
      </c>
      <c r="AG193" s="2">
        <v>1e-6</v>
      </c>
      <c r="AH193" s="2">
        <v>1e-6</v>
      </c>
      <c r="AI193" s="2">
        <v>1e-6</v>
      </c>
      <c r="AJ193" s="2">
        <v>1e-6</v>
      </c>
      <c r="AK193" s="2">
        <v>1e-6</v>
      </c>
      <c r="AL193" s="2">
        <v>1e-6</v>
      </c>
      <c r="AM193" s="2">
        <v>1e-6</v>
      </c>
      <c r="AN193" s="2">
        <v>1e-6</v>
      </c>
      <c r="AO193" s="2">
        <v>1e-6</v>
      </c>
      <c r="AP193" s="2">
        <v>1e-6</v>
      </c>
      <c r="AQ193" s="2">
        <v>1e-6</v>
      </c>
      <c r="AR193" s="2">
        <v>1e-6</v>
      </c>
      <c r="AS193" s="2">
        <v>1e-6</v>
      </c>
      <c r="AT193" s="2">
        <v>1e-6</v>
      </c>
      <c r="AU193" s="2">
        <v>1e-6</v>
      </c>
      <c r="AV193" s="2">
        <v>1e-6</v>
      </c>
      <c r="AW193" s="2">
        <v>1e-6</v>
      </c>
      <c r="AX193" s="2">
        <v>1e-6</v>
      </c>
      <c r="AY193" s="1">
        <v>0.037874211137619</v>
      </c>
      <c r="AZ193" s="2">
        <v>3.624945524346e-6</v>
      </c>
      <c r="BA193" s="2">
        <v>2.7384482368204e-6</v>
      </c>
      <c r="BB193" s="2">
        <v>1.916666278397e-6</v>
      </c>
      <c r="BC193" s="2">
        <v>7.1824629589957e-6</v>
      </c>
      <c r="BD193" s="2">
        <v>-2.2647022705037e-5</v>
      </c>
      <c r="BE193" s="2">
        <v>-1.637471319565e-5</v>
      </c>
      <c r="BF193" s="2">
        <v>-1.5582611173087e-6</v>
      </c>
      <c r="BG193" s="2">
        <v>-9.2032400105581e-6</v>
      </c>
      <c r="BH193" s="2">
        <v>-3.0016250094572e-6</v>
      </c>
      <c r="BI193" s="2">
        <v>-6.9194211825874e-6</v>
      </c>
      <c r="BJ193" s="2">
        <v>-8.0258693652271e-6</v>
      </c>
      <c r="BK193" s="2">
        <v>6.0353293173709e-6</v>
      </c>
      <c r="BL193" s="2">
        <v>-7.9454343417668e-6</v>
      </c>
      <c r="BM193" s="2">
        <v>-8.8557817242114e-6</v>
      </c>
      <c r="BN193" s="2">
        <v>-1.4588002466148e-5</v>
      </c>
      <c r="BO193" s="2">
        <v>-8.8066165182702e-6</v>
      </c>
      <c r="BP193" s="2">
        <v>-8.6371142715758e-6</v>
      </c>
      <c r="BQ193" s="2">
        <v>2.0018971249125e-6</v>
      </c>
      <c r="BR193" s="2">
        <v>1.0950628816457e-6</v>
      </c>
      <c r="BS193" s="2">
        <v>-4.3786467286044e-6</v>
      </c>
      <c r="BT193" s="2">
        <v>-5.2462776630758e-6</v>
      </c>
      <c r="BU193" s="2">
        <v>-1.9531069912952e-6</v>
      </c>
      <c r="BV193" s="2">
        <v>2.4381541333822e-6</v>
      </c>
      <c r="BW193" s="2">
        <v>2.0970014466812e-6</v>
      </c>
      <c r="BX193" s="1">
        <v>53911891.890817</v>
      </c>
      <c r="BY193" s="1">
        <v>10462443.904252</v>
      </c>
      <c r="BZ193" s="1">
        <v>-0.018816056191089</v>
      </c>
      <c r="CA193" s="1">
        <v>-0.01658911139435</v>
      </c>
      <c r="CB193" s="1">
        <v>0.036636823030763</v>
      </c>
      <c r="CC193" s="1">
        <v>-0.452724163494</v>
      </c>
      <c r="CD193" s="1">
        <v>-0.4499498443197</v>
      </c>
      <c r="CE193" s="1">
        <v>593.68731657794</v>
      </c>
      <c r="CF193" s="1">
        <v>672.12852046558</v>
      </c>
    </row>
    <row r="194" spans="1:84">
      <c r="A194" s="1">
        <v>375.26947031365</v>
      </c>
      <c r="B194" s="1">
        <v>0.035977827317369</v>
      </c>
      <c r="C194" s="1">
        <v>10735.169981544</v>
      </c>
      <c r="D194" s="1">
        <v>10697.996217861</v>
      </c>
      <c r="E194" s="1">
        <v>10332.836693498</v>
      </c>
      <c r="F194" s="1">
        <v>9434.5265146684</v>
      </c>
      <c r="G194" s="1">
        <v>8806.8961615473</v>
      </c>
      <c r="H194" s="1">
        <v>11310.221154425</v>
      </c>
      <c r="I194" s="1">
        <v>12236.646060779</v>
      </c>
      <c r="J194" s="1">
        <v>10749.298361163</v>
      </c>
      <c r="K194" s="1">
        <v>11170.385692378</v>
      </c>
      <c r="L194" s="1">
        <v>12160.337676929</v>
      </c>
      <c r="M194" s="1">
        <v>9534.6114513262</v>
      </c>
      <c r="N194" s="1">
        <v>8194.560634993</v>
      </c>
      <c r="O194" s="1">
        <v>11435.917426725</v>
      </c>
      <c r="P194" s="1">
        <v>10180.147546089</v>
      </c>
      <c r="Q194" s="1">
        <v>11211.841245744</v>
      </c>
      <c r="R194" s="1">
        <v>11013.24884279</v>
      </c>
      <c r="S194" s="1">
        <v>10441.090780126</v>
      </c>
      <c r="T194" s="1">
        <v>9665.7330863344</v>
      </c>
      <c r="U194" s="1">
        <v>12060.16968032</v>
      </c>
      <c r="V194" s="1">
        <v>9789.3159006719</v>
      </c>
      <c r="W194" s="1">
        <v>10337.116921039</v>
      </c>
      <c r="X194" s="1">
        <v>11049.121170839</v>
      </c>
      <c r="Y194" s="1">
        <v>8542.8507529855</v>
      </c>
      <c r="Z194" s="1">
        <v>11741.705093689</v>
      </c>
      <c r="AA194" s="2">
        <v>1e-6</v>
      </c>
      <c r="AB194" s="2">
        <v>1e-6</v>
      </c>
      <c r="AC194" s="2">
        <v>1e-6</v>
      </c>
      <c r="AD194" s="2">
        <v>1e-6</v>
      </c>
      <c r="AE194" s="2">
        <v>1e-6</v>
      </c>
      <c r="AF194" s="2">
        <v>1e-6</v>
      </c>
      <c r="AG194" s="2">
        <v>1e-6</v>
      </c>
      <c r="AH194" s="2">
        <v>1e-6</v>
      </c>
      <c r="AI194" s="2">
        <v>1e-6</v>
      </c>
      <c r="AJ194" s="2">
        <v>1e-6</v>
      </c>
      <c r="AK194" s="2">
        <v>1e-6</v>
      </c>
      <c r="AL194" s="2">
        <v>1e-6</v>
      </c>
      <c r="AM194" s="2">
        <v>1e-6</v>
      </c>
      <c r="AN194" s="2">
        <v>1e-6</v>
      </c>
      <c r="AO194" s="2">
        <v>1e-6</v>
      </c>
      <c r="AP194" s="2">
        <v>1e-6</v>
      </c>
      <c r="AQ194" s="2">
        <v>1e-6</v>
      </c>
      <c r="AR194" s="2">
        <v>1e-6</v>
      </c>
      <c r="AS194" s="2">
        <v>1e-6</v>
      </c>
      <c r="AT194" s="2">
        <v>1e-6</v>
      </c>
      <c r="AU194" s="2">
        <v>1e-6</v>
      </c>
      <c r="AV194" s="2">
        <v>1e-6</v>
      </c>
      <c r="AW194" s="2">
        <v>1e-6</v>
      </c>
      <c r="AX194" s="2">
        <v>1e-6</v>
      </c>
      <c r="AY194" s="1">
        <v>0.038078018140773</v>
      </c>
      <c r="AZ194" s="2">
        <v>3.6263657550065e-6</v>
      </c>
      <c r="BA194" s="2">
        <v>2.7396609792814e-6</v>
      </c>
      <c r="BB194" s="2">
        <v>1.9186443605224e-6</v>
      </c>
      <c r="BC194" s="2">
        <v>7.1832007833539e-6</v>
      </c>
      <c r="BD194" s="2">
        <v>-2.2641518491583e-5</v>
      </c>
      <c r="BE194" s="2">
        <v>-1.6367334217836e-5</v>
      </c>
      <c r="BF194" s="2">
        <v>-1.5533431341835e-6</v>
      </c>
      <c r="BG194" s="2">
        <v>-9.197957058193e-6</v>
      </c>
      <c r="BH194" s="2">
        <v>-2.9975221490196e-6</v>
      </c>
      <c r="BI194" s="2">
        <v>-6.9185583814715e-6</v>
      </c>
      <c r="BJ194" s="2">
        <v>-8.0212057920302e-6</v>
      </c>
      <c r="BK194" s="2">
        <v>6.0357626706099e-6</v>
      </c>
      <c r="BL194" s="2">
        <v>-7.9409055613526e-6</v>
      </c>
      <c r="BM194" s="2">
        <v>-8.8509976389054e-6</v>
      </c>
      <c r="BN194" s="2">
        <v>-1.4588116210955e-5</v>
      </c>
      <c r="BO194" s="2">
        <v>-8.8026677637653e-6</v>
      </c>
      <c r="BP194" s="2">
        <v>-8.6345245780606e-6</v>
      </c>
      <c r="BQ194" s="2">
        <v>2.0010455459668e-6</v>
      </c>
      <c r="BR194" s="2">
        <v>1.0933720219614e-6</v>
      </c>
      <c r="BS194" s="2">
        <v>-4.3754774187909e-6</v>
      </c>
      <c r="BT194" s="2">
        <v>-5.2433482632169e-6</v>
      </c>
      <c r="BU194" s="2">
        <v>-1.9537397634931e-6</v>
      </c>
      <c r="BV194" s="2">
        <v>2.4326950718966e-6</v>
      </c>
      <c r="BW194" s="2">
        <v>2.0993984895347e-6</v>
      </c>
      <c r="BX194" s="1">
        <v>54160857.273917</v>
      </c>
      <c r="BY194" s="1">
        <v>10504293.587613</v>
      </c>
      <c r="BZ194" s="1">
        <v>-0.018917547862768</v>
      </c>
      <c r="CA194" s="1">
        <v>-0.016679370742836</v>
      </c>
      <c r="CB194" s="1">
        <v>0.036829498960972</v>
      </c>
      <c r="CC194" s="1">
        <v>-0.45523780952308</v>
      </c>
      <c r="CD194" s="1">
        <v>-0.45242092831219</v>
      </c>
      <c r="CE194" s="1">
        <v>594.16072903152</v>
      </c>
      <c r="CF194" s="1">
        <v>672.70158132955</v>
      </c>
    </row>
    <row r="195" spans="1:84">
      <c r="A195" s="1">
        <v>377.26947031365</v>
      </c>
      <c r="B195" s="1">
        <v>0.036179165873598</v>
      </c>
      <c r="C195" s="1">
        <v>10730.804538001</v>
      </c>
      <c r="D195" s="1">
        <v>10694.19389415</v>
      </c>
      <c r="E195" s="1">
        <v>10328.726391227</v>
      </c>
      <c r="F195" s="1">
        <v>9432.0336240267</v>
      </c>
      <c r="G195" s="1">
        <v>8805.7928696568</v>
      </c>
      <c r="H195" s="1">
        <v>11307.309046952</v>
      </c>
      <c r="I195" s="1">
        <v>12232.519266603</v>
      </c>
      <c r="J195" s="1">
        <v>10744.221688194</v>
      </c>
      <c r="K195" s="1">
        <v>11168.853074464</v>
      </c>
      <c r="L195" s="1">
        <v>12158.904896356</v>
      </c>
      <c r="M195" s="1">
        <v>9529.6734262557</v>
      </c>
      <c r="N195" s="1">
        <v>8191.4294088144</v>
      </c>
      <c r="O195" s="1">
        <v>11433.047501274</v>
      </c>
      <c r="P195" s="1">
        <v>10173.87210683</v>
      </c>
      <c r="Q195" s="1">
        <v>11208.013721174</v>
      </c>
      <c r="R195" s="1">
        <v>11010.31701658</v>
      </c>
      <c r="S195" s="1">
        <v>10436.592572792</v>
      </c>
      <c r="T195" s="1">
        <v>9660.5146086954</v>
      </c>
      <c r="U195" s="1">
        <v>12057.467146813</v>
      </c>
      <c r="V195" s="1">
        <v>9786.6041381217</v>
      </c>
      <c r="W195" s="1">
        <v>10330.473873852</v>
      </c>
      <c r="X195" s="1">
        <v>11046.094877504</v>
      </c>
      <c r="Y195" s="1">
        <v>8539.6561139247</v>
      </c>
      <c r="Z195" s="1">
        <v>11737.604980018</v>
      </c>
      <c r="AA195" s="2">
        <v>1e-6</v>
      </c>
      <c r="AB195" s="2">
        <v>1e-6</v>
      </c>
      <c r="AC195" s="2">
        <v>1e-6</v>
      </c>
      <c r="AD195" s="2">
        <v>1e-6</v>
      </c>
      <c r="AE195" s="2">
        <v>1e-6</v>
      </c>
      <c r="AF195" s="2">
        <v>1e-6</v>
      </c>
      <c r="AG195" s="2">
        <v>1e-6</v>
      </c>
      <c r="AH195" s="2">
        <v>1e-6</v>
      </c>
      <c r="AI195" s="2">
        <v>1e-6</v>
      </c>
      <c r="AJ195" s="2">
        <v>1e-6</v>
      </c>
      <c r="AK195" s="2">
        <v>1e-6</v>
      </c>
      <c r="AL195" s="2">
        <v>1e-6</v>
      </c>
      <c r="AM195" s="2">
        <v>1e-6</v>
      </c>
      <c r="AN195" s="2">
        <v>1e-6</v>
      </c>
      <c r="AO195" s="2">
        <v>1e-6</v>
      </c>
      <c r="AP195" s="2">
        <v>1e-6</v>
      </c>
      <c r="AQ195" s="2">
        <v>1e-6</v>
      </c>
      <c r="AR195" s="2">
        <v>1e-6</v>
      </c>
      <c r="AS195" s="2">
        <v>1e-6</v>
      </c>
      <c r="AT195" s="2">
        <v>1e-6</v>
      </c>
      <c r="AU195" s="2">
        <v>1e-6</v>
      </c>
      <c r="AV195" s="2">
        <v>1e-6</v>
      </c>
      <c r="AW195" s="2">
        <v>1e-6</v>
      </c>
      <c r="AX195" s="2">
        <v>1e-6</v>
      </c>
      <c r="AY195" s="1">
        <v>0.038281824163213</v>
      </c>
      <c r="AZ195" s="2">
        <v>3.6277670458077e-6</v>
      </c>
      <c r="BA195" s="2">
        <v>2.7408922528527e-6</v>
      </c>
      <c r="BB195" s="2">
        <v>1.9205902455459e-6</v>
      </c>
      <c r="BC195" s="2">
        <v>7.1838942098737e-6</v>
      </c>
      <c r="BD195" s="2">
        <v>-2.2635980214611e-5</v>
      </c>
      <c r="BE195" s="2">
        <v>-1.6359990707089e-5</v>
      </c>
      <c r="BF195" s="2">
        <v>-1.548459754375e-6</v>
      </c>
      <c r="BG195" s="2">
        <v>-9.1927022265565e-6</v>
      </c>
      <c r="BH195" s="2">
        <v>-2.9934530142099e-6</v>
      </c>
      <c r="BI195" s="2">
        <v>-6.9176945243353e-6</v>
      </c>
      <c r="BJ195" s="2">
        <v>-8.0164954339862e-6</v>
      </c>
      <c r="BK195" s="2">
        <v>6.0361718340018e-6</v>
      </c>
      <c r="BL195" s="2">
        <v>-7.9363614594648e-6</v>
      </c>
      <c r="BM195" s="2">
        <v>-8.8461888183009e-6</v>
      </c>
      <c r="BN195" s="2">
        <v>-1.4588253057467e-5</v>
      </c>
      <c r="BO195" s="2">
        <v>-8.7987171275875e-6</v>
      </c>
      <c r="BP195" s="2">
        <v>-8.6319993134574e-6</v>
      </c>
      <c r="BQ195" s="2">
        <v>2.0001777228301e-6</v>
      </c>
      <c r="BR195" s="2">
        <v>1.0916416530776e-6</v>
      </c>
      <c r="BS195" s="2">
        <v>-4.3723675322907e-6</v>
      </c>
      <c r="BT195" s="2">
        <v>-5.2404143761283e-6</v>
      </c>
      <c r="BU195" s="2">
        <v>-1.9543499838871e-6</v>
      </c>
      <c r="BV195" s="2">
        <v>2.4272438442664e-6</v>
      </c>
      <c r="BW195" s="2">
        <v>2.1017970626134e-6</v>
      </c>
      <c r="BX195" s="1">
        <v>54410089.992347</v>
      </c>
      <c r="BY195" s="1">
        <v>10546182.294258</v>
      </c>
      <c r="BZ195" s="1">
        <v>-0.019019015612133</v>
      </c>
      <c r="CA195" s="1">
        <v>-0.016769617709381</v>
      </c>
      <c r="CB195" s="1">
        <v>0.037022137171972</v>
      </c>
      <c r="CC195" s="1">
        <v>-0.45775336973326</v>
      </c>
      <c r="CD195" s="1">
        <v>-0.45489383629899</v>
      </c>
      <c r="CE195" s="1">
        <v>594.63348486489</v>
      </c>
      <c r="CF195" s="1">
        <v>673.27387978351</v>
      </c>
    </row>
    <row r="196" spans="1:84">
      <c r="A196" s="1">
        <v>379.26947031365</v>
      </c>
      <c r="B196" s="1">
        <v>0.036380504295415</v>
      </c>
      <c r="C196" s="1">
        <v>10726.296468486</v>
      </c>
      <c r="D196" s="1">
        <v>10690.307873899</v>
      </c>
      <c r="E196" s="1">
        <v>10324.602328632</v>
      </c>
      <c r="F196" s="1">
        <v>9429.557593397</v>
      </c>
      <c r="G196" s="1">
        <v>8804.706390517</v>
      </c>
      <c r="H196" s="1">
        <v>11304.413614739</v>
      </c>
      <c r="I196" s="1">
        <v>12228.294915508</v>
      </c>
      <c r="J196" s="1">
        <v>10739.0806949</v>
      </c>
      <c r="K196" s="1">
        <v>11167.299127284</v>
      </c>
      <c r="L196" s="1">
        <v>12157.491415387</v>
      </c>
      <c r="M196" s="1">
        <v>9524.7829098511</v>
      </c>
      <c r="N196" s="1">
        <v>8188.3230558167</v>
      </c>
      <c r="O196" s="1">
        <v>11430.218365444</v>
      </c>
      <c r="P196" s="1">
        <v>10167.568036008</v>
      </c>
      <c r="Q196" s="1">
        <v>11204.132625351</v>
      </c>
      <c r="R196" s="1">
        <v>11007.445089145</v>
      </c>
      <c r="S196" s="1">
        <v>10432.096911992</v>
      </c>
      <c r="T196" s="1">
        <v>9655.3107139591</v>
      </c>
      <c r="U196" s="1">
        <v>12054.783163459</v>
      </c>
      <c r="V196" s="1">
        <v>9783.8971018552</v>
      </c>
      <c r="W196" s="1">
        <v>10323.744359421</v>
      </c>
      <c r="X196" s="1">
        <v>11043.06389229</v>
      </c>
      <c r="Y196" s="1">
        <v>8536.512134668</v>
      </c>
      <c r="Z196" s="1">
        <v>11733.530736914</v>
      </c>
      <c r="AA196" s="2">
        <v>1e-6</v>
      </c>
      <c r="AB196" s="2">
        <v>1e-6</v>
      </c>
      <c r="AC196" s="2">
        <v>1e-6</v>
      </c>
      <c r="AD196" s="2">
        <v>1e-6</v>
      </c>
      <c r="AE196" s="2">
        <v>1e-6</v>
      </c>
      <c r="AF196" s="2">
        <v>1e-6</v>
      </c>
      <c r="AG196" s="2">
        <v>1e-6</v>
      </c>
      <c r="AH196" s="2">
        <v>1e-6</v>
      </c>
      <c r="AI196" s="2">
        <v>1e-6</v>
      </c>
      <c r="AJ196" s="2">
        <v>1e-6</v>
      </c>
      <c r="AK196" s="2">
        <v>1e-6</v>
      </c>
      <c r="AL196" s="2">
        <v>1e-6</v>
      </c>
      <c r="AM196" s="2">
        <v>1e-6</v>
      </c>
      <c r="AN196" s="2">
        <v>1e-6</v>
      </c>
      <c r="AO196" s="2">
        <v>1e-6</v>
      </c>
      <c r="AP196" s="2">
        <v>1e-6</v>
      </c>
      <c r="AQ196" s="2">
        <v>1e-6</v>
      </c>
      <c r="AR196" s="2">
        <v>1e-6</v>
      </c>
      <c r="AS196" s="2">
        <v>1e-6</v>
      </c>
      <c r="AT196" s="2">
        <v>1e-6</v>
      </c>
      <c r="AU196" s="2">
        <v>1e-6</v>
      </c>
      <c r="AV196" s="2">
        <v>1e-6</v>
      </c>
      <c r="AW196" s="2">
        <v>1e-6</v>
      </c>
      <c r="AX196" s="2">
        <v>1e-6</v>
      </c>
      <c r="AY196" s="1">
        <v>0.038485629257066</v>
      </c>
      <c r="AZ196" s="2">
        <v>3.6291488491691e-6</v>
      </c>
      <c r="BA196" s="2">
        <v>2.7421434580887e-6</v>
      </c>
      <c r="BB196" s="2">
        <v>1.9225044644518e-6</v>
      </c>
      <c r="BC196" s="2">
        <v>7.1845438707743e-6</v>
      </c>
      <c r="BD196" s="2">
        <v>-2.2630408024844e-5</v>
      </c>
      <c r="BE196" s="2">
        <v>-1.6352682918354e-5</v>
      </c>
      <c r="BF196" s="2">
        <v>-1.5436087701968e-6</v>
      </c>
      <c r="BG196" s="2">
        <v>-9.187476660853e-6</v>
      </c>
      <c r="BH196" s="2">
        <v>-2.9894148634451e-6</v>
      </c>
      <c r="BI196" s="2">
        <v>-6.9168308839622e-6</v>
      </c>
      <c r="BJ196" s="2">
        <v>-8.0117390799497e-6</v>
      </c>
      <c r="BK196" s="2">
        <v>6.0365578789051e-6</v>
      </c>
      <c r="BL196" s="2">
        <v>-7.9318016512297e-6</v>
      </c>
      <c r="BM196" s="2">
        <v>-8.8413555740803e-6</v>
      </c>
      <c r="BN196" s="2">
        <v>-1.4588413766919e-5</v>
      </c>
      <c r="BO196" s="2">
        <v>-8.794765221748e-6</v>
      </c>
      <c r="BP196" s="2">
        <v>-8.6295342500168e-6</v>
      </c>
      <c r="BQ196" s="2">
        <v>1.9992951793273e-6</v>
      </c>
      <c r="BR196" s="2">
        <v>1.0898711428106e-6</v>
      </c>
      <c r="BS196" s="2">
        <v>-4.3693150798331e-6</v>
      </c>
      <c r="BT196" s="2">
        <v>-5.2374764632714e-6</v>
      </c>
      <c r="BU196" s="2">
        <v>-1.95493702145e-6</v>
      </c>
      <c r="BV196" s="2">
        <v>2.4218042514235e-6</v>
      </c>
      <c r="BW196" s="2">
        <v>2.1041970852611e-6</v>
      </c>
      <c r="BX196" s="1">
        <v>54659588.897762</v>
      </c>
      <c r="BY196" s="1">
        <v>10588109.835897</v>
      </c>
      <c r="BZ196" s="1">
        <v>-0.0191204595476</v>
      </c>
      <c r="CA196" s="1">
        <v>-0.016859852195438</v>
      </c>
      <c r="CB196" s="1">
        <v>0.037214737678572</v>
      </c>
      <c r="CC196" s="1">
        <v>-0.46027084208548</v>
      </c>
      <c r="CD196" s="1">
        <v>-0.4573685719849</v>
      </c>
      <c r="CE196" s="1">
        <v>595.10558640674</v>
      </c>
      <c r="CF196" s="1">
        <v>673.84541579307</v>
      </c>
    </row>
    <row r="197" spans="1:84">
      <c r="A197" s="1">
        <v>381.26947031365</v>
      </c>
      <c r="B197" s="1">
        <v>0.036581842623421</v>
      </c>
      <c r="C197" s="1">
        <v>10721.639966559</v>
      </c>
      <c r="D197" s="1">
        <v>10686.314242034</v>
      </c>
      <c r="E197" s="1">
        <v>10320.465563785</v>
      </c>
      <c r="F197" s="1">
        <v>9427.0980053384</v>
      </c>
      <c r="G197" s="1">
        <v>8803.6390117623</v>
      </c>
      <c r="H197" s="1">
        <v>11301.536678257</v>
      </c>
      <c r="I197" s="1">
        <v>12223.965604868</v>
      </c>
      <c r="J197" s="1">
        <v>10733.87954466</v>
      </c>
      <c r="K197" s="1">
        <v>11165.723228261</v>
      </c>
      <c r="L197" s="1">
        <v>12156.098547697</v>
      </c>
      <c r="M197" s="1">
        <v>9519.9446194713</v>
      </c>
      <c r="N197" s="1">
        <v>8185.241665472</v>
      </c>
      <c r="O197" s="1">
        <v>11427.433467422</v>
      </c>
      <c r="P197" s="1">
        <v>10161.240393928</v>
      </c>
      <c r="Q197" s="1">
        <v>11200.253813202</v>
      </c>
      <c r="R197" s="1">
        <v>11004.61128844</v>
      </c>
      <c r="S197" s="1">
        <v>10427.60545999</v>
      </c>
      <c r="T197" s="1">
        <v>9650.1209193328</v>
      </c>
      <c r="U197" s="1">
        <v>12052.116217135</v>
      </c>
      <c r="V197" s="1">
        <v>9781.1951496878</v>
      </c>
      <c r="W197" s="1">
        <v>10316.93168435</v>
      </c>
      <c r="X197" s="1">
        <v>11040.027997811</v>
      </c>
      <c r="Y197" s="1">
        <v>8533.4390261114</v>
      </c>
      <c r="Z197" s="1">
        <v>11729.490372299</v>
      </c>
      <c r="AA197" s="2">
        <v>1e-6</v>
      </c>
      <c r="AB197" s="2">
        <v>1e-6</v>
      </c>
      <c r="AC197" s="2">
        <v>1e-6</v>
      </c>
      <c r="AD197" s="2">
        <v>1e-6</v>
      </c>
      <c r="AE197" s="2">
        <v>1e-6</v>
      </c>
      <c r="AF197" s="2">
        <v>1e-6</v>
      </c>
      <c r="AG197" s="2">
        <v>1e-6</v>
      </c>
      <c r="AH197" s="2">
        <v>1e-6</v>
      </c>
      <c r="AI197" s="2">
        <v>1e-6</v>
      </c>
      <c r="AJ197" s="2">
        <v>1e-6</v>
      </c>
      <c r="AK197" s="2">
        <v>1e-6</v>
      </c>
      <c r="AL197" s="2">
        <v>1e-6</v>
      </c>
      <c r="AM197" s="2">
        <v>1e-6</v>
      </c>
      <c r="AN197" s="2">
        <v>1e-6</v>
      </c>
      <c r="AO197" s="2">
        <v>1e-6</v>
      </c>
      <c r="AP197" s="2">
        <v>1e-6</v>
      </c>
      <c r="AQ197" s="2">
        <v>1e-6</v>
      </c>
      <c r="AR197" s="2">
        <v>1e-6</v>
      </c>
      <c r="AS197" s="2">
        <v>1e-6</v>
      </c>
      <c r="AT197" s="2">
        <v>1e-6</v>
      </c>
      <c r="AU197" s="2">
        <v>1e-6</v>
      </c>
      <c r="AV197" s="2">
        <v>1e-6</v>
      </c>
      <c r="AW197" s="2">
        <v>1e-6</v>
      </c>
      <c r="AX197" s="2">
        <v>1e-6</v>
      </c>
      <c r="AY197" s="1">
        <v>0.038689433473273</v>
      </c>
      <c r="AZ197" s="2">
        <v>3.6305108984361e-6</v>
      </c>
      <c r="BA197" s="2">
        <v>2.7434158350532e-6</v>
      </c>
      <c r="BB197" s="2">
        <v>1.9243877629823e-6</v>
      </c>
      <c r="BC197" s="2">
        <v>7.1851502940889e-6</v>
      </c>
      <c r="BD197" s="2">
        <v>-2.2624802768222e-5</v>
      </c>
      <c r="BE197" s="2">
        <v>-1.6345411147562e-5</v>
      </c>
      <c r="BF197" s="2">
        <v>-1.5387872377039e-6</v>
      </c>
      <c r="BG197" s="2">
        <v>-9.1822816126136e-6</v>
      </c>
      <c r="BH197" s="2">
        <v>-2.9854048415166e-6</v>
      </c>
      <c r="BI197" s="2">
        <v>-6.9159685963613e-6</v>
      </c>
      <c r="BJ197" s="2">
        <v>-8.0069375205516e-6</v>
      </c>
      <c r="BK197" s="2">
        <v>6.0369217416879e-6</v>
      </c>
      <c r="BL197" s="2">
        <v>-7.927225577355e-6</v>
      </c>
      <c r="BM197" s="2">
        <v>-8.8364982541411e-6</v>
      </c>
      <c r="BN197" s="2">
        <v>-1.4588598440573e-5</v>
      </c>
      <c r="BO197" s="2">
        <v>-8.7908127599756e-6</v>
      </c>
      <c r="BP197" s="2">
        <v>-8.6271252246492e-6</v>
      </c>
      <c r="BQ197" s="2">
        <v>1.9983994883958e-6</v>
      </c>
      <c r="BR197" s="2">
        <v>1.0880599578726e-6</v>
      </c>
      <c r="BS197" s="2">
        <v>-4.3663176506252e-6</v>
      </c>
      <c r="BT197" s="2">
        <v>-5.2345349232354e-6</v>
      </c>
      <c r="BU197" s="2">
        <v>-1.9555003682307e-6</v>
      </c>
      <c r="BV197" s="2">
        <v>2.4163799573863e-6</v>
      </c>
      <c r="BW197" s="2">
        <v>2.1065982862374e-6</v>
      </c>
      <c r="BX197" s="1">
        <v>54909352.853657</v>
      </c>
      <c r="BY197" s="1">
        <v>10630076.026381</v>
      </c>
      <c r="BZ197" s="1">
        <v>-0.019221879783063</v>
      </c>
      <c r="CA197" s="1">
        <v>-0.01695007409705</v>
      </c>
      <c r="CB197" s="1">
        <v>0.03740730049559</v>
      </c>
      <c r="CC197" s="1">
        <v>-0.46279022342497</v>
      </c>
      <c r="CD197" s="1">
        <v>-0.45984513746494</v>
      </c>
      <c r="CE197" s="1">
        <v>595.57703591845</v>
      </c>
      <c r="CF197" s="1">
        <v>674.41618908406</v>
      </c>
    </row>
    <row r="198" spans="1:84">
      <c r="A198" s="1">
        <v>383.26947031365</v>
      </c>
      <c r="B198" s="1">
        <v>0.036783180898679</v>
      </c>
      <c r="C198" s="1">
        <v>10716.83011928</v>
      </c>
      <c r="D198" s="1">
        <v>10682.208227704</v>
      </c>
      <c r="E198" s="1">
        <v>10316.317207329</v>
      </c>
      <c r="F198" s="1">
        <v>9424.654426146</v>
      </c>
      <c r="G198" s="1">
        <v>8802.5932457568</v>
      </c>
      <c r="H198" s="1">
        <v>11298.680159536</v>
      </c>
      <c r="I198" s="1">
        <v>12219.524104556</v>
      </c>
      <c r="J198" s="1">
        <v>10728.623196747</v>
      </c>
      <c r="K198" s="1">
        <v>11164.12478995</v>
      </c>
      <c r="L198" s="1">
        <v>12154.727641564</v>
      </c>
      <c r="M198" s="1">
        <v>9515.1650810962</v>
      </c>
      <c r="N198" s="1">
        <v>8182.185317003</v>
      </c>
      <c r="O198" s="1">
        <v>11424.696499937</v>
      </c>
      <c r="P198" s="1">
        <v>10154.894908074</v>
      </c>
      <c r="Q198" s="1">
        <v>11196.451803935</v>
      </c>
      <c r="R198" s="1">
        <v>11001.813044761</v>
      </c>
      <c r="S198" s="1">
        <v>10423.119969654</v>
      </c>
      <c r="T198" s="1">
        <v>9644.9445848545</v>
      </c>
      <c r="U198" s="1">
        <v>12049.465983975</v>
      </c>
      <c r="V198" s="1">
        <v>9778.4986480531</v>
      </c>
      <c r="W198" s="1">
        <v>10310.039865009</v>
      </c>
      <c r="X198" s="1">
        <v>11036.98696686</v>
      </c>
      <c r="Y198" s="1">
        <v>8530.4588982183</v>
      </c>
      <c r="Z198" s="1">
        <v>11725.492655223</v>
      </c>
      <c r="AA198" s="2">
        <v>1e-6</v>
      </c>
      <c r="AB198" s="2">
        <v>1e-6</v>
      </c>
      <c r="AC198" s="2">
        <v>1e-6</v>
      </c>
      <c r="AD198" s="2">
        <v>1e-6</v>
      </c>
      <c r="AE198" s="2">
        <v>1e-6</v>
      </c>
      <c r="AF198" s="2">
        <v>1e-6</v>
      </c>
      <c r="AG198" s="2">
        <v>1e-6</v>
      </c>
      <c r="AH198" s="2">
        <v>1e-6</v>
      </c>
      <c r="AI198" s="2">
        <v>1e-6</v>
      </c>
      <c r="AJ198" s="2">
        <v>1e-6</v>
      </c>
      <c r="AK198" s="2">
        <v>1e-6</v>
      </c>
      <c r="AL198" s="2">
        <v>1e-6</v>
      </c>
      <c r="AM198" s="2">
        <v>1e-6</v>
      </c>
      <c r="AN198" s="2">
        <v>1e-6</v>
      </c>
      <c r="AO198" s="2">
        <v>1e-6</v>
      </c>
      <c r="AP198" s="2">
        <v>1e-6</v>
      </c>
      <c r="AQ198" s="2">
        <v>1e-6</v>
      </c>
      <c r="AR198" s="2">
        <v>1e-6</v>
      </c>
      <c r="AS198" s="2">
        <v>1e-6</v>
      </c>
      <c r="AT198" s="2">
        <v>1e-6</v>
      </c>
      <c r="AU198" s="2">
        <v>1e-6</v>
      </c>
      <c r="AV198" s="2">
        <v>1e-6</v>
      </c>
      <c r="AW198" s="2">
        <v>1e-6</v>
      </c>
      <c r="AX198" s="2">
        <v>1e-6</v>
      </c>
      <c r="AY198" s="1">
        <v>0.03889323686174</v>
      </c>
      <c r="AZ198" s="2">
        <v>3.631853242565e-6</v>
      </c>
      <c r="BA198" s="2">
        <v>2.7447104100515e-6</v>
      </c>
      <c r="BB198" s="2">
        <v>1.9262411103951e-6</v>
      </c>
      <c r="BC198" s="2">
        <v>7.1857139148843e-6</v>
      </c>
      <c r="BD198" s="2">
        <v>-2.2619165929071e-5</v>
      </c>
      <c r="BE198" s="2">
        <v>-1.6338175767746e-5</v>
      </c>
      <c r="BF198" s="2">
        <v>-1.5339916152018e-6</v>
      </c>
      <c r="BG198" s="2">
        <v>-9.1771184694837e-6</v>
      </c>
      <c r="BH198" s="2">
        <v>-2.9814200087976e-6</v>
      </c>
      <c r="BI198" s="2">
        <v>-6.9151086681365e-6</v>
      </c>
      <c r="BJ198" s="2">
        <v>-8.0020915698122e-6</v>
      </c>
      <c r="BK198" s="2">
        <v>6.0372641990348e-6</v>
      </c>
      <c r="BL198" s="2">
        <v>-7.9226325066292e-6</v>
      </c>
      <c r="BM198" s="2">
        <v>-8.8316172726025e-6</v>
      </c>
      <c r="BN198" s="2">
        <v>-1.4588806429767e-5</v>
      </c>
      <c r="BO198" s="2">
        <v>-8.786860546135e-6</v>
      </c>
      <c r="BP198" s="2">
        <v>-8.6247681469043e-6</v>
      </c>
      <c r="BQ198" s="2">
        <v>1.9974922677821e-6</v>
      </c>
      <c r="BR198" s="2">
        <v>1.0862076518555e-6</v>
      </c>
      <c r="BS198" s="2">
        <v>-4.3633724370018e-6</v>
      </c>
      <c r="BT198" s="2">
        <v>-5.2315900833084e-6</v>
      </c>
      <c r="BU198" s="2">
        <v>-1.9560396524698e-6</v>
      </c>
      <c r="BV198" s="2">
        <v>2.4109744476464e-6</v>
      </c>
      <c r="BW198" s="2">
        <v>2.1090002067741e-6</v>
      </c>
      <c r="BX198" s="1">
        <v>55159380.734828</v>
      </c>
      <c r="BY198" s="1">
        <v>10672080.681601</v>
      </c>
      <c r="BZ198" s="1">
        <v>-0.01932327643755</v>
      </c>
      <c r="CA198" s="1">
        <v>-0.017040283305165</v>
      </c>
      <c r="CB198" s="1">
        <v>0.037599825637856</v>
      </c>
      <c r="CC198" s="1">
        <v>-0.46531150958913</v>
      </c>
      <c r="CD198" s="1">
        <v>-0.462323533205</v>
      </c>
      <c r="CE198" s="1">
        <v>596.04783560356</v>
      </c>
      <c r="CF198" s="1">
        <v>674.98619918004</v>
      </c>
    </row>
    <row r="199" spans="1:84">
      <c r="A199" s="1">
        <v>385.26947031365</v>
      </c>
      <c r="B199" s="1">
        <v>0.036984519162757</v>
      </c>
      <c r="C199" s="1">
        <v>10711.863311285</v>
      </c>
      <c r="D199" s="1">
        <v>10677.986096331</v>
      </c>
      <c r="E199" s="1">
        <v>10312.158424635</v>
      </c>
      <c r="F199" s="1">
        <v>9422.2264153208</v>
      </c>
      <c r="G199" s="1">
        <v>8801.5718506302</v>
      </c>
      <c r="H199" s="1">
        <v>11295.846088615</v>
      </c>
      <c r="I199" s="1">
        <v>12214.963974884</v>
      </c>
      <c r="J199" s="1">
        <v>10723.317490958</v>
      </c>
      <c r="K199" s="1">
        <v>11162.503271714</v>
      </c>
      <c r="L199" s="1">
        <v>12153.380080168</v>
      </c>
      <c r="M199" s="1">
        <v>9510.4512077203</v>
      </c>
      <c r="N199" s="1">
        <v>8179.1540809732</v>
      </c>
      <c r="O199" s="1">
        <v>11422.011584653</v>
      </c>
      <c r="P199" s="1">
        <v>10148.53801607</v>
      </c>
      <c r="Q199" s="1">
        <v>11192.823105359</v>
      </c>
      <c r="R199" s="1">
        <v>10999.046607548</v>
      </c>
      <c r="S199" s="1">
        <v>10418.642288377</v>
      </c>
      <c r="T199" s="1">
        <v>9639.7806627396</v>
      </c>
      <c r="U199" s="1">
        <v>12046.832710651</v>
      </c>
      <c r="V199" s="1">
        <v>9775.8079719765</v>
      </c>
      <c r="W199" s="1">
        <v>10303.073666123</v>
      </c>
      <c r="X199" s="1">
        <v>11033.940563023</v>
      </c>
      <c r="Y199" s="1">
        <v>8527.5959356545</v>
      </c>
      <c r="Z199" s="1">
        <v>11721.547199865</v>
      </c>
      <c r="AA199" s="2">
        <v>1e-6</v>
      </c>
      <c r="AB199" s="2">
        <v>1e-6</v>
      </c>
      <c r="AC199" s="2">
        <v>1e-6</v>
      </c>
      <c r="AD199" s="2">
        <v>1e-6</v>
      </c>
      <c r="AE199" s="2">
        <v>1e-6</v>
      </c>
      <c r="AF199" s="2">
        <v>1e-6</v>
      </c>
      <c r="AG199" s="2">
        <v>1e-6</v>
      </c>
      <c r="AH199" s="2">
        <v>1e-6</v>
      </c>
      <c r="AI199" s="2">
        <v>1e-6</v>
      </c>
      <c r="AJ199" s="2">
        <v>1e-6</v>
      </c>
      <c r="AK199" s="2">
        <v>1e-6</v>
      </c>
      <c r="AL199" s="2">
        <v>1e-6</v>
      </c>
      <c r="AM199" s="2">
        <v>1e-6</v>
      </c>
      <c r="AN199" s="2">
        <v>1e-6</v>
      </c>
      <c r="AO199" s="2">
        <v>1e-6</v>
      </c>
      <c r="AP199" s="2">
        <v>1e-6</v>
      </c>
      <c r="AQ199" s="2">
        <v>1e-6</v>
      </c>
      <c r="AR199" s="2">
        <v>1e-6</v>
      </c>
      <c r="AS199" s="2">
        <v>1e-6</v>
      </c>
      <c r="AT199" s="2">
        <v>1e-6</v>
      </c>
      <c r="AU199" s="2">
        <v>1e-6</v>
      </c>
      <c r="AV199" s="2">
        <v>1e-6</v>
      </c>
      <c r="AW199" s="2">
        <v>1e-6</v>
      </c>
      <c r="AX199" s="2">
        <v>1e-6</v>
      </c>
      <c r="AY199" s="1">
        <v>0.039097039471523</v>
      </c>
      <c r="AZ199" s="2">
        <v>3.6331762713254e-6</v>
      </c>
      <c r="BA199" s="2">
        <v>2.7460279430878e-6</v>
      </c>
      <c r="BB199" s="2">
        <v>1.9280657029077e-6</v>
      </c>
      <c r="BC199" s="2">
        <v>7.1862350882883e-6</v>
      </c>
      <c r="BD199" s="2">
        <v>-2.2613499553583e-5</v>
      </c>
      <c r="BE199" s="2">
        <v>-1.6330977267306e-5</v>
      </c>
      <c r="BF199" s="2">
        <v>-1.5292179032144e-6</v>
      </c>
      <c r="BG199" s="2">
        <v>-9.1719887776797e-6</v>
      </c>
      <c r="BH199" s="2">
        <v>-2.9774573764189e-6</v>
      </c>
      <c r="BI199" s="2">
        <v>-6.9142519848941e-6</v>
      </c>
      <c r="BJ199" s="2">
        <v>-7.9972020908843e-6</v>
      </c>
      <c r="BK199" s="2">
        <v>6.0375858470041e-6</v>
      </c>
      <c r="BL199" s="2">
        <v>-7.9180215435606e-6</v>
      </c>
      <c r="BM199" s="2">
        <v>-8.826713145421e-6</v>
      </c>
      <c r="BN199" s="2">
        <v>-1.4589036258627e-5</v>
      </c>
      <c r="BO199" s="2">
        <v>-8.7829094588749e-6</v>
      </c>
      <c r="BP199" s="2">
        <v>-8.6224590063148e-6</v>
      </c>
      <c r="BQ199" s="2">
        <v>1.9965751725081e-6</v>
      </c>
      <c r="BR199" s="2">
        <v>1.0843138548462e-6</v>
      </c>
      <c r="BS199" s="2">
        <v>-4.3604762746811e-6</v>
      </c>
      <c r="BT199" s="2">
        <v>-5.228642191581e-6</v>
      </c>
      <c r="BU199" s="2">
        <v>-1.9565546482955e-6</v>
      </c>
      <c r="BV199" s="2">
        <v>2.4055909912972e-6</v>
      </c>
      <c r="BW199" s="2">
        <v>2.1114022070296e-6</v>
      </c>
      <c r="BX199" s="1">
        <v>55409671.426606</v>
      </c>
      <c r="BY199" s="1">
        <v>10714123.619347</v>
      </c>
      <c r="BZ199" s="1">
        <v>-0.019424649634754</v>
      </c>
      <c r="CA199" s="1">
        <v>-0.017130479706092</v>
      </c>
      <c r="CB199" s="1">
        <v>0.037792313120207</v>
      </c>
      <c r="CC199" s="1">
        <v>-0.46783469558647</v>
      </c>
      <c r="CD199" s="1">
        <v>-0.46480375814008</v>
      </c>
      <c r="CE199" s="1">
        <v>596.51798761825</v>
      </c>
      <c r="CF199" s="1">
        <v>675.55544545063</v>
      </c>
    </row>
    <row r="200" spans="1:84">
      <c r="A200" s="1">
        <v>387.26947031365</v>
      </c>
      <c r="B200" s="1">
        <v>0.037185857457751</v>
      </c>
      <c r="C200" s="1">
        <v>10706.737715945</v>
      </c>
      <c r="D200" s="1">
        <v>10673.645501016</v>
      </c>
      <c r="E200" s="1">
        <v>10307.990437958</v>
      </c>
      <c r="F200" s="1">
        <v>9419.8134448641</v>
      </c>
      <c r="G200" s="1">
        <v>8800.5778535609</v>
      </c>
      <c r="H200" s="1">
        <v>11293.036611298</v>
      </c>
      <c r="I200" s="1">
        <v>12210.273033039</v>
      </c>
      <c r="J200" s="1">
        <v>10717.96923966</v>
      </c>
      <c r="K200" s="1">
        <v>11160.858193224</v>
      </c>
      <c r="L200" s="1">
        <v>12152.057282084</v>
      </c>
      <c r="M200" s="1">
        <v>9505.8103203041</v>
      </c>
      <c r="N200" s="1">
        <v>8176.1480209066</v>
      </c>
      <c r="O200" s="1">
        <v>11419.382603083</v>
      </c>
      <c r="P200" s="1">
        <v>10142.176910552</v>
      </c>
      <c r="Q200" s="1">
        <v>11189.490013994</v>
      </c>
      <c r="R200" s="1">
        <v>10996.299459105</v>
      </c>
      <c r="S200" s="1">
        <v>10414.174362212</v>
      </c>
      <c r="T200" s="1">
        <v>9634.6273868052</v>
      </c>
      <c r="U200" s="1">
        <v>12044.210840788</v>
      </c>
      <c r="V200" s="1">
        <v>9773.12351001</v>
      </c>
      <c r="W200" s="1">
        <v>10296.038633944</v>
      </c>
      <c r="X200" s="1">
        <v>11030.888541369</v>
      </c>
      <c r="Y200" s="1">
        <v>8524.8756047926</v>
      </c>
      <c r="Z200" s="1">
        <v>11717.664640372</v>
      </c>
      <c r="AA200" s="2">
        <v>1e-6</v>
      </c>
      <c r="AB200" s="2">
        <v>1e-6</v>
      </c>
      <c r="AC200" s="2">
        <v>1e-6</v>
      </c>
      <c r="AD200" s="2">
        <v>1e-6</v>
      </c>
      <c r="AE200" s="2">
        <v>1e-6</v>
      </c>
      <c r="AF200" s="2">
        <v>1e-6</v>
      </c>
      <c r="AG200" s="2">
        <v>1e-6</v>
      </c>
      <c r="AH200" s="2">
        <v>1e-6</v>
      </c>
      <c r="AI200" s="2">
        <v>1e-6</v>
      </c>
      <c r="AJ200" s="2">
        <v>1e-6</v>
      </c>
      <c r="AK200" s="2">
        <v>1e-6</v>
      </c>
      <c r="AL200" s="2">
        <v>1e-6</v>
      </c>
      <c r="AM200" s="2">
        <v>1e-6</v>
      </c>
      <c r="AN200" s="2">
        <v>1e-6</v>
      </c>
      <c r="AO200" s="2">
        <v>1e-6</v>
      </c>
      <c r="AP200" s="2">
        <v>1e-6</v>
      </c>
      <c r="AQ200" s="2">
        <v>1e-6</v>
      </c>
      <c r="AR200" s="2">
        <v>1e-6</v>
      </c>
      <c r="AS200" s="2">
        <v>1e-6</v>
      </c>
      <c r="AT200" s="2">
        <v>1e-6</v>
      </c>
      <c r="AU200" s="2">
        <v>1e-6</v>
      </c>
      <c r="AV200" s="2">
        <v>1e-6</v>
      </c>
      <c r="AW200" s="2">
        <v>1e-6</v>
      </c>
      <c r="AX200" s="2">
        <v>1e-6</v>
      </c>
      <c r="AY200" s="1">
        <v>0.039300841351044</v>
      </c>
      <c r="AZ200" s="2">
        <v>3.6344807279183e-6</v>
      </c>
      <c r="BA200" s="2">
        <v>2.7473688790606e-6</v>
      </c>
      <c r="BB200" s="2">
        <v>1.9298629617178e-6</v>
      </c>
      <c r="BC200" s="2">
        <v>7.186714104354e-6</v>
      </c>
      <c r="BD200" s="2">
        <v>-2.2607806157959e-5</v>
      </c>
      <c r="BE200" s="2">
        <v>-1.6323816285842e-5</v>
      </c>
      <c r="BF200" s="2">
        <v>-1.5244617837922e-6</v>
      </c>
      <c r="BG200" s="2">
        <v>-9.1668942545656e-6</v>
      </c>
      <c r="BH200" s="2">
        <v>-2.9735139465191e-6</v>
      </c>
      <c r="BI200" s="2">
        <v>-6.9133993204264e-6</v>
      </c>
      <c r="BJ200" s="2">
        <v>-7.9922700237806e-6</v>
      </c>
      <c r="BK200" s="2">
        <v>6.0378870844436e-6</v>
      </c>
      <c r="BL200" s="2">
        <v>-7.9133916406742e-6</v>
      </c>
      <c r="BM200" s="2">
        <v>-8.8217865295835e-6</v>
      </c>
      <c r="BN200" s="2">
        <v>-1.4589285569873e-5</v>
      </c>
      <c r="BO200" s="2">
        <v>-8.778960432561e-6</v>
      </c>
      <c r="BP200" s="2">
        <v>-8.620193879253e-6</v>
      </c>
      <c r="BQ200" s="2">
        <v>1.9956498838375e-6</v>
      </c>
      <c r="BR200" s="2">
        <v>1.0823782645451e-6</v>
      </c>
      <c r="BS200" s="2">
        <v>-4.3576256981804e-6</v>
      </c>
      <c r="BT200" s="2">
        <v>-5.2256914100497e-6</v>
      </c>
      <c r="BU200" s="2">
        <v>-1.9570452819631e-6</v>
      </c>
      <c r="BV200" s="2">
        <v>2.4002326074259e-6</v>
      </c>
      <c r="BW200" s="2">
        <v>2.1138034758024e-6</v>
      </c>
      <c r="BX200" s="1">
        <v>55660223.823901</v>
      </c>
      <c r="BY200" s="1">
        <v>10756204.659132</v>
      </c>
      <c r="BZ200" s="1">
        <v>-0.01952599950245</v>
      </c>
      <c r="CA200" s="1">
        <v>-0.017220663182058</v>
      </c>
      <c r="CB200" s="1">
        <v>0.037984762957488</v>
      </c>
      <c r="CC200" s="1">
        <v>-0.47035977576718</v>
      </c>
      <c r="CD200" s="1">
        <v>-0.46728580975908</v>
      </c>
      <c r="CE200" s="1">
        <v>596.98749408219</v>
      </c>
      <c r="CF200" s="1">
        <v>676.1239271692</v>
      </c>
    </row>
    <row r="201" spans="1:84">
      <c r="A201" s="1">
        <v>389.26947031365</v>
      </c>
      <c r="B201" s="1">
        <v>0.037387195826319</v>
      </c>
      <c r="C201" s="1">
        <v>10701.453881227</v>
      </c>
      <c r="D201" s="1">
        <v>10669.185861054</v>
      </c>
      <c r="E201" s="1">
        <v>10303.814528598</v>
      </c>
      <c r="F201" s="1">
        <v>9417.4144249836</v>
      </c>
      <c r="G201" s="1">
        <v>8799.6145768281</v>
      </c>
      <c r="H201" s="1">
        <v>11290.253999247</v>
      </c>
      <c r="I201" s="1">
        <v>12205.431487914</v>
      </c>
      <c r="J201" s="1">
        <v>10712.586328126</v>
      </c>
      <c r="K201" s="1">
        <v>11159.18914998</v>
      </c>
      <c r="L201" s="1">
        <v>12150.760702162</v>
      </c>
      <c r="M201" s="1">
        <v>9501.2501762724</v>
      </c>
      <c r="N201" s="1">
        <v>8173.1671949501</v>
      </c>
      <c r="O201" s="1">
        <v>11416.784793701</v>
      </c>
      <c r="P201" s="1">
        <v>10135.819586697</v>
      </c>
      <c r="Q201" s="1">
        <v>11186.606417241</v>
      </c>
      <c r="R201" s="1">
        <v>10993.573947924</v>
      </c>
      <c r="S201" s="1">
        <v>10409.718240259</v>
      </c>
      <c r="T201" s="1">
        <v>9629.4834617239</v>
      </c>
      <c r="U201" s="1">
        <v>12041.598069851</v>
      </c>
      <c r="V201" s="1">
        <v>9770.4455305222</v>
      </c>
      <c r="W201" s="1">
        <v>10288.941123741</v>
      </c>
      <c r="X201" s="1">
        <v>11027.830649237</v>
      </c>
      <c r="Y201" s="1">
        <v>8522.3137241204</v>
      </c>
      <c r="Z201" s="1">
        <v>11713.857212754</v>
      </c>
      <c r="AA201" s="2">
        <v>1e-6</v>
      </c>
      <c r="AB201" s="2">
        <v>1e-6</v>
      </c>
      <c r="AC201" s="2">
        <v>1e-6</v>
      </c>
      <c r="AD201" s="2">
        <v>1e-6</v>
      </c>
      <c r="AE201" s="2">
        <v>1e-6</v>
      </c>
      <c r="AF201" s="2">
        <v>1e-6</v>
      </c>
      <c r="AG201" s="2">
        <v>1e-6</v>
      </c>
      <c r="AH201" s="2">
        <v>1e-6</v>
      </c>
      <c r="AI201" s="2">
        <v>1e-6</v>
      </c>
      <c r="AJ201" s="2">
        <v>1e-6</v>
      </c>
      <c r="AK201" s="2">
        <v>1e-6</v>
      </c>
      <c r="AL201" s="2">
        <v>1e-6</v>
      </c>
      <c r="AM201" s="2">
        <v>1e-6</v>
      </c>
      <c r="AN201" s="2">
        <v>1e-6</v>
      </c>
      <c r="AO201" s="2">
        <v>1e-6</v>
      </c>
      <c r="AP201" s="2">
        <v>1e-6</v>
      </c>
      <c r="AQ201" s="2">
        <v>1e-6</v>
      </c>
      <c r="AR201" s="2">
        <v>1e-6</v>
      </c>
      <c r="AS201" s="2">
        <v>1e-6</v>
      </c>
      <c r="AT201" s="2">
        <v>1e-6</v>
      </c>
      <c r="AU201" s="2">
        <v>1e-6</v>
      </c>
      <c r="AV201" s="2">
        <v>1e-6</v>
      </c>
      <c r="AW201" s="2">
        <v>1e-6</v>
      </c>
      <c r="AX201" s="2">
        <v>1e-6</v>
      </c>
      <c r="AY201" s="1">
        <v>0.03950464254834</v>
      </c>
      <c r="AZ201" s="2">
        <v>3.635767705654e-6</v>
      </c>
      <c r="BA201" s="2">
        <v>2.7487333057966e-6</v>
      </c>
      <c r="BB201" s="2">
        <v>1.9316345251213e-6</v>
      </c>
      <c r="BC201" s="2">
        <v>7.1871512052547e-6</v>
      </c>
      <c r="BD201" s="2">
        <v>-2.2602088624384e-5</v>
      </c>
      <c r="BE201" s="2">
        <v>-1.6316693643942e-5</v>
      </c>
      <c r="BF201" s="2">
        <v>-1.5197187586082e-6</v>
      </c>
      <c r="BG201" s="2">
        <v>-9.1618367907163e-6</v>
      </c>
      <c r="BH201" s="2">
        <v>-2.9695867563307e-6</v>
      </c>
      <c r="BI201" s="2">
        <v>-6.9125513468396e-6</v>
      </c>
      <c r="BJ201" s="2">
        <v>-7.9872964128374e-6</v>
      </c>
      <c r="BK201" s="2">
        <v>6.0381681007174e-6</v>
      </c>
      <c r="BL201" s="2">
        <v>-7.9087416156524e-6</v>
      </c>
      <c r="BM201" s="2">
        <v>-8.8168382632424e-6</v>
      </c>
      <c r="BN201" s="2">
        <v>-1.4589551103987e-5</v>
      </c>
      <c r="BO201" s="2">
        <v>-8.7750144345799e-6</v>
      </c>
      <c r="BP201" s="2">
        <v>-8.6179689354429e-6</v>
      </c>
      <c r="BQ201" s="2">
        <v>1.9947180951758e-6</v>
      </c>
      <c r="BR201" s="2">
        <v>1.0804006385517e-6</v>
      </c>
      <c r="BS201" s="2">
        <v>-4.3548170100537e-6</v>
      </c>
      <c r="BT201" s="2">
        <v>-5.2227378096282e-6</v>
      </c>
      <c r="BU201" s="2">
        <v>-1.957511634966e-6</v>
      </c>
      <c r="BV201" s="2">
        <v>2.3949020367863e-6</v>
      </c>
      <c r="BW201" s="2">
        <v>2.1162030437304e-6</v>
      </c>
      <c r="BX201" s="1">
        <v>55911036.830059</v>
      </c>
      <c r="BY201" s="1">
        <v>10798323.621987</v>
      </c>
      <c r="BZ201" s="1">
        <v>-0.019627326171807</v>
      </c>
      <c r="CA201" s="1">
        <v>-0.017310833611887</v>
      </c>
      <c r="CB201" s="1">
        <v>0.038177175164548</v>
      </c>
      <c r="CC201" s="1">
        <v>-0.47288674410388</v>
      </c>
      <c r="CD201" s="1">
        <v>-0.46976968436958</v>
      </c>
      <c r="CE201" s="1">
        <v>597.45635708951</v>
      </c>
      <c r="CF201" s="1">
        <v>676.69164357808</v>
      </c>
    </row>
    <row r="202" spans="1:84">
      <c r="A202" s="1">
        <v>391.26947031365</v>
      </c>
      <c r="B202" s="1">
        <v>0.037588534311692</v>
      </c>
      <c r="C202" s="1">
        <v>10696.015415379</v>
      </c>
      <c r="D202" s="1">
        <v>10664.608755483</v>
      </c>
      <c r="E202" s="1">
        <v>10299.632039052</v>
      </c>
      <c r="F202" s="1">
        <v>9415.0287996543</v>
      </c>
      <c r="G202" s="1">
        <v>8798.6856675289</v>
      </c>
      <c r="H202" s="1">
        <v>11287.50066479</v>
      </c>
      <c r="I202" s="1">
        <v>12200.436126346</v>
      </c>
      <c r="J202" s="1">
        <v>10707.17782446</v>
      </c>
      <c r="K202" s="1">
        <v>11157.495831118</v>
      </c>
      <c r="L202" s="1">
        <v>12149.491833154</v>
      </c>
      <c r="M202" s="1">
        <v>9496.779016595</v>
      </c>
      <c r="N202" s="1">
        <v>8170.2116576972</v>
      </c>
      <c r="O202" s="1">
        <v>11414.209300123</v>
      </c>
      <c r="P202" s="1">
        <v>10129.474893967</v>
      </c>
      <c r="Q202" s="1">
        <v>11184.379799013</v>
      </c>
      <c r="R202" s="1">
        <v>10990.873063827</v>
      </c>
      <c r="S202" s="1">
        <v>10405.276079333</v>
      </c>
      <c r="T202" s="1">
        <v>9624.3473905044</v>
      </c>
      <c r="U202" s="1">
        <v>12038.994591145</v>
      </c>
      <c r="V202" s="1">
        <v>9767.7738533017</v>
      </c>
      <c r="W202" s="1">
        <v>10281.78832162</v>
      </c>
      <c r="X202" s="1">
        <v>11024.766627124</v>
      </c>
      <c r="Y202" s="1">
        <v>8519.9407453744</v>
      </c>
      <c r="Z202" s="1">
        <v>11710.139526053</v>
      </c>
      <c r="AA202" s="2">
        <v>1e-6</v>
      </c>
      <c r="AB202" s="2">
        <v>1e-6</v>
      </c>
      <c r="AC202" s="2">
        <v>1e-6</v>
      </c>
      <c r="AD202" s="2">
        <v>1e-6</v>
      </c>
      <c r="AE202" s="2">
        <v>1e-6</v>
      </c>
      <c r="AF202" s="2">
        <v>1e-6</v>
      </c>
      <c r="AG202" s="2">
        <v>1e-6</v>
      </c>
      <c r="AH202" s="2">
        <v>1e-6</v>
      </c>
      <c r="AI202" s="2">
        <v>1e-6</v>
      </c>
      <c r="AJ202" s="2">
        <v>1e-6</v>
      </c>
      <c r="AK202" s="2">
        <v>1e-6</v>
      </c>
      <c r="AL202" s="2">
        <v>1e-6</v>
      </c>
      <c r="AM202" s="2">
        <v>1e-6</v>
      </c>
      <c r="AN202" s="2">
        <v>1e-6</v>
      </c>
      <c r="AO202" s="2">
        <v>1e-6</v>
      </c>
      <c r="AP202" s="2">
        <v>1e-6</v>
      </c>
      <c r="AQ202" s="2">
        <v>1e-6</v>
      </c>
      <c r="AR202" s="2">
        <v>1e-6</v>
      </c>
      <c r="AS202" s="2">
        <v>1e-6</v>
      </c>
      <c r="AT202" s="2">
        <v>1e-6</v>
      </c>
      <c r="AU202" s="2">
        <v>1e-6</v>
      </c>
      <c r="AV202" s="2">
        <v>1e-6</v>
      </c>
      <c r="AW202" s="2">
        <v>1e-6</v>
      </c>
      <c r="AX202" s="2">
        <v>1e-6</v>
      </c>
      <c r="AY202" s="1">
        <v>0.03970844311133</v>
      </c>
      <c r="AZ202" s="2">
        <v>3.637038626433e-6</v>
      </c>
      <c r="BA202" s="2">
        <v>2.7501209222249e-6</v>
      </c>
      <c r="BB202" s="2">
        <v>1.9333822341681e-6</v>
      </c>
      <c r="BC202" s="2">
        <v>7.1875466044532e-6</v>
      </c>
      <c r="BD202" s="2">
        <v>-2.2596350088999e-5</v>
      </c>
      <c r="BE202" s="2">
        <v>-1.6309610362256e-5</v>
      </c>
      <c r="BF202" s="2">
        <v>-1.514984286013e-6</v>
      </c>
      <c r="BG202" s="2">
        <v>-9.1568184402411e-6</v>
      </c>
      <c r="BH202" s="2">
        <v>-2.9656729243489e-6</v>
      </c>
      <c r="BI202" s="2">
        <v>-6.9117086454154e-6</v>
      </c>
      <c r="BJ202" s="2">
        <v>-7.9822824317325e-6</v>
      </c>
      <c r="BK202" s="2">
        <v>6.0384288682244e-6</v>
      </c>
      <c r="BL202" s="2">
        <v>-7.9040701730055e-6</v>
      </c>
      <c r="BM202" s="2">
        <v>-8.8118694031459e-6</v>
      </c>
      <c r="BN202" s="2">
        <v>-1.4589828720428e-5</v>
      </c>
      <c r="BO202" s="2">
        <v>-8.7710724394237e-6</v>
      </c>
      <c r="BP202" s="2">
        <v>-8.615780444307e-6</v>
      </c>
      <c r="BQ202" s="2">
        <v>1.9937814956034e-6</v>
      </c>
      <c r="BR202" s="2">
        <v>1.0783807874602e-6</v>
      </c>
      <c r="BS202" s="2">
        <v>-4.3520463622758e-6</v>
      </c>
      <c r="BT202" s="2">
        <v>-5.2197813676399e-6</v>
      </c>
      <c r="BU202" s="2">
        <v>-1.9579539436254e-6</v>
      </c>
      <c r="BV202" s="2">
        <v>2.3896017189354e-6</v>
      </c>
      <c r="BW202" s="2">
        <v>2.118599800234e-6</v>
      </c>
      <c r="BX202" s="1">
        <v>56162109.355586</v>
      </c>
      <c r="BY202" s="1">
        <v>10840480.330224</v>
      </c>
      <c r="BZ202" s="1">
        <v>-0.019728629776615</v>
      </c>
      <c r="CA202" s="1">
        <v>-0.01740099087176</v>
      </c>
      <c r="CB202" s="1">
        <v>0.038369549756237</v>
      </c>
      <c r="CC202" s="1">
        <v>-0.47541559436295</v>
      </c>
      <c r="CD202" s="1">
        <v>-0.47225537723888</v>
      </c>
      <c r="CE202" s="1">
        <v>597.92457871934</v>
      </c>
      <c r="CF202" s="1">
        <v>677.25859395823</v>
      </c>
    </row>
    <row r="203" spans="1:84">
      <c r="A203" s="1">
        <v>393.26947031365</v>
      </c>
      <c r="B203" s="1">
        <v>0.037789872957701</v>
      </c>
      <c r="C203" s="1">
        <v>10690.42977378</v>
      </c>
      <c r="D203" s="1">
        <v>10659.918326648</v>
      </c>
      <c r="E203" s="1">
        <v>10295.444375157</v>
      </c>
      <c r="F203" s="1">
        <v>9412.6560926842</v>
      </c>
      <c r="G203" s="1">
        <v>8797.7951327132</v>
      </c>
      <c r="H203" s="1">
        <v>11284.779186957</v>
      </c>
      <c r="I203" s="1">
        <v>12195.286950248</v>
      </c>
      <c r="J203" s="1">
        <v>10701.754101337</v>
      </c>
      <c r="K203" s="1">
        <v>11155.77803976</v>
      </c>
      <c r="L203" s="1">
        <v>12148.2522088</v>
      </c>
      <c r="M203" s="1">
        <v>9492.4056732231</v>
      </c>
      <c r="N203" s="1">
        <v>8167.2814628022</v>
      </c>
      <c r="O203" s="1">
        <v>11411.656439382</v>
      </c>
      <c r="P203" s="1">
        <v>10123.152595445</v>
      </c>
      <c r="Q203" s="1">
        <v>11182.422462941</v>
      </c>
      <c r="R203" s="1">
        <v>10988.194766934</v>
      </c>
      <c r="S203" s="1">
        <v>10400.850148988</v>
      </c>
      <c r="T203" s="1">
        <v>9619.217246289</v>
      </c>
      <c r="U203" s="1">
        <v>12036.40060478</v>
      </c>
      <c r="V203" s="1">
        <v>9765.1088340341</v>
      </c>
      <c r="W203" s="1">
        <v>10274.588261023</v>
      </c>
      <c r="X203" s="1">
        <v>11021.696209691</v>
      </c>
      <c r="Y203" s="1">
        <v>8517.7590923297</v>
      </c>
      <c r="Z203" s="1">
        <v>11706.422795869</v>
      </c>
      <c r="AA203" s="2">
        <v>1e-6</v>
      </c>
      <c r="AB203" s="2">
        <v>1e-6</v>
      </c>
      <c r="AC203" s="2">
        <v>1e-6</v>
      </c>
      <c r="AD203" s="2">
        <v>1e-6</v>
      </c>
      <c r="AE203" s="2">
        <v>1e-6</v>
      </c>
      <c r="AF203" s="2">
        <v>1e-6</v>
      </c>
      <c r="AG203" s="2">
        <v>1e-6</v>
      </c>
      <c r="AH203" s="2">
        <v>1e-6</v>
      </c>
      <c r="AI203" s="2">
        <v>1e-6</v>
      </c>
      <c r="AJ203" s="2">
        <v>1e-6</v>
      </c>
      <c r="AK203" s="2">
        <v>1e-6</v>
      </c>
      <c r="AL203" s="2">
        <v>1e-6</v>
      </c>
      <c r="AM203" s="2">
        <v>1e-6</v>
      </c>
      <c r="AN203" s="2">
        <v>1e-6</v>
      </c>
      <c r="AO203" s="2">
        <v>1e-6</v>
      </c>
      <c r="AP203" s="2">
        <v>1e-6</v>
      </c>
      <c r="AQ203" s="2">
        <v>1e-6</v>
      </c>
      <c r="AR203" s="2">
        <v>1e-6</v>
      </c>
      <c r="AS203" s="2">
        <v>1e-6</v>
      </c>
      <c r="AT203" s="2">
        <v>1e-6</v>
      </c>
      <c r="AU203" s="2">
        <v>1e-6</v>
      </c>
      <c r="AV203" s="2">
        <v>1e-6</v>
      </c>
      <c r="AW203" s="2">
        <v>1e-6</v>
      </c>
      <c r="AX203" s="2">
        <v>1e-6</v>
      </c>
      <c r="AY203" s="1">
        <v>0.039912243088089</v>
      </c>
      <c r="AZ203" s="2">
        <v>3.6382951994117e-6</v>
      </c>
      <c r="BA203" s="2">
        <v>2.7515310195938e-6</v>
      </c>
      <c r="BB203" s="2">
        <v>1.9351081119764e-6</v>
      </c>
      <c r="BC203" s="2">
        <v>7.1879005077335e-6</v>
      </c>
      <c r="BD203" s="2">
        <v>-2.2590593824268e-5</v>
      </c>
      <c r="BE203" s="2">
        <v>-1.6302567667791e-5</v>
      </c>
      <c r="BF203" s="2">
        <v>-1.5102539178431e-6</v>
      </c>
      <c r="BG203" s="2">
        <v>-9.1518413991287e-6</v>
      </c>
      <c r="BH203" s="2">
        <v>-2.961769696542e-6</v>
      </c>
      <c r="BI203" s="2">
        <v>-6.9108717182248e-6</v>
      </c>
      <c r="BJ203" s="2">
        <v>-7.9772294036138e-6</v>
      </c>
      <c r="BK203" s="2">
        <v>6.0386691397468e-6</v>
      </c>
      <c r="BL203" s="2">
        <v>-7.8993759302725e-6</v>
      </c>
      <c r="BM203" s="2">
        <v>-8.8068812563423e-6</v>
      </c>
      <c r="BN203" s="2">
        <v>-1.4590113466878e-5</v>
      </c>
      <c r="BO203" s="2">
        <v>-8.7671353994016e-6</v>
      </c>
      <c r="BP203" s="2">
        <v>-8.6136247809522e-6</v>
      </c>
      <c r="BQ203" s="2">
        <v>1.9928417523441e-6</v>
      </c>
      <c r="BR203" s="2">
        <v>1.0763185682241e-6</v>
      </c>
      <c r="BS203" s="2">
        <v>-4.349309847048e-6</v>
      </c>
      <c r="BT203" s="2">
        <v>-5.2168219686479e-6</v>
      </c>
      <c r="BU203" s="2">
        <v>-1.9583725951252e-6</v>
      </c>
      <c r="BV203" s="2">
        <v>2.3843337760719e-6</v>
      </c>
      <c r="BW203" s="2">
        <v>2.1209925146045e-6</v>
      </c>
      <c r="BX203" s="1">
        <v>56413440.316784</v>
      </c>
      <c r="BY203" s="1">
        <v>10882674.607189</v>
      </c>
      <c r="BZ203" s="1">
        <v>-0.019829910452437</v>
      </c>
      <c r="CA203" s="1">
        <v>-0.017491134836049</v>
      </c>
      <c r="CB203" s="1">
        <v>0.038561886747406</v>
      </c>
      <c r="CC203" s="1">
        <v>-0.47794632046444</v>
      </c>
      <c r="CD203" s="1">
        <v>-0.47474288298113</v>
      </c>
      <c r="CE203" s="1">
        <v>598.39216104546</v>
      </c>
      <c r="CF203" s="1">
        <v>677.82477770098</v>
      </c>
    </row>
    <row r="204" spans="1:84">
      <c r="A204" s="1">
        <v>395.26947031365</v>
      </c>
      <c r="B204" s="1">
        <v>0.037991211808796</v>
      </c>
      <c r="C204" s="1">
        <v>10684.709142994</v>
      </c>
      <c r="D204" s="1">
        <v>10655.121798282</v>
      </c>
      <c r="E204" s="1">
        <v>10291.253008229</v>
      </c>
      <c r="F204" s="1">
        <v>9410.2958287011</v>
      </c>
      <c r="G204" s="1">
        <v>8796.9473838635</v>
      </c>
      <c r="H204" s="1">
        <v>11282.092371625</v>
      </c>
      <c r="I204" s="1">
        <v>12189.988116225</v>
      </c>
      <c r="J204" s="1">
        <v>10696.326973881</v>
      </c>
      <c r="K204" s="1">
        <v>11154.03571619</v>
      </c>
      <c r="L204" s="1">
        <v>12147.043409971</v>
      </c>
      <c r="M204" s="1">
        <v>9488.1400383113</v>
      </c>
      <c r="N204" s="1">
        <v>8164.376677631</v>
      </c>
      <c r="O204" s="1">
        <v>11409.128720158</v>
      </c>
      <c r="P204" s="1">
        <v>10116.863443668</v>
      </c>
      <c r="Q204" s="1">
        <v>11180.450887427</v>
      </c>
      <c r="R204" s="1">
        <v>10985.518929938</v>
      </c>
      <c r="S204" s="1">
        <v>10396.442836941</v>
      </c>
      <c r="T204" s="1">
        <v>9614.0902941214</v>
      </c>
      <c r="U204" s="1">
        <v>12033.816317286</v>
      </c>
      <c r="V204" s="1">
        <v>9762.4508675609</v>
      </c>
      <c r="W204" s="1">
        <v>10267.34983451</v>
      </c>
      <c r="X204" s="1">
        <v>11018.619126877</v>
      </c>
      <c r="Y204" s="1">
        <v>8515.5654192551</v>
      </c>
      <c r="Z204" s="1">
        <v>11702.667315449</v>
      </c>
      <c r="AA204" s="2">
        <v>1e-6</v>
      </c>
      <c r="AB204" s="2">
        <v>1e-6</v>
      </c>
      <c r="AC204" s="2">
        <v>1e-6</v>
      </c>
      <c r="AD204" s="2">
        <v>1e-6</v>
      </c>
      <c r="AE204" s="2">
        <v>1e-6</v>
      </c>
      <c r="AF204" s="2">
        <v>1e-6</v>
      </c>
      <c r="AG204" s="2">
        <v>1e-6</v>
      </c>
      <c r="AH204" s="2">
        <v>1e-6</v>
      </c>
      <c r="AI204" s="2">
        <v>1e-6</v>
      </c>
      <c r="AJ204" s="2">
        <v>1e-6</v>
      </c>
      <c r="AK204" s="2">
        <v>1e-6</v>
      </c>
      <c r="AL204" s="2">
        <v>1e-6</v>
      </c>
      <c r="AM204" s="2">
        <v>1e-6</v>
      </c>
      <c r="AN204" s="2">
        <v>1e-6</v>
      </c>
      <c r="AO204" s="2">
        <v>1e-6</v>
      </c>
      <c r="AP204" s="2">
        <v>1e-6</v>
      </c>
      <c r="AQ204" s="2">
        <v>1e-6</v>
      </c>
      <c r="AR204" s="2">
        <v>1e-6</v>
      </c>
      <c r="AS204" s="2">
        <v>1e-6</v>
      </c>
      <c r="AT204" s="2">
        <v>1e-6</v>
      </c>
      <c r="AU204" s="2">
        <v>1e-6</v>
      </c>
      <c r="AV204" s="2">
        <v>1e-6</v>
      </c>
      <c r="AW204" s="2">
        <v>1e-6</v>
      </c>
      <c r="AX204" s="2">
        <v>1e-6</v>
      </c>
      <c r="AY204" s="1">
        <v>0.040116042527131</v>
      </c>
      <c r="AZ204" s="2">
        <v>3.6395393601148e-6</v>
      </c>
      <c r="BA204" s="2">
        <v>2.7529624778928e-6</v>
      </c>
      <c r="BB204" s="2">
        <v>1.9368143370367e-6</v>
      </c>
      <c r="BC204" s="2">
        <v>7.1882131355792e-6</v>
      </c>
      <c r="BD204" s="2">
        <v>-2.2584823119024e-5</v>
      </c>
      <c r="BE204" s="2">
        <v>-1.6295566984699e-5</v>
      </c>
      <c r="BF204" s="2">
        <v>-1.5055234359858e-6</v>
      </c>
      <c r="BG204" s="2">
        <v>-9.1469079717366e-6</v>
      </c>
      <c r="BH204" s="2">
        <v>-2.9578744909777e-6</v>
      </c>
      <c r="BI204" s="2">
        <v>-6.9100410006484e-6</v>
      </c>
      <c r="BJ204" s="2">
        <v>-7.9721388152458e-6</v>
      </c>
      <c r="BK204" s="2">
        <v>6.0388884510116e-6</v>
      </c>
      <c r="BL204" s="2">
        <v>-7.8946574484392e-6</v>
      </c>
      <c r="BM204" s="2">
        <v>-8.801875402254e-6</v>
      </c>
      <c r="BN204" s="2">
        <v>-1.4590399698571e-5</v>
      </c>
      <c r="BO204" s="2">
        <v>-8.7632042129673e-6</v>
      </c>
      <c r="BP204" s="2">
        <v>-8.6114984320495e-6</v>
      </c>
      <c r="BQ204" s="2">
        <v>1.9919004937292e-6</v>
      </c>
      <c r="BR204" s="2">
        <v>1.0742138772414e-6</v>
      </c>
      <c r="BS204" s="2">
        <v>-4.3466035936189e-6</v>
      </c>
      <c r="BT204" s="2">
        <v>-5.2138594092791e-6</v>
      </c>
      <c r="BU204" s="2">
        <v>-1.9587681197493e-6</v>
      </c>
      <c r="BV204" s="2">
        <v>2.3791000035933e-6</v>
      </c>
      <c r="BW204" s="2">
        <v>2.1233798614965e-6</v>
      </c>
      <c r="BX204" s="1">
        <v>56665028.63433</v>
      </c>
      <c r="BY204" s="1">
        <v>10924906.277009</v>
      </c>
      <c r="BZ204" s="1">
        <v>-0.019931168335717</v>
      </c>
      <c r="CA204" s="1">
        <v>-0.01758126537821</v>
      </c>
      <c r="CB204" s="1">
        <v>0.0387541861529</v>
      </c>
      <c r="CC204" s="1">
        <v>-0.48047891668026</v>
      </c>
      <c r="CD204" s="1">
        <v>-0.47723219575597</v>
      </c>
      <c r="CE204" s="1">
        <v>598.85910614508</v>
      </c>
      <c r="CF204" s="1">
        <v>678.3901943786</v>
      </c>
    </row>
    <row r="205" spans="1:84">
      <c r="A205" s="1">
        <v>397.26947031365</v>
      </c>
      <c r="B205" s="1">
        <v>0.038192550910052</v>
      </c>
      <c r="C205" s="1">
        <v>10678.871411278</v>
      </c>
      <c r="D205" s="1">
        <v>10650.224794743</v>
      </c>
      <c r="E205" s="1">
        <v>10287.05947724</v>
      </c>
      <c r="F205" s="1">
        <v>9407.9475350986</v>
      </c>
      <c r="G205" s="1">
        <v>8796.1473012495</v>
      </c>
      <c r="H205" s="1">
        <v>11279.443477522</v>
      </c>
      <c r="I205" s="1">
        <v>12184.5491752</v>
      </c>
      <c r="J205" s="1">
        <v>10690.909863409</v>
      </c>
      <c r="K205" s="1">
        <v>11152.268964194</v>
      </c>
      <c r="L205" s="1">
        <v>12145.867077909</v>
      </c>
      <c r="M205" s="1">
        <v>9483.9837638672</v>
      </c>
      <c r="N205" s="1">
        <v>8161.4971177939</v>
      </c>
      <c r="O205" s="1">
        <v>11406.629226162</v>
      </c>
      <c r="P205" s="1">
        <v>10110.619302743</v>
      </c>
      <c r="Q205" s="1">
        <v>11178.465398936</v>
      </c>
      <c r="R205" s="1">
        <v>10982.824262936</v>
      </c>
      <c r="S205" s="1">
        <v>10392.056655041</v>
      </c>
      <c r="T205" s="1">
        <v>9608.96418736</v>
      </c>
      <c r="U205" s="1">
        <v>12031.241942001</v>
      </c>
      <c r="V205" s="1">
        <v>9759.800346898</v>
      </c>
      <c r="W205" s="1">
        <v>10260.082801748</v>
      </c>
      <c r="X205" s="1">
        <v>11015.535105151</v>
      </c>
      <c r="Y205" s="1">
        <v>8513.3350426012</v>
      </c>
      <c r="Z205" s="1">
        <v>11698.871605799</v>
      </c>
      <c r="AA205" s="2">
        <v>1e-6</v>
      </c>
      <c r="AB205" s="2">
        <v>1e-6</v>
      </c>
      <c r="AC205" s="2">
        <v>1e-6</v>
      </c>
      <c r="AD205" s="2">
        <v>1e-6</v>
      </c>
      <c r="AE205" s="2">
        <v>1e-6</v>
      </c>
      <c r="AF205" s="2">
        <v>1e-6</v>
      </c>
      <c r="AG205" s="2">
        <v>1e-6</v>
      </c>
      <c r="AH205" s="2">
        <v>1e-6</v>
      </c>
      <c r="AI205" s="2">
        <v>1e-6</v>
      </c>
      <c r="AJ205" s="2">
        <v>1e-6</v>
      </c>
      <c r="AK205" s="2">
        <v>1e-6</v>
      </c>
      <c r="AL205" s="2">
        <v>1e-6</v>
      </c>
      <c r="AM205" s="2">
        <v>1e-6</v>
      </c>
      <c r="AN205" s="2">
        <v>1e-6</v>
      </c>
      <c r="AO205" s="2">
        <v>1e-6</v>
      </c>
      <c r="AP205" s="2">
        <v>1e-6</v>
      </c>
      <c r="AQ205" s="2">
        <v>1e-6</v>
      </c>
      <c r="AR205" s="2">
        <v>1e-6</v>
      </c>
      <c r="AS205" s="2">
        <v>1e-6</v>
      </c>
      <c r="AT205" s="2">
        <v>1e-6</v>
      </c>
      <c r="AU205" s="2">
        <v>1e-6</v>
      </c>
      <c r="AV205" s="2">
        <v>1e-6</v>
      </c>
      <c r="AW205" s="2">
        <v>1e-6</v>
      </c>
      <c r="AX205" s="2">
        <v>1e-6</v>
      </c>
      <c r="AY205" s="1">
        <v>0.040319841477663</v>
      </c>
      <c r="AZ205" s="2">
        <v>3.6407731922937e-6</v>
      </c>
      <c r="BA205" s="2">
        <v>2.7544137786303e-6</v>
      </c>
      <c r="BB205" s="2">
        <v>1.9385032113282e-6</v>
      </c>
      <c r="BC205" s="2">
        <v>7.1884847460703e-6</v>
      </c>
      <c r="BD205" s="2">
        <v>-2.2579041157891e-5</v>
      </c>
      <c r="BE205" s="2">
        <v>-1.6288609909942e-5</v>
      </c>
      <c r="BF205" s="2">
        <v>-1.500788987705e-6</v>
      </c>
      <c r="BG205" s="2">
        <v>-9.1420205263119e-6</v>
      </c>
      <c r="BH205" s="2">
        <v>-2.9539849382302e-6</v>
      </c>
      <c r="BI205" s="2">
        <v>-6.9092168748085e-6</v>
      </c>
      <c r="BJ205" s="2">
        <v>-7.9670123233484e-6</v>
      </c>
      <c r="BK205" s="2">
        <v>6.0390861287053e-6</v>
      </c>
      <c r="BL205" s="2">
        <v>-7.8899132661604e-6</v>
      </c>
      <c r="BM205" s="2">
        <v>-8.796853702412e-6</v>
      </c>
      <c r="BN205" s="2">
        <v>-1.4590681244075e-5</v>
      </c>
      <c r="BO205" s="2">
        <v>-8.7592796908091e-6</v>
      </c>
      <c r="BP205" s="2">
        <v>-8.6093980013235e-6</v>
      </c>
      <c r="BQ205" s="2">
        <v>1.9909592941017e-6</v>
      </c>
      <c r="BR205" s="2">
        <v>1.0720666429623e-6</v>
      </c>
      <c r="BS205" s="2">
        <v>-4.3439238673128e-6</v>
      </c>
      <c r="BT205" s="2">
        <v>-5.2108934074727e-6</v>
      </c>
      <c r="BU205" s="2">
        <v>-1.9591411790681e-6</v>
      </c>
      <c r="BV205" s="2">
        <v>2.3739018681993e-6</v>
      </c>
      <c r="BW205" s="2">
        <v>2.1257604509221e-6</v>
      </c>
      <c r="BX205" s="1">
        <v>56916873.231872</v>
      </c>
      <c r="BY205" s="1">
        <v>10967175.164329</v>
      </c>
      <c r="BZ205" s="1">
        <v>-0.020032403562847</v>
      </c>
      <c r="CA205" s="1">
        <v>-0.017671382371708</v>
      </c>
      <c r="CB205" s="1">
        <v>0.038946447987557</v>
      </c>
      <c r="CC205" s="1">
        <v>-0.48301337796256</v>
      </c>
      <c r="CD205" s="1">
        <v>-0.47972330967212</v>
      </c>
      <c r="CE205" s="1">
        <v>599.32541610623</v>
      </c>
      <c r="CF205" s="1">
        <v>678.95484381083</v>
      </c>
    </row>
    <row r="206" spans="1:84">
      <c r="A206" s="1">
        <v>399.26947031365</v>
      </c>
      <c r="B206" s="1">
        <v>0.038393890307174</v>
      </c>
      <c r="C206" s="1">
        <v>10672.941206744</v>
      </c>
      <c r="D206" s="1">
        <v>10645.238019044</v>
      </c>
      <c r="E206" s="1">
        <v>10282.86539107</v>
      </c>
      <c r="F206" s="1">
        <v>9405.6107437007</v>
      </c>
      <c r="G206" s="1">
        <v>8795.4003548745</v>
      </c>
      <c r="H206" s="1">
        <v>11276.83453315</v>
      </c>
      <c r="I206" s="1">
        <v>12178.986470619</v>
      </c>
      <c r="J206" s="1">
        <v>10685.518013381</v>
      </c>
      <c r="K206" s="1">
        <v>11150.47808088</v>
      </c>
      <c r="L206" s="1">
        <v>12144.724947257</v>
      </c>
      <c r="M206" s="1">
        <v>9479.9030120165</v>
      </c>
      <c r="N206" s="1">
        <v>8158.6426205183</v>
      </c>
      <c r="O206" s="1">
        <v>11404.154493322</v>
      </c>
      <c r="P206" s="1">
        <v>10104.433474141</v>
      </c>
      <c r="Q206" s="1">
        <v>11176.465376531</v>
      </c>
      <c r="R206" s="1">
        <v>10980.111284171</v>
      </c>
      <c r="S206" s="1">
        <v>10387.694245913</v>
      </c>
      <c r="T206" s="1">
        <v>9603.837133719</v>
      </c>
      <c r="U206" s="1">
        <v>12028.677699555</v>
      </c>
      <c r="V206" s="1">
        <v>9757.1576623239</v>
      </c>
      <c r="W206" s="1">
        <v>10252.797794863</v>
      </c>
      <c r="X206" s="1">
        <v>11012.443868899</v>
      </c>
      <c r="Y206" s="1">
        <v>8511.0676701252</v>
      </c>
      <c r="Z206" s="1">
        <v>11695.034201309</v>
      </c>
      <c r="AA206" s="2">
        <v>1e-6</v>
      </c>
      <c r="AB206" s="2">
        <v>1e-6</v>
      </c>
      <c r="AC206" s="2">
        <v>1e-6</v>
      </c>
      <c r="AD206" s="2">
        <v>1e-6</v>
      </c>
      <c r="AE206" s="2">
        <v>1e-6</v>
      </c>
      <c r="AF206" s="2">
        <v>1e-6</v>
      </c>
      <c r="AG206" s="2">
        <v>1e-6</v>
      </c>
      <c r="AH206" s="2">
        <v>1e-6</v>
      </c>
      <c r="AI206" s="2">
        <v>1e-6</v>
      </c>
      <c r="AJ206" s="2">
        <v>1e-6</v>
      </c>
      <c r="AK206" s="2">
        <v>1e-6</v>
      </c>
      <c r="AL206" s="2">
        <v>1e-6</v>
      </c>
      <c r="AM206" s="2">
        <v>1e-6</v>
      </c>
      <c r="AN206" s="2">
        <v>1e-6</v>
      </c>
      <c r="AO206" s="2">
        <v>1e-6</v>
      </c>
      <c r="AP206" s="2">
        <v>1e-6</v>
      </c>
      <c r="AQ206" s="2">
        <v>1e-6</v>
      </c>
      <c r="AR206" s="2">
        <v>1e-6</v>
      </c>
      <c r="AS206" s="2">
        <v>1e-6</v>
      </c>
      <c r="AT206" s="2">
        <v>1e-6</v>
      </c>
      <c r="AU206" s="2">
        <v>1e-6</v>
      </c>
      <c r="AV206" s="2">
        <v>1e-6</v>
      </c>
      <c r="AW206" s="2">
        <v>1e-6</v>
      </c>
      <c r="AX206" s="2">
        <v>1e-6</v>
      </c>
      <c r="AY206" s="1">
        <v>0.040523639989811</v>
      </c>
      <c r="AZ206" s="2">
        <v>3.6419988367378e-6</v>
      </c>
      <c r="BA206" s="2">
        <v>2.7558830336745e-6</v>
      </c>
      <c r="BB206" s="2">
        <v>1.940177124572e-6</v>
      </c>
      <c r="BC206" s="2">
        <v>7.1887156573038e-6</v>
      </c>
      <c r="BD206" s="2">
        <v>-2.2573250902859e-5</v>
      </c>
      <c r="BE206" s="2">
        <v>-1.6281698174953e-5</v>
      </c>
      <c r="BF206" s="2">
        <v>-1.4960472172129e-6</v>
      </c>
      <c r="BG206" s="2">
        <v>-9.1371814412247e-6</v>
      </c>
      <c r="BH206" s="2">
        <v>-2.9500989165028e-6</v>
      </c>
      <c r="BI206" s="2">
        <v>-6.9083996838611e-6</v>
      </c>
      <c r="BJ206" s="2">
        <v>-7.9618517529192e-6</v>
      </c>
      <c r="BK206" s="2">
        <v>6.0392613043175e-6</v>
      </c>
      <c r="BL206" s="2">
        <v>-7.885141937076e-6</v>
      </c>
      <c r="BM206" s="2">
        <v>-8.79181829564e-6</v>
      </c>
      <c r="BN206" s="2">
        <v>-1.4590951610276e-5</v>
      </c>
      <c r="BO206" s="2">
        <v>-8.7553625211247e-6</v>
      </c>
      <c r="BP206" s="2">
        <v>-8.6073202149587e-6</v>
      </c>
      <c r="BQ206" s="2">
        <v>1.9900196621199e-6</v>
      </c>
      <c r="BR206" s="2">
        <v>1.0698768178576e-6</v>
      </c>
      <c r="BS206" s="2">
        <v>-4.3412671662677e-6</v>
      </c>
      <c r="BT206" s="2">
        <v>-5.2079236162879e-6</v>
      </c>
      <c r="BU206" s="2">
        <v>-1.9594925502099e-6</v>
      </c>
      <c r="BV206" s="2">
        <v>2.3687405134146e-6</v>
      </c>
      <c r="BW206" s="2">
        <v>2.1281328625076e-6</v>
      </c>
      <c r="BX206" s="1">
        <v>57168973.034678</v>
      </c>
      <c r="BY206" s="1">
        <v>11009481.094074</v>
      </c>
      <c r="BZ206" s="1">
        <v>-0.020133616269229</v>
      </c>
      <c r="CA206" s="1">
        <v>-0.01776148569096</v>
      </c>
      <c r="CB206" s="1">
        <v>0.039138672266206</v>
      </c>
      <c r="CC206" s="1">
        <v>-0.48554970015547</v>
      </c>
      <c r="CD206" s="1">
        <v>-0.48221621899687</v>
      </c>
      <c r="CE206" s="1">
        <v>599.79109303407</v>
      </c>
      <c r="CF206" s="1">
        <v>679.51872612483</v>
      </c>
    </row>
    <row r="207" spans="1:84">
      <c r="A207" s="1">
        <v>401.26947031365</v>
      </c>
      <c r="B207" s="1">
        <v>0.038595230046472</v>
      </c>
      <c r="C207" s="1">
        <v>10666.950975688</v>
      </c>
      <c r="D207" s="1">
        <v>10640.178612339</v>
      </c>
      <c r="E207" s="1">
        <v>10278.672430922</v>
      </c>
      <c r="F207" s="1">
        <v>9403.2849921734</v>
      </c>
      <c r="G207" s="1">
        <v>8794.7129938767</v>
      </c>
      <c r="H207" s="1">
        <v>11274.234589642</v>
      </c>
      <c r="I207" s="1">
        <v>12173.32466625</v>
      </c>
      <c r="J207" s="1">
        <v>10680.168851151</v>
      </c>
      <c r="K207" s="1">
        <v>11148.663590381</v>
      </c>
      <c r="L207" s="1">
        <v>12143.618956272</v>
      </c>
      <c r="M207" s="1">
        <v>9475.9012761413</v>
      </c>
      <c r="N207" s="1">
        <v>8155.813237119</v>
      </c>
      <c r="O207" s="1">
        <v>11401.676488524</v>
      </c>
      <c r="P207" s="1">
        <v>10098.320518298</v>
      </c>
      <c r="Q207" s="1">
        <v>11174.448058433</v>
      </c>
      <c r="R207" s="1">
        <v>10977.38058618</v>
      </c>
      <c r="S207" s="1">
        <v>10383.358390574</v>
      </c>
      <c r="T207" s="1">
        <v>9598.6904972912</v>
      </c>
      <c r="U207" s="1">
        <v>12026.123818534</v>
      </c>
      <c r="V207" s="1">
        <v>9754.5232018166</v>
      </c>
      <c r="W207" s="1">
        <v>10245.506322634</v>
      </c>
      <c r="X207" s="1">
        <v>11009.345141957</v>
      </c>
      <c r="Y207" s="1">
        <v>8508.7632147311</v>
      </c>
      <c r="Z207" s="1">
        <v>11691.1536609</v>
      </c>
      <c r="AA207" s="2">
        <v>1e-6</v>
      </c>
      <c r="AB207" s="2">
        <v>1e-6</v>
      </c>
      <c r="AC207" s="2">
        <v>1e-6</v>
      </c>
      <c r="AD207" s="2">
        <v>1e-6</v>
      </c>
      <c r="AE207" s="2">
        <v>1e-6</v>
      </c>
      <c r="AF207" s="2">
        <v>1e-6</v>
      </c>
      <c r="AG207" s="2">
        <v>1e-6</v>
      </c>
      <c r="AH207" s="2">
        <v>1e-6</v>
      </c>
      <c r="AI207" s="2">
        <v>1e-6</v>
      </c>
      <c r="AJ207" s="2">
        <v>1e-6</v>
      </c>
      <c r="AK207" s="2">
        <v>1e-6</v>
      </c>
      <c r="AL207" s="2">
        <v>1e-6</v>
      </c>
      <c r="AM207" s="2">
        <v>1e-6</v>
      </c>
      <c r="AN207" s="2">
        <v>1e-6</v>
      </c>
      <c r="AO207" s="2">
        <v>1e-6</v>
      </c>
      <c r="AP207" s="2">
        <v>1e-6</v>
      </c>
      <c r="AQ207" s="2">
        <v>1e-6</v>
      </c>
      <c r="AR207" s="2">
        <v>1e-6</v>
      </c>
      <c r="AS207" s="2">
        <v>1e-6</v>
      </c>
      <c r="AT207" s="2">
        <v>1e-6</v>
      </c>
      <c r="AU207" s="2">
        <v>1e-6</v>
      </c>
      <c r="AV207" s="2">
        <v>1e-6</v>
      </c>
      <c r="AW207" s="2">
        <v>1e-6</v>
      </c>
      <c r="AX207" s="2">
        <v>1e-6</v>
      </c>
      <c r="AY207" s="1">
        <v>0.040727438114806</v>
      </c>
      <c r="AZ207" s="2">
        <v>3.6432183933973e-6</v>
      </c>
      <c r="BA207" s="2">
        <v>2.757368028763e-6</v>
      </c>
      <c r="BB207" s="2">
        <v>1.9418385164414e-6</v>
      </c>
      <c r="BC207" s="2">
        <v>7.1889062681866e-6</v>
      </c>
      <c r="BD207" s="2">
        <v>-2.2567454978845e-5</v>
      </c>
      <c r="BE207" s="2">
        <v>-1.6274833596298e-5</v>
      </c>
      <c r="BF207" s="2">
        <v>-1.491295389005e-6</v>
      </c>
      <c r="BG207" s="2">
        <v>-9.1323930440603e-6</v>
      </c>
      <c r="BH207" s="2">
        <v>-2.9462145795769e-6</v>
      </c>
      <c r="BI207" s="2">
        <v>-6.9075897473222e-6</v>
      </c>
      <c r="BJ207" s="2">
        <v>-7.9566590876353e-6</v>
      </c>
      <c r="BK207" s="2">
        <v>6.0394129340381e-6</v>
      </c>
      <c r="BL207" s="2">
        <v>-7.8803420692177e-6</v>
      </c>
      <c r="BM207" s="2">
        <v>-8.7867715777546e-6</v>
      </c>
      <c r="BN207" s="2">
        <v>-1.4591204212972e-5</v>
      </c>
      <c r="BO207" s="2">
        <v>-8.7514532350312e-6</v>
      </c>
      <c r="BP207" s="2">
        <v>-8.6052619267366e-6</v>
      </c>
      <c r="BQ207" s="2">
        <v>1.9890830337076e-6</v>
      </c>
      <c r="BR207" s="2">
        <v>1.0676443699156e-6</v>
      </c>
      <c r="BS207" s="2">
        <v>-4.338630311551e-6</v>
      </c>
      <c r="BT207" s="2">
        <v>-5.2049496422182e-6</v>
      </c>
      <c r="BU207" s="2">
        <v>-1.9598231063722e-6</v>
      </c>
      <c r="BV207" s="2">
        <v>2.3636167729031e-6</v>
      </c>
      <c r="BW207" s="2">
        <v>2.1304956833399e-6</v>
      </c>
      <c r="BX207" s="1">
        <v>57421326.96839</v>
      </c>
      <c r="BY207" s="1">
        <v>11051823.891221</v>
      </c>
      <c r="BZ207" s="1">
        <v>-0.020234806588346</v>
      </c>
      <c r="CA207" s="1">
        <v>-0.017851575212271</v>
      </c>
      <c r="CB207" s="1">
        <v>0.039330859003663</v>
      </c>
      <c r="CC207" s="1">
        <v>-0.48808788026931</v>
      </c>
      <c r="CD207" s="1">
        <v>-0.48471091855413</v>
      </c>
      <c r="CE207" s="1">
        <v>600.25613905583</v>
      </c>
      <c r="CF207" s="1">
        <v>680.08184180644</v>
      </c>
    </row>
    <row r="208" spans="1:84">
      <c r="A208" s="1">
        <v>403.26947031365</v>
      </c>
      <c r="B208" s="1">
        <v>0.038796570174822</v>
      </c>
      <c r="C208" s="1">
        <v>10660.942065316</v>
      </c>
      <c r="D208" s="1">
        <v>10635.06736177</v>
      </c>
      <c r="E208" s="1">
        <v>10274.482353079</v>
      </c>
      <c r="F208" s="1">
        <v>9400.9698252075</v>
      </c>
      <c r="G208" s="1">
        <v>8794.0897791072</v>
      </c>
      <c r="H208" s="1">
        <v>11271.635989591</v>
      </c>
      <c r="I208" s="1">
        <v>12167.598357993</v>
      </c>
      <c r="J208" s="1">
        <v>10674.883061215</v>
      </c>
      <c r="K208" s="1">
        <v>11146.826281813</v>
      </c>
      <c r="L208" s="1">
        <v>12142.552455394</v>
      </c>
      <c r="M208" s="1">
        <v>9471.985647539</v>
      </c>
      <c r="N208" s="1">
        <v>8153.0090215504</v>
      </c>
      <c r="O208" s="1">
        <v>11399.192720385</v>
      </c>
      <c r="P208" s="1">
        <v>10092.247389372</v>
      </c>
      <c r="Q208" s="1">
        <v>11172.413657291</v>
      </c>
      <c r="R208" s="1">
        <v>10974.632840701</v>
      </c>
      <c r="S208" s="1">
        <v>10379.052017527</v>
      </c>
      <c r="T208" s="1">
        <v>9593.5094991841</v>
      </c>
      <c r="U208" s="1">
        <v>12023.580536514</v>
      </c>
      <c r="V208" s="1">
        <v>9751.897340852</v>
      </c>
      <c r="W208" s="1">
        <v>10238.220775337</v>
      </c>
      <c r="X208" s="1">
        <v>11006.238649308</v>
      </c>
      <c r="Y208" s="1">
        <v>8506.4218305039</v>
      </c>
      <c r="Z208" s="1">
        <v>11687.2285807</v>
      </c>
      <c r="AA208" s="2">
        <v>1e-6</v>
      </c>
      <c r="AB208" s="2">
        <v>1e-6</v>
      </c>
      <c r="AC208" s="2">
        <v>1e-6</v>
      </c>
      <c r="AD208" s="2">
        <v>1e-6</v>
      </c>
      <c r="AE208" s="2">
        <v>1e-6</v>
      </c>
      <c r="AF208" s="2">
        <v>1e-6</v>
      </c>
      <c r="AG208" s="2">
        <v>1e-6</v>
      </c>
      <c r="AH208" s="2">
        <v>1e-6</v>
      </c>
      <c r="AI208" s="2">
        <v>1e-6</v>
      </c>
      <c r="AJ208" s="2">
        <v>1e-6</v>
      </c>
      <c r="AK208" s="2">
        <v>1e-6</v>
      </c>
      <c r="AL208" s="2">
        <v>1e-6</v>
      </c>
      <c r="AM208" s="2">
        <v>1e-6</v>
      </c>
      <c r="AN208" s="2">
        <v>1e-6</v>
      </c>
      <c r="AO208" s="2">
        <v>1e-6</v>
      </c>
      <c r="AP208" s="2">
        <v>1e-6</v>
      </c>
      <c r="AQ208" s="2">
        <v>1e-6</v>
      </c>
      <c r="AR208" s="2">
        <v>1e-6</v>
      </c>
      <c r="AS208" s="2">
        <v>1e-6</v>
      </c>
      <c r="AT208" s="2">
        <v>1e-6</v>
      </c>
      <c r="AU208" s="2">
        <v>1e-6</v>
      </c>
      <c r="AV208" s="2">
        <v>1e-6</v>
      </c>
      <c r="AW208" s="2">
        <v>1e-6</v>
      </c>
      <c r="AX208" s="2">
        <v>1e-6</v>
      </c>
      <c r="AY208" s="1">
        <v>0.040931235905109</v>
      </c>
      <c r="AZ208" s="2">
        <v>3.6444338245853e-6</v>
      </c>
      <c r="BA208" s="2">
        <v>2.758866278686e-6</v>
      </c>
      <c r="BB208" s="2">
        <v>1.9434898386808e-6</v>
      </c>
      <c r="BC208" s="2">
        <v>7.1890570763526e-6</v>
      </c>
      <c r="BD208" s="2">
        <v>-2.2561655566655e-5</v>
      </c>
      <c r="BE208" s="2">
        <v>-1.6268018019565e-5</v>
      </c>
      <c r="BF208" s="2">
        <v>-1.4865314969976e-6</v>
      </c>
      <c r="BG208" s="2">
        <v>-9.1276575466771e-6</v>
      </c>
      <c r="BH208" s="2">
        <v>-2.9423303769145e-6</v>
      </c>
      <c r="BI208" s="2">
        <v>-6.9067873769641e-6</v>
      </c>
      <c r="BJ208" s="2">
        <v>-7.9514364532184e-6</v>
      </c>
      <c r="BK208" s="2">
        <v>6.0395398248201e-6</v>
      </c>
      <c r="BL208" s="2">
        <v>-7.8755123649802e-6</v>
      </c>
      <c r="BM208" s="2">
        <v>-8.7817161663546e-6</v>
      </c>
      <c r="BN208" s="2">
        <v>-1.4591432618485e-5</v>
      </c>
      <c r="BO208" s="2">
        <v>-8.7475521737231e-6</v>
      </c>
      <c r="BP208" s="2">
        <v>-8.6032201230323e-6</v>
      </c>
      <c r="BQ208" s="2">
        <v>1.9881507700865e-6</v>
      </c>
      <c r="BR208" s="2">
        <v>1.0653692741567e-6</v>
      </c>
      <c r="BS208" s="2">
        <v>-4.3360105262969e-6</v>
      </c>
      <c r="BT208" s="2">
        <v>-5.2019710673553e-6</v>
      </c>
      <c r="BU208" s="2">
        <v>-1.9601337941014e-6</v>
      </c>
      <c r="BV208" s="2">
        <v>2.3585311907178e-6</v>
      </c>
      <c r="BW208" s="2">
        <v>2.1328475480809e-6</v>
      </c>
      <c r="BX208" s="1">
        <v>57673933.957911</v>
      </c>
      <c r="BY208" s="1">
        <v>11094203.380601</v>
      </c>
      <c r="BZ208" s="1">
        <v>-0.020335974650849</v>
      </c>
      <c r="CA208" s="1">
        <v>-0.017941650814747</v>
      </c>
      <c r="CB208" s="1">
        <v>0.039523008214732</v>
      </c>
      <c r="CC208" s="1">
        <v>-0.49062791665911</v>
      </c>
      <c r="CD208" s="1">
        <v>-0.48720740388648</v>
      </c>
      <c r="CE208" s="1">
        <v>600.7205563247</v>
      </c>
      <c r="CF208" s="1">
        <v>680.64419174123</v>
      </c>
    </row>
    <row r="209" spans="1:84">
      <c r="A209" s="1">
        <v>405.26947031365</v>
      </c>
      <c r="B209" s="1">
        <v>0.038997910739595</v>
      </c>
      <c r="C209" s="1">
        <v>10654.965768942</v>
      </c>
      <c r="D209" s="1">
        <v>10629.928674881</v>
      </c>
      <c r="E209" s="1">
        <v>10270.296992271</v>
      </c>
      <c r="F209" s="1">
        <v>9398.664795498</v>
      </c>
      <c r="G209" s="1">
        <v>8793.483294806</v>
      </c>
      <c r="H209" s="1">
        <v>11269.038819418</v>
      </c>
      <c r="I209" s="1">
        <v>12161.853709148</v>
      </c>
      <c r="J209" s="1">
        <v>10669.673892656</v>
      </c>
      <c r="K209" s="1">
        <v>11144.96725193</v>
      </c>
      <c r="L209" s="1">
        <v>12141.506577248</v>
      </c>
      <c r="M209" s="1">
        <v>9468.1645112445</v>
      </c>
      <c r="N209" s="1">
        <v>8150.2300312425</v>
      </c>
      <c r="O209" s="1">
        <v>11396.701795186</v>
      </c>
      <c r="P209" s="1">
        <v>10086.208478213</v>
      </c>
      <c r="Q209" s="1">
        <v>11170.362523424</v>
      </c>
      <c r="R209" s="1">
        <v>10971.868803727</v>
      </c>
      <c r="S209" s="1">
        <v>10374.778214385</v>
      </c>
      <c r="T209" s="1">
        <v>9588.2894702513</v>
      </c>
      <c r="U209" s="1">
        <v>12021.048102033</v>
      </c>
      <c r="V209" s="1">
        <v>9749.280165242</v>
      </c>
      <c r="W209" s="1">
        <v>10230.954432895</v>
      </c>
      <c r="X209" s="1">
        <v>11003.124118937</v>
      </c>
      <c r="Y209" s="1">
        <v>8504.0439522989</v>
      </c>
      <c r="Z209" s="1">
        <v>11683.257608358</v>
      </c>
      <c r="AA209" s="2">
        <v>1e-6</v>
      </c>
      <c r="AB209" s="2">
        <v>1e-6</v>
      </c>
      <c r="AC209" s="2">
        <v>1e-6</v>
      </c>
      <c r="AD209" s="2">
        <v>1e-6</v>
      </c>
      <c r="AE209" s="2">
        <v>1e-6</v>
      </c>
      <c r="AF209" s="2">
        <v>1e-6</v>
      </c>
      <c r="AG209" s="2">
        <v>1e-6</v>
      </c>
      <c r="AH209" s="2">
        <v>1e-6</v>
      </c>
      <c r="AI209" s="2">
        <v>1e-6</v>
      </c>
      <c r="AJ209" s="2">
        <v>1e-6</v>
      </c>
      <c r="AK209" s="2">
        <v>1e-6</v>
      </c>
      <c r="AL209" s="2">
        <v>1e-6</v>
      </c>
      <c r="AM209" s="2">
        <v>1e-6</v>
      </c>
      <c r="AN209" s="2">
        <v>1e-6</v>
      </c>
      <c r="AO209" s="2">
        <v>1e-6</v>
      </c>
      <c r="AP209" s="2">
        <v>1e-6</v>
      </c>
      <c r="AQ209" s="2">
        <v>1e-6</v>
      </c>
      <c r="AR209" s="2">
        <v>1e-6</v>
      </c>
      <c r="AS209" s="2">
        <v>1e-6</v>
      </c>
      <c r="AT209" s="2">
        <v>1e-6</v>
      </c>
      <c r="AU209" s="2">
        <v>1e-6</v>
      </c>
      <c r="AV209" s="2">
        <v>1e-6</v>
      </c>
      <c r="AW209" s="2">
        <v>1e-6</v>
      </c>
      <c r="AX209" s="2">
        <v>1e-6</v>
      </c>
      <c r="AY209" s="1">
        <v>0.041135033414484</v>
      </c>
      <c r="AZ209" s="2">
        <v>3.6456468674016e-6</v>
      </c>
      <c r="BA209" s="2">
        <v>2.76037509051e-6</v>
      </c>
      <c r="BB209" s="2">
        <v>1.9451335191912e-6</v>
      </c>
      <c r="BC209" s="2">
        <v>7.1891686920606e-6</v>
      </c>
      <c r="BD209" s="2">
        <v>-2.25558543059e-5</v>
      </c>
      <c r="BE209" s="2">
        <v>-1.6261253260449e-5</v>
      </c>
      <c r="BF209" s="2">
        <v>-1.4817543521476e-6</v>
      </c>
      <c r="BG209" s="2">
        <v>-9.1229769793515e-6</v>
      </c>
      <c r="BH209" s="2">
        <v>-2.9384450656111e-6</v>
      </c>
      <c r="BI209" s="2">
        <v>-6.90599289317e-6</v>
      </c>
      <c r="BJ209" s="2">
        <v>-7.9461860948849e-6</v>
      </c>
      <c r="BK209" s="2">
        <v>6.0396406669154e-6</v>
      </c>
      <c r="BL209" s="2">
        <v>-7.8706516599663e-6</v>
      </c>
      <c r="BM209" s="2">
        <v>-8.7766548523642e-6</v>
      </c>
      <c r="BN209" s="2">
        <v>-1.4591630778372e-5</v>
      </c>
      <c r="BO209" s="2">
        <v>-8.7436594591229e-6</v>
      </c>
      <c r="BP209" s="2">
        <v>-8.6011919277225e-6</v>
      </c>
      <c r="BQ209" s="2">
        <v>1.987224161249e-6</v>
      </c>
      <c r="BR209" s="2">
        <v>1.0630515048034e-6</v>
      </c>
      <c r="BS209" s="2">
        <v>-4.3334055001582e-6</v>
      </c>
      <c r="BT209" s="2">
        <v>-5.1989874745548e-6</v>
      </c>
      <c r="BU209" s="2">
        <v>-1.9604256080442e-6</v>
      </c>
      <c r="BV209" s="2">
        <v>2.3534840481366e-6</v>
      </c>
      <c r="BW209" s="2">
        <v>2.1351871797566e-6</v>
      </c>
      <c r="BX209" s="1">
        <v>57926792.926481</v>
      </c>
      <c r="BY209" s="1">
        <v>11136619.386728</v>
      </c>
      <c r="BZ209" s="1">
        <v>-0.020437120583697</v>
      </c>
      <c r="CA209" s="1">
        <v>-0.018031712381169</v>
      </c>
      <c r="CB209" s="1">
        <v>0.039715119914199</v>
      </c>
      <c r="CC209" s="1">
        <v>-0.49316980922553</v>
      </c>
      <c r="CD209" s="1">
        <v>-0.48970567155938</v>
      </c>
      <c r="CE209" s="1">
        <v>601.18434702255</v>
      </c>
      <c r="CF209" s="1">
        <v>681.20577724439</v>
      </c>
    </row>
    <row r="210" spans="1:84">
      <c r="A210" s="1">
        <v>407.26947031365</v>
      </c>
      <c r="B210" s="1">
        <v>0.039199251788565</v>
      </c>
      <c r="C210" s="1">
        <v>10649.084290276</v>
      </c>
      <c r="D210" s="1">
        <v>10624.790466576</v>
      </c>
      <c r="E210" s="1">
        <v>10266.118266223</v>
      </c>
      <c r="F210" s="1">
        <v>9396.3694645437</v>
      </c>
      <c r="G210" s="1">
        <v>8792.8819996162</v>
      </c>
      <c r="H210" s="1">
        <v>11266.443163669</v>
      </c>
      <c r="I210" s="1">
        <v>12156.150040383</v>
      </c>
      <c r="J210" s="1">
        <v>10664.434312652</v>
      </c>
      <c r="K210" s="1">
        <v>11143.087952941</v>
      </c>
      <c r="L210" s="1">
        <v>12140.461286955</v>
      </c>
      <c r="M210" s="1">
        <v>9464.4294099156</v>
      </c>
      <c r="N210" s="1">
        <v>8147.4763278581</v>
      </c>
      <c r="O210" s="1">
        <v>11394.204454436</v>
      </c>
      <c r="P210" s="1">
        <v>10080.214771742</v>
      </c>
      <c r="Q210" s="1">
        <v>11168.295045443</v>
      </c>
      <c r="R210" s="1">
        <v>10969.089320698</v>
      </c>
      <c r="S210" s="1">
        <v>10370.540244614</v>
      </c>
      <c r="T210" s="1">
        <v>9583.0253580267</v>
      </c>
      <c r="U210" s="1">
        <v>12018.526779924</v>
      </c>
      <c r="V210" s="1">
        <v>9746.671957433</v>
      </c>
      <c r="W210" s="1">
        <v>10223.721483036</v>
      </c>
      <c r="X210" s="1">
        <v>11000.001283873</v>
      </c>
      <c r="Y210" s="1">
        <v>8501.6303388623</v>
      </c>
      <c r="Z210" s="1">
        <v>11679.239459086</v>
      </c>
      <c r="AA210" s="2">
        <v>1e-6</v>
      </c>
      <c r="AB210" s="2">
        <v>1e-6</v>
      </c>
      <c r="AC210" s="2">
        <v>1e-6</v>
      </c>
      <c r="AD210" s="2">
        <v>1e-6</v>
      </c>
      <c r="AE210" s="2">
        <v>1e-6</v>
      </c>
      <c r="AF210" s="2">
        <v>1e-6</v>
      </c>
      <c r="AG210" s="2">
        <v>1e-6</v>
      </c>
      <c r="AH210" s="2">
        <v>1e-6</v>
      </c>
      <c r="AI210" s="2">
        <v>1e-6</v>
      </c>
      <c r="AJ210" s="2">
        <v>1e-6</v>
      </c>
      <c r="AK210" s="2">
        <v>1e-6</v>
      </c>
      <c r="AL210" s="2">
        <v>1e-6</v>
      </c>
      <c r="AM210" s="2">
        <v>1e-6</v>
      </c>
      <c r="AN210" s="2">
        <v>1e-6</v>
      </c>
      <c r="AO210" s="2">
        <v>1e-6</v>
      </c>
      <c r="AP210" s="2">
        <v>1e-6</v>
      </c>
      <c r="AQ210" s="2">
        <v>1e-6</v>
      </c>
      <c r="AR210" s="2">
        <v>1e-6</v>
      </c>
      <c r="AS210" s="2">
        <v>1e-6</v>
      </c>
      <c r="AT210" s="2">
        <v>1e-6</v>
      </c>
      <c r="AU210" s="2">
        <v>1e-6</v>
      </c>
      <c r="AV210" s="2">
        <v>1e-6</v>
      </c>
      <c r="AW210" s="2">
        <v>1e-6</v>
      </c>
      <c r="AX210" s="2">
        <v>1e-6</v>
      </c>
      <c r="AY210" s="1">
        <v>0.041338830697993</v>
      </c>
      <c r="AZ210" s="2">
        <v>3.6468589635947e-6</v>
      </c>
      <c r="BA210" s="2">
        <v>2.7618916306646e-6</v>
      </c>
      <c r="BB210" s="2">
        <v>1.9467719300122e-6</v>
      </c>
      <c r="BC210" s="2">
        <v>7.189241846978e-6</v>
      </c>
      <c r="BD210" s="2">
        <v>-2.2550052212225e-5</v>
      </c>
      <c r="BE210" s="2">
        <v>-1.6254541048163e-5</v>
      </c>
      <c r="BF210" s="2">
        <v>-1.4769636407534e-6</v>
      </c>
      <c r="BG210" s="2">
        <v>-9.1183531276739e-6</v>
      </c>
      <c r="BH210" s="2">
        <v>-2.9345577139844e-6</v>
      </c>
      <c r="BI210" s="2">
        <v>-6.9052066412055e-6</v>
      </c>
      <c r="BJ210" s="2">
        <v>-7.9409103508547e-6</v>
      </c>
      <c r="BK210" s="2">
        <v>6.0397140722439e-6</v>
      </c>
      <c r="BL210" s="2">
        <v>-7.8657589582774e-6</v>
      </c>
      <c r="BM210" s="2">
        <v>-8.7715905415355e-6</v>
      </c>
      <c r="BN210" s="2">
        <v>-1.4591793241453e-5</v>
      </c>
      <c r="BO210" s="2">
        <v>-8.7397749695105e-6</v>
      </c>
      <c r="BP210" s="2">
        <v>-8.5991746071317e-6</v>
      </c>
      <c r="BQ210" s="2">
        <v>1.9863044343892e-6</v>
      </c>
      <c r="BR210" s="2">
        <v>1.0606910288499e-6</v>
      </c>
      <c r="BS210" s="2">
        <v>-4.3308134359881e-6</v>
      </c>
      <c r="BT210" s="2">
        <v>-5.1959984742181e-6</v>
      </c>
      <c r="BU210" s="2">
        <v>-1.9606995643484e-6</v>
      </c>
      <c r="BV210" s="2">
        <v>2.3484753958686e-6</v>
      </c>
      <c r="BW210" s="2">
        <v>2.1375134288757e-6</v>
      </c>
      <c r="BX210" s="1">
        <v>58179902.79494</v>
      </c>
      <c r="BY210" s="1">
        <v>11179071.73367</v>
      </c>
      <c r="BZ210" s="1">
        <v>-0.020538244509351</v>
      </c>
      <c r="CA210" s="1">
        <v>-0.018121759798807</v>
      </c>
      <c r="CB210" s="1">
        <v>0.039907194116835</v>
      </c>
      <c r="CC210" s="1">
        <v>-0.49571355946436</v>
      </c>
      <c r="CD210" s="1">
        <v>-0.49220571925613</v>
      </c>
      <c r="CE210" s="1">
        <v>601.64751336164</v>
      </c>
      <c r="CF210" s="1">
        <v>681.766600079</v>
      </c>
    </row>
    <row r="211" spans="1:84">
      <c r="A211" s="1">
        <v>409.26947031365</v>
      </c>
      <c r="B211" s="1">
        <v>0.039400593369791</v>
      </c>
      <c r="C211" s="1">
        <v>10643.371591504</v>
      </c>
      <c r="D211" s="1">
        <v>10619.68396997</v>
      </c>
      <c r="E211" s="1">
        <v>10261.948182609</v>
      </c>
      <c r="F211" s="1">
        <v>9394.0834032883</v>
      </c>
      <c r="G211" s="1">
        <v>8792.2859399061</v>
      </c>
      <c r="H211" s="1">
        <v>11263.849105178</v>
      </c>
      <c r="I211" s="1">
        <v>12150.561315287</v>
      </c>
      <c r="J211" s="1">
        <v>10659.147260677</v>
      </c>
      <c r="K211" s="1">
        <v>11141.190245948</v>
      </c>
      <c r="L211" s="1">
        <v>12139.416171209</v>
      </c>
      <c r="M211" s="1">
        <v>9460.7551447862</v>
      </c>
      <c r="N211" s="1">
        <v>8144.7479779816</v>
      </c>
      <c r="O211" s="1">
        <v>11391.701519022</v>
      </c>
      <c r="P211" s="1">
        <v>10074.277465285</v>
      </c>
      <c r="Q211" s="1">
        <v>11166.21165289</v>
      </c>
      <c r="R211" s="1">
        <v>10966.295331795</v>
      </c>
      <c r="S211" s="1">
        <v>10366.341577193</v>
      </c>
      <c r="T211" s="1">
        <v>9577.7117507382</v>
      </c>
      <c r="U211" s="1">
        <v>12016.01689421</v>
      </c>
      <c r="V211" s="1">
        <v>9744.0730710009</v>
      </c>
      <c r="W211" s="1">
        <v>10216.536940636</v>
      </c>
      <c r="X211" s="1">
        <v>10996.869884405</v>
      </c>
      <c r="Y211" s="1">
        <v>8499.1821194086</v>
      </c>
      <c r="Z211" s="1">
        <v>11675.172933536</v>
      </c>
      <c r="AA211" s="2">
        <v>1e-6</v>
      </c>
      <c r="AB211" s="2">
        <v>1e-6</v>
      </c>
      <c r="AC211" s="2">
        <v>1e-6</v>
      </c>
      <c r="AD211" s="2">
        <v>1e-6</v>
      </c>
      <c r="AE211" s="2">
        <v>1e-6</v>
      </c>
      <c r="AF211" s="2">
        <v>1e-6</v>
      </c>
      <c r="AG211" s="2">
        <v>1e-6</v>
      </c>
      <c r="AH211" s="2">
        <v>1e-6</v>
      </c>
      <c r="AI211" s="2">
        <v>1e-6</v>
      </c>
      <c r="AJ211" s="2">
        <v>1e-6</v>
      </c>
      <c r="AK211" s="2">
        <v>1e-6</v>
      </c>
      <c r="AL211" s="2">
        <v>1e-6</v>
      </c>
      <c r="AM211" s="2">
        <v>1e-6</v>
      </c>
      <c r="AN211" s="2">
        <v>1e-6</v>
      </c>
      <c r="AO211" s="2">
        <v>1e-6</v>
      </c>
      <c r="AP211" s="2">
        <v>1e-6</v>
      </c>
      <c r="AQ211" s="2">
        <v>1e-6</v>
      </c>
      <c r="AR211" s="2">
        <v>1e-6</v>
      </c>
      <c r="AS211" s="2">
        <v>1e-6</v>
      </c>
      <c r="AT211" s="2">
        <v>1e-6</v>
      </c>
      <c r="AU211" s="2">
        <v>1e-6</v>
      </c>
      <c r="AV211" s="2">
        <v>1e-6</v>
      </c>
      <c r="AW211" s="2">
        <v>1e-6</v>
      </c>
      <c r="AX211" s="2">
        <v>1e-6</v>
      </c>
      <c r="AY211" s="1">
        <v>0.041542627811946</v>
      </c>
      <c r="AZ211" s="2">
        <v>3.6480712134265e-6</v>
      </c>
      <c r="BA211" s="2">
        <v>2.7634129916985e-6</v>
      </c>
      <c r="BB211" s="2">
        <v>1.9484073605453e-6</v>
      </c>
      <c r="BC211" s="2">
        <v>7.1892773971553e-6</v>
      </c>
      <c r="BD211" s="2">
        <v>-2.2544249612634e-5</v>
      </c>
      <c r="BE211" s="2">
        <v>-1.6247882974813e-5</v>
      </c>
      <c r="BF211" s="2">
        <v>-1.4721599464114e-6</v>
      </c>
      <c r="BG211" s="2">
        <v>-9.1137874755027e-6</v>
      </c>
      <c r="BH211" s="2">
        <v>-2.9306676972851e-6</v>
      </c>
      <c r="BI211" s="2">
        <v>-6.9044290067561e-6</v>
      </c>
      <c r="BJ211" s="2">
        <v>-7.9356116232133e-6</v>
      </c>
      <c r="BK211" s="2">
        <v>6.0397586184838e-6</v>
      </c>
      <c r="BL211" s="2">
        <v>-7.8608334622834e-6</v>
      </c>
      <c r="BM211" s="2">
        <v>-8.7665261901977e-6</v>
      </c>
      <c r="BN211" s="2">
        <v>-1.4591915328591e-5</v>
      </c>
      <c r="BO211" s="2">
        <v>-8.735898321991e-6</v>
      </c>
      <c r="BP211" s="2">
        <v>-8.5971655750337e-6</v>
      </c>
      <c r="BQ211" s="2">
        <v>1.985392766459e-6</v>
      </c>
      <c r="BR211" s="2">
        <v>1.0582878020541e-6</v>
      </c>
      <c r="BS211" s="2">
        <v>-4.3282330769332e-6</v>
      </c>
      <c r="BT211" s="2">
        <v>-5.1930037315192e-6</v>
      </c>
      <c r="BU211" s="2">
        <v>-1.960956673734e-6</v>
      </c>
      <c r="BV211" s="2">
        <v>2.3435050904812e-6</v>
      </c>
      <c r="BW211" s="2">
        <v>2.1398253085255e-6</v>
      </c>
      <c r="BX211" s="1">
        <v>58433262.481213</v>
      </c>
      <c r="BY211" s="1">
        <v>11221560.244957</v>
      </c>
      <c r="BZ211" s="1">
        <v>-0.020639346545044</v>
      </c>
      <c r="CA211" s="1">
        <v>-0.018211792960164</v>
      </c>
      <c r="CB211" s="1">
        <v>0.040099230837394</v>
      </c>
      <c r="CC211" s="1">
        <v>-0.49825917063486</v>
      </c>
      <c r="CD211" s="1">
        <v>-0.49470754596949</v>
      </c>
      <c r="CE211" s="1">
        <v>602.11005758507</v>
      </c>
      <c r="CF211" s="1">
        <v>682.32666246279</v>
      </c>
    </row>
    <row r="212" spans="1:84">
      <c r="A212" s="1">
        <v>411.26947031365</v>
      </c>
      <c r="B212" s="1">
        <v>0.039601935531489</v>
      </c>
      <c r="C212" s="1">
        <v>10637.914118889</v>
      </c>
      <c r="D212" s="1">
        <v>10614.643487923</v>
      </c>
      <c r="E212" s="1">
        <v>10257.78885138</v>
      </c>
      <c r="F212" s="1">
        <v>9391.8061926247</v>
      </c>
      <c r="G212" s="1">
        <v>8791.6951612394</v>
      </c>
      <c r="H212" s="1">
        <v>11261.256725229</v>
      </c>
      <c r="I212" s="1">
        <v>12145.17752095</v>
      </c>
      <c r="J212" s="1">
        <v>10653.817935998</v>
      </c>
      <c r="K212" s="1">
        <v>11139.27646056</v>
      </c>
      <c r="L212" s="1">
        <v>12138.37078172</v>
      </c>
      <c r="M212" s="1">
        <v>9457.146969963</v>
      </c>
      <c r="N212" s="1">
        <v>8142.0450537521</v>
      </c>
      <c r="O212" s="1">
        <v>11389.193894585</v>
      </c>
      <c r="P212" s="1">
        <v>10068.410180825</v>
      </c>
      <c r="Q212" s="1">
        <v>11164.112818947</v>
      </c>
      <c r="R212" s="1">
        <v>10963.487877334</v>
      </c>
      <c r="S212" s="1">
        <v>10362.185962491</v>
      </c>
      <c r="T212" s="1">
        <v>9572.342937206</v>
      </c>
      <c r="U212" s="1">
        <v>12013.517949198</v>
      </c>
      <c r="V212" s="1">
        <v>9741.4838495729</v>
      </c>
      <c r="W212" s="1">
        <v>10209.416121123</v>
      </c>
      <c r="X212" s="1">
        <v>10993.729670503</v>
      </c>
      <c r="Y212" s="1">
        <v>8496.7008435423</v>
      </c>
      <c r="Z212" s="1">
        <v>11671.056937574</v>
      </c>
      <c r="AA212" s="2">
        <v>1e-6</v>
      </c>
      <c r="AB212" s="2">
        <v>1e-6</v>
      </c>
      <c r="AC212" s="2">
        <v>1e-6</v>
      </c>
      <c r="AD212" s="2">
        <v>1e-6</v>
      </c>
      <c r="AE212" s="2">
        <v>1e-6</v>
      </c>
      <c r="AF212" s="2">
        <v>1e-6</v>
      </c>
      <c r="AG212" s="2">
        <v>1e-6</v>
      </c>
      <c r="AH212" s="2">
        <v>1e-6</v>
      </c>
      <c r="AI212" s="2">
        <v>1e-6</v>
      </c>
      <c r="AJ212" s="2">
        <v>1e-6</v>
      </c>
      <c r="AK212" s="2">
        <v>1e-6</v>
      </c>
      <c r="AL212" s="2">
        <v>1e-6</v>
      </c>
      <c r="AM212" s="2">
        <v>1e-6</v>
      </c>
      <c r="AN212" s="2">
        <v>1e-6</v>
      </c>
      <c r="AO212" s="2">
        <v>1e-6</v>
      </c>
      <c r="AP212" s="2">
        <v>1e-6</v>
      </c>
      <c r="AQ212" s="2">
        <v>1e-6</v>
      </c>
      <c r="AR212" s="2">
        <v>1e-6</v>
      </c>
      <c r="AS212" s="2">
        <v>1e-6</v>
      </c>
      <c r="AT212" s="2">
        <v>1e-6</v>
      </c>
      <c r="AU212" s="2">
        <v>1e-6</v>
      </c>
      <c r="AV212" s="2">
        <v>1e-6</v>
      </c>
      <c r="AW212" s="2">
        <v>1e-6</v>
      </c>
      <c r="AX212" s="2">
        <v>1e-6</v>
      </c>
      <c r="AY212" s="1">
        <v>0.041746424813779</v>
      </c>
      <c r="AZ212" s="2">
        <v>3.6492843575937e-6</v>
      </c>
      <c r="BA212" s="2">
        <v>2.7649362549499e-6</v>
      </c>
      <c r="BB212" s="2">
        <v>1.9500419970856e-6</v>
      </c>
      <c r="BC212" s="2">
        <v>7.1892763198578e-6</v>
      </c>
      <c r="BD212" s="2">
        <v>-2.2538446103579e-5</v>
      </c>
      <c r="BE212" s="2">
        <v>-1.6241280453113e-5</v>
      </c>
      <c r="BF212" s="2">
        <v>-1.4673447303797e-6</v>
      </c>
      <c r="BG212" s="2">
        <v>-9.1092811569968e-6</v>
      </c>
      <c r="BH212" s="2">
        <v>-2.9267746864072e-6</v>
      </c>
      <c r="BI212" s="2">
        <v>-6.9036604298982e-6</v>
      </c>
      <c r="BJ212" s="2">
        <v>-7.9302923482648e-6</v>
      </c>
      <c r="BK212" s="2">
        <v>6.0397728974094e-6</v>
      </c>
      <c r="BL212" s="2">
        <v>-7.8558745943235e-6</v>
      </c>
      <c r="BM212" s="2">
        <v>-8.761464739511e-6</v>
      </c>
      <c r="BN212" s="2">
        <v>-1.4591993260287e-5</v>
      </c>
      <c r="BO212" s="2">
        <v>-8.7320288630295e-6</v>
      </c>
      <c r="BP212" s="2">
        <v>-8.5951623978456e-6</v>
      </c>
      <c r="BQ212" s="2">
        <v>1.9844902996093e-6</v>
      </c>
      <c r="BR212" s="2">
        <v>1.0558417677412e-6</v>
      </c>
      <c r="BS212" s="2">
        <v>-4.3256637126703e-6</v>
      </c>
      <c r="BT212" s="2">
        <v>-5.1900029922443e-6</v>
      </c>
      <c r="BU212" s="2">
        <v>-1.961197915623e-6</v>
      </c>
      <c r="BV212" s="2">
        <v>2.3385728332194e-6</v>
      </c>
      <c r="BW212" s="2">
        <v>2.1421220229288e-6</v>
      </c>
      <c r="BX212" s="1">
        <v>58686870.900031</v>
      </c>
      <c r="BY212" s="1">
        <v>11264084.743532</v>
      </c>
      <c r="BZ212" s="1">
        <v>-0.020740426802133</v>
      </c>
      <c r="CA212" s="1">
        <v>-0.018301811763628</v>
      </c>
      <c r="CB212" s="1">
        <v>0.040291230090616</v>
      </c>
      <c r="CC212" s="1">
        <v>-0.50080664772969</v>
      </c>
      <c r="CD212" s="1">
        <v>-0.49721115200603</v>
      </c>
      <c r="CE212" s="1">
        <v>602.57198196605</v>
      </c>
      <c r="CF212" s="1">
        <v>682.88596706357</v>
      </c>
    </row>
    <row r="213" spans="1:84">
      <c r="A213" s="1">
        <v>413.26947031365</v>
      </c>
      <c r="B213" s="1">
        <v>0.039803278321896</v>
      </c>
      <c r="C213" s="1">
        <v>10632.811489191</v>
      </c>
      <c r="D213" s="1">
        <v>10609.706106261</v>
      </c>
      <c r="E213" s="1">
        <v>10253.642511497</v>
      </c>
      <c r="F213" s="1">
        <v>9389.5374237801</v>
      </c>
      <c r="G213" s="1">
        <v>8791.1097079151</v>
      </c>
      <c r="H213" s="1">
        <v>11258.666103718</v>
      </c>
      <c r="I213" s="1">
        <v>12140.106183382</v>
      </c>
      <c r="J213" s="1">
        <v>10648.452403791</v>
      </c>
      <c r="K213" s="1">
        <v>11137.349461188</v>
      </c>
      <c r="L213" s="1">
        <v>12137.324656338</v>
      </c>
      <c r="M213" s="1">
        <v>9453.6105185674</v>
      </c>
      <c r="N213" s="1">
        <v>8139.3676334585</v>
      </c>
      <c r="O213" s="1">
        <v>11386.682577286</v>
      </c>
      <c r="P213" s="1">
        <v>10062.625935212</v>
      </c>
      <c r="Q213" s="1">
        <v>11161.999063215</v>
      </c>
      <c r="R213" s="1">
        <v>10960.668103196</v>
      </c>
      <c r="S213" s="1">
        <v>10358.078078749</v>
      </c>
      <c r="T213" s="1">
        <v>9566.9112617089</v>
      </c>
      <c r="U213" s="1">
        <v>12011.028917168</v>
      </c>
      <c r="V213" s="1">
        <v>9738.9046265667</v>
      </c>
      <c r="W213" s="1">
        <v>10202.376011125</v>
      </c>
      <c r="X213" s="1">
        <v>10990.580404431</v>
      </c>
      <c r="Y213" s="1">
        <v>8494.1885343759</v>
      </c>
      <c r="Z213" s="1">
        <v>11666.890504028</v>
      </c>
      <c r="AA213" s="2">
        <v>1e-6</v>
      </c>
      <c r="AB213" s="2">
        <v>1e-6</v>
      </c>
      <c r="AC213" s="2">
        <v>1e-6</v>
      </c>
      <c r="AD213" s="2">
        <v>1e-6</v>
      </c>
      <c r="AE213" s="2">
        <v>1e-6</v>
      </c>
      <c r="AF213" s="2">
        <v>1e-6</v>
      </c>
      <c r="AG213" s="2">
        <v>1e-6</v>
      </c>
      <c r="AH213" s="2">
        <v>1e-6</v>
      </c>
      <c r="AI213" s="2">
        <v>1e-6</v>
      </c>
      <c r="AJ213" s="2">
        <v>1e-6</v>
      </c>
      <c r="AK213" s="2">
        <v>1e-6</v>
      </c>
      <c r="AL213" s="2">
        <v>1e-6</v>
      </c>
      <c r="AM213" s="2">
        <v>1e-6</v>
      </c>
      <c r="AN213" s="2">
        <v>1e-6</v>
      </c>
      <c r="AO213" s="2">
        <v>1e-6</v>
      </c>
      <c r="AP213" s="2">
        <v>1e-6</v>
      </c>
      <c r="AQ213" s="2">
        <v>1e-6</v>
      </c>
      <c r="AR213" s="2">
        <v>1e-6</v>
      </c>
      <c r="AS213" s="2">
        <v>1e-6</v>
      </c>
      <c r="AT213" s="2">
        <v>1e-6</v>
      </c>
      <c r="AU213" s="2">
        <v>1e-6</v>
      </c>
      <c r="AV213" s="2">
        <v>1e-6</v>
      </c>
      <c r="AW213" s="2">
        <v>1e-6</v>
      </c>
      <c r="AX213" s="2">
        <v>1e-6</v>
      </c>
      <c r="AY213" s="1">
        <v>0.041950221761894</v>
      </c>
      <c r="AZ213" s="2">
        <v>3.6504987890984e-6</v>
      </c>
      <c r="BA213" s="2">
        <v>2.7664585462337e-6</v>
      </c>
      <c r="BB213" s="2">
        <v>1.9516779088837e-6</v>
      </c>
      <c r="BC213" s="2">
        <v>7.1892397044538e-6</v>
      </c>
      <c r="BD213" s="2">
        <v>-2.2532640535378e-5</v>
      </c>
      <c r="BE213" s="2">
        <v>-1.6234734684875e-5</v>
      </c>
      <c r="BF213" s="2">
        <v>-1.4625202681017e-6</v>
      </c>
      <c r="BG213" s="2">
        <v>-9.1048349197635e-6</v>
      </c>
      <c r="BH213" s="2">
        <v>-2.9228786299846e-6</v>
      </c>
      <c r="BI213" s="2">
        <v>-6.9029014168253e-6</v>
      </c>
      <c r="BJ213" s="2">
        <v>-7.9249549673432e-6</v>
      </c>
      <c r="BK213" s="2">
        <v>6.0397555667549e-6</v>
      </c>
      <c r="BL213" s="2">
        <v>-7.8508820086327e-6</v>
      </c>
      <c r="BM213" s="2">
        <v>-8.7564090530945e-6</v>
      </c>
      <c r="BN213" s="2">
        <v>-1.4592024231583e-5</v>
      </c>
      <c r="BO213" s="2">
        <v>-8.7281656680261e-6</v>
      </c>
      <c r="BP213" s="2">
        <v>-8.5931627997222e-6</v>
      </c>
      <c r="BQ213" s="2">
        <v>1.9835981580375e-6</v>
      </c>
      <c r="BR213" s="2">
        <v>1.0533528591727e-6</v>
      </c>
      <c r="BS213" s="2">
        <v>-4.3231051654779e-6</v>
      </c>
      <c r="BT213" s="2">
        <v>-5.1869961061355e-6</v>
      </c>
      <c r="BU213" s="2">
        <v>-1.961424214404e-6</v>
      </c>
      <c r="BV213" s="2">
        <v>2.3336782098213e-6</v>
      </c>
      <c r="BW213" s="2">
        <v>2.1444029872175e-6</v>
      </c>
      <c r="BX213" s="1">
        <v>58940726.962875</v>
      </c>
      <c r="BY213" s="1">
        <v>11306645.051742</v>
      </c>
      <c r="BZ213" s="1">
        <v>-0.020841485385562</v>
      </c>
      <c r="CA213" s="1">
        <v>-0.018391816114026</v>
      </c>
      <c r="CB213" s="1">
        <v>0.040483191891224</v>
      </c>
      <c r="CC213" s="1">
        <v>-0.50335599748026</v>
      </c>
      <c r="CD213" s="1">
        <v>-0.49971653903018</v>
      </c>
      <c r="CE213" s="1">
        <v>603.03328880559</v>
      </c>
      <c r="CF213" s="1">
        <v>683.4445169839</v>
      </c>
    </row>
    <row r="214" spans="1:84">
      <c r="A214" s="1">
        <v>415.26947031365</v>
      </c>
      <c r="B214" s="1">
        <v>0.040004621789144</v>
      </c>
      <c r="C214" s="1">
        <v>10628.177578426</v>
      </c>
      <c r="D214" s="1">
        <v>10604.911393235</v>
      </c>
      <c r="E214" s="1">
        <v>10249.511609657</v>
      </c>
      <c r="F214" s="1">
        <v>9387.2766985994</v>
      </c>
      <c r="G214" s="1">
        <v>8790.5296224754</v>
      </c>
      <c r="H214" s="1">
        <v>11256.077319314</v>
      </c>
      <c r="I214" s="1">
        <v>12135.475671343</v>
      </c>
      <c r="J214" s="1">
        <v>10643.057699416</v>
      </c>
      <c r="K214" s="1">
        <v>11135.412720626</v>
      </c>
      <c r="L214" s="1">
        <v>12136.277417617</v>
      </c>
      <c r="M214" s="1">
        <v>9450.152007903</v>
      </c>
      <c r="N214" s="1">
        <v>8136.715802126</v>
      </c>
      <c r="O214" s="1">
        <v>11384.168660019</v>
      </c>
      <c r="P214" s="1">
        <v>10056.93152273</v>
      </c>
      <c r="Q214" s="1">
        <v>11159.870954544</v>
      </c>
      <c r="R214" s="1">
        <v>10957.837266297</v>
      </c>
      <c r="S214" s="1">
        <v>10354.01092546</v>
      </c>
      <c r="T214" s="1">
        <v>9561.4097526707</v>
      </c>
      <c r="U214" s="1">
        <v>12008.550086508</v>
      </c>
      <c r="V214" s="1">
        <v>9736.335725722</v>
      </c>
      <c r="W214" s="1">
        <v>10195.434876126</v>
      </c>
      <c r="X214" s="1">
        <v>10987.421863569</v>
      </c>
      <c r="Y214" s="1">
        <v>8491.6477446816</v>
      </c>
      <c r="Z214" s="1">
        <v>11662.672816449</v>
      </c>
      <c r="AA214" s="2">
        <v>1e-6</v>
      </c>
      <c r="AB214" s="2">
        <v>1e-6</v>
      </c>
      <c r="AC214" s="2">
        <v>1e-6</v>
      </c>
      <c r="AD214" s="2">
        <v>1e-6</v>
      </c>
      <c r="AE214" s="2">
        <v>1e-6</v>
      </c>
      <c r="AF214" s="2">
        <v>1e-6</v>
      </c>
      <c r="AG214" s="2">
        <v>1e-6</v>
      </c>
      <c r="AH214" s="2">
        <v>1e-6</v>
      </c>
      <c r="AI214" s="2">
        <v>1e-6</v>
      </c>
      <c r="AJ214" s="2">
        <v>1e-6</v>
      </c>
      <c r="AK214" s="2">
        <v>1e-6</v>
      </c>
      <c r="AL214" s="2">
        <v>1e-6</v>
      </c>
      <c r="AM214" s="2">
        <v>1e-6</v>
      </c>
      <c r="AN214" s="2">
        <v>1e-6</v>
      </c>
      <c r="AO214" s="2">
        <v>1e-6</v>
      </c>
      <c r="AP214" s="2">
        <v>1e-6</v>
      </c>
      <c r="AQ214" s="2">
        <v>1e-6</v>
      </c>
      <c r="AR214" s="2">
        <v>1e-6</v>
      </c>
      <c r="AS214" s="2">
        <v>1e-6</v>
      </c>
      <c r="AT214" s="2">
        <v>1e-6</v>
      </c>
      <c r="AU214" s="2">
        <v>1e-6</v>
      </c>
      <c r="AV214" s="2">
        <v>1e-6</v>
      </c>
      <c r="AW214" s="2">
        <v>1e-6</v>
      </c>
      <c r="AX214" s="2">
        <v>1e-6</v>
      </c>
      <c r="AY214" s="1">
        <v>0.042154018715447</v>
      </c>
      <c r="AZ214" s="2">
        <v>3.6517145927833e-6</v>
      </c>
      <c r="BA214" s="2">
        <v>2.7679770826048e-6</v>
      </c>
      <c r="BB214" s="2">
        <v>1.9533170406499e-6</v>
      </c>
      <c r="BC214" s="2">
        <v>7.1891687376774e-6</v>
      </c>
      <c r="BD214" s="2">
        <v>-2.2526831025228e-5</v>
      </c>
      <c r="BE214" s="2">
        <v>-1.6228246639994e-5</v>
      </c>
      <c r="BF214" s="2">
        <v>-1.4576895435065e-6</v>
      </c>
      <c r="BG214" s="2">
        <v>-9.1004491011013e-6</v>
      </c>
      <c r="BH214" s="2">
        <v>-2.9189797311742e-6</v>
      </c>
      <c r="BI214" s="2">
        <v>-6.9021525486098e-6</v>
      </c>
      <c r="BJ214" s="2">
        <v>-7.9196018990652e-6</v>
      </c>
      <c r="BK214" s="2">
        <v>6.0397054029069e-6</v>
      </c>
      <c r="BL214" s="2">
        <v>-7.8458555922699e-6</v>
      </c>
      <c r="BM214" s="2">
        <v>-8.7513618622464e-6</v>
      </c>
      <c r="BN214" s="2">
        <v>-1.4592006433404e-5</v>
      </c>
      <c r="BO214" s="2">
        <v>-8.7243075504294e-6</v>
      </c>
      <c r="BP214" s="2">
        <v>-8.5911646681335e-6</v>
      </c>
      <c r="BQ214" s="2">
        <v>1.9827174648452e-6</v>
      </c>
      <c r="BR214" s="2">
        <v>1.0508210052427e-6</v>
      </c>
      <c r="BS214" s="2">
        <v>-4.3205577569879e-6</v>
      </c>
      <c r="BT214" s="2">
        <v>-5.1839830463946e-6</v>
      </c>
      <c r="BU214" s="2">
        <v>-1.9616364190914e-6</v>
      </c>
      <c r="BV214" s="2">
        <v>2.3288207293469e-6</v>
      </c>
      <c r="BW214" s="2">
        <v>2.1466678367895e-6</v>
      </c>
      <c r="BX214" s="1">
        <v>59194829.578164</v>
      </c>
      <c r="BY214" s="1">
        <v>11349240.991372</v>
      </c>
      <c r="BZ214" s="1">
        <v>-0.020942522393427</v>
      </c>
      <c r="CA214" s="1">
        <v>-0.018481805923072</v>
      </c>
      <c r="CB214" s="1">
        <v>0.040675116253928</v>
      </c>
      <c r="CC214" s="1">
        <v>-0.50590722830182</v>
      </c>
      <c r="CD214" s="1">
        <v>-0.5022237099851</v>
      </c>
      <c r="CE214" s="1">
        <v>603.49398042874</v>
      </c>
      <c r="CF214" s="1">
        <v>684.00231573579</v>
      </c>
    </row>
    <row r="215" spans="1:84">
      <c r="A215" s="1">
        <v>417.26947031365</v>
      </c>
      <c r="B215" s="1">
        <v>0.04020596598114</v>
      </c>
      <c r="C215" s="1">
        <v>10624.145740454</v>
      </c>
      <c r="D215" s="1">
        <v>10600.301114891</v>
      </c>
      <c r="E215" s="1">
        <v>10245.399309593</v>
      </c>
      <c r="F215" s="1">
        <v>9385.0236297419</v>
      </c>
      <c r="G215" s="1">
        <v>8789.9549451921</v>
      </c>
      <c r="H215" s="1">
        <v>11253.490449621</v>
      </c>
      <c r="I215" s="1">
        <v>12131.436124811</v>
      </c>
      <c r="J215" s="1">
        <v>10637.641948513</v>
      </c>
      <c r="K215" s="1">
        <v>11133.470401522</v>
      </c>
      <c r="L215" s="1">
        <v>12135.227641425</v>
      </c>
      <c r="M215" s="1">
        <v>9446.779555934</v>
      </c>
      <c r="N215" s="1">
        <v>8134.0896521458</v>
      </c>
      <c r="O215" s="1">
        <v>11381.653339097</v>
      </c>
      <c r="P215" s="1">
        <v>10051.341386237</v>
      </c>
      <c r="Q215" s="1">
        <v>11157.729113901</v>
      </c>
      <c r="R215" s="1">
        <v>10954.996740037</v>
      </c>
      <c r="S215" s="1">
        <v>10349.970842295</v>
      </c>
      <c r="T215" s="1">
        <v>9555.8319876463</v>
      </c>
      <c r="U215" s="1">
        <v>12006.081760873</v>
      </c>
      <c r="V215" s="1">
        <v>9733.7774635316</v>
      </c>
      <c r="W215" s="1">
        <v>10188.612590888</v>
      </c>
      <c r="X215" s="1">
        <v>10984.253843457</v>
      </c>
      <c r="Y215" s="1">
        <v>8489.0816159056</v>
      </c>
      <c r="Z215" s="1">
        <v>11658.403234896</v>
      </c>
      <c r="AA215" s="2">
        <v>1e-6</v>
      </c>
      <c r="AB215" s="2">
        <v>1e-6</v>
      </c>
      <c r="AC215" s="2">
        <v>1e-6</v>
      </c>
      <c r="AD215" s="2">
        <v>1e-6</v>
      </c>
      <c r="AE215" s="2">
        <v>1e-6</v>
      </c>
      <c r="AF215" s="2">
        <v>1e-6</v>
      </c>
      <c r="AG215" s="2">
        <v>1e-6</v>
      </c>
      <c r="AH215" s="2">
        <v>1e-6</v>
      </c>
      <c r="AI215" s="2">
        <v>1e-6</v>
      </c>
      <c r="AJ215" s="2">
        <v>1e-6</v>
      </c>
      <c r="AK215" s="2">
        <v>1e-6</v>
      </c>
      <c r="AL215" s="2">
        <v>1e-6</v>
      </c>
      <c r="AM215" s="2">
        <v>1e-6</v>
      </c>
      <c r="AN215" s="2">
        <v>1e-6</v>
      </c>
      <c r="AO215" s="2">
        <v>1e-6</v>
      </c>
      <c r="AP215" s="2">
        <v>1e-6</v>
      </c>
      <c r="AQ215" s="2">
        <v>1e-6</v>
      </c>
      <c r="AR215" s="2">
        <v>1e-6</v>
      </c>
      <c r="AS215" s="2">
        <v>1e-6</v>
      </c>
      <c r="AT215" s="2">
        <v>1e-6</v>
      </c>
      <c r="AU215" s="2">
        <v>1e-6</v>
      </c>
      <c r="AV215" s="2">
        <v>1e-6</v>
      </c>
      <c r="AW215" s="2">
        <v>1e-6</v>
      </c>
      <c r="AX215" s="2">
        <v>1e-6</v>
      </c>
      <c r="AY215" s="1">
        <v>0.042357815734126</v>
      </c>
      <c r="AZ215" s="2">
        <v>3.6529316084202e-6</v>
      </c>
      <c r="BA215" s="2">
        <v>2.7694892091312e-6</v>
      </c>
      <c r="BB215" s="2">
        <v>1.9549612108225e-6</v>
      </c>
      <c r="BC215" s="2">
        <v>7.1890646844619e-6</v>
      </c>
      <c r="BD215" s="2">
        <v>-2.2521015000191e-5</v>
      </c>
      <c r="BE215" s="2">
        <v>-1.6221817045924e-5</v>
      </c>
      <c r="BF215" s="2">
        <v>-1.4528561067594e-6</v>
      </c>
      <c r="BG215" s="2">
        <v>-9.0961236174843e-6</v>
      </c>
      <c r="BH215" s="2">
        <v>-2.9150784199698e-6</v>
      </c>
      <c r="BI215" s="2">
        <v>-6.9014144862416e-6</v>
      </c>
      <c r="BJ215" s="2">
        <v>-7.9142355138798e-6</v>
      </c>
      <c r="BK215" s="2">
        <v>6.0396213528201e-6</v>
      </c>
      <c r="BL215" s="2">
        <v>-7.8407954545986e-6</v>
      </c>
      <c r="BM215" s="2">
        <v>-8.7463257218296e-6</v>
      </c>
      <c r="BN215" s="2">
        <v>-1.4591939024669e-5</v>
      </c>
      <c r="BO215" s="2">
        <v>-8.7204530800004e-6</v>
      </c>
      <c r="BP215" s="2">
        <v>-8.5891660591073e-6</v>
      </c>
      <c r="BQ215" s="2">
        <v>1.9818493573588e-6</v>
      </c>
      <c r="BR215" s="2">
        <v>1.0482461394642e-6</v>
      </c>
      <c r="BS215" s="2">
        <v>-4.3180222585417e-6</v>
      </c>
      <c r="BT215" s="2">
        <v>-5.1809639244773e-6</v>
      </c>
      <c r="BU215" s="2">
        <v>-1.9618352869959e-6</v>
      </c>
      <c r="BV215" s="2">
        <v>2.3239998602064e-6</v>
      </c>
      <c r="BW215" s="2">
        <v>2.148916425351e-6</v>
      </c>
      <c r="BX215" s="1">
        <v>59449177.651658</v>
      </c>
      <c r="BY215" s="1">
        <v>11391872.38372</v>
      </c>
      <c r="BZ215" s="1">
        <v>-0.021043537916667</v>
      </c>
      <c r="CA215" s="1">
        <v>-0.018571781109684</v>
      </c>
      <c r="CB215" s="1">
        <v>0.040867003193424</v>
      </c>
      <c r="CC215" s="1">
        <v>-0.50846035021218</v>
      </c>
      <c r="CD215" s="1">
        <v>-0.50473266901555</v>
      </c>
      <c r="CE215" s="1">
        <v>603.95405917911</v>
      </c>
      <c r="CF215" s="1">
        <v>684.55936720605</v>
      </c>
    </row>
    <row r="216" spans="1:84">
      <c r="A216" s="1">
        <v>419.26947031365</v>
      </c>
      <c r="B216" s="1">
        <v>0.040407310945484</v>
      </c>
      <c r="C216" s="1">
        <v>10620.756241914</v>
      </c>
      <c r="D216" s="1">
        <v>10595.919009178</v>
      </c>
      <c r="E216" s="1">
        <v>10241.297047796</v>
      </c>
      <c r="F216" s="1">
        <v>9382.7778408041</v>
      </c>
      <c r="G216" s="1">
        <v>8789.385713544</v>
      </c>
      <c r="H216" s="1">
        <v>11250.905571342</v>
      </c>
      <c r="I216" s="1">
        <v>12127.5881547</v>
      </c>
      <c r="J216" s="1">
        <v>10632.214511456</v>
      </c>
      <c r="K216" s="1">
        <v>11131.527446392</v>
      </c>
      <c r="L216" s="1">
        <v>12134.160350624</v>
      </c>
      <c r="M216" s="1">
        <v>9443.4711335432</v>
      </c>
      <c r="N216" s="1">
        <v>8131.4892840509</v>
      </c>
      <c r="O216" s="1">
        <v>11379.137921534</v>
      </c>
      <c r="P216" s="1">
        <v>10045.812731648</v>
      </c>
      <c r="Q216" s="1">
        <v>11155.574217273</v>
      </c>
      <c r="R216" s="1">
        <v>10952.148019722</v>
      </c>
      <c r="S216" s="1">
        <v>10345.960464694</v>
      </c>
      <c r="T216" s="1">
        <v>9550.1710644679</v>
      </c>
      <c r="U216" s="1">
        <v>12003.624263834</v>
      </c>
      <c r="V216" s="1">
        <v>9731.2301580418</v>
      </c>
      <c r="W216" s="1">
        <v>10181.933007825</v>
      </c>
      <c r="X216" s="1">
        <v>10981.076161045</v>
      </c>
      <c r="Y216" s="1">
        <v>8486.4939398808</v>
      </c>
      <c r="Z216" s="1">
        <v>11654.081323762</v>
      </c>
      <c r="AA216" s="2">
        <v>1e-6</v>
      </c>
      <c r="AB216" s="2">
        <v>1e-6</v>
      </c>
      <c r="AC216" s="2">
        <v>1e-6</v>
      </c>
      <c r="AD216" s="2">
        <v>1e-6</v>
      </c>
      <c r="AE216" s="2">
        <v>1e-6</v>
      </c>
      <c r="AF216" s="2">
        <v>1e-6</v>
      </c>
      <c r="AG216" s="2">
        <v>1e-6</v>
      </c>
      <c r="AH216" s="2">
        <v>1e-6</v>
      </c>
      <c r="AI216" s="2">
        <v>1e-6</v>
      </c>
      <c r="AJ216" s="2">
        <v>1e-6</v>
      </c>
      <c r="AK216" s="2">
        <v>1e-6</v>
      </c>
      <c r="AL216" s="2">
        <v>1e-6</v>
      </c>
      <c r="AM216" s="2">
        <v>1e-6</v>
      </c>
      <c r="AN216" s="2">
        <v>1e-6</v>
      </c>
      <c r="AO216" s="2">
        <v>1e-6</v>
      </c>
      <c r="AP216" s="2">
        <v>1e-6</v>
      </c>
      <c r="AQ216" s="2">
        <v>1e-6</v>
      </c>
      <c r="AR216" s="2">
        <v>1e-6</v>
      </c>
      <c r="AS216" s="2">
        <v>1e-6</v>
      </c>
      <c r="AT216" s="2">
        <v>1e-6</v>
      </c>
      <c r="AU216" s="2">
        <v>1e-6</v>
      </c>
      <c r="AV216" s="2">
        <v>1e-6</v>
      </c>
      <c r="AW216" s="2">
        <v>1e-6</v>
      </c>
      <c r="AX216" s="2">
        <v>1e-6</v>
      </c>
      <c r="AY216" s="1">
        <v>0.042561612877889</v>
      </c>
      <c r="AZ216" s="2">
        <v>3.6541495101223e-6</v>
      </c>
      <c r="BA216" s="2">
        <v>2.7709924256468e-6</v>
      </c>
      <c r="BB216" s="2">
        <v>1.9566121144267e-6</v>
      </c>
      <c r="BC216" s="2">
        <v>7.1889288655172e-6</v>
      </c>
      <c r="BD216" s="2">
        <v>-2.2515189268249e-5</v>
      </c>
      <c r="BE216" s="2">
        <v>-1.6215446386016e-5</v>
      </c>
      <c r="BF216" s="2">
        <v>-1.4480239048349e-6</v>
      </c>
      <c r="BG216" s="2">
        <v>-9.0918579676277e-6</v>
      </c>
      <c r="BH216" s="2">
        <v>-2.9111753223264e-6</v>
      </c>
      <c r="BI216" s="2">
        <v>-6.9006879718732e-6</v>
      </c>
      <c r="BJ216" s="2">
        <v>-7.9088581109427e-6</v>
      </c>
      <c r="BK216" s="2">
        <v>6.0395025821545e-6</v>
      </c>
      <c r="BL216" s="2">
        <v>-7.8357019062153e-6</v>
      </c>
      <c r="BM216" s="2">
        <v>-8.7413029791653e-6</v>
      </c>
      <c r="BN216" s="2">
        <v>-1.4591822062343e-5</v>
      </c>
      <c r="BO216" s="2">
        <v>-8.7166006095281e-6</v>
      </c>
      <c r="BP216" s="2">
        <v>-8.587165202331e-6</v>
      </c>
      <c r="BQ216" s="2">
        <v>1.9809949998122e-6</v>
      </c>
      <c r="BR216" s="2">
        <v>1.0456282112351e-6</v>
      </c>
      <c r="BS216" s="2">
        <v>-4.3154998280565e-6</v>
      </c>
      <c r="BT216" s="2">
        <v>-5.1779389998101e-6</v>
      </c>
      <c r="BU216" s="2">
        <v>-1.9620214721234e-6</v>
      </c>
      <c r="BV216" s="2">
        <v>2.3192150618652e-6</v>
      </c>
      <c r="BW216" s="2">
        <v>2.1511488117905e-6</v>
      </c>
      <c r="BX216" s="1">
        <v>59703770.087076</v>
      </c>
      <c r="BY216" s="1">
        <v>11434539.049712</v>
      </c>
      <c r="BZ216" s="1">
        <v>-0.021144532038872</v>
      </c>
      <c r="CA216" s="1">
        <v>-0.018661741600191</v>
      </c>
      <c r="CB216" s="1">
        <v>0.041058852724399</v>
      </c>
      <c r="CC216" s="1">
        <v>-0.51101537471563</v>
      </c>
      <c r="CD216" s="1">
        <v>-0.50724342134928</v>
      </c>
      <c r="CE216" s="1">
        <v>604.41352741185</v>
      </c>
      <c r="CF216" s="1">
        <v>685.1156756138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17"/>
  <sheetViews>
    <sheetView topLeftCell="BN170" workbookViewId="0">
      <selection activeCell="A1" sqref="A1:CF217"/>
    </sheetView>
  </sheetViews>
  <sheetFormatPr defaultColWidth="8.8" defaultRowHeight="12.75"/>
  <sheetData>
    <row r="1" spans="1:84">
      <c r="A1" s="1" t="s">
        <v>24</v>
      </c>
      <c r="B1" s="1" t="s">
        <v>25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26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51</v>
      </c>
      <c r="BY1" s="1" t="s">
        <v>52</v>
      </c>
      <c r="BZ1" s="1" t="s">
        <v>53</v>
      </c>
      <c r="CA1" s="1" t="s">
        <v>54</v>
      </c>
      <c r="CB1" s="1" t="s">
        <v>55</v>
      </c>
      <c r="CC1" s="1" t="s">
        <v>56</v>
      </c>
      <c r="CD1" s="1" t="s">
        <v>57</v>
      </c>
      <c r="CE1" s="1" t="s">
        <v>58</v>
      </c>
      <c r="CF1" s="1" t="s">
        <v>59</v>
      </c>
    </row>
    <row r="2" spans="1:8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</row>
    <row r="3" spans="1:84">
      <c r="A3" s="1">
        <v>0.0025958682112</v>
      </c>
      <c r="B3" s="2">
        <v>8.3729714887653e-62</v>
      </c>
      <c r="C3" s="1">
        <v>3578125000000</v>
      </c>
      <c r="D3" s="1">
        <v>3578125000000</v>
      </c>
      <c r="E3" s="1">
        <v>3578125000000</v>
      </c>
      <c r="F3" s="1">
        <v>3578125000000</v>
      </c>
      <c r="G3" s="1">
        <v>3578125000000</v>
      </c>
      <c r="H3" s="1">
        <v>3578125000000</v>
      </c>
      <c r="I3" s="1">
        <v>3578125000000</v>
      </c>
      <c r="J3" s="1">
        <v>3578125000000</v>
      </c>
      <c r="K3" s="1">
        <v>3578125000000</v>
      </c>
      <c r="L3" s="1">
        <v>3578125000000</v>
      </c>
      <c r="M3" s="1">
        <v>3578125000000</v>
      </c>
      <c r="N3" s="1">
        <v>3578125000000</v>
      </c>
      <c r="O3" s="1">
        <v>3578125000000</v>
      </c>
      <c r="P3" s="1">
        <v>3578125000000</v>
      </c>
      <c r="Q3" s="1">
        <v>3578125000000</v>
      </c>
      <c r="R3" s="1">
        <v>3578125000000</v>
      </c>
      <c r="S3" s="1">
        <v>3578125000000</v>
      </c>
      <c r="T3" s="1">
        <v>3578125000000</v>
      </c>
      <c r="U3" s="1">
        <v>3578125000000</v>
      </c>
      <c r="V3" s="1">
        <v>3578125000000</v>
      </c>
      <c r="W3" s="1">
        <v>3578125000000</v>
      </c>
      <c r="X3" s="1">
        <v>3578125000000</v>
      </c>
      <c r="Y3" s="1">
        <v>3578125000000</v>
      </c>
      <c r="Z3" s="1">
        <v>3578125000000</v>
      </c>
      <c r="AA3" s="2">
        <v>6.355e-6</v>
      </c>
      <c r="AB3" s="2">
        <v>6.355e-6</v>
      </c>
      <c r="AC3" s="2">
        <v>6.355e-6</v>
      </c>
      <c r="AD3" s="2">
        <v>6.355e-6</v>
      </c>
      <c r="AE3" s="2">
        <v>6.355e-6</v>
      </c>
      <c r="AF3" s="2">
        <v>6.355e-6</v>
      </c>
      <c r="AG3" s="2">
        <v>6.355e-6</v>
      </c>
      <c r="AH3" s="2">
        <v>6.355e-6</v>
      </c>
      <c r="AI3" s="2">
        <v>6.355e-6</v>
      </c>
      <c r="AJ3" s="2">
        <v>6.355e-6</v>
      </c>
      <c r="AK3" s="2">
        <v>6.355e-6</v>
      </c>
      <c r="AL3" s="2">
        <v>6.355e-6</v>
      </c>
      <c r="AM3" s="2">
        <v>6.355e-6</v>
      </c>
      <c r="AN3" s="2">
        <v>6.355e-6</v>
      </c>
      <c r="AO3" s="2">
        <v>6.355e-6</v>
      </c>
      <c r="AP3" s="2">
        <v>6.355e-6</v>
      </c>
      <c r="AQ3" s="2">
        <v>6.355e-6</v>
      </c>
      <c r="AR3" s="2">
        <v>6.355e-6</v>
      </c>
      <c r="AS3" s="2">
        <v>6.355e-6</v>
      </c>
      <c r="AT3" s="2">
        <v>6.355e-6</v>
      </c>
      <c r="AU3" s="2">
        <v>6.355e-6</v>
      </c>
      <c r="AV3" s="2">
        <v>6.355e-6</v>
      </c>
      <c r="AW3" s="2">
        <v>6.355e-6</v>
      </c>
      <c r="AX3" s="2">
        <v>6.355e-6</v>
      </c>
      <c r="AY3" s="2">
        <v>2.2989678429615e-7</v>
      </c>
      <c r="AZ3" s="2">
        <v>6.4866720665161e-60</v>
      </c>
      <c r="BA3" s="2">
        <v>-2.1865451360347e-60</v>
      </c>
      <c r="BB3" s="2">
        <v>-8.5775362062373e-60</v>
      </c>
      <c r="BC3" s="2">
        <v>5.9307752755919e-60</v>
      </c>
      <c r="BD3" s="2">
        <v>-2.8672964430166e-60</v>
      </c>
      <c r="BE3" s="2">
        <v>6.4182318414814e-61</v>
      </c>
      <c r="BF3" s="2">
        <v>1.3344807616372e-59</v>
      </c>
      <c r="BG3" s="2">
        <v>-6.8278693833239e-60</v>
      </c>
      <c r="BH3" s="2">
        <v>1.3791129381663e-59</v>
      </c>
      <c r="BI3" s="2">
        <v>8.5406402104686e-61</v>
      </c>
      <c r="BJ3" s="2">
        <v>3.3170011606776e-60</v>
      </c>
      <c r="BK3" s="2">
        <v>8.731192385436e-61</v>
      </c>
      <c r="BL3" s="2">
        <v>6.2416089988277e-60</v>
      </c>
      <c r="BM3" s="2">
        <v>6.5023467956165e-61</v>
      </c>
      <c r="BN3" s="2">
        <v>1.180712713782e-60</v>
      </c>
      <c r="BO3" s="2">
        <v>-6.2317315666432e-62</v>
      </c>
      <c r="BP3" s="2">
        <v>1.1405104785089e-59</v>
      </c>
      <c r="BQ3" s="2">
        <v>-1.0370840224851e-59</v>
      </c>
      <c r="BR3" s="2">
        <v>8.2765215167204e-60</v>
      </c>
      <c r="BS3" s="2">
        <v>-1.2130369030636e-59</v>
      </c>
      <c r="BT3" s="2">
        <v>4.5567455939153e-60</v>
      </c>
      <c r="BU3" s="2">
        <v>-1.1571407111533e-60</v>
      </c>
      <c r="BV3" s="2">
        <v>5.3961069479141e-61</v>
      </c>
      <c r="BW3" s="2">
        <v>-1.0954381806529e-60</v>
      </c>
      <c r="BX3" s="1">
        <v>16000000</v>
      </c>
      <c r="BY3" s="1">
        <v>4000000</v>
      </c>
      <c r="BZ3" s="2">
        <v>-6.8698022862999e-8</v>
      </c>
      <c r="CA3" s="2">
        <v>-6.310768622768e-8</v>
      </c>
      <c r="CB3" s="2">
        <v>2.5958678698953e-7</v>
      </c>
      <c r="CC3" s="2">
        <v>-1.0090328333866e-10</v>
      </c>
      <c r="CD3" s="2">
        <v>-1.0127945583215e-10</v>
      </c>
      <c r="CE3" s="1">
        <v>0.061087707650284</v>
      </c>
      <c r="CF3" s="1">
        <v>0.063424962899712</v>
      </c>
    </row>
    <row r="4" spans="1:84">
      <c r="A4" s="1">
        <v>0.015485277857324</v>
      </c>
      <c r="B4" s="2">
        <v>2.9220055575786e-60</v>
      </c>
      <c r="C4" s="1">
        <v>3578125000000</v>
      </c>
      <c r="D4" s="1">
        <v>3578125000000</v>
      </c>
      <c r="E4" s="1">
        <v>3578125000000</v>
      </c>
      <c r="F4" s="1">
        <v>3578125000000</v>
      </c>
      <c r="G4" s="1">
        <v>3578125000000</v>
      </c>
      <c r="H4" s="1">
        <v>3578125000000</v>
      </c>
      <c r="I4" s="1">
        <v>3578125000000</v>
      </c>
      <c r="J4" s="1">
        <v>3578125000000</v>
      </c>
      <c r="K4" s="1">
        <v>3578125000000</v>
      </c>
      <c r="L4" s="1">
        <v>3578125000000</v>
      </c>
      <c r="M4" s="1">
        <v>3578125000000</v>
      </c>
      <c r="N4" s="1">
        <v>3578125000000</v>
      </c>
      <c r="O4" s="1">
        <v>3578125000000</v>
      </c>
      <c r="P4" s="1">
        <v>3578125000000</v>
      </c>
      <c r="Q4" s="1">
        <v>3578125000000</v>
      </c>
      <c r="R4" s="1">
        <v>3578125000000</v>
      </c>
      <c r="S4" s="1">
        <v>3578125000000</v>
      </c>
      <c r="T4" s="1">
        <v>3578125000000</v>
      </c>
      <c r="U4" s="1">
        <v>3578125000000</v>
      </c>
      <c r="V4" s="1">
        <v>3578125000000</v>
      </c>
      <c r="W4" s="1">
        <v>3578125000000</v>
      </c>
      <c r="X4" s="1">
        <v>3578125000000</v>
      </c>
      <c r="Y4" s="1">
        <v>3578125000000</v>
      </c>
      <c r="Z4" s="1">
        <v>3578125000000</v>
      </c>
      <c r="AA4" s="2">
        <v>6.355e-6</v>
      </c>
      <c r="AB4" s="2">
        <v>6.355e-6</v>
      </c>
      <c r="AC4" s="2">
        <v>6.355e-6</v>
      </c>
      <c r="AD4" s="2">
        <v>6.355e-6</v>
      </c>
      <c r="AE4" s="2">
        <v>6.355e-6</v>
      </c>
      <c r="AF4" s="2">
        <v>6.355e-6</v>
      </c>
      <c r="AG4" s="2">
        <v>6.355e-6</v>
      </c>
      <c r="AH4" s="2">
        <v>6.355e-6</v>
      </c>
      <c r="AI4" s="2">
        <v>6.355e-6</v>
      </c>
      <c r="AJ4" s="2">
        <v>6.355e-6</v>
      </c>
      <c r="AK4" s="2">
        <v>6.355e-6</v>
      </c>
      <c r="AL4" s="2">
        <v>6.355e-6</v>
      </c>
      <c r="AM4" s="2">
        <v>6.355e-6</v>
      </c>
      <c r="AN4" s="2">
        <v>6.355e-6</v>
      </c>
      <c r="AO4" s="2">
        <v>6.355e-6</v>
      </c>
      <c r="AP4" s="2">
        <v>6.355e-6</v>
      </c>
      <c r="AQ4" s="2">
        <v>6.355e-6</v>
      </c>
      <c r="AR4" s="2">
        <v>6.355e-6</v>
      </c>
      <c r="AS4" s="2">
        <v>6.355e-6</v>
      </c>
      <c r="AT4" s="2">
        <v>6.355e-6</v>
      </c>
      <c r="AU4" s="2">
        <v>6.355e-6</v>
      </c>
      <c r="AV4" s="2">
        <v>6.355e-6</v>
      </c>
      <c r="AW4" s="2">
        <v>6.355e-6</v>
      </c>
      <c r="AX4" s="2">
        <v>6.355e-6</v>
      </c>
      <c r="AY4" s="2">
        <v>1.3714174715299e-6</v>
      </c>
      <c r="AZ4" s="2">
        <v>8.8242988926957e-59</v>
      </c>
      <c r="BA4" s="2">
        <v>2.5501169673757e-59</v>
      </c>
      <c r="BB4" s="2">
        <v>-4.1452894081244e-59</v>
      </c>
      <c r="BC4" s="2">
        <v>3.3724375584837e-59</v>
      </c>
      <c r="BD4" s="2">
        <v>-1.5301552768471e-58</v>
      </c>
      <c r="BE4" s="2">
        <v>-7.9008598416928e-59</v>
      </c>
      <c r="BF4" s="2">
        <v>6.070383777188e-59</v>
      </c>
      <c r="BG4" s="2">
        <v>-9.2257552151075e-59</v>
      </c>
      <c r="BH4" s="2">
        <v>4.228683809453e-59</v>
      </c>
      <c r="BI4" s="2">
        <v>-4.6748773057227e-59</v>
      </c>
      <c r="BJ4" s="2">
        <v>-2.8348344250441e-59</v>
      </c>
      <c r="BK4" s="2">
        <v>4.9411552652706e-59</v>
      </c>
      <c r="BL4" s="2">
        <v>-2.8424386151706e-59</v>
      </c>
      <c r="BM4" s="2">
        <v>-6.2529413608977e-59</v>
      </c>
      <c r="BN4" s="2">
        <v>-8.6234617886079e-59</v>
      </c>
      <c r="BO4" s="2">
        <v>-5.2928483612271e-59</v>
      </c>
      <c r="BP4" s="2">
        <v>-5.8746053703778e-60</v>
      </c>
      <c r="BQ4" s="2">
        <v>-1.1736452302738e-58</v>
      </c>
      <c r="BR4" s="2">
        <v>4.4029008240216e-59</v>
      </c>
      <c r="BS4" s="2">
        <v>-8.6484234871163e-59</v>
      </c>
      <c r="BT4" s="2">
        <v>1.8087717621351e-59</v>
      </c>
      <c r="BU4" s="2">
        <v>3.633336827954e-60</v>
      </c>
      <c r="BV4" s="2">
        <v>2.3949814283759e-59</v>
      </c>
      <c r="BW4" s="2">
        <v>-1.301012057389e-59</v>
      </c>
      <c r="BX4" s="1">
        <v>16000000</v>
      </c>
      <c r="BY4" s="1">
        <v>4000000</v>
      </c>
      <c r="BZ4" s="2">
        <v>-4.0980978842208e-7</v>
      </c>
      <c r="CA4" s="2">
        <v>-3.7646131274786e-7</v>
      </c>
      <c r="CB4" s="2">
        <v>1.5485265738017e-6</v>
      </c>
      <c r="CC4" s="2">
        <v>-3.667954975505e-9</v>
      </c>
      <c r="CD4" s="2">
        <v>-3.61155749408e-9</v>
      </c>
      <c r="CE4" s="1">
        <v>0.36441256562371</v>
      </c>
      <c r="CF4" s="1">
        <v>0.37835509591345</v>
      </c>
    </row>
    <row r="5" spans="1:84">
      <c r="A5" s="1">
        <v>0.08308168705724</v>
      </c>
      <c r="B5" s="2">
        <v>1.2457368154768e-57</v>
      </c>
      <c r="C5" s="1">
        <v>3578125000000</v>
      </c>
      <c r="D5" s="1">
        <v>3578125000000</v>
      </c>
      <c r="E5" s="1">
        <v>3578125000000</v>
      </c>
      <c r="F5" s="1">
        <v>3578125000000</v>
      </c>
      <c r="G5" s="1">
        <v>3578125000000</v>
      </c>
      <c r="H5" s="1">
        <v>3578125000000</v>
      </c>
      <c r="I5" s="1">
        <v>3578125000000</v>
      </c>
      <c r="J5" s="1">
        <v>3578125000000</v>
      </c>
      <c r="K5" s="1">
        <v>3578125000000</v>
      </c>
      <c r="L5" s="1">
        <v>3578125000000</v>
      </c>
      <c r="M5" s="1">
        <v>3578125000000</v>
      </c>
      <c r="N5" s="1">
        <v>3578125000000</v>
      </c>
      <c r="O5" s="1">
        <v>3578125000000</v>
      </c>
      <c r="P5" s="1">
        <v>3578125000000</v>
      </c>
      <c r="Q5" s="1">
        <v>3578125000000</v>
      </c>
      <c r="R5" s="1">
        <v>3578125000000</v>
      </c>
      <c r="S5" s="1">
        <v>3578125000000</v>
      </c>
      <c r="T5" s="1">
        <v>3578125000000</v>
      </c>
      <c r="U5" s="1">
        <v>3578125000000</v>
      </c>
      <c r="V5" s="1">
        <v>3578125000000</v>
      </c>
      <c r="W5" s="1">
        <v>3578125000000</v>
      </c>
      <c r="X5" s="1">
        <v>3578125000000</v>
      </c>
      <c r="Y5" s="1">
        <v>3578125000000</v>
      </c>
      <c r="Z5" s="1">
        <v>3578125000000</v>
      </c>
      <c r="AA5" s="2">
        <v>6.355e-6</v>
      </c>
      <c r="AB5" s="2">
        <v>6.355e-6</v>
      </c>
      <c r="AC5" s="2">
        <v>6.355e-6</v>
      </c>
      <c r="AD5" s="2">
        <v>6.355e-6</v>
      </c>
      <c r="AE5" s="2">
        <v>6.355e-6</v>
      </c>
      <c r="AF5" s="2">
        <v>6.355e-6</v>
      </c>
      <c r="AG5" s="2">
        <v>6.355e-6</v>
      </c>
      <c r="AH5" s="2">
        <v>6.355e-6</v>
      </c>
      <c r="AI5" s="2">
        <v>6.355e-6</v>
      </c>
      <c r="AJ5" s="2">
        <v>6.355e-6</v>
      </c>
      <c r="AK5" s="2">
        <v>6.355e-6</v>
      </c>
      <c r="AL5" s="2">
        <v>6.355e-6</v>
      </c>
      <c r="AM5" s="2">
        <v>6.355e-6</v>
      </c>
      <c r="AN5" s="2">
        <v>6.355e-6</v>
      </c>
      <c r="AO5" s="2">
        <v>6.355e-6</v>
      </c>
      <c r="AP5" s="2">
        <v>6.355e-6</v>
      </c>
      <c r="AQ5" s="2">
        <v>6.355e-6</v>
      </c>
      <c r="AR5" s="2">
        <v>6.355e-6</v>
      </c>
      <c r="AS5" s="2">
        <v>6.355e-6</v>
      </c>
      <c r="AT5" s="2">
        <v>6.355e-6</v>
      </c>
      <c r="AU5" s="2">
        <v>6.355e-6</v>
      </c>
      <c r="AV5" s="2">
        <v>6.355e-6</v>
      </c>
      <c r="AW5" s="2">
        <v>6.355e-6</v>
      </c>
      <c r="AX5" s="2">
        <v>6.355e-6</v>
      </c>
      <c r="AY5" s="2">
        <v>7.357972221925e-6</v>
      </c>
      <c r="AZ5" s="2">
        <v>6.0426415910594e-57</v>
      </c>
      <c r="BA5" s="2">
        <v>2.6714223487816e-57</v>
      </c>
      <c r="BB5" s="2">
        <v>-1.7977719128324e-57</v>
      </c>
      <c r="BC5" s="2">
        <v>1.0628046669411e-58</v>
      </c>
      <c r="BD5" s="2">
        <v>-1.2865087818894e-56</v>
      </c>
      <c r="BE5" s="2">
        <v>-7.9964852378323e-57</v>
      </c>
      <c r="BF5" s="2">
        <v>9.0365439584827e-58</v>
      </c>
      <c r="BG5" s="2">
        <v>-5.3192347625477e-57</v>
      </c>
      <c r="BH5" s="2">
        <v>-1.7196129082714e-57</v>
      </c>
      <c r="BI5" s="2">
        <v>-3.4025220868678e-57</v>
      </c>
      <c r="BJ5" s="2">
        <v>-4.2422876032929e-57</v>
      </c>
      <c r="BK5" s="2">
        <v>3.6466890753786e-57</v>
      </c>
      <c r="BL5" s="2">
        <v>-3.2604912004928e-57</v>
      </c>
      <c r="BM5" s="2">
        <v>-4.9783832892758e-57</v>
      </c>
      <c r="BN5" s="2">
        <v>-7.9377066732335e-57</v>
      </c>
      <c r="BO5" s="2">
        <v>-3.6611003233604e-57</v>
      </c>
      <c r="BP5" s="2">
        <v>-4.1444129655537e-57</v>
      </c>
      <c r="BQ5" s="2">
        <v>-7.0291170150213e-57</v>
      </c>
      <c r="BR5" s="2">
        <v>5.3510802386156e-58</v>
      </c>
      <c r="BS5" s="2">
        <v>-2.5138350254944e-57</v>
      </c>
      <c r="BT5" s="2">
        <v>6.9347875987835e-58</v>
      </c>
      <c r="BU5" s="2">
        <v>1.1617571040597e-57</v>
      </c>
      <c r="BV5" s="2">
        <v>9.3182816215062e-58</v>
      </c>
      <c r="BW5" s="2">
        <v>-4.3528409552004e-58</v>
      </c>
      <c r="BX5" s="1">
        <v>16000000</v>
      </c>
      <c r="BY5" s="1">
        <v>4000000</v>
      </c>
      <c r="BZ5" s="2">
        <v>-2.1987578239297e-6</v>
      </c>
      <c r="CA5" s="2">
        <v>-2.019832949287e-6</v>
      </c>
      <c r="CB5" s="2">
        <v>8.3081338212878e-6</v>
      </c>
      <c r="CC5" s="2">
        <v>-1.0553205801197e-7</v>
      </c>
      <c r="CD5" s="2">
        <v>-1.0395838783052e-7</v>
      </c>
      <c r="CE5" s="1">
        <v>1.9552204208885</v>
      </c>
      <c r="CF5" s="1">
        <v>2.0300241271202</v>
      </c>
    </row>
    <row r="6" spans="1:84">
      <c r="A6" s="1">
        <v>0.50162083592381</v>
      </c>
      <c r="B6" s="2">
        <v>3.2637644288479e-51</v>
      </c>
      <c r="C6" s="1">
        <v>3578125000000</v>
      </c>
      <c r="D6" s="1">
        <v>3578125000000</v>
      </c>
      <c r="E6" s="1">
        <v>3578125000000</v>
      </c>
      <c r="F6" s="1">
        <v>3578125000000</v>
      </c>
      <c r="G6" s="1">
        <v>3578125000000</v>
      </c>
      <c r="H6" s="1">
        <v>3578125000000</v>
      </c>
      <c r="I6" s="1">
        <v>3578125000000</v>
      </c>
      <c r="J6" s="1">
        <v>3578125000000</v>
      </c>
      <c r="K6" s="1">
        <v>3578125000000</v>
      </c>
      <c r="L6" s="1">
        <v>3578125000000</v>
      </c>
      <c r="M6" s="1">
        <v>3578125000000</v>
      </c>
      <c r="N6" s="1">
        <v>3578125000000</v>
      </c>
      <c r="O6" s="1">
        <v>3578125000000</v>
      </c>
      <c r="P6" s="1">
        <v>3578125000000</v>
      </c>
      <c r="Q6" s="1">
        <v>3578125000000</v>
      </c>
      <c r="R6" s="1">
        <v>3578125000000</v>
      </c>
      <c r="S6" s="1">
        <v>3578125000000</v>
      </c>
      <c r="T6" s="1">
        <v>3578125000000</v>
      </c>
      <c r="U6" s="1">
        <v>3578125000000</v>
      </c>
      <c r="V6" s="1">
        <v>3578125000000</v>
      </c>
      <c r="W6" s="1">
        <v>3578125000000</v>
      </c>
      <c r="X6" s="1">
        <v>3578125000000</v>
      </c>
      <c r="Y6" s="1">
        <v>3578125000000</v>
      </c>
      <c r="Z6" s="1">
        <v>3578125000000</v>
      </c>
      <c r="AA6" s="2">
        <v>6.355e-6</v>
      </c>
      <c r="AB6" s="2">
        <v>6.355e-6</v>
      </c>
      <c r="AC6" s="2">
        <v>6.355e-6</v>
      </c>
      <c r="AD6" s="2">
        <v>6.355e-6</v>
      </c>
      <c r="AE6" s="2">
        <v>6.355e-6</v>
      </c>
      <c r="AF6" s="2">
        <v>6.355e-6</v>
      </c>
      <c r="AG6" s="2">
        <v>6.355e-6</v>
      </c>
      <c r="AH6" s="2">
        <v>6.355e-6</v>
      </c>
      <c r="AI6" s="2">
        <v>6.355e-6</v>
      </c>
      <c r="AJ6" s="2">
        <v>6.355e-6</v>
      </c>
      <c r="AK6" s="2">
        <v>6.355e-6</v>
      </c>
      <c r="AL6" s="2">
        <v>6.355e-6</v>
      </c>
      <c r="AM6" s="2">
        <v>6.355e-6</v>
      </c>
      <c r="AN6" s="2">
        <v>6.355e-6</v>
      </c>
      <c r="AO6" s="2">
        <v>6.355e-6</v>
      </c>
      <c r="AP6" s="2">
        <v>6.355e-6</v>
      </c>
      <c r="AQ6" s="2">
        <v>6.355e-6</v>
      </c>
      <c r="AR6" s="2">
        <v>6.355e-6</v>
      </c>
      <c r="AS6" s="2">
        <v>6.355e-6</v>
      </c>
      <c r="AT6" s="2">
        <v>6.355e-6</v>
      </c>
      <c r="AU6" s="2">
        <v>6.355e-6</v>
      </c>
      <c r="AV6" s="2">
        <v>6.355e-6</v>
      </c>
      <c r="AW6" s="2">
        <v>6.355e-6</v>
      </c>
      <c r="AX6" s="2">
        <v>6.355e-6</v>
      </c>
      <c r="AY6" s="2">
        <v>4.4426468228216e-5</v>
      </c>
      <c r="AZ6" s="2">
        <v>1.2163421499401e-51</v>
      </c>
      <c r="BA6" s="2">
        <v>5.9408206548193e-52</v>
      </c>
      <c r="BB6" s="2">
        <v>-1.3532112796101e-52</v>
      </c>
      <c r="BC6" s="2">
        <v>-2.0166301218217e-53</v>
      </c>
      <c r="BD6" s="2">
        <v>-1.3890710260835e-51</v>
      </c>
      <c r="BE6" s="2">
        <v>-1.315875536235e-51</v>
      </c>
      <c r="BF6" s="2">
        <v>-2.6287642398845e-52</v>
      </c>
      <c r="BG6" s="2">
        <v>-1.1875954195186e-51</v>
      </c>
      <c r="BH6" s="2">
        <v>-5.9694358345433e-52</v>
      </c>
      <c r="BI6" s="2">
        <v>-9.3821815275675e-52</v>
      </c>
      <c r="BJ6" s="2">
        <v>-1.0100213930379e-51</v>
      </c>
      <c r="BK6" s="2">
        <v>9.7117316887619e-52</v>
      </c>
      <c r="BL6" s="2">
        <v>-7.6326998258514e-52</v>
      </c>
      <c r="BM6" s="2">
        <v>-5.0231159724987e-52</v>
      </c>
      <c r="BN6" s="2">
        <v>-9.4223409303635e-52</v>
      </c>
      <c r="BO6" s="2">
        <v>-8.5707236306294e-52</v>
      </c>
      <c r="BP6" s="2">
        <v>-1.4173326109539e-51</v>
      </c>
      <c r="BQ6" s="2">
        <v>-1.2392785585866e-51</v>
      </c>
      <c r="BR6" s="2">
        <v>-2.2800787059791e-52</v>
      </c>
      <c r="BS6" s="2">
        <v>-4.2360515216378e-52</v>
      </c>
      <c r="BT6" s="2">
        <v>-1.2963431702049e-52</v>
      </c>
      <c r="BU6" s="2">
        <v>3.3846248565148e-53</v>
      </c>
      <c r="BV6" s="2">
        <v>3.8950373279428e-52</v>
      </c>
      <c r="BW6" s="2">
        <v>-1.2460330667755e-53</v>
      </c>
      <c r="BX6" s="1">
        <v>16000000</v>
      </c>
      <c r="BY6" s="1">
        <v>4000000</v>
      </c>
      <c r="BZ6" s="2">
        <v>-1.3277060608451e-5</v>
      </c>
      <c r="CA6" s="2">
        <v>-1.2196639200007e-5</v>
      </c>
      <c r="CB6" s="2">
        <v>5.016081196531e-5</v>
      </c>
      <c r="CC6" s="2">
        <v>-3.8442991284743e-6</v>
      </c>
      <c r="CD6" s="2">
        <v>-3.7872960655192e-6</v>
      </c>
      <c r="CE6" s="1">
        <v>11.80770583956</v>
      </c>
      <c r="CF6" s="1">
        <v>12.259316047686</v>
      </c>
    </row>
    <row r="7" spans="1:84">
      <c r="A7" s="1">
        <v>2.2375142432667</v>
      </c>
      <c r="B7" s="2">
        <v>1.5405375587524e-39</v>
      </c>
      <c r="C7" s="1">
        <v>3578125000000</v>
      </c>
      <c r="D7" s="1">
        <v>3578125000000</v>
      </c>
      <c r="E7" s="1">
        <v>3578125000000</v>
      </c>
      <c r="F7" s="1">
        <v>3578125000000</v>
      </c>
      <c r="G7" s="1">
        <v>3578125000000</v>
      </c>
      <c r="H7" s="1">
        <v>3578125000000</v>
      </c>
      <c r="I7" s="1">
        <v>3578125000000</v>
      </c>
      <c r="J7" s="1">
        <v>3578125000000</v>
      </c>
      <c r="K7" s="1">
        <v>3578125000000</v>
      </c>
      <c r="L7" s="1">
        <v>3578125000000</v>
      </c>
      <c r="M7" s="1">
        <v>3578125000000</v>
      </c>
      <c r="N7" s="1">
        <v>3578125000000</v>
      </c>
      <c r="O7" s="1">
        <v>3578125000000</v>
      </c>
      <c r="P7" s="1">
        <v>3578125000000</v>
      </c>
      <c r="Q7" s="1">
        <v>3578125000000</v>
      </c>
      <c r="R7" s="1">
        <v>3578125000000</v>
      </c>
      <c r="S7" s="1">
        <v>3578125000000</v>
      </c>
      <c r="T7" s="1">
        <v>3578125000000</v>
      </c>
      <c r="U7" s="1">
        <v>3578125000000</v>
      </c>
      <c r="V7" s="1">
        <v>3578125000000</v>
      </c>
      <c r="W7" s="1">
        <v>3578125000000</v>
      </c>
      <c r="X7" s="1">
        <v>3578125000000</v>
      </c>
      <c r="Y7" s="1">
        <v>3578125000000</v>
      </c>
      <c r="Z7" s="1">
        <v>3578125000000</v>
      </c>
      <c r="AA7" s="2">
        <v>6.355e-6</v>
      </c>
      <c r="AB7" s="2">
        <v>6.355e-6</v>
      </c>
      <c r="AC7" s="2">
        <v>6.355e-6</v>
      </c>
      <c r="AD7" s="2">
        <v>6.355e-6</v>
      </c>
      <c r="AE7" s="2">
        <v>6.355e-6</v>
      </c>
      <c r="AF7" s="2">
        <v>6.355e-6</v>
      </c>
      <c r="AG7" s="2">
        <v>6.355e-6</v>
      </c>
      <c r="AH7" s="2">
        <v>6.355e-6</v>
      </c>
      <c r="AI7" s="2">
        <v>6.355e-6</v>
      </c>
      <c r="AJ7" s="2">
        <v>6.355e-6</v>
      </c>
      <c r="AK7" s="2">
        <v>6.355e-6</v>
      </c>
      <c r="AL7" s="2">
        <v>6.355e-6</v>
      </c>
      <c r="AM7" s="2">
        <v>6.355e-6</v>
      </c>
      <c r="AN7" s="2">
        <v>6.355e-6</v>
      </c>
      <c r="AO7" s="2">
        <v>6.355e-6</v>
      </c>
      <c r="AP7" s="2">
        <v>6.355e-6</v>
      </c>
      <c r="AQ7" s="2">
        <v>6.355e-6</v>
      </c>
      <c r="AR7" s="2">
        <v>6.355e-6</v>
      </c>
      <c r="AS7" s="2">
        <v>6.355e-6</v>
      </c>
      <c r="AT7" s="2">
        <v>6.355e-6</v>
      </c>
      <c r="AU7" s="2">
        <v>6.355e-6</v>
      </c>
      <c r="AV7" s="2">
        <v>6.355e-6</v>
      </c>
      <c r="AW7" s="2">
        <v>6.355e-6</v>
      </c>
      <c r="AX7" s="2">
        <v>6.355e-6</v>
      </c>
      <c r="AY7" s="1">
        <v>0.00019819375217573</v>
      </c>
      <c r="AZ7" s="2">
        <v>7.4488607451073e-41</v>
      </c>
      <c r="BA7" s="2">
        <v>3.6986306014529e-41</v>
      </c>
      <c r="BB7" s="2">
        <v>-5.4442244776643e-42</v>
      </c>
      <c r="BC7" s="2">
        <v>4.9669795733094e-42</v>
      </c>
      <c r="BD7" s="2">
        <v>3.975831836366e-40</v>
      </c>
      <c r="BE7" s="2">
        <v>-1.9617821445989e-40</v>
      </c>
      <c r="BF7" s="2">
        <v>-2.6340355806427e-41</v>
      </c>
      <c r="BG7" s="2">
        <v>-1.220106358618e-40</v>
      </c>
      <c r="BH7" s="2">
        <v>-8.5205411190049e-41</v>
      </c>
      <c r="BI7" s="2">
        <v>-6.5951073662739e-41</v>
      </c>
      <c r="BJ7" s="2">
        <v>-3.6356558378114e-41</v>
      </c>
      <c r="BK7" s="2">
        <v>6.4924051105065e-41</v>
      </c>
      <c r="BL7" s="2">
        <v>-5.4669208324616e-41</v>
      </c>
      <c r="BM7" s="2">
        <v>5.9397278165633e-41</v>
      </c>
      <c r="BN7" s="2">
        <v>-9.4007297397703e-41</v>
      </c>
      <c r="BO7" s="2">
        <v>-4.1838057570634e-41</v>
      </c>
      <c r="BP7" s="2">
        <v>-1.1504368815623e-40</v>
      </c>
      <c r="BQ7" s="2">
        <v>-7.3722048007382e-41</v>
      </c>
      <c r="BR7" s="2">
        <v>-1.440977746191e-41</v>
      </c>
      <c r="BS7" s="2">
        <v>1.9723153946645e-43</v>
      </c>
      <c r="BT7" s="2">
        <v>-2.0611556315043e-41</v>
      </c>
      <c r="BU7" s="2">
        <v>-1.0926556111501e-42</v>
      </c>
      <c r="BV7" s="2">
        <v>4.8404783632818e-41</v>
      </c>
      <c r="BW7" s="2">
        <v>5.5875807966931e-42</v>
      </c>
      <c r="BX7" s="1">
        <v>16000000</v>
      </c>
      <c r="BY7" s="1">
        <v>4000000</v>
      </c>
      <c r="BZ7" s="2">
        <v>-5.9256651176589e-5</v>
      </c>
      <c r="CA7" s="2">
        <v>-5.4434737402839e-5</v>
      </c>
      <c r="CB7" s="1">
        <v>0.00022372612611119</v>
      </c>
      <c r="CC7" s="2">
        <v>-7.6424497468024e-5</v>
      </c>
      <c r="CD7" s="2">
        <v>-7.5306788552016e-5</v>
      </c>
      <c r="CE7" s="1">
        <v>52.722892623906</v>
      </c>
      <c r="CF7" s="1">
        <v>54.736765587895</v>
      </c>
    </row>
    <row r="8" spans="1:84">
      <c r="A8" s="1">
        <v>4.2375142432667</v>
      </c>
      <c r="B8" s="2">
        <v>1.2340121273768e-31</v>
      </c>
      <c r="C8" s="1">
        <v>3578125000000</v>
      </c>
      <c r="D8" s="1">
        <v>3578125000000</v>
      </c>
      <c r="E8" s="1">
        <v>3578125000000</v>
      </c>
      <c r="F8" s="1">
        <v>3578125000000</v>
      </c>
      <c r="G8" s="1">
        <v>3578125000000</v>
      </c>
      <c r="H8" s="1">
        <v>3578125000000</v>
      </c>
      <c r="I8" s="1">
        <v>3578125000000</v>
      </c>
      <c r="J8" s="1">
        <v>3578125000000</v>
      </c>
      <c r="K8" s="1">
        <v>3578125000000</v>
      </c>
      <c r="L8" s="1">
        <v>3578125000000</v>
      </c>
      <c r="M8" s="1">
        <v>3578125000000</v>
      </c>
      <c r="N8" s="1">
        <v>3578125000000</v>
      </c>
      <c r="O8" s="1">
        <v>3578125000000</v>
      </c>
      <c r="P8" s="1">
        <v>3578125000000</v>
      </c>
      <c r="Q8" s="1">
        <v>3578125000000</v>
      </c>
      <c r="R8" s="1">
        <v>3578125000000</v>
      </c>
      <c r="S8" s="1">
        <v>3578125000000</v>
      </c>
      <c r="T8" s="1">
        <v>3578125000000</v>
      </c>
      <c r="U8" s="1">
        <v>3578125000000</v>
      </c>
      <c r="V8" s="1">
        <v>3578125000000</v>
      </c>
      <c r="W8" s="1">
        <v>3578125000000</v>
      </c>
      <c r="X8" s="1">
        <v>3578125000000</v>
      </c>
      <c r="Y8" s="1">
        <v>3578125000000</v>
      </c>
      <c r="Z8" s="1">
        <v>3578125000000</v>
      </c>
      <c r="AA8" s="2">
        <v>6.355e-6</v>
      </c>
      <c r="AB8" s="2">
        <v>6.355e-6</v>
      </c>
      <c r="AC8" s="2">
        <v>6.355e-6</v>
      </c>
      <c r="AD8" s="2">
        <v>6.355e-6</v>
      </c>
      <c r="AE8" s="2">
        <v>6.355e-6</v>
      </c>
      <c r="AF8" s="2">
        <v>6.355e-6</v>
      </c>
      <c r="AG8" s="2">
        <v>6.355e-6</v>
      </c>
      <c r="AH8" s="2">
        <v>6.355e-6</v>
      </c>
      <c r="AI8" s="2">
        <v>6.355e-6</v>
      </c>
      <c r="AJ8" s="2">
        <v>6.355e-6</v>
      </c>
      <c r="AK8" s="2">
        <v>6.355e-6</v>
      </c>
      <c r="AL8" s="2">
        <v>6.355e-6</v>
      </c>
      <c r="AM8" s="2">
        <v>6.355e-6</v>
      </c>
      <c r="AN8" s="2">
        <v>6.355e-6</v>
      </c>
      <c r="AO8" s="2">
        <v>6.355e-6</v>
      </c>
      <c r="AP8" s="2">
        <v>6.355e-6</v>
      </c>
      <c r="AQ8" s="2">
        <v>6.355e-6</v>
      </c>
      <c r="AR8" s="2">
        <v>6.355e-6</v>
      </c>
      <c r="AS8" s="2">
        <v>6.355e-6</v>
      </c>
      <c r="AT8" s="2">
        <v>6.355e-6</v>
      </c>
      <c r="AU8" s="2">
        <v>6.355e-6</v>
      </c>
      <c r="AV8" s="2">
        <v>6.355e-6</v>
      </c>
      <c r="AW8" s="2">
        <v>6.355e-6</v>
      </c>
      <c r="AX8" s="2">
        <v>6.355e-6</v>
      </c>
      <c r="AY8" s="1">
        <v>0.00037540838040748</v>
      </c>
      <c r="AZ8" s="2">
        <v>4.0143658772323e-33</v>
      </c>
      <c r="BA8" s="2">
        <v>2.7980758411285e-33</v>
      </c>
      <c r="BB8" s="2">
        <v>6.0911039561101e-35</v>
      </c>
      <c r="BC8" s="2">
        <v>4.0335511498274e-34</v>
      </c>
      <c r="BD8" s="2">
        <v>-2.5022931098649e-31</v>
      </c>
      <c r="BE8" s="2">
        <v>-8.7841157639011e-32</v>
      </c>
      <c r="BF8" s="2">
        <v>-2.3916588690951e-33</v>
      </c>
      <c r="BG8" s="2">
        <v>-1.2550938486434e-32</v>
      </c>
      <c r="BH8" s="2">
        <v>-2.290765207702e-32</v>
      </c>
      <c r="BI8" s="2">
        <v>-4.929126053465e-33</v>
      </c>
      <c r="BJ8" s="2">
        <v>-1.1557874073789e-33</v>
      </c>
      <c r="BK8" s="2">
        <v>6.9180640158391e-33</v>
      </c>
      <c r="BL8" s="2">
        <v>-1.1267686000089e-32</v>
      </c>
      <c r="BM8" s="2">
        <v>-8.6726623354364e-32</v>
      </c>
      <c r="BN8" s="2">
        <v>-9.1691247628043e-32</v>
      </c>
      <c r="BO8" s="2">
        <v>-2.78855156009e-33</v>
      </c>
      <c r="BP8" s="2">
        <v>-7.9999778564437e-33</v>
      </c>
      <c r="BQ8" s="2">
        <v>-1.0297810137365e-32</v>
      </c>
      <c r="BR8" s="2">
        <v>-4.5698425065037e-34</v>
      </c>
      <c r="BS8" s="2">
        <v>1.9798685424932e-33</v>
      </c>
      <c r="BT8" s="2">
        <v>-1.6316320917232e-33</v>
      </c>
      <c r="BU8" s="2">
        <v>-2.9003939014928e-35</v>
      </c>
      <c r="BV8" s="2">
        <v>1.2589895682936e-32</v>
      </c>
      <c r="BW8" s="2">
        <v>8.9784570448932e-34</v>
      </c>
      <c r="BX8" s="1">
        <v>16000000</v>
      </c>
      <c r="BY8" s="1">
        <v>4000000</v>
      </c>
      <c r="BZ8" s="1">
        <v>-0.00011230009582155</v>
      </c>
      <c r="CA8" s="1">
        <v>-0.00010316207726485</v>
      </c>
      <c r="CB8" s="1">
        <v>0.00042366070050478</v>
      </c>
      <c r="CC8" s="1">
        <v>-0.00027414166335588</v>
      </c>
      <c r="CD8" s="1">
        <v>-0.00027018024758744</v>
      </c>
      <c r="CE8" s="1">
        <v>99.972231536327</v>
      </c>
      <c r="CF8" s="1">
        <v>103.7849767135</v>
      </c>
    </row>
    <row r="9" spans="1:84">
      <c r="A9" s="1">
        <v>6.2375142432667</v>
      </c>
      <c r="B9" s="2">
        <v>3.6619846409097e-26</v>
      </c>
      <c r="C9" s="1">
        <v>3578125000000</v>
      </c>
      <c r="D9" s="1">
        <v>3578125000000</v>
      </c>
      <c r="E9" s="1">
        <v>3578125000000</v>
      </c>
      <c r="F9" s="1">
        <v>3578125000000</v>
      </c>
      <c r="G9" s="1">
        <v>3578125000000</v>
      </c>
      <c r="H9" s="1">
        <v>3578125000000</v>
      </c>
      <c r="I9" s="1">
        <v>3578125000000</v>
      </c>
      <c r="J9" s="1">
        <v>3578125000000</v>
      </c>
      <c r="K9" s="1">
        <v>3578125000000</v>
      </c>
      <c r="L9" s="1">
        <v>3578125000000</v>
      </c>
      <c r="M9" s="1">
        <v>3578125000000</v>
      </c>
      <c r="N9" s="1">
        <v>3578125000000</v>
      </c>
      <c r="O9" s="1">
        <v>3578125000000</v>
      </c>
      <c r="P9" s="1">
        <v>3578125000000</v>
      </c>
      <c r="Q9" s="1">
        <v>3578125000000</v>
      </c>
      <c r="R9" s="1">
        <v>3578125000000</v>
      </c>
      <c r="S9" s="1">
        <v>3578125000000</v>
      </c>
      <c r="T9" s="1">
        <v>3578125000000</v>
      </c>
      <c r="U9" s="1">
        <v>3578125000000</v>
      </c>
      <c r="V9" s="1">
        <v>3578125000000</v>
      </c>
      <c r="W9" s="1">
        <v>3578125000000</v>
      </c>
      <c r="X9" s="1">
        <v>3578125000000</v>
      </c>
      <c r="Y9" s="1">
        <v>3578125000000</v>
      </c>
      <c r="Z9" s="1">
        <v>3578125000000</v>
      </c>
      <c r="AA9" s="2">
        <v>6.355e-6</v>
      </c>
      <c r="AB9" s="2">
        <v>6.355e-6</v>
      </c>
      <c r="AC9" s="2">
        <v>6.355e-6</v>
      </c>
      <c r="AD9" s="2">
        <v>6.355e-6</v>
      </c>
      <c r="AE9" s="2">
        <v>6.355e-6</v>
      </c>
      <c r="AF9" s="2">
        <v>6.355e-6</v>
      </c>
      <c r="AG9" s="2">
        <v>6.355e-6</v>
      </c>
      <c r="AH9" s="2">
        <v>6.355e-6</v>
      </c>
      <c r="AI9" s="2">
        <v>6.355e-6</v>
      </c>
      <c r="AJ9" s="2">
        <v>6.355e-6</v>
      </c>
      <c r="AK9" s="2">
        <v>6.355e-6</v>
      </c>
      <c r="AL9" s="2">
        <v>6.355e-6</v>
      </c>
      <c r="AM9" s="2">
        <v>6.355e-6</v>
      </c>
      <c r="AN9" s="2">
        <v>6.355e-6</v>
      </c>
      <c r="AO9" s="2">
        <v>6.355e-6</v>
      </c>
      <c r="AP9" s="2">
        <v>6.355e-6</v>
      </c>
      <c r="AQ9" s="2">
        <v>6.355e-6</v>
      </c>
      <c r="AR9" s="2">
        <v>6.355e-6</v>
      </c>
      <c r="AS9" s="2">
        <v>6.355e-6</v>
      </c>
      <c r="AT9" s="2">
        <v>6.355e-6</v>
      </c>
      <c r="AU9" s="2">
        <v>6.355e-6</v>
      </c>
      <c r="AV9" s="2">
        <v>6.355e-6</v>
      </c>
      <c r="AW9" s="2">
        <v>6.355e-6</v>
      </c>
      <c r="AX9" s="2">
        <v>6.355e-6</v>
      </c>
      <c r="AY9" s="1">
        <v>0.00055267905161899</v>
      </c>
      <c r="AZ9" s="2">
        <v>2.1677280706621e-28</v>
      </c>
      <c r="BA9" s="2">
        <v>1.5011607829628e-28</v>
      </c>
      <c r="BB9" s="2">
        <v>4.159941496265e-30</v>
      </c>
      <c r="BC9" s="2">
        <v>2.2581747043261e-29</v>
      </c>
      <c r="BD9" s="2">
        <v>-4.2411082879275e-27</v>
      </c>
      <c r="BE9" s="2">
        <v>-3.6396664408303e-27</v>
      </c>
      <c r="BF9" s="2">
        <v>-1.304373154452e-28</v>
      </c>
      <c r="BG9" s="2">
        <v>-6.6465138704384e-28</v>
      </c>
      <c r="BH9" s="2">
        <v>-1.0785197869676e-27</v>
      </c>
      <c r="BI9" s="2">
        <v>-2.6530343731703e-28</v>
      </c>
      <c r="BJ9" s="2">
        <v>-6.0051184230658e-29</v>
      </c>
      <c r="BK9" s="2">
        <v>3.5855083218323e-28</v>
      </c>
      <c r="BL9" s="2">
        <v>-5.3346278323285e-28</v>
      </c>
      <c r="BM9" s="2">
        <v>-2.6725902915947e-27</v>
      </c>
      <c r="BN9" s="2">
        <v>-3.5153286448139e-27</v>
      </c>
      <c r="BO9" s="2">
        <v>-1.4818696948999e-28</v>
      </c>
      <c r="BP9" s="2">
        <v>-4.3340612264071e-28</v>
      </c>
      <c r="BQ9" s="2">
        <v>-5.2812200768187e-28</v>
      </c>
      <c r="BR9" s="2">
        <v>-2.3725842717081e-29</v>
      </c>
      <c r="BS9" s="2">
        <v>1.0641625204329e-28</v>
      </c>
      <c r="BT9" s="2">
        <v>-9.0572544987912e-29</v>
      </c>
      <c r="BU9" s="2">
        <v>-1.475577812057e-30</v>
      </c>
      <c r="BV9" s="2">
        <v>5.8533761438995e-28</v>
      </c>
      <c r="BW9" s="2">
        <v>4.9901601847306e-29</v>
      </c>
      <c r="BX9" s="1">
        <v>16000000</v>
      </c>
      <c r="BY9" s="1">
        <v>4000000</v>
      </c>
      <c r="BZ9" s="1">
        <v>-0.00016541625945786</v>
      </c>
      <c r="CA9" s="1">
        <v>-0.00015195642385423</v>
      </c>
      <c r="CB9" s="1">
        <v>0.00062355487883788</v>
      </c>
      <c r="CC9" s="1">
        <v>-0.00059384588950982</v>
      </c>
      <c r="CD9" s="1">
        <v>-0.0005853810870444</v>
      </c>
      <c r="CE9" s="1">
        <v>147.33791405383</v>
      </c>
      <c r="CF9" s="1">
        <v>152.94837559553</v>
      </c>
    </row>
    <row r="10" spans="1:84">
      <c r="A10" s="1">
        <v>8.2375142432667</v>
      </c>
      <c r="B10" s="2">
        <v>1.0074320508246e-21</v>
      </c>
      <c r="C10" s="1">
        <v>3578125000000</v>
      </c>
      <c r="D10" s="1">
        <v>3578125000000</v>
      </c>
      <c r="E10" s="1">
        <v>3578125000000</v>
      </c>
      <c r="F10" s="1">
        <v>3578125000000</v>
      </c>
      <c r="G10" s="1">
        <v>3578125000000</v>
      </c>
      <c r="H10" s="1">
        <v>3578125000000</v>
      </c>
      <c r="I10" s="1">
        <v>3578125000000</v>
      </c>
      <c r="J10" s="1">
        <v>3578125000000</v>
      </c>
      <c r="K10" s="1">
        <v>3578125000000</v>
      </c>
      <c r="L10" s="1">
        <v>3578125000000</v>
      </c>
      <c r="M10" s="1">
        <v>3578125000000</v>
      </c>
      <c r="N10" s="1">
        <v>3578125000000</v>
      </c>
      <c r="O10" s="1">
        <v>3578125000000</v>
      </c>
      <c r="P10" s="1">
        <v>3578125000000</v>
      </c>
      <c r="Q10" s="1">
        <v>3578125000000</v>
      </c>
      <c r="R10" s="1">
        <v>3578125000000</v>
      </c>
      <c r="S10" s="1">
        <v>3578125000000</v>
      </c>
      <c r="T10" s="1">
        <v>3578125000000</v>
      </c>
      <c r="U10" s="1">
        <v>3578125000000</v>
      </c>
      <c r="V10" s="1">
        <v>3578125000000</v>
      </c>
      <c r="W10" s="1">
        <v>3578125000000</v>
      </c>
      <c r="X10" s="1">
        <v>3578125000000</v>
      </c>
      <c r="Y10" s="1">
        <v>3578125000000</v>
      </c>
      <c r="Z10" s="1">
        <v>3578125000000</v>
      </c>
      <c r="AA10" s="2">
        <v>6.355e-6</v>
      </c>
      <c r="AB10" s="2">
        <v>6.355e-6</v>
      </c>
      <c r="AC10" s="2">
        <v>6.355e-6</v>
      </c>
      <c r="AD10" s="2">
        <v>6.355e-6</v>
      </c>
      <c r="AE10" s="2">
        <v>6.355e-6</v>
      </c>
      <c r="AF10" s="2">
        <v>6.355e-6</v>
      </c>
      <c r="AG10" s="2">
        <v>6.355e-6</v>
      </c>
      <c r="AH10" s="2">
        <v>6.355e-6</v>
      </c>
      <c r="AI10" s="2">
        <v>6.355e-6</v>
      </c>
      <c r="AJ10" s="2">
        <v>6.355e-6</v>
      </c>
      <c r="AK10" s="2">
        <v>6.355e-6</v>
      </c>
      <c r="AL10" s="2">
        <v>6.355e-6</v>
      </c>
      <c r="AM10" s="2">
        <v>6.355e-6</v>
      </c>
      <c r="AN10" s="2">
        <v>6.355e-6</v>
      </c>
      <c r="AO10" s="2">
        <v>6.355e-6</v>
      </c>
      <c r="AP10" s="2">
        <v>6.355e-6</v>
      </c>
      <c r="AQ10" s="2">
        <v>6.355e-6</v>
      </c>
      <c r="AR10" s="2">
        <v>6.355e-6</v>
      </c>
      <c r="AS10" s="2">
        <v>6.355e-6</v>
      </c>
      <c r="AT10" s="2">
        <v>6.355e-6</v>
      </c>
      <c r="AU10" s="2">
        <v>6.355e-6</v>
      </c>
      <c r="AV10" s="2">
        <v>6.355e-6</v>
      </c>
      <c r="AW10" s="2">
        <v>6.355e-6</v>
      </c>
      <c r="AX10" s="2">
        <v>6.355e-6</v>
      </c>
      <c r="AY10" s="1">
        <v>0.00073000580340013</v>
      </c>
      <c r="AZ10" s="2">
        <v>1.2567762400584e-23</v>
      </c>
      <c r="BA10" s="2">
        <v>1.0908969940904e-23</v>
      </c>
      <c r="BB10" s="2">
        <v>8.957657271584e-25</v>
      </c>
      <c r="BC10" s="2">
        <v>1.3196291665873e-24</v>
      </c>
      <c r="BD10" s="2">
        <v>-2.7513758697883e-21</v>
      </c>
      <c r="BE10" s="2">
        <v>-6.401314136438e-22</v>
      </c>
      <c r="BF10" s="2">
        <v>-9.5169146803142e-24</v>
      </c>
      <c r="BG10" s="2">
        <v>-5.5348592485138e-23</v>
      </c>
      <c r="BH10" s="2">
        <v>-1.4481277646117e-22</v>
      </c>
      <c r="BI10" s="2">
        <v>-1.9062178143819e-23</v>
      </c>
      <c r="BJ10" s="2">
        <v>-2.5191193537007e-24</v>
      </c>
      <c r="BK10" s="2">
        <v>3.3622023576861e-23</v>
      </c>
      <c r="BL10" s="2">
        <v>-6.8539667023854e-23</v>
      </c>
      <c r="BM10" s="2">
        <v>-8.0768480583524e-22</v>
      </c>
      <c r="BN10" s="2">
        <v>-7.2647054357111e-22</v>
      </c>
      <c r="BO10" s="2">
        <v>-1.060490854915e-23</v>
      </c>
      <c r="BP10" s="2">
        <v>-2.8592442963199e-23</v>
      </c>
      <c r="BQ10" s="2">
        <v>-5.254860480275e-23</v>
      </c>
      <c r="BR10" s="2">
        <v>-9.2280747415893e-25</v>
      </c>
      <c r="BS10" s="2">
        <v>1.0877925530881e-23</v>
      </c>
      <c r="BT10" s="2">
        <v>-5.7726864884695e-24</v>
      </c>
      <c r="BU10" s="2">
        <v>-4.5627462596431e-26</v>
      </c>
      <c r="BV10" s="2">
        <v>8.0771549114448e-23</v>
      </c>
      <c r="BW10" s="2">
        <v>3.8875576594513e-24</v>
      </c>
      <c r="BX10" s="1">
        <v>16000000</v>
      </c>
      <c r="BY10" s="1">
        <v>4000000</v>
      </c>
      <c r="BZ10" s="1">
        <v>-0.00021860522777812</v>
      </c>
      <c r="CA10" s="1">
        <v>-0.00020081785399665</v>
      </c>
      <c r="CB10" s="1">
        <v>0.00082340867750198</v>
      </c>
      <c r="CC10" s="1">
        <v>-0.0010353793487568</v>
      </c>
      <c r="CD10" s="1">
        <v>-0.0010208292425741</v>
      </c>
      <c r="CE10" s="1">
        <v>194.82014115545</v>
      </c>
      <c r="CF10" s="1">
        <v>202.22716480652</v>
      </c>
    </row>
    <row r="11" spans="1:84">
      <c r="A11" s="1">
        <v>10.237514243267</v>
      </c>
      <c r="B11" s="2">
        <v>9.4625933362434e-18</v>
      </c>
      <c r="C11" s="1">
        <v>3578125000000</v>
      </c>
      <c r="D11" s="1">
        <v>3578125000000</v>
      </c>
      <c r="E11" s="1">
        <v>3578125000000</v>
      </c>
      <c r="F11" s="1">
        <v>3578125000000</v>
      </c>
      <c r="G11" s="1">
        <v>3578125000000</v>
      </c>
      <c r="H11" s="1">
        <v>3578125000000</v>
      </c>
      <c r="I11" s="1">
        <v>3578125000000</v>
      </c>
      <c r="J11" s="1">
        <v>3578125000000</v>
      </c>
      <c r="K11" s="1">
        <v>3578125000000</v>
      </c>
      <c r="L11" s="1">
        <v>3578125000000</v>
      </c>
      <c r="M11" s="1">
        <v>3578125000000</v>
      </c>
      <c r="N11" s="1">
        <v>3578125000000</v>
      </c>
      <c r="O11" s="1">
        <v>3578125000000</v>
      </c>
      <c r="P11" s="1">
        <v>3578125000000</v>
      </c>
      <c r="Q11" s="1">
        <v>3578125000000</v>
      </c>
      <c r="R11" s="1">
        <v>3578125000000</v>
      </c>
      <c r="S11" s="1">
        <v>3578125000000</v>
      </c>
      <c r="T11" s="1">
        <v>3578125000000</v>
      </c>
      <c r="U11" s="1">
        <v>3578125000000</v>
      </c>
      <c r="V11" s="1">
        <v>3578125000000</v>
      </c>
      <c r="W11" s="1">
        <v>3578125000000</v>
      </c>
      <c r="X11" s="1">
        <v>3578125000000</v>
      </c>
      <c r="Y11" s="1">
        <v>3578125000000</v>
      </c>
      <c r="Z11" s="1">
        <v>3578125000000</v>
      </c>
      <c r="AA11" s="2">
        <v>6.355e-6</v>
      </c>
      <c r="AB11" s="2">
        <v>6.355e-6</v>
      </c>
      <c r="AC11" s="2">
        <v>6.355e-6</v>
      </c>
      <c r="AD11" s="2">
        <v>6.355e-6</v>
      </c>
      <c r="AE11" s="2">
        <v>6.355e-6</v>
      </c>
      <c r="AF11" s="2">
        <v>6.355e-6</v>
      </c>
      <c r="AG11" s="2">
        <v>6.355e-6</v>
      </c>
      <c r="AH11" s="2">
        <v>6.355e-6</v>
      </c>
      <c r="AI11" s="2">
        <v>6.355e-6</v>
      </c>
      <c r="AJ11" s="2">
        <v>6.355e-6</v>
      </c>
      <c r="AK11" s="2">
        <v>6.355e-6</v>
      </c>
      <c r="AL11" s="2">
        <v>6.355e-6</v>
      </c>
      <c r="AM11" s="2">
        <v>6.355e-6</v>
      </c>
      <c r="AN11" s="2">
        <v>6.355e-6</v>
      </c>
      <c r="AO11" s="2">
        <v>6.355e-6</v>
      </c>
      <c r="AP11" s="2">
        <v>6.355e-6</v>
      </c>
      <c r="AQ11" s="2">
        <v>6.355e-6</v>
      </c>
      <c r="AR11" s="2">
        <v>6.355e-6</v>
      </c>
      <c r="AS11" s="2">
        <v>6.355e-6</v>
      </c>
      <c r="AT11" s="2">
        <v>6.355e-6</v>
      </c>
      <c r="AU11" s="2">
        <v>6.355e-6</v>
      </c>
      <c r="AV11" s="2">
        <v>6.355e-6</v>
      </c>
      <c r="AW11" s="2">
        <v>6.355e-6</v>
      </c>
      <c r="AX11" s="2">
        <v>6.355e-6</v>
      </c>
      <c r="AY11" s="1">
        <v>0.00090738867342161</v>
      </c>
      <c r="AZ11" s="2">
        <v>4.0023711566481e-20</v>
      </c>
      <c r="BA11" s="2">
        <v>9.3147523162098e-20</v>
      </c>
      <c r="BB11" s="2">
        <v>-1.7481273668851e-20</v>
      </c>
      <c r="BC11" s="2">
        <v>8.5088254394724e-21</v>
      </c>
      <c r="BD11" s="2">
        <v>-2.8457117492419e-17</v>
      </c>
      <c r="BE11" s="2">
        <v>-5.7736206538426e-18</v>
      </c>
      <c r="BF11" s="2">
        <v>2.9066553988982e-21</v>
      </c>
      <c r="BG11" s="2">
        <v>-2.7764769784141e-19</v>
      </c>
      <c r="BH11" s="2">
        <v>-1.1832962672682e-18</v>
      </c>
      <c r="BI11" s="2">
        <v>-7.7259413191945e-20</v>
      </c>
      <c r="BJ11" s="2">
        <v>-7.493809409445e-21</v>
      </c>
      <c r="BK11" s="2">
        <v>1.9903561003373e-19</v>
      </c>
      <c r="BL11" s="2">
        <v>-5.7611318738988e-19</v>
      </c>
      <c r="BM11" s="2">
        <v>-8.0834362990864e-18</v>
      </c>
      <c r="BN11" s="2">
        <v>-6.8819018452366e-18</v>
      </c>
      <c r="BO11" s="2">
        <v>-6.0248252470563e-20</v>
      </c>
      <c r="BP11" s="2">
        <v>-5.9224763995937e-20</v>
      </c>
      <c r="BQ11" s="2">
        <v>-4.7204993441098e-19</v>
      </c>
      <c r="BR11" s="2">
        <v>-2.0373769079935e-21</v>
      </c>
      <c r="BS11" s="2">
        <v>1.0119327601807e-19</v>
      </c>
      <c r="BT11" s="2">
        <v>-6.8010924325263e-21</v>
      </c>
      <c r="BU11" s="2">
        <v>-2.5349803248855e-22</v>
      </c>
      <c r="BV11" s="2">
        <v>7.4068113047169e-19</v>
      </c>
      <c r="BW11" s="2">
        <v>2.9610691894976e-20</v>
      </c>
      <c r="BX11" s="1">
        <v>16000000</v>
      </c>
      <c r="BY11" s="1">
        <v>4000000</v>
      </c>
      <c r="BZ11" s="1">
        <v>-0.0002718670866595</v>
      </c>
      <c r="CA11" s="1">
        <v>-0.00024974644469247</v>
      </c>
      <c r="CB11" s="1">
        <v>0.0010232221128786</v>
      </c>
      <c r="CC11" s="1">
        <v>-0.001598584982926</v>
      </c>
      <c r="CD11" s="1">
        <v>-0.0015764447644974</v>
      </c>
      <c r="CE11" s="1">
        <v>242.41911416741</v>
      </c>
      <c r="CF11" s="1">
        <v>251.62154726297</v>
      </c>
    </row>
    <row r="12" spans="1:84">
      <c r="A12" s="1">
        <v>12.237514243267</v>
      </c>
      <c r="B12" s="2">
        <v>1.1388593202083e-14</v>
      </c>
      <c r="C12" s="1">
        <v>3578125000000</v>
      </c>
      <c r="D12" s="1">
        <v>3578125000000</v>
      </c>
      <c r="E12" s="1">
        <v>3578125000000</v>
      </c>
      <c r="F12" s="1">
        <v>3578125000000</v>
      </c>
      <c r="G12" s="1">
        <v>3578124999999.8</v>
      </c>
      <c r="H12" s="1">
        <v>3578125000000</v>
      </c>
      <c r="I12" s="1">
        <v>3578125000000</v>
      </c>
      <c r="J12" s="1">
        <v>3578125000000</v>
      </c>
      <c r="K12" s="1">
        <v>3578125000000</v>
      </c>
      <c r="L12" s="1">
        <v>3578125000000</v>
      </c>
      <c r="M12" s="1">
        <v>3578125000000</v>
      </c>
      <c r="N12" s="1">
        <v>3578125000000</v>
      </c>
      <c r="O12" s="1">
        <v>3578125000000</v>
      </c>
      <c r="P12" s="1">
        <v>3578124999999.9</v>
      </c>
      <c r="Q12" s="1">
        <v>3578125000000</v>
      </c>
      <c r="R12" s="1">
        <v>3578125000000</v>
      </c>
      <c r="S12" s="1">
        <v>3578125000000</v>
      </c>
      <c r="T12" s="1">
        <v>3578125000000</v>
      </c>
      <c r="U12" s="1">
        <v>3578125000000</v>
      </c>
      <c r="V12" s="1">
        <v>3578125000000</v>
      </c>
      <c r="W12" s="1">
        <v>3578125000000</v>
      </c>
      <c r="X12" s="1">
        <v>3578125000000</v>
      </c>
      <c r="Y12" s="1">
        <v>3578125000000</v>
      </c>
      <c r="Z12" s="1">
        <v>3578125000000</v>
      </c>
      <c r="AA12" s="2">
        <v>6.355e-6</v>
      </c>
      <c r="AB12" s="2">
        <v>6.355e-6</v>
      </c>
      <c r="AC12" s="2">
        <v>6.355e-6</v>
      </c>
      <c r="AD12" s="2">
        <v>6.355e-6</v>
      </c>
      <c r="AE12" s="2">
        <v>6.355e-6</v>
      </c>
      <c r="AF12" s="2">
        <v>6.355e-6</v>
      </c>
      <c r="AG12" s="2">
        <v>6.355e-6</v>
      </c>
      <c r="AH12" s="2">
        <v>6.355e-6</v>
      </c>
      <c r="AI12" s="2">
        <v>6.355e-6</v>
      </c>
      <c r="AJ12" s="2">
        <v>6.355e-6</v>
      </c>
      <c r="AK12" s="2">
        <v>6.355e-6</v>
      </c>
      <c r="AL12" s="2">
        <v>6.355e-6</v>
      </c>
      <c r="AM12" s="2">
        <v>6.355e-6</v>
      </c>
      <c r="AN12" s="2">
        <v>6.355e-6</v>
      </c>
      <c r="AO12" s="2">
        <v>6.355e-6</v>
      </c>
      <c r="AP12" s="2">
        <v>6.355e-6</v>
      </c>
      <c r="AQ12" s="2">
        <v>6.355e-6</v>
      </c>
      <c r="AR12" s="2">
        <v>6.355e-6</v>
      </c>
      <c r="AS12" s="2">
        <v>6.355e-6</v>
      </c>
      <c r="AT12" s="2">
        <v>6.355e-6</v>
      </c>
      <c r="AU12" s="2">
        <v>6.355e-6</v>
      </c>
      <c r="AV12" s="2">
        <v>6.355e-6</v>
      </c>
      <c r="AW12" s="2">
        <v>6.355e-6</v>
      </c>
      <c r="AX12" s="2">
        <v>6.355e-6</v>
      </c>
      <c r="AY12" s="1">
        <v>0.001084827699437</v>
      </c>
      <c r="AZ12" s="2">
        <v>7.2310101307243e-17</v>
      </c>
      <c r="BA12" s="2">
        <v>6.8580429107797e-17</v>
      </c>
      <c r="BB12" s="2">
        <v>6.5493496123554e-18</v>
      </c>
      <c r="BC12" s="2">
        <v>7.4714133434681e-18</v>
      </c>
      <c r="BD12" s="2">
        <v>-2.4711169118218e-14</v>
      </c>
      <c r="BE12" s="2">
        <v>-5.0888906761553e-15</v>
      </c>
      <c r="BF12" s="2">
        <v>-5.9474942913026e-17</v>
      </c>
      <c r="BG12" s="2">
        <v>-3.6237674826655e-16</v>
      </c>
      <c r="BH12" s="2">
        <v>-1.0902484405901e-15</v>
      </c>
      <c r="BI12" s="2">
        <v>-1.2013894470744e-16</v>
      </c>
      <c r="BJ12" s="2">
        <v>-1.235361684113e-17</v>
      </c>
      <c r="BK12" s="2">
        <v>2.3289748107921e-16</v>
      </c>
      <c r="BL12" s="2">
        <v>-5.0563975674825e-16</v>
      </c>
      <c r="BM12" s="2">
        <v>-6.9228036401351e-15</v>
      </c>
      <c r="BN12" s="2">
        <v>-5.8977123166959e-15</v>
      </c>
      <c r="BO12" s="2">
        <v>-6.6501491157276e-17</v>
      </c>
      <c r="BP12" s="2">
        <v>-1.7257763555758e-16</v>
      </c>
      <c r="BQ12" s="2">
        <v>-3.6121649374313e-16</v>
      </c>
      <c r="BR12" s="2">
        <v>-4.3061387282673e-18</v>
      </c>
      <c r="BS12" s="2">
        <v>7.5006191022491e-17</v>
      </c>
      <c r="BT12" s="2">
        <v>-3.4174881731231e-17</v>
      </c>
      <c r="BU12" s="2">
        <v>-1.7713443093242e-19</v>
      </c>
      <c r="BV12" s="2">
        <v>6.0971040110338e-16</v>
      </c>
      <c r="BW12" s="2">
        <v>2.438566083292e-17</v>
      </c>
      <c r="BX12" s="1">
        <v>16000000.000008</v>
      </c>
      <c r="BY12" s="1">
        <v>4000000.0000014</v>
      </c>
      <c r="BZ12" s="1">
        <v>-0.00032520192216813</v>
      </c>
      <c r="CA12" s="1">
        <v>-0.00029874227311814</v>
      </c>
      <c r="CB12" s="1">
        <v>0.0012229952013392</v>
      </c>
      <c r="CC12" s="1">
        <v>-0.0022833065093956</v>
      </c>
      <c r="CD12" s="1">
        <v>-0.0022521478185212</v>
      </c>
      <c r="CE12" s="1">
        <v>290.13503476138</v>
      </c>
      <c r="CF12" s="1">
        <v>301.1317262237</v>
      </c>
    </row>
    <row r="13" spans="1:84">
      <c r="A13" s="1">
        <v>14.237514243267</v>
      </c>
      <c r="B13" s="2">
        <v>3.9982625331991e-12</v>
      </c>
      <c r="C13" s="1">
        <v>3578124999999.8</v>
      </c>
      <c r="D13" s="1">
        <v>3578124999999.8</v>
      </c>
      <c r="E13" s="1">
        <v>3578124999999.8</v>
      </c>
      <c r="F13" s="1">
        <v>3578125000000</v>
      </c>
      <c r="G13" s="1">
        <v>3578124999929.3</v>
      </c>
      <c r="H13" s="1">
        <v>3578124999985.4</v>
      </c>
      <c r="I13" s="1">
        <v>3578124999999.8</v>
      </c>
      <c r="J13" s="1">
        <v>3578124999999</v>
      </c>
      <c r="K13" s="1">
        <v>3578124999996.9</v>
      </c>
      <c r="L13" s="1">
        <v>3578124999999.7</v>
      </c>
      <c r="M13" s="1">
        <v>3578125000000</v>
      </c>
      <c r="N13" s="1">
        <v>3578124999999</v>
      </c>
      <c r="O13" s="1">
        <v>3578124999998.6</v>
      </c>
      <c r="P13" s="1">
        <v>3578124999980.1</v>
      </c>
      <c r="Q13" s="1">
        <v>3578124999983.1</v>
      </c>
      <c r="R13" s="1">
        <v>3578124999999.8</v>
      </c>
      <c r="S13" s="1">
        <v>3578124999999.5</v>
      </c>
      <c r="T13" s="1">
        <v>3578124999998.9</v>
      </c>
      <c r="U13" s="1">
        <v>3578125000000</v>
      </c>
      <c r="V13" s="1">
        <v>3578124999999.7</v>
      </c>
      <c r="W13" s="1">
        <v>3578124999999.9</v>
      </c>
      <c r="X13" s="1">
        <v>3578125000000</v>
      </c>
      <c r="Y13" s="1">
        <v>3578124999998.3</v>
      </c>
      <c r="Z13" s="1">
        <v>3578124999999.9</v>
      </c>
      <c r="AA13" s="2">
        <v>6.355e-6</v>
      </c>
      <c r="AB13" s="2">
        <v>6.355e-6</v>
      </c>
      <c r="AC13" s="2">
        <v>6.355e-6</v>
      </c>
      <c r="AD13" s="2">
        <v>6.355e-6</v>
      </c>
      <c r="AE13" s="2">
        <v>6.355e-6</v>
      </c>
      <c r="AF13" s="2">
        <v>6.355e-6</v>
      </c>
      <c r="AG13" s="2">
        <v>6.355e-6</v>
      </c>
      <c r="AH13" s="2">
        <v>6.355e-6</v>
      </c>
      <c r="AI13" s="2">
        <v>6.355e-6</v>
      </c>
      <c r="AJ13" s="2">
        <v>6.355e-6</v>
      </c>
      <c r="AK13" s="2">
        <v>6.355e-6</v>
      </c>
      <c r="AL13" s="2">
        <v>6.355e-6</v>
      </c>
      <c r="AM13" s="2">
        <v>6.355e-6</v>
      </c>
      <c r="AN13" s="2">
        <v>6.355e-6</v>
      </c>
      <c r="AO13" s="2">
        <v>6.355e-6</v>
      </c>
      <c r="AP13" s="2">
        <v>6.355e-6</v>
      </c>
      <c r="AQ13" s="2">
        <v>6.355e-6</v>
      </c>
      <c r="AR13" s="2">
        <v>6.355e-6</v>
      </c>
      <c r="AS13" s="2">
        <v>6.355e-6</v>
      </c>
      <c r="AT13" s="2">
        <v>6.355e-6</v>
      </c>
      <c r="AU13" s="2">
        <v>6.355e-6</v>
      </c>
      <c r="AV13" s="2">
        <v>6.355e-6</v>
      </c>
      <c r="AW13" s="2">
        <v>6.355e-6</v>
      </c>
      <c r="AX13" s="2">
        <v>6.355e-6</v>
      </c>
      <c r="AY13" s="1">
        <v>0.0012623229199019</v>
      </c>
      <c r="AZ13" s="2">
        <v>2.2023018295411e-14</v>
      </c>
      <c r="BA13" s="2">
        <v>2.1121132269989e-14</v>
      </c>
      <c r="BB13" s="2">
        <v>2.0334437087584e-15</v>
      </c>
      <c r="BC13" s="2">
        <v>2.2713597716743e-15</v>
      </c>
      <c r="BD13" s="2">
        <v>-7.7446532384408e-12</v>
      </c>
      <c r="BE13" s="2">
        <v>-1.5993169418987e-12</v>
      </c>
      <c r="BF13" s="2">
        <v>-1.830959517231e-14</v>
      </c>
      <c r="BG13" s="2">
        <v>-1.1182982945684e-13</v>
      </c>
      <c r="BH13" s="2">
        <v>-3.4218379943919e-13</v>
      </c>
      <c r="BI13" s="2">
        <v>-3.7098652930433e-14</v>
      </c>
      <c r="BJ13" s="2">
        <v>-3.6724528543958e-15</v>
      </c>
      <c r="BK13" s="2">
        <v>7.2856877309783e-14</v>
      </c>
      <c r="BL13" s="2">
        <v>-1.5761118623718e-13</v>
      </c>
      <c r="BM13" s="2">
        <v>-2.1848808595413e-12</v>
      </c>
      <c r="BN13" s="2">
        <v>-1.8527367082289e-12</v>
      </c>
      <c r="BO13" s="2">
        <v>-2.0462722921477e-14</v>
      </c>
      <c r="BP13" s="2">
        <v>-5.2816638034078e-14</v>
      </c>
      <c r="BQ13" s="2">
        <v>-1.1189097635344e-13</v>
      </c>
      <c r="BR13" s="2">
        <v>-1.2708182449511e-15</v>
      </c>
      <c r="BS13" s="2">
        <v>2.3368967593569e-14</v>
      </c>
      <c r="BT13" s="2">
        <v>-1.0457206210002e-14</v>
      </c>
      <c r="BU13" s="2">
        <v>-5.2606373852788e-17</v>
      </c>
      <c r="BV13" s="2">
        <v>1.9085297572583e-13</v>
      </c>
      <c r="BW13" s="2">
        <v>7.4806821611351e-15</v>
      </c>
      <c r="BX13" s="1">
        <v>16000000.002827</v>
      </c>
      <c r="BY13" s="1">
        <v>4000000.0004932</v>
      </c>
      <c r="BZ13" s="1">
        <v>-0.00037860982192391</v>
      </c>
      <c r="CA13" s="1">
        <v>-0.00034780541699613</v>
      </c>
      <c r="CB13" s="1">
        <v>0.0014227279592453</v>
      </c>
      <c r="CC13" s="1">
        <v>-0.0030893882550778</v>
      </c>
      <c r="CD13" s="1">
        <v>-0.0030478585993482</v>
      </c>
      <c r="CE13" s="1">
        <v>337.96810410412</v>
      </c>
      <c r="CF13" s="1">
        <v>350.75790446746</v>
      </c>
    </row>
    <row r="14" spans="1:84">
      <c r="A14" s="1">
        <v>16.237514243267</v>
      </c>
      <c r="B14" s="2">
        <v>6.3647725379175e-10</v>
      </c>
      <c r="C14" s="1">
        <v>3578124999967.3</v>
      </c>
      <c r="D14" s="1">
        <v>3578124999964.1</v>
      </c>
      <c r="E14" s="1">
        <v>3578124999972.8</v>
      </c>
      <c r="F14" s="1">
        <v>3578124999995.9</v>
      </c>
      <c r="G14" s="1">
        <v>3578124988855.5</v>
      </c>
      <c r="H14" s="1">
        <v>3578124997651.4</v>
      </c>
      <c r="I14" s="1">
        <v>3578124999972.8</v>
      </c>
      <c r="J14" s="1">
        <v>3578124999834.6</v>
      </c>
      <c r="K14" s="1">
        <v>3578124999494.1</v>
      </c>
      <c r="L14" s="1">
        <v>3578124999944.9</v>
      </c>
      <c r="M14" s="1">
        <v>3578124999994.6</v>
      </c>
      <c r="N14" s="1">
        <v>3578124999843.9</v>
      </c>
      <c r="O14" s="1">
        <v>3578124999768.2</v>
      </c>
      <c r="P14" s="1">
        <v>3578124996810.2</v>
      </c>
      <c r="Q14" s="1">
        <v>3578124997287.8</v>
      </c>
      <c r="R14" s="1">
        <v>3578124999969.7</v>
      </c>
      <c r="S14" s="1">
        <v>3578124999921.8</v>
      </c>
      <c r="T14" s="1">
        <v>3578124999818.7</v>
      </c>
      <c r="U14" s="1">
        <v>3578124999998.1</v>
      </c>
      <c r="V14" s="1">
        <v>3578124999947.4</v>
      </c>
      <c r="W14" s="1">
        <v>3578124999980.8</v>
      </c>
      <c r="X14" s="1">
        <v>3578124999999.9</v>
      </c>
      <c r="Y14" s="1">
        <v>3578124999718.7</v>
      </c>
      <c r="Z14" s="1">
        <v>3578124999984.6</v>
      </c>
      <c r="AA14" s="2">
        <v>6.355e-6</v>
      </c>
      <c r="AB14" s="2">
        <v>6.355e-6</v>
      </c>
      <c r="AC14" s="2">
        <v>6.355e-6</v>
      </c>
      <c r="AD14" s="2">
        <v>6.355e-6</v>
      </c>
      <c r="AE14" s="2">
        <v>6.355e-6</v>
      </c>
      <c r="AF14" s="2">
        <v>6.355e-6</v>
      </c>
      <c r="AG14" s="2">
        <v>6.355e-6</v>
      </c>
      <c r="AH14" s="2">
        <v>6.355e-6</v>
      </c>
      <c r="AI14" s="2">
        <v>6.355e-6</v>
      </c>
      <c r="AJ14" s="2">
        <v>6.355e-6</v>
      </c>
      <c r="AK14" s="2">
        <v>6.355e-6</v>
      </c>
      <c r="AL14" s="2">
        <v>6.355e-6</v>
      </c>
      <c r="AM14" s="2">
        <v>6.355e-6</v>
      </c>
      <c r="AN14" s="2">
        <v>6.355e-6</v>
      </c>
      <c r="AO14" s="2">
        <v>6.355e-6</v>
      </c>
      <c r="AP14" s="2">
        <v>6.355e-6</v>
      </c>
      <c r="AQ14" s="2">
        <v>6.355e-6</v>
      </c>
      <c r="AR14" s="2">
        <v>6.355e-6</v>
      </c>
      <c r="AS14" s="2">
        <v>6.355e-6</v>
      </c>
      <c r="AT14" s="2">
        <v>6.355e-6</v>
      </c>
      <c r="AU14" s="2">
        <v>6.355e-6</v>
      </c>
      <c r="AV14" s="2">
        <v>6.355e-6</v>
      </c>
      <c r="AW14" s="2">
        <v>6.355e-6</v>
      </c>
      <c r="AX14" s="2">
        <v>6.355e-6</v>
      </c>
      <c r="AY14" s="1">
        <v>0.0014398744705017</v>
      </c>
      <c r="AZ14" s="2">
        <v>3.2379068547634e-12</v>
      </c>
      <c r="BA14" s="2">
        <v>3.1044189381358e-12</v>
      </c>
      <c r="BB14" s="2">
        <v>2.9619484343038e-13</v>
      </c>
      <c r="BC14" s="2">
        <v>3.3393630336531e-13</v>
      </c>
      <c r="BD14" s="2">
        <v>-1.0949194459653e-9</v>
      </c>
      <c r="BE14" s="2">
        <v>-2.3191717315776e-10</v>
      </c>
      <c r="BF14" s="2">
        <v>-2.6945260398399e-12</v>
      </c>
      <c r="BG14" s="2">
        <v>-1.6372681196427e-11</v>
      </c>
      <c r="BH14" s="2">
        <v>-5.0018694236204e-11</v>
      </c>
      <c r="BI14" s="2">
        <v>-5.4671920657794e-12</v>
      </c>
      <c r="BJ14" s="2">
        <v>-5.3606865114969e-13</v>
      </c>
      <c r="BK14" s="2">
        <v>1.0749519172534e-11</v>
      </c>
      <c r="BL14" s="2">
        <v>-2.2910517902008e-11</v>
      </c>
      <c r="BM14" s="2">
        <v>-3.1443471286857e-10</v>
      </c>
      <c r="BN14" s="2">
        <v>-2.6760775896353e-10</v>
      </c>
      <c r="BO14" s="2">
        <v>-3.0031451138592e-12</v>
      </c>
      <c r="BP14" s="2">
        <v>-7.7517005658113e-12</v>
      </c>
      <c r="BQ14" s="2">
        <v>-1.6329958857458e-11</v>
      </c>
      <c r="BR14" s="2">
        <v>-1.8541823481758e-13</v>
      </c>
      <c r="BS14" s="2">
        <v>3.4410513933912e-12</v>
      </c>
      <c r="BT14" s="2">
        <v>-1.5404901762683e-12</v>
      </c>
      <c r="BU14" s="2">
        <v>-7.5770534263033e-15</v>
      </c>
      <c r="BV14" s="2">
        <v>2.7773772624512e-11</v>
      </c>
      <c r="BW14" s="2">
        <v>1.0962443678159e-12</v>
      </c>
      <c r="BX14" s="1">
        <v>16000000.450124</v>
      </c>
      <c r="BY14" s="1">
        <v>4000000.0785183</v>
      </c>
      <c r="BZ14" s="1">
        <v>-0.00043209108789555</v>
      </c>
      <c r="CA14" s="1">
        <v>-0.00039693601255953</v>
      </c>
      <c r="CB14" s="1">
        <v>0.0016224204029433</v>
      </c>
      <c r="CC14" s="1">
        <v>-0.0040166546280839</v>
      </c>
      <c r="CD14" s="1">
        <v>-0.0039634855111058</v>
      </c>
      <c r="CE14" s="1">
        <v>385.91838938765</v>
      </c>
      <c r="CF14" s="1">
        <v>400.50015518653</v>
      </c>
    </row>
    <row r="15" spans="1:84">
      <c r="A15" s="1">
        <v>18.237514243267</v>
      </c>
      <c r="B15" s="2">
        <v>5.2489755338222e-8</v>
      </c>
      <c r="C15" s="1">
        <v>3578124997092.3</v>
      </c>
      <c r="D15" s="1">
        <v>3578124996834.4</v>
      </c>
      <c r="E15" s="1">
        <v>3578124997570.7</v>
      </c>
      <c r="F15" s="1">
        <v>3578124999638.4</v>
      </c>
      <c r="G15" s="1">
        <v>3578124102320.2</v>
      </c>
      <c r="H15" s="1">
        <v>3578124800331</v>
      </c>
      <c r="I15" s="1">
        <v>3578124997592.4</v>
      </c>
      <c r="J15" s="1">
        <v>3578124985505.8</v>
      </c>
      <c r="K15" s="1">
        <v>3578124956344</v>
      </c>
      <c r="L15" s="1">
        <v>3578124995117.8</v>
      </c>
      <c r="M15" s="1">
        <v>3578124999515.8</v>
      </c>
      <c r="N15" s="1">
        <v>3578124986310.8</v>
      </c>
      <c r="O15" s="1">
        <v>3578124980061.8</v>
      </c>
      <c r="P15" s="1">
        <v>3578124734232.6</v>
      </c>
      <c r="Q15" s="1">
        <v>3578124770960.9</v>
      </c>
      <c r="R15" s="1">
        <v>3578124997328.2</v>
      </c>
      <c r="S15" s="1">
        <v>3578124993076</v>
      </c>
      <c r="T15" s="1">
        <v>3578124984363.3</v>
      </c>
      <c r="U15" s="1">
        <v>3578124999827.3</v>
      </c>
      <c r="V15" s="1">
        <v>3578124995354.4</v>
      </c>
      <c r="W15" s="1">
        <v>3578124998284.3</v>
      </c>
      <c r="X15" s="1">
        <v>3578124999989.6</v>
      </c>
      <c r="Y15" s="1">
        <v>3578124976048.8</v>
      </c>
      <c r="Z15" s="1">
        <v>3578124998637.1</v>
      </c>
      <c r="AA15" s="2">
        <v>6.355e-6</v>
      </c>
      <c r="AB15" s="2">
        <v>6.355e-6</v>
      </c>
      <c r="AC15" s="2">
        <v>6.355e-6</v>
      </c>
      <c r="AD15" s="2">
        <v>6.355e-6</v>
      </c>
      <c r="AE15" s="2">
        <v>6.355e-6</v>
      </c>
      <c r="AF15" s="2">
        <v>6.355e-6</v>
      </c>
      <c r="AG15" s="2">
        <v>6.355e-6</v>
      </c>
      <c r="AH15" s="2">
        <v>6.355e-6</v>
      </c>
      <c r="AI15" s="2">
        <v>6.355e-6</v>
      </c>
      <c r="AJ15" s="2">
        <v>6.355e-6</v>
      </c>
      <c r="AK15" s="2">
        <v>6.355e-6</v>
      </c>
      <c r="AL15" s="2">
        <v>6.355e-6</v>
      </c>
      <c r="AM15" s="2">
        <v>6.355e-6</v>
      </c>
      <c r="AN15" s="2">
        <v>6.355e-6</v>
      </c>
      <c r="AO15" s="2">
        <v>6.355e-6</v>
      </c>
      <c r="AP15" s="2">
        <v>6.355e-6</v>
      </c>
      <c r="AQ15" s="2">
        <v>6.355e-6</v>
      </c>
      <c r="AR15" s="2">
        <v>6.355e-6</v>
      </c>
      <c r="AS15" s="2">
        <v>6.355e-6</v>
      </c>
      <c r="AT15" s="2">
        <v>6.355e-6</v>
      </c>
      <c r="AU15" s="2">
        <v>6.355e-6</v>
      </c>
      <c r="AV15" s="2">
        <v>6.355e-6</v>
      </c>
      <c r="AW15" s="2">
        <v>6.355e-6</v>
      </c>
      <c r="AX15" s="2">
        <v>6.355e-6</v>
      </c>
      <c r="AY15" s="1">
        <v>0.0016174902591664</v>
      </c>
      <c r="AZ15" s="2">
        <v>2.6113301963875e-10</v>
      </c>
      <c r="BA15" s="2">
        <v>2.4652600838239e-10</v>
      </c>
      <c r="BB15" s="2">
        <v>2.3433822356091e-11</v>
      </c>
      <c r="BC15" s="2">
        <v>2.7034983387433e-11</v>
      </c>
      <c r="BD15" s="2">
        <v>-7.8243966678138e-8</v>
      </c>
      <c r="BE15" s="2">
        <v>-1.7739151402689e-8</v>
      </c>
      <c r="BF15" s="2">
        <v>-2.1634258943237e-10</v>
      </c>
      <c r="BG15" s="2">
        <v>-1.29904668485e-9</v>
      </c>
      <c r="BH15" s="2">
        <v>-3.8926335085138e-9</v>
      </c>
      <c r="BI15" s="2">
        <v>-4.3851866686991e-10</v>
      </c>
      <c r="BJ15" s="2">
        <v>-4.3669799181727e-11</v>
      </c>
      <c r="BK15" s="2">
        <v>8.4236971189769e-10</v>
      </c>
      <c r="BL15" s="2">
        <v>-1.7783695543167e-9</v>
      </c>
      <c r="BM15" s="2">
        <v>-2.3446998753542e-8</v>
      </c>
      <c r="BN15" s="2">
        <v>-2.031288276732e-8</v>
      </c>
      <c r="BO15" s="2">
        <v>-2.3973801115256e-10</v>
      </c>
      <c r="BP15" s="2">
        <v>-6.221877685408e-10</v>
      </c>
      <c r="BQ15" s="2">
        <v>-1.2591024169949e-9</v>
      </c>
      <c r="BR15" s="2">
        <v>-1.5167210174789e-11</v>
      </c>
      <c r="BS15" s="2">
        <v>2.7287075687694e-10</v>
      </c>
      <c r="BT15" s="2">
        <v>-1.2448588014223e-10</v>
      </c>
      <c r="BU15" s="2">
        <v>-6.2029252929847e-13</v>
      </c>
      <c r="BV15" s="2">
        <v>2.1205499775058e-9</v>
      </c>
      <c r="BW15" s="2">
        <v>8.7671820048436e-11</v>
      </c>
      <c r="BX15" s="1">
        <v>16000037.130778</v>
      </c>
      <c r="BY15" s="1">
        <v>4000006.4769686</v>
      </c>
      <c r="BZ15" s="1">
        <v>-0.00048566315564027</v>
      </c>
      <c r="CA15" s="1">
        <v>-0.00044613895096801</v>
      </c>
      <c r="CB15" s="1">
        <v>0.0018220725482773</v>
      </c>
      <c r="CC15" s="1">
        <v>-0.0050645589826852</v>
      </c>
      <c r="CD15" s="1">
        <v>-0.0049989052559889</v>
      </c>
      <c r="CE15" s="1">
        <v>433.97512406837</v>
      </c>
      <c r="CF15" s="1">
        <v>450.34806839537</v>
      </c>
    </row>
    <row r="16" spans="1:84">
      <c r="A16" s="1">
        <v>20.237514243267</v>
      </c>
      <c r="B16" s="2">
        <v>2.2997886602893e-6</v>
      </c>
      <c r="C16" s="1">
        <v>3578124862119.3</v>
      </c>
      <c r="D16" s="1">
        <v>3578124889814.5</v>
      </c>
      <c r="E16" s="1">
        <v>3578124882312.9</v>
      </c>
      <c r="F16" s="1">
        <v>3578124981024.1</v>
      </c>
      <c r="G16" s="1">
        <v>3578109083732.3</v>
      </c>
      <c r="H16" s="1">
        <v>3578117374804.6</v>
      </c>
      <c r="I16" s="1">
        <v>3578124872390.5</v>
      </c>
      <c r="J16" s="1">
        <v>3578124254052.2</v>
      </c>
      <c r="K16" s="1">
        <v>3578122929328.7</v>
      </c>
      <c r="L16" s="1">
        <v>3578124747041.7</v>
      </c>
      <c r="M16" s="1">
        <v>3578124973518.7</v>
      </c>
      <c r="N16" s="1">
        <v>3578124451599.1</v>
      </c>
      <c r="O16" s="1">
        <v>3578124018088.8</v>
      </c>
      <c r="P16" s="1">
        <v>3578117617308</v>
      </c>
      <c r="Q16" s="1">
        <v>3578116932358.3</v>
      </c>
      <c r="R16" s="1">
        <v>3578124863521</v>
      </c>
      <c r="S16" s="1">
        <v>3578124634996.4</v>
      </c>
      <c r="T16" s="1">
        <v>3578124622691.4</v>
      </c>
      <c r="U16" s="1">
        <v>3578124990773.4</v>
      </c>
      <c r="V16" s="1">
        <v>3578124769881.8</v>
      </c>
      <c r="W16" s="1">
        <v>3578124909014.4</v>
      </c>
      <c r="X16" s="1">
        <v>3578124999437.1</v>
      </c>
      <c r="Y16" s="1">
        <v>3578124425075.9</v>
      </c>
      <c r="Z16" s="1">
        <v>3578124930670.6</v>
      </c>
      <c r="AA16" s="2">
        <v>6.355e-6</v>
      </c>
      <c r="AB16" s="2">
        <v>6.355e-6</v>
      </c>
      <c r="AC16" s="2">
        <v>6.355e-6</v>
      </c>
      <c r="AD16" s="2">
        <v>6.355e-6</v>
      </c>
      <c r="AE16" s="2">
        <v>6.355e-6</v>
      </c>
      <c r="AF16" s="2">
        <v>6.355e-6</v>
      </c>
      <c r="AG16" s="2">
        <v>6.355e-6</v>
      </c>
      <c r="AH16" s="2">
        <v>6.355e-6</v>
      </c>
      <c r="AI16" s="2">
        <v>6.355e-6</v>
      </c>
      <c r="AJ16" s="2">
        <v>6.355e-6</v>
      </c>
      <c r="AK16" s="2">
        <v>6.355e-6</v>
      </c>
      <c r="AL16" s="2">
        <v>6.355e-6</v>
      </c>
      <c r="AM16" s="2">
        <v>6.355e-6</v>
      </c>
      <c r="AN16" s="2">
        <v>6.355e-6</v>
      </c>
      <c r="AO16" s="2">
        <v>6.355e-6</v>
      </c>
      <c r="AP16" s="2">
        <v>6.355e-6</v>
      </c>
      <c r="AQ16" s="2">
        <v>6.355e-6</v>
      </c>
      <c r="AR16" s="2">
        <v>6.355e-6</v>
      </c>
      <c r="AS16" s="2">
        <v>6.355e-6</v>
      </c>
      <c r="AT16" s="2">
        <v>6.355e-6</v>
      </c>
      <c r="AU16" s="2">
        <v>6.355e-6</v>
      </c>
      <c r="AV16" s="2">
        <v>6.355e-6</v>
      </c>
      <c r="AW16" s="2">
        <v>6.355e-6</v>
      </c>
      <c r="AX16" s="2">
        <v>6.355e-6</v>
      </c>
      <c r="AY16" s="1">
        <v>0.0017954916541124</v>
      </c>
      <c r="AZ16" s="2">
        <v>1.1543631898086e-8</v>
      </c>
      <c r="BA16" s="2">
        <v>8.2796088869232e-9</v>
      </c>
      <c r="BB16" s="2">
        <v>1.5081149771115e-9</v>
      </c>
      <c r="BC16" s="2">
        <v>1.2476951490225e-9</v>
      </c>
      <c r="BD16" s="2">
        <v>-1.429616021916e-6</v>
      </c>
      <c r="BE16" s="2">
        <v>-6.7367980265018e-7</v>
      </c>
      <c r="BF16" s="2">
        <v>-1.0387832792351e-8</v>
      </c>
      <c r="BG16" s="2">
        <v>-5.9938573302085e-8</v>
      </c>
      <c r="BH16" s="2">
        <v>-1.5920202322151e-7</v>
      </c>
      <c r="BI16" s="2">
        <v>-2.0347343524194e-8</v>
      </c>
      <c r="BJ16" s="2">
        <v>-2.1767581651671e-9</v>
      </c>
      <c r="BK16" s="2">
        <v>2.7207426593816e-8</v>
      </c>
      <c r="BL16" s="2">
        <v>-7.7405498300846e-8</v>
      </c>
      <c r="BM16" s="2">
        <v>-6.4171686671124e-7</v>
      </c>
      <c r="BN16" s="2">
        <v>-7.3286113536314e-7</v>
      </c>
      <c r="BO16" s="2">
        <v>-1.0883672232163e-8</v>
      </c>
      <c r="BP16" s="2">
        <v>-2.9600483382326e-8</v>
      </c>
      <c r="BQ16" s="2">
        <v>-2.9827855609834e-8</v>
      </c>
      <c r="BR16" s="2">
        <v>-7.2518956369388e-10</v>
      </c>
      <c r="BS16" s="2">
        <v>1.111906134014e-8</v>
      </c>
      <c r="BT16" s="2">
        <v>-5.9041863351897e-9</v>
      </c>
      <c r="BU16" s="2">
        <v>-2.8631923007371e-11</v>
      </c>
      <c r="BV16" s="2">
        <v>5.2253216476088e-8</v>
      </c>
      <c r="BW16" s="2">
        <v>4.3020395545504e-9</v>
      </c>
      <c r="BX16" s="1">
        <v>16001627.756787</v>
      </c>
      <c r="BY16" s="1">
        <v>4000283.9178288</v>
      </c>
      <c r="BZ16" s="1">
        <v>-0.00054003902222268</v>
      </c>
      <c r="CA16" s="1">
        <v>-0.00049562805679722</v>
      </c>
      <c r="CB16" s="1">
        <v>0.002021684374825</v>
      </c>
      <c r="CC16" s="1">
        <v>-0.0053047614181428</v>
      </c>
      <c r="CD16" s="1">
        <v>-0.0054082463232157</v>
      </c>
      <c r="CE16" s="1">
        <v>481.67600548533</v>
      </c>
      <c r="CF16" s="1">
        <v>499.85326933468</v>
      </c>
    </row>
    <row r="17" spans="1:84">
      <c r="A17" s="1">
        <v>22.237514243267</v>
      </c>
      <c r="B17" s="2">
        <v>2.2341236360131e-5</v>
      </c>
      <c r="C17" s="1">
        <v>3578122062045</v>
      </c>
      <c r="D17" s="1">
        <v>3578124031448.2</v>
      </c>
      <c r="E17" s="1">
        <v>3578122824866.8</v>
      </c>
      <c r="F17" s="1">
        <v>3578124558556.1</v>
      </c>
      <c r="G17" s="1">
        <v>3578048780050.8</v>
      </c>
      <c r="H17" s="1">
        <v>3578062082247.3</v>
      </c>
      <c r="I17" s="1">
        <v>3578121550921.3</v>
      </c>
      <c r="J17" s="1">
        <v>3578110134828.4</v>
      </c>
      <c r="K17" s="1">
        <v>3578106144045.2</v>
      </c>
      <c r="L17" s="1">
        <v>3578119120964</v>
      </c>
      <c r="M17" s="1">
        <v>3578124263878.9</v>
      </c>
      <c r="N17" s="1">
        <v>3578117991003.7</v>
      </c>
      <c r="O17" s="1">
        <v>3578115689683.5</v>
      </c>
      <c r="P17" s="1">
        <v>3578087499592.1</v>
      </c>
      <c r="Q17" s="1">
        <v>3578072465663.9</v>
      </c>
      <c r="R17" s="1">
        <v>3578121920697.8</v>
      </c>
      <c r="S17" s="1">
        <v>3578115492557.8</v>
      </c>
      <c r="T17" s="1">
        <v>3578122542093.9</v>
      </c>
      <c r="U17" s="1">
        <v>3578124779941.2</v>
      </c>
      <c r="V17" s="1">
        <v>3578122625890.8</v>
      </c>
      <c r="W17" s="1">
        <v>3578122546380.3</v>
      </c>
      <c r="X17" s="1">
        <v>3578124990702.9</v>
      </c>
      <c r="Y17" s="1">
        <v>3578122503413.4</v>
      </c>
      <c r="Z17" s="1">
        <v>3578124271907.8</v>
      </c>
      <c r="AA17" s="2">
        <v>6.355e-6</v>
      </c>
      <c r="AB17" s="2">
        <v>6.355e-6</v>
      </c>
      <c r="AC17" s="2">
        <v>6.355e-6</v>
      </c>
      <c r="AD17" s="2">
        <v>6.355e-6</v>
      </c>
      <c r="AE17" s="2">
        <v>6.355e-6</v>
      </c>
      <c r="AF17" s="2">
        <v>6.355e-6</v>
      </c>
      <c r="AG17" s="2">
        <v>6.355e-6</v>
      </c>
      <c r="AH17" s="2">
        <v>6.355e-6</v>
      </c>
      <c r="AI17" s="2">
        <v>6.355e-6</v>
      </c>
      <c r="AJ17" s="2">
        <v>6.355e-6</v>
      </c>
      <c r="AK17" s="2">
        <v>6.355e-6</v>
      </c>
      <c r="AL17" s="2">
        <v>6.355e-6</v>
      </c>
      <c r="AM17" s="2">
        <v>6.355e-6</v>
      </c>
      <c r="AN17" s="2">
        <v>6.355e-6</v>
      </c>
      <c r="AO17" s="2">
        <v>6.355e-6</v>
      </c>
      <c r="AP17" s="2">
        <v>6.355e-6</v>
      </c>
      <c r="AQ17" s="2">
        <v>6.355e-6</v>
      </c>
      <c r="AR17" s="2">
        <v>6.355e-6</v>
      </c>
      <c r="AS17" s="2">
        <v>6.355e-6</v>
      </c>
      <c r="AT17" s="2">
        <v>6.355e-6</v>
      </c>
      <c r="AU17" s="2">
        <v>6.355e-6</v>
      </c>
      <c r="AV17" s="2">
        <v>6.355e-6</v>
      </c>
      <c r="AW17" s="2">
        <v>6.355e-6</v>
      </c>
      <c r="AX17" s="2">
        <v>6.355e-6</v>
      </c>
      <c r="AY17" s="1">
        <v>0.0019759286595473</v>
      </c>
      <c r="AZ17" s="2">
        <v>2.0713892502119e-7</v>
      </c>
      <c r="BA17" s="2">
        <v>1.1520501166898e-8</v>
      </c>
      <c r="BB17" s="2">
        <v>8.8744480980884e-8</v>
      </c>
      <c r="BC17" s="2">
        <v>2.2307781228923e-8</v>
      </c>
      <c r="BD17" s="2">
        <v>-5.0479091184738e-6</v>
      </c>
      <c r="BE17" s="2">
        <v>-4.5936426738322e-6</v>
      </c>
      <c r="BF17" s="2">
        <v>-2.5399675506772e-7</v>
      </c>
      <c r="BG17" s="2">
        <v>-1.1280352981942e-6</v>
      </c>
      <c r="BH17" s="2">
        <v>-1.2210910767527e-6</v>
      </c>
      <c r="BI17" s="2">
        <v>-4.4784380466718e-7</v>
      </c>
      <c r="BJ17" s="2">
        <v>-6.6993944794392e-8</v>
      </c>
      <c r="BK17" s="2">
        <v>3.5996595692694e-7</v>
      </c>
      <c r="BL17" s="2">
        <v>-6.2533254199177e-7</v>
      </c>
      <c r="BM17" s="2">
        <v>-2.2242890077802e-6</v>
      </c>
      <c r="BN17" s="2">
        <v>-3.7320734497782e-6</v>
      </c>
      <c r="BO17" s="2">
        <v>-2.072139762367e-7</v>
      </c>
      <c r="BP17" s="2">
        <v>-6.9317073174377e-7</v>
      </c>
      <c r="BQ17" s="2">
        <v>-1.4033833388739e-8</v>
      </c>
      <c r="BR17" s="2">
        <v>-1.6121189433063e-8</v>
      </c>
      <c r="BS17" s="2">
        <v>-5.5434925952686e-10</v>
      </c>
      <c r="BT17" s="2">
        <v>-1.4659452740562e-7</v>
      </c>
      <c r="BU17" s="2">
        <v>-9.7223173257617e-11</v>
      </c>
      <c r="BV17" s="2">
        <v>1.2881386606304e-7</v>
      </c>
      <c r="BW17" s="2">
        <v>4.6449580209734e-8</v>
      </c>
      <c r="BX17" s="1">
        <v>16015856.278394</v>
      </c>
      <c r="BY17" s="1">
        <v>4002765.2071222</v>
      </c>
      <c r="BZ17" s="1">
        <v>-0.00059944714263204</v>
      </c>
      <c r="CA17" s="1">
        <v>-0.00054762079371885</v>
      </c>
      <c r="CB17" s="1">
        <v>0.0022212557022773</v>
      </c>
      <c r="CC17" s="1">
        <v>-0.0079449915410291</v>
      </c>
      <c r="CD17" s="1">
        <v>-0.007680901008594</v>
      </c>
      <c r="CE17" s="1">
        <v>525.80302289048</v>
      </c>
      <c r="CF17" s="1">
        <v>545.89355766332</v>
      </c>
    </row>
    <row r="18" spans="1:84">
      <c r="A18" s="1">
        <v>24.237514243267</v>
      </c>
      <c r="B18" s="2">
        <v>8.934895377811e-5</v>
      </c>
      <c r="C18" s="1">
        <v>3578108382946.6</v>
      </c>
      <c r="D18" s="1">
        <v>3578116534260.6</v>
      </c>
      <c r="E18" s="1">
        <v>3578110937296.7</v>
      </c>
      <c r="F18" s="1">
        <v>3578121236410.2</v>
      </c>
      <c r="G18" s="1">
        <v>3577834514671.1</v>
      </c>
      <c r="H18" s="1">
        <v>3577911941231.8</v>
      </c>
      <c r="I18" s="1">
        <v>3578106994947.9</v>
      </c>
      <c r="J18" s="1">
        <v>3578043415500.3</v>
      </c>
      <c r="K18" s="1">
        <v>3578055418423</v>
      </c>
      <c r="L18" s="1">
        <v>3578084016657.1</v>
      </c>
      <c r="M18" s="1">
        <v>3578115003867.3</v>
      </c>
      <c r="N18" s="1">
        <v>3578087730410.8</v>
      </c>
      <c r="O18" s="1">
        <v>3578083951160.6</v>
      </c>
      <c r="P18" s="1">
        <v>3578035172682.6</v>
      </c>
      <c r="Q18" s="1">
        <v>3577967017805.7</v>
      </c>
      <c r="R18" s="1">
        <v>3578098414070.8</v>
      </c>
      <c r="S18" s="1">
        <v>3578046702256.7</v>
      </c>
      <c r="T18" s="1">
        <v>3578112675628.5</v>
      </c>
      <c r="U18" s="1">
        <v>3578122965044.1</v>
      </c>
      <c r="V18" s="1">
        <v>3578109419321.6</v>
      </c>
      <c r="W18" s="1">
        <v>3578104954739.1</v>
      </c>
      <c r="X18" s="1">
        <v>3578124869805.6</v>
      </c>
      <c r="Y18" s="1">
        <v>3578118263044.8</v>
      </c>
      <c r="Z18" s="1">
        <v>3578121758876.5</v>
      </c>
      <c r="AA18" s="2">
        <v>6.355e-6</v>
      </c>
      <c r="AB18" s="2">
        <v>6.355e-6</v>
      </c>
      <c r="AC18" s="2">
        <v>6.355e-6</v>
      </c>
      <c r="AD18" s="2">
        <v>6.355e-6</v>
      </c>
      <c r="AE18" s="2">
        <v>6.355e-6</v>
      </c>
      <c r="AF18" s="2">
        <v>6.355e-6</v>
      </c>
      <c r="AG18" s="2">
        <v>6.355e-6</v>
      </c>
      <c r="AH18" s="2">
        <v>6.355e-6</v>
      </c>
      <c r="AI18" s="2">
        <v>6.355e-6</v>
      </c>
      <c r="AJ18" s="2">
        <v>6.355e-6</v>
      </c>
      <c r="AK18" s="2">
        <v>6.355e-6</v>
      </c>
      <c r="AL18" s="2">
        <v>6.355e-6</v>
      </c>
      <c r="AM18" s="2">
        <v>6.355e-6</v>
      </c>
      <c r="AN18" s="2">
        <v>6.355e-6</v>
      </c>
      <c r="AO18" s="2">
        <v>6.355e-6</v>
      </c>
      <c r="AP18" s="2">
        <v>6.355e-6</v>
      </c>
      <c r="AQ18" s="2">
        <v>6.355e-6</v>
      </c>
      <c r="AR18" s="2">
        <v>6.355e-6</v>
      </c>
      <c r="AS18" s="2">
        <v>6.355e-6</v>
      </c>
      <c r="AT18" s="2">
        <v>6.355e-6</v>
      </c>
      <c r="AU18" s="2">
        <v>6.355e-6</v>
      </c>
      <c r="AV18" s="2">
        <v>6.355e-6</v>
      </c>
      <c r="AW18" s="2">
        <v>6.355e-6</v>
      </c>
      <c r="AX18" s="2">
        <v>6.355e-6</v>
      </c>
      <c r="AY18" s="1">
        <v>0.0021617101504524</v>
      </c>
      <c r="AZ18" s="2">
        <v>6.7833125055134e-7</v>
      </c>
      <c r="BA18" s="2">
        <v>-3.9695267612775e-7</v>
      </c>
      <c r="BB18" s="2">
        <v>5.2910142732053e-7</v>
      </c>
      <c r="BC18" s="2">
        <v>6.8172920519028e-8</v>
      </c>
      <c r="BD18" s="2">
        <v>-1.338310676359e-5</v>
      </c>
      <c r="BE18" s="2">
        <v>-9.8698281145227e-6</v>
      </c>
      <c r="BF18" s="2">
        <v>-8.2365746460749e-7</v>
      </c>
      <c r="BG18" s="2">
        <v>-4.0261712615946e-6</v>
      </c>
      <c r="BH18" s="2">
        <v>-2.9836813876132e-6</v>
      </c>
      <c r="BI18" s="2">
        <v>-2.116401230814e-6</v>
      </c>
      <c r="BJ18" s="2">
        <v>-8.0344777155534e-7</v>
      </c>
      <c r="BK18" s="2">
        <v>1.1200745516102e-6</v>
      </c>
      <c r="BL18" s="2">
        <v>-1.7378460034798e-6</v>
      </c>
      <c r="BM18" s="2">
        <v>-3.9301337493751e-6</v>
      </c>
      <c r="BN18" s="2">
        <v>-6.7035512120199e-6</v>
      </c>
      <c r="BO18" s="2">
        <v>-1.1716680557776e-6</v>
      </c>
      <c r="BP18" s="2">
        <v>-4.0401665917958e-6</v>
      </c>
      <c r="BQ18" s="2">
        <v>1.2901191132314e-7</v>
      </c>
      <c r="BR18" s="2">
        <v>-1.2169079371339e-7</v>
      </c>
      <c r="BS18" s="2">
        <v>-6.9200273748928e-7</v>
      </c>
      <c r="BT18" s="2">
        <v>-8.1917945236791e-7</v>
      </c>
      <c r="BU18" s="2">
        <v>3.4262347588606e-10</v>
      </c>
      <c r="BV18" s="2">
        <v>2.965770378241e-7</v>
      </c>
      <c r="BW18" s="2">
        <v>1.3311063378107e-7</v>
      </c>
      <c r="BX18" s="1">
        <v>16063995.412892</v>
      </c>
      <c r="BY18" s="1">
        <v>4011158.4062178</v>
      </c>
      <c r="BZ18" s="1">
        <v>-0.00066927712501147</v>
      </c>
      <c r="CA18" s="1">
        <v>-0.0006077344372482</v>
      </c>
      <c r="CB18" s="1">
        <v>0.0024207864449095</v>
      </c>
      <c r="CC18" s="1">
        <v>-0.010224129193421</v>
      </c>
      <c r="CD18" s="1">
        <v>-0.0095266270267466</v>
      </c>
      <c r="CE18" s="1">
        <v>560.78964179858</v>
      </c>
      <c r="CF18" s="1">
        <v>583.02341744524</v>
      </c>
    </row>
    <row r="19" spans="1:84">
      <c r="A19" s="1">
        <v>25.354150403267</v>
      </c>
      <c r="B19" s="1">
        <v>0.00014565931124619</v>
      </c>
      <c r="C19" s="1">
        <v>3578090551411</v>
      </c>
      <c r="D19" s="1">
        <v>3578100100853.4</v>
      </c>
      <c r="E19" s="1">
        <v>3578093958403.9</v>
      </c>
      <c r="F19" s="1">
        <v>3578115647839.9</v>
      </c>
      <c r="G19" s="1">
        <v>3577500310249</v>
      </c>
      <c r="H19" s="1">
        <v>3577703043929.8</v>
      </c>
      <c r="I19" s="1">
        <v>3578086862807.6</v>
      </c>
      <c r="J19" s="1">
        <v>3577942355926.1</v>
      </c>
      <c r="K19" s="1">
        <v>3577981156441</v>
      </c>
      <c r="L19" s="1">
        <v>3578026223080.3</v>
      </c>
      <c r="M19" s="1">
        <v>3578086769065.1</v>
      </c>
      <c r="N19" s="1">
        <v>3578053962707.6</v>
      </c>
      <c r="O19" s="1">
        <v>3578033147167.8</v>
      </c>
      <c r="P19" s="1">
        <v>3577956597110</v>
      </c>
      <c r="Q19" s="1">
        <v>3577821048216.4</v>
      </c>
      <c r="R19" s="1">
        <v>3578055495041.1</v>
      </c>
      <c r="S19" s="1">
        <v>3577933800605.5</v>
      </c>
      <c r="T19" s="1">
        <v>3578098740305.9</v>
      </c>
      <c r="U19" s="1">
        <v>3578117727700.6</v>
      </c>
      <c r="V19" s="1">
        <v>3578085320304.6</v>
      </c>
      <c r="W19" s="1">
        <v>3578079588815.6</v>
      </c>
      <c r="X19" s="1">
        <v>3578124444646.5</v>
      </c>
      <c r="Y19" s="1">
        <v>3578107298636.8</v>
      </c>
      <c r="Z19" s="1">
        <v>3578117781059</v>
      </c>
      <c r="AA19" s="2">
        <v>6.355e-6</v>
      </c>
      <c r="AB19" s="2">
        <v>6.355e-6</v>
      </c>
      <c r="AC19" s="2">
        <v>6.355e-6</v>
      </c>
      <c r="AD19" s="2">
        <v>6.355e-6</v>
      </c>
      <c r="AE19" s="2">
        <v>6.355e-6</v>
      </c>
      <c r="AF19" s="2">
        <v>6.355e-6</v>
      </c>
      <c r="AG19" s="2">
        <v>6.355e-6</v>
      </c>
      <c r="AH19" s="2">
        <v>6.355e-6</v>
      </c>
      <c r="AI19" s="2">
        <v>6.355e-6</v>
      </c>
      <c r="AJ19" s="2">
        <v>6.355e-6</v>
      </c>
      <c r="AK19" s="2">
        <v>6.355e-6</v>
      </c>
      <c r="AL19" s="2">
        <v>6.355e-6</v>
      </c>
      <c r="AM19" s="2">
        <v>6.355e-6</v>
      </c>
      <c r="AN19" s="2">
        <v>6.355e-6</v>
      </c>
      <c r="AO19" s="2">
        <v>6.355e-6</v>
      </c>
      <c r="AP19" s="2">
        <v>6.355e-6</v>
      </c>
      <c r="AQ19" s="2">
        <v>6.355e-6</v>
      </c>
      <c r="AR19" s="2">
        <v>6.355e-6</v>
      </c>
      <c r="AS19" s="2">
        <v>6.355e-6</v>
      </c>
      <c r="AT19" s="2">
        <v>6.355e-6</v>
      </c>
      <c r="AU19" s="2">
        <v>6.355e-6</v>
      </c>
      <c r="AV19" s="2">
        <v>6.355e-6</v>
      </c>
      <c r="AW19" s="2">
        <v>6.355e-6</v>
      </c>
      <c r="AX19" s="2">
        <v>6.355e-6</v>
      </c>
      <c r="AY19" s="1">
        <v>0.0022672402176608</v>
      </c>
      <c r="AZ19" s="2">
        <v>1.0209811646314e-6</v>
      </c>
      <c r="BA19" s="2">
        <v>-1.003408754681e-6</v>
      </c>
      <c r="BB19" s="2">
        <v>8.3365705679852e-7</v>
      </c>
      <c r="BC19" s="2">
        <v>1.0967221789037e-7</v>
      </c>
      <c r="BD19" s="2">
        <v>-2.2145420362474e-5</v>
      </c>
      <c r="BE19" s="2">
        <v>-1.4328863830361e-5</v>
      </c>
      <c r="BF19" s="2">
        <v>-1.316515876541e-6</v>
      </c>
      <c r="BG19" s="2">
        <v>-6.5094062642143e-6</v>
      </c>
      <c r="BH19" s="2">
        <v>-4.7735445844875e-6</v>
      </c>
      <c r="BI19" s="2">
        <v>-3.7435265703962e-6</v>
      </c>
      <c r="BJ19" s="2">
        <v>-2.104867284606e-6</v>
      </c>
      <c r="BK19" s="2">
        <v>1.7713185742449e-6</v>
      </c>
      <c r="BL19" s="2">
        <v>-3.2098602453251e-6</v>
      </c>
      <c r="BM19" s="2">
        <v>-5.7298632112339e-6</v>
      </c>
      <c r="BN19" s="2">
        <v>-9.998828760474e-6</v>
      </c>
      <c r="BO19" s="2">
        <v>-2.6889190863297e-6</v>
      </c>
      <c r="BP19" s="2">
        <v>-7.2473812431702e-6</v>
      </c>
      <c r="BQ19" s="2">
        <v>7.4239196929494e-8</v>
      </c>
      <c r="BR19" s="2">
        <v>-3.6598272314758e-7</v>
      </c>
      <c r="BS19" s="2">
        <v>-1.2646714702024e-6</v>
      </c>
      <c r="BT19" s="2">
        <v>-1.3515217611939e-6</v>
      </c>
      <c r="BU19" s="2">
        <v>-7.8814892171905e-9</v>
      </c>
      <c r="BV19" s="2">
        <v>6.8793293987372e-7</v>
      </c>
      <c r="BW19" s="2">
        <v>2.3179237577701e-7</v>
      </c>
      <c r="BX19" s="1">
        <v>16105048.503553</v>
      </c>
      <c r="BY19" s="1">
        <v>4018314.9730434</v>
      </c>
      <c r="BZ19" s="1">
        <v>-0.00071181839180151</v>
      </c>
      <c r="CA19" s="1">
        <v>-0.00064491035674447</v>
      </c>
      <c r="CB19" s="1">
        <v>0.0025321706313982</v>
      </c>
      <c r="CC19" s="1">
        <v>-0.013235464018599</v>
      </c>
      <c r="CD19" s="1">
        <v>-0.01248027799514</v>
      </c>
      <c r="CE19" s="1">
        <v>576.77659650547</v>
      </c>
      <c r="CF19" s="1">
        <v>600.28056413795</v>
      </c>
    </row>
    <row r="20" spans="1:84">
      <c r="A20" s="1">
        <v>26.212929399563</v>
      </c>
      <c r="B20" s="1">
        <v>0.00019988982443986</v>
      </c>
      <c r="C20" s="1">
        <v>3578067708989.2</v>
      </c>
      <c r="D20" s="1">
        <v>3578071884730.2</v>
      </c>
      <c r="E20" s="1">
        <v>3578071877631.7</v>
      </c>
      <c r="F20" s="1">
        <v>3578107826895.4</v>
      </c>
      <c r="G20" s="1">
        <v>3577026141198</v>
      </c>
      <c r="H20" s="1">
        <v>3577397873603.7</v>
      </c>
      <c r="I20" s="1">
        <v>3578058816598</v>
      </c>
      <c r="J20" s="1">
        <v>3577806936331.3</v>
      </c>
      <c r="K20" s="1">
        <v>3577880450456.6</v>
      </c>
      <c r="L20" s="1">
        <v>3577948704000.5</v>
      </c>
      <c r="M20" s="1">
        <v>3578037837028.6</v>
      </c>
      <c r="N20" s="1">
        <v>3578013002366.8</v>
      </c>
      <c r="O20" s="1">
        <v>3577963563515.5</v>
      </c>
      <c r="P20" s="1">
        <v>3577829058882.9</v>
      </c>
      <c r="Q20" s="1">
        <v>3577603966073.6</v>
      </c>
      <c r="R20" s="1">
        <v>3577995725964.5</v>
      </c>
      <c r="S20" s="1">
        <v>3577781710255.7</v>
      </c>
      <c r="T20" s="1">
        <v>3578080455660.5</v>
      </c>
      <c r="U20" s="1">
        <v>3578108892505.5</v>
      </c>
      <c r="V20" s="1">
        <v>3578048679508.6</v>
      </c>
      <c r="W20" s="1">
        <v>3578047844484.8</v>
      </c>
      <c r="X20" s="1">
        <v>3578123476145.5</v>
      </c>
      <c r="Y20" s="1">
        <v>3578088026360.5</v>
      </c>
      <c r="Z20" s="1">
        <v>3578112328993.7</v>
      </c>
      <c r="AA20" s="2">
        <v>6.355e-6</v>
      </c>
      <c r="AB20" s="2">
        <v>6.355e-6</v>
      </c>
      <c r="AC20" s="2">
        <v>6.355e-6</v>
      </c>
      <c r="AD20" s="2">
        <v>6.355e-6</v>
      </c>
      <c r="AE20" s="2">
        <v>6.355e-6</v>
      </c>
      <c r="AF20" s="2">
        <v>6.355e-6</v>
      </c>
      <c r="AG20" s="2">
        <v>6.355e-6</v>
      </c>
      <c r="AH20" s="2">
        <v>6.355e-6</v>
      </c>
      <c r="AI20" s="2">
        <v>6.355e-6</v>
      </c>
      <c r="AJ20" s="2">
        <v>6.355e-6</v>
      </c>
      <c r="AK20" s="2">
        <v>6.355e-6</v>
      </c>
      <c r="AL20" s="2">
        <v>6.355e-6</v>
      </c>
      <c r="AM20" s="2">
        <v>6.355e-6</v>
      </c>
      <c r="AN20" s="2">
        <v>6.355e-6</v>
      </c>
      <c r="AO20" s="2">
        <v>6.355e-6</v>
      </c>
      <c r="AP20" s="2">
        <v>6.355e-6</v>
      </c>
      <c r="AQ20" s="2">
        <v>6.355e-6</v>
      </c>
      <c r="AR20" s="2">
        <v>6.355e-6</v>
      </c>
      <c r="AS20" s="2">
        <v>6.355e-6</v>
      </c>
      <c r="AT20" s="2">
        <v>6.355e-6</v>
      </c>
      <c r="AU20" s="2">
        <v>6.355e-6</v>
      </c>
      <c r="AV20" s="2">
        <v>6.355e-6</v>
      </c>
      <c r="AW20" s="2">
        <v>6.355e-6</v>
      </c>
      <c r="AX20" s="2">
        <v>6.355e-6</v>
      </c>
      <c r="AY20" s="1">
        <v>0.0023493627206861</v>
      </c>
      <c r="AZ20" s="2">
        <v>1.2239939691836e-6</v>
      </c>
      <c r="BA20" s="2">
        <v>-1.6088227779826e-6</v>
      </c>
      <c r="BB20" s="2">
        <v>1.0879778709854e-6</v>
      </c>
      <c r="BC20" s="2">
        <v>1.8115593397464e-7</v>
      </c>
      <c r="BD20" s="2">
        <v>-2.8876682862156e-5</v>
      </c>
      <c r="BE20" s="2">
        <v>-1.7795629969746e-5</v>
      </c>
      <c r="BF20" s="2">
        <v>-1.8111024247114e-6</v>
      </c>
      <c r="BG20" s="2">
        <v>-8.3127707700516e-6</v>
      </c>
      <c r="BH20" s="2">
        <v>-6.0379868243259e-6</v>
      </c>
      <c r="BI20" s="2">
        <v>-4.8673026302077e-6</v>
      </c>
      <c r="BJ20" s="2">
        <v>-3.443444399285e-6</v>
      </c>
      <c r="BK20" s="2">
        <v>2.3569037936644e-6</v>
      </c>
      <c r="BL20" s="2">
        <v>-4.4645518418862e-6</v>
      </c>
      <c r="BM20" s="2">
        <v>-7.4543172921345e-6</v>
      </c>
      <c r="BN20" s="2">
        <v>-1.2792325364719e-5</v>
      </c>
      <c r="BO20" s="2">
        <v>-3.9752454593648e-6</v>
      </c>
      <c r="BP20" s="2">
        <v>-9.6798764551866e-6</v>
      </c>
      <c r="BQ20" s="2">
        <v>4.5057628648931e-8</v>
      </c>
      <c r="BR20" s="2">
        <v>-5.9961957644161e-7</v>
      </c>
      <c r="BS20" s="2">
        <v>-1.7463233622297e-6</v>
      </c>
      <c r="BT20" s="2">
        <v>-1.7402813866648e-6</v>
      </c>
      <c r="BU20" s="2">
        <v>-3.3250714444003e-8</v>
      </c>
      <c r="BV20" s="2">
        <v>1.0888566121975e-6</v>
      </c>
      <c r="BW20" s="2">
        <v>3.076362297914e-7</v>
      </c>
      <c r="BX20" s="1">
        <v>16145053.030544</v>
      </c>
      <c r="BY20" s="1">
        <v>4025287.9729628</v>
      </c>
      <c r="BZ20" s="1">
        <v>-0.00074664927646124</v>
      </c>
      <c r="CA20" s="1">
        <v>-0.00067550813277552</v>
      </c>
      <c r="CB20" s="1">
        <v>0.0026178252139894</v>
      </c>
      <c r="CC20" s="1">
        <v>-0.015178306112015</v>
      </c>
      <c r="CD20" s="1">
        <v>-0.014462673163946</v>
      </c>
      <c r="CE20" s="1">
        <v>586.99126141936</v>
      </c>
      <c r="CF20" s="1">
        <v>611.51715323633</v>
      </c>
    </row>
    <row r="21" spans="1:84">
      <c r="A21" s="1">
        <v>28.190418288102</v>
      </c>
      <c r="B21" s="1">
        <v>0.00036085207381571</v>
      </c>
      <c r="C21" s="1">
        <v>3577991511573.1</v>
      </c>
      <c r="D21" s="1">
        <v>3577981133869.1</v>
      </c>
      <c r="E21" s="1">
        <v>3578000069827.4</v>
      </c>
      <c r="F21" s="1">
        <v>3578075813374.6</v>
      </c>
      <c r="G21" s="1">
        <v>3575656054127.3</v>
      </c>
      <c r="H21" s="1">
        <v>3576554831022.5</v>
      </c>
      <c r="I21" s="1">
        <v>3577975963846.5</v>
      </c>
      <c r="J21" s="1">
        <v>3577403956490</v>
      </c>
      <c r="K21" s="1">
        <v>3577584681833.3</v>
      </c>
      <c r="L21" s="1">
        <v>3577710725211.1</v>
      </c>
      <c r="M21" s="1">
        <v>3577838518446</v>
      </c>
      <c r="N21" s="1">
        <v>3577883049221.4</v>
      </c>
      <c r="O21" s="1">
        <v>3577732181805.7</v>
      </c>
      <c r="P21" s="1">
        <v>3577447976500.1</v>
      </c>
      <c r="Q21" s="1">
        <v>3576984766968.7</v>
      </c>
      <c r="R21" s="1">
        <v>3577796214464.6</v>
      </c>
      <c r="S21" s="1">
        <v>3577304824380.3</v>
      </c>
      <c r="T21" s="1">
        <v>3578029271630</v>
      </c>
      <c r="U21" s="1">
        <v>3578072208157.4</v>
      </c>
      <c r="V21" s="1">
        <v>3577946053964.8</v>
      </c>
      <c r="W21" s="1">
        <v>3577950349746.9</v>
      </c>
      <c r="X21" s="1">
        <v>3578115606706.8</v>
      </c>
      <c r="Y21" s="1">
        <v>3578005566336.2</v>
      </c>
      <c r="Z21" s="1">
        <v>3578095611765.3</v>
      </c>
      <c r="AA21" s="2">
        <v>6.355e-6</v>
      </c>
      <c r="AB21" s="2">
        <v>6.355e-6</v>
      </c>
      <c r="AC21" s="2">
        <v>6.355e-6</v>
      </c>
      <c r="AD21" s="2">
        <v>6.355e-6</v>
      </c>
      <c r="AE21" s="2">
        <v>6.355e-6</v>
      </c>
      <c r="AF21" s="2">
        <v>6.355e-6</v>
      </c>
      <c r="AG21" s="2">
        <v>6.355e-6</v>
      </c>
      <c r="AH21" s="2">
        <v>6.355e-6</v>
      </c>
      <c r="AI21" s="2">
        <v>6.355e-6</v>
      </c>
      <c r="AJ21" s="2">
        <v>6.355e-6</v>
      </c>
      <c r="AK21" s="2">
        <v>6.355e-6</v>
      </c>
      <c r="AL21" s="2">
        <v>6.355e-6</v>
      </c>
      <c r="AM21" s="2">
        <v>6.355e-6</v>
      </c>
      <c r="AN21" s="2">
        <v>6.355e-6</v>
      </c>
      <c r="AO21" s="2">
        <v>6.355e-6</v>
      </c>
      <c r="AP21" s="2">
        <v>6.355e-6</v>
      </c>
      <c r="AQ21" s="2">
        <v>6.355e-6</v>
      </c>
      <c r="AR21" s="2">
        <v>6.355e-6</v>
      </c>
      <c r="AS21" s="2">
        <v>6.355e-6</v>
      </c>
      <c r="AT21" s="2">
        <v>6.355e-6</v>
      </c>
      <c r="AU21" s="2">
        <v>6.355e-6</v>
      </c>
      <c r="AV21" s="2">
        <v>6.355e-6</v>
      </c>
      <c r="AW21" s="2">
        <v>6.355e-6</v>
      </c>
      <c r="AX21" s="2">
        <v>6.355e-6</v>
      </c>
      <c r="AY21" s="1">
        <v>0.0025419185723367</v>
      </c>
      <c r="AZ21" s="2">
        <v>1.0223564772195e-6</v>
      </c>
      <c r="BA21" s="2">
        <v>-2.1467973824836e-6</v>
      </c>
      <c r="BB21" s="2">
        <v>1.7381084346674e-6</v>
      </c>
      <c r="BC21" s="2">
        <v>4.9582532218024e-7</v>
      </c>
      <c r="BD21" s="2">
        <v>-3.4452598233783e-5</v>
      </c>
      <c r="BE21" s="2">
        <v>-1.9917343060807e-5</v>
      </c>
      <c r="BF21" s="2">
        <v>-2.3873154977506e-6</v>
      </c>
      <c r="BG21" s="2">
        <v>-1.0598956826191e-5</v>
      </c>
      <c r="BH21" s="2">
        <v>-7.4987684456477e-6</v>
      </c>
      <c r="BI21" s="2">
        <v>-6.4756877127939e-6</v>
      </c>
      <c r="BJ21" s="2">
        <v>-6.3901340567164e-6</v>
      </c>
      <c r="BK21" s="2">
        <v>3.242356322771e-6</v>
      </c>
      <c r="BL21" s="2">
        <v>-6.4666404720657e-6</v>
      </c>
      <c r="BM21" s="2">
        <v>-9.7812099810567e-6</v>
      </c>
      <c r="BN21" s="2">
        <v>-1.5205383442429e-5</v>
      </c>
      <c r="BO21" s="2">
        <v>-5.3576917121216e-6</v>
      </c>
      <c r="BP21" s="2">
        <v>-1.290502415939e-5</v>
      </c>
      <c r="BQ21" s="2">
        <v>3.0786010998654e-8</v>
      </c>
      <c r="BR21" s="2">
        <v>-1.1203260148131e-6</v>
      </c>
      <c r="BS21" s="2">
        <v>-2.1569129970473e-6</v>
      </c>
      <c r="BT21" s="2">
        <v>-2.4710347119256e-6</v>
      </c>
      <c r="BU21" s="2">
        <v>-2.6232377941802e-7</v>
      </c>
      <c r="BV21" s="2">
        <v>2.2297684526121e-6</v>
      </c>
      <c r="BW21" s="2">
        <v>4.2164700840477e-7</v>
      </c>
      <c r="BX21" s="1">
        <v>16266268.82982</v>
      </c>
      <c r="BY21" s="1">
        <v>4046411.6606596</v>
      </c>
      <c r="BZ21" s="1">
        <v>-0.0008345668345634</v>
      </c>
      <c r="CA21" s="1">
        <v>-0.00075235117703448</v>
      </c>
      <c r="CB21" s="1">
        <v>0.0028150312346042</v>
      </c>
      <c r="CC21" s="1">
        <v>-0.021207043146399</v>
      </c>
      <c r="CD21" s="1">
        <v>-0.020102439483202</v>
      </c>
      <c r="CE21" s="1">
        <v>603.42803901594</v>
      </c>
      <c r="CF21" s="1">
        <v>630.4907145841</v>
      </c>
    </row>
    <row r="22" spans="1:84">
      <c r="A22" s="1">
        <v>30.190418288102</v>
      </c>
      <c r="B22" s="1">
        <v>0.00054605245486886</v>
      </c>
      <c r="C22" s="1">
        <v>3577888695642.3</v>
      </c>
      <c r="D22" s="1">
        <v>3577869447078.8</v>
      </c>
      <c r="E22" s="1">
        <v>3577895883444.9</v>
      </c>
      <c r="F22" s="1">
        <v>3578023303167.8</v>
      </c>
      <c r="G22" s="1">
        <v>3574103007358.3</v>
      </c>
      <c r="H22" s="1">
        <v>3575628752341.6</v>
      </c>
      <c r="I22" s="1">
        <v>3577875078784.4</v>
      </c>
      <c r="J22" s="1">
        <v>3576927916886</v>
      </c>
      <c r="K22" s="1">
        <v>3577227106736.6</v>
      </c>
      <c r="L22" s="1">
        <v>3577413970984.8</v>
      </c>
      <c r="M22" s="1">
        <v>3577517817798.3</v>
      </c>
      <c r="N22" s="1">
        <v>3577717717925</v>
      </c>
      <c r="O22" s="1">
        <v>3577420990201.4</v>
      </c>
      <c r="P22" s="1">
        <v>3576991245698</v>
      </c>
      <c r="Q22" s="1">
        <v>3576262971619.8</v>
      </c>
      <c r="R22" s="1">
        <v>3577536461330.7</v>
      </c>
      <c r="S22" s="1">
        <v>3576718930512.1</v>
      </c>
      <c r="T22" s="1">
        <v>3577972541486.8</v>
      </c>
      <c r="U22" s="1">
        <v>3578016081354.6</v>
      </c>
      <c r="V22" s="1">
        <v>3577821377739.7</v>
      </c>
      <c r="W22" s="1">
        <v>3577816225786.2</v>
      </c>
      <c r="X22" s="1">
        <v>3578091443721.6</v>
      </c>
      <c r="Y22" s="1">
        <v>3577851222024.2</v>
      </c>
      <c r="Z22" s="1">
        <v>3578074748177.8</v>
      </c>
      <c r="AA22" s="2">
        <v>6.355e-6</v>
      </c>
      <c r="AB22" s="2">
        <v>6.355e-6</v>
      </c>
      <c r="AC22" s="2">
        <v>6.355e-6</v>
      </c>
      <c r="AD22" s="2">
        <v>6.355e-6</v>
      </c>
      <c r="AE22" s="2">
        <v>6.355e-6</v>
      </c>
      <c r="AF22" s="2">
        <v>6.355e-6</v>
      </c>
      <c r="AG22" s="2">
        <v>6.355e-6</v>
      </c>
      <c r="AH22" s="2">
        <v>6.355e-6</v>
      </c>
      <c r="AI22" s="2">
        <v>6.355e-6</v>
      </c>
      <c r="AJ22" s="2">
        <v>6.355e-6</v>
      </c>
      <c r="AK22" s="2">
        <v>6.355e-6</v>
      </c>
      <c r="AL22" s="2">
        <v>6.355e-6</v>
      </c>
      <c r="AM22" s="2">
        <v>6.355e-6</v>
      </c>
      <c r="AN22" s="2">
        <v>6.355e-6</v>
      </c>
      <c r="AO22" s="2">
        <v>6.355e-6</v>
      </c>
      <c r="AP22" s="2">
        <v>6.355e-6</v>
      </c>
      <c r="AQ22" s="2">
        <v>6.355e-6</v>
      </c>
      <c r="AR22" s="2">
        <v>6.355e-6</v>
      </c>
      <c r="AS22" s="2">
        <v>6.355e-6</v>
      </c>
      <c r="AT22" s="2">
        <v>6.355e-6</v>
      </c>
      <c r="AU22" s="2">
        <v>6.355e-6</v>
      </c>
      <c r="AV22" s="2">
        <v>6.355e-6</v>
      </c>
      <c r="AW22" s="2">
        <v>6.355e-6</v>
      </c>
      <c r="AX22" s="2">
        <v>6.355e-6</v>
      </c>
      <c r="AY22" s="1">
        <v>0.0027391171368198</v>
      </c>
      <c r="AZ22" s="2">
        <v>7.2882250939035e-7</v>
      </c>
      <c r="BA22" s="2">
        <v>-1.989461893307e-6</v>
      </c>
      <c r="BB22" s="2">
        <v>2.4100660937751e-6</v>
      </c>
      <c r="BC22" s="2">
        <v>8.4442052547675e-7</v>
      </c>
      <c r="BD22" s="2">
        <v>-3.5152765671867e-5</v>
      </c>
      <c r="BE22" s="2">
        <v>-2.0273826401782e-5</v>
      </c>
      <c r="BF22" s="2">
        <v>-2.6217018154753e-6</v>
      </c>
      <c r="BG22" s="2">
        <v>-1.1190173254814e-5</v>
      </c>
      <c r="BH22" s="2">
        <v>-8.1567900754441e-6</v>
      </c>
      <c r="BI22" s="2">
        <v>-7.1764490632421e-6</v>
      </c>
      <c r="BJ22" s="2">
        <v>-9.0343484658003e-6</v>
      </c>
      <c r="BK22" s="2">
        <v>3.5578685369186e-6</v>
      </c>
      <c r="BL22" s="2">
        <v>-7.8145513214019e-6</v>
      </c>
      <c r="BM22" s="2">
        <v>-1.0613302748863e-5</v>
      </c>
      <c r="BN22" s="2">
        <v>-1.6141257451079e-5</v>
      </c>
      <c r="BO22" s="2">
        <v>-5.7157236687288e-6</v>
      </c>
      <c r="BP22" s="2">
        <v>-1.3907127346442e-5</v>
      </c>
      <c r="BQ22" s="2">
        <v>-1.3982953945007e-9</v>
      </c>
      <c r="BR22" s="2">
        <v>-1.3929739982324e-6</v>
      </c>
      <c r="BS22" s="2">
        <v>-2.3857160560796e-6</v>
      </c>
      <c r="BT22" s="2">
        <v>-3.1630513810418e-6</v>
      </c>
      <c r="BU22" s="2">
        <v>-7.1684957383455e-7</v>
      </c>
      <c r="BV22" s="2">
        <v>3.3683317847065e-6</v>
      </c>
      <c r="BW22" s="2">
        <v>5.0456924115257e-7</v>
      </c>
      <c r="BX22" s="1">
        <v>16409932.997787</v>
      </c>
      <c r="BY22" s="1">
        <v>4071438.1944259</v>
      </c>
      <c r="BZ22" s="1">
        <v>-0.00092822882879323</v>
      </c>
      <c r="CA22" s="1">
        <v>-0.00083466346819868</v>
      </c>
      <c r="CB22" s="1">
        <v>0.0030144419650287</v>
      </c>
      <c r="CC22" s="1">
        <v>-0.017964868316853</v>
      </c>
      <c r="CD22" s="1">
        <v>-0.016947322359212</v>
      </c>
      <c r="CE22" s="1">
        <v>615.33002922315</v>
      </c>
      <c r="CF22" s="1">
        <v>645.10848471644</v>
      </c>
    </row>
    <row r="23" spans="1:84">
      <c r="A23" s="1">
        <v>32.190418288102</v>
      </c>
      <c r="B23" s="1">
        <v>0.00074147011791104</v>
      </c>
      <c r="C23" s="1">
        <v>3577768428443.7</v>
      </c>
      <c r="D23" s="1">
        <v>3577744785822.5</v>
      </c>
      <c r="E23" s="1">
        <v>3577767648370.5</v>
      </c>
      <c r="F23" s="1">
        <v>3577952605281</v>
      </c>
      <c r="G23" s="1">
        <v>3572474099276.4</v>
      </c>
      <c r="H23" s="1">
        <v>3574640970049</v>
      </c>
      <c r="I23" s="1">
        <v>3577758658567.9</v>
      </c>
      <c r="J23" s="1">
        <v>3576406740989</v>
      </c>
      <c r="K23" s="1">
        <v>3576826860180.1</v>
      </c>
      <c r="L23" s="1">
        <v>3577091841015.1</v>
      </c>
      <c r="M23" s="1">
        <v>3577087754694.1</v>
      </c>
      <c r="N23" s="1">
        <v>3577525543966.7</v>
      </c>
      <c r="O23" s="1">
        <v>3577055579648.5</v>
      </c>
      <c r="P23" s="1">
        <v>3576505006109.6</v>
      </c>
      <c r="Q23" s="1">
        <v>3575462331407.2</v>
      </c>
      <c r="R23" s="1">
        <v>3577229004625.8</v>
      </c>
      <c r="S23" s="1">
        <v>3576089317410.4</v>
      </c>
      <c r="T23" s="1">
        <v>3577913601439.9</v>
      </c>
      <c r="U23" s="1">
        <v>3577949504310.5</v>
      </c>
      <c r="V23" s="1">
        <v>3577671335567.4</v>
      </c>
      <c r="W23" s="1">
        <v>3577654880056.2</v>
      </c>
      <c r="X23" s="1">
        <v>3578045207482</v>
      </c>
      <c r="Y23" s="1">
        <v>3577626742213.1</v>
      </c>
      <c r="Z23" s="1">
        <v>3578051208190.4</v>
      </c>
      <c r="AA23" s="2">
        <v>6.355e-6</v>
      </c>
      <c r="AB23" s="2">
        <v>6.355e-6</v>
      </c>
      <c r="AC23" s="2">
        <v>6.355e-6</v>
      </c>
      <c r="AD23" s="2">
        <v>6.355e-6</v>
      </c>
      <c r="AE23" s="2">
        <v>6.355e-6</v>
      </c>
      <c r="AF23" s="2">
        <v>6.355e-6</v>
      </c>
      <c r="AG23" s="2">
        <v>6.355e-6</v>
      </c>
      <c r="AH23" s="2">
        <v>6.355e-6</v>
      </c>
      <c r="AI23" s="2">
        <v>6.355e-6</v>
      </c>
      <c r="AJ23" s="2">
        <v>6.355e-6</v>
      </c>
      <c r="AK23" s="2">
        <v>6.355e-6</v>
      </c>
      <c r="AL23" s="2">
        <v>6.355e-6</v>
      </c>
      <c r="AM23" s="2">
        <v>6.355e-6</v>
      </c>
      <c r="AN23" s="2">
        <v>6.355e-6</v>
      </c>
      <c r="AO23" s="2">
        <v>6.355e-6</v>
      </c>
      <c r="AP23" s="2">
        <v>6.355e-6</v>
      </c>
      <c r="AQ23" s="2">
        <v>6.355e-6</v>
      </c>
      <c r="AR23" s="2">
        <v>6.355e-6</v>
      </c>
      <c r="AS23" s="2">
        <v>6.355e-6</v>
      </c>
      <c r="AT23" s="2">
        <v>6.355e-6</v>
      </c>
      <c r="AU23" s="2">
        <v>6.355e-6</v>
      </c>
      <c r="AV23" s="2">
        <v>6.355e-6</v>
      </c>
      <c r="AW23" s="2">
        <v>6.355e-6</v>
      </c>
      <c r="AX23" s="2">
        <v>6.355e-6</v>
      </c>
      <c r="AY23" s="1">
        <v>0.0029378186235834</v>
      </c>
      <c r="AZ23" s="2">
        <v>6.3646263326133e-7</v>
      </c>
      <c r="BA23" s="2">
        <v>-1.7059449663941e-6</v>
      </c>
      <c r="BB23" s="2">
        <v>2.6900646782057e-6</v>
      </c>
      <c r="BC23" s="2">
        <v>1.1841726957704e-6</v>
      </c>
      <c r="BD23" s="2">
        <v>-3.4390508829662e-5</v>
      </c>
      <c r="BE23" s="2">
        <v>-2.0361019143755e-5</v>
      </c>
      <c r="BF23" s="2">
        <v>-2.8212537763053e-6</v>
      </c>
      <c r="BG23" s="2">
        <v>-1.1627267602162e-5</v>
      </c>
      <c r="BH23" s="2">
        <v>-8.2205736875043e-6</v>
      </c>
      <c r="BI23" s="2">
        <v>-7.1424790330777e-6</v>
      </c>
      <c r="BJ23" s="2">
        <v>-1.1148656272269e-5</v>
      </c>
      <c r="BK23" s="2">
        <v>3.6354099592957e-6</v>
      </c>
      <c r="BL23" s="2">
        <v>-8.5073788817831e-6</v>
      </c>
      <c r="BM23" s="2">
        <v>-1.0681909121424e-5</v>
      </c>
      <c r="BN23" s="2">
        <v>-1.689705879985e-5</v>
      </c>
      <c r="BO23" s="2">
        <v>-5.862008671933e-6</v>
      </c>
      <c r="BP23" s="2">
        <v>-1.401643288634e-5</v>
      </c>
      <c r="BQ23" s="2">
        <v>-2.0538598955586e-8</v>
      </c>
      <c r="BR23" s="2">
        <v>-1.3974443749298e-6</v>
      </c>
      <c r="BS23" s="2">
        <v>-2.858518540632e-6</v>
      </c>
      <c r="BT23" s="2">
        <v>-3.5471712098492e-6</v>
      </c>
      <c r="BU23" s="2">
        <v>-1.1714431713725e-6</v>
      </c>
      <c r="BV23" s="2">
        <v>3.7597960842844e-6</v>
      </c>
      <c r="BW23" s="2">
        <v>5.6295975934534e-7</v>
      </c>
      <c r="BX23" s="1">
        <v>16565484.63399</v>
      </c>
      <c r="BY23" s="1">
        <v>4098525.4903146</v>
      </c>
      <c r="BZ23" s="1">
        <v>-0.0010243705616209</v>
      </c>
      <c r="CA23" s="1">
        <v>-0.00091927994888981</v>
      </c>
      <c r="CB23" s="1">
        <v>0.0032138124807859</v>
      </c>
      <c r="CC23" s="1">
        <v>-0.02078723380265</v>
      </c>
      <c r="CD23" s="1">
        <v>-0.019661992160609</v>
      </c>
      <c r="CE23" s="1">
        <v>624.81924102088</v>
      </c>
      <c r="CF23" s="1">
        <v>657.44092024204</v>
      </c>
    </row>
    <row r="24" spans="1:84">
      <c r="A24" s="1">
        <v>34.030418288102</v>
      </c>
      <c r="B24" s="1">
        <v>0.0009259866217702</v>
      </c>
      <c r="C24" s="1">
        <v>3577646807175.9</v>
      </c>
      <c r="D24" s="1">
        <v>3577619681602.7</v>
      </c>
      <c r="E24" s="1">
        <v>3577636624015.3</v>
      </c>
      <c r="F24" s="1">
        <v>3577872678301.1</v>
      </c>
      <c r="G24" s="1">
        <v>3570933120731.4</v>
      </c>
      <c r="H24" s="1">
        <v>3573674946538</v>
      </c>
      <c r="I24" s="1">
        <v>3577634592268.6</v>
      </c>
      <c r="J24" s="1">
        <v>3575881289090.1</v>
      </c>
      <c r="K24" s="1">
        <v>3576430385684.6</v>
      </c>
      <c r="L24" s="1">
        <v>3576784825196.8</v>
      </c>
      <c r="M24" s="1">
        <v>3576609908192.3</v>
      </c>
      <c r="N24" s="1">
        <v>3577321144533.6</v>
      </c>
      <c r="O24" s="1">
        <v>3576687861505.9</v>
      </c>
      <c r="P24" s="1">
        <v>3576038155612.8</v>
      </c>
      <c r="Q24" s="1">
        <v>3574658442205.2</v>
      </c>
      <c r="R24" s="1">
        <v>3576909977663.5</v>
      </c>
      <c r="S24" s="1">
        <v>3575489480640.8</v>
      </c>
      <c r="T24" s="1">
        <v>3577856201957.2</v>
      </c>
      <c r="U24" s="1">
        <v>3577882387581</v>
      </c>
      <c r="V24" s="1">
        <v>3577500990445.9</v>
      </c>
      <c r="W24" s="1">
        <v>3577487519341.2</v>
      </c>
      <c r="X24" s="1">
        <v>3577985004878.4</v>
      </c>
      <c r="Y24" s="1">
        <v>3577378050981.5</v>
      </c>
      <c r="Z24" s="1">
        <v>3578027474889.9</v>
      </c>
      <c r="AA24" s="2">
        <v>6.355e-6</v>
      </c>
      <c r="AB24" s="2">
        <v>6.355e-6</v>
      </c>
      <c r="AC24" s="2">
        <v>6.355e-6</v>
      </c>
      <c r="AD24" s="2">
        <v>6.355e-6</v>
      </c>
      <c r="AE24" s="2">
        <v>6.355e-6</v>
      </c>
      <c r="AF24" s="2">
        <v>6.355e-6</v>
      </c>
      <c r="AG24" s="2">
        <v>6.355e-6</v>
      </c>
      <c r="AH24" s="2">
        <v>6.355e-6</v>
      </c>
      <c r="AI24" s="2">
        <v>6.355e-6</v>
      </c>
      <c r="AJ24" s="2">
        <v>6.355e-6</v>
      </c>
      <c r="AK24" s="2">
        <v>6.355e-6</v>
      </c>
      <c r="AL24" s="2">
        <v>6.355e-6</v>
      </c>
      <c r="AM24" s="2">
        <v>6.355e-6</v>
      </c>
      <c r="AN24" s="2">
        <v>6.355e-6</v>
      </c>
      <c r="AO24" s="2">
        <v>6.355e-6</v>
      </c>
      <c r="AP24" s="2">
        <v>6.355e-6</v>
      </c>
      <c r="AQ24" s="2">
        <v>6.355e-6</v>
      </c>
      <c r="AR24" s="2">
        <v>6.355e-6</v>
      </c>
      <c r="AS24" s="2">
        <v>6.355e-6</v>
      </c>
      <c r="AT24" s="2">
        <v>6.355e-6</v>
      </c>
      <c r="AU24" s="2">
        <v>6.355e-6</v>
      </c>
      <c r="AV24" s="2">
        <v>6.355e-6</v>
      </c>
      <c r="AW24" s="2">
        <v>6.355e-6</v>
      </c>
      <c r="AX24" s="2">
        <v>6.355e-6</v>
      </c>
      <c r="AY24" s="1">
        <v>0.0031217143255009</v>
      </c>
      <c r="AZ24" s="2">
        <v>7.447574014306e-7</v>
      </c>
      <c r="BA24" s="2">
        <v>-1.4517104623889e-6</v>
      </c>
      <c r="BB24" s="2">
        <v>2.7348393040467e-6</v>
      </c>
      <c r="BC24" s="2">
        <v>1.4400269750279e-6</v>
      </c>
      <c r="BD24" s="2">
        <v>-3.3293104297005e-5</v>
      </c>
      <c r="BE24" s="2">
        <v>-2.0020978685021e-5</v>
      </c>
      <c r="BF24" s="2">
        <v>-2.9197670920502e-6</v>
      </c>
      <c r="BG24" s="2">
        <v>-1.1972189751136e-5</v>
      </c>
      <c r="BH24" s="2">
        <v>-7.8943374478369e-6</v>
      </c>
      <c r="BI24" s="2">
        <v>-6.9144715518033e-6</v>
      </c>
      <c r="BJ24" s="2">
        <v>-1.2604558539448e-5</v>
      </c>
      <c r="BK24" s="2">
        <v>3.7010807485412e-6</v>
      </c>
      <c r="BL24" s="2">
        <v>-8.8827136774622e-6</v>
      </c>
      <c r="BM24" s="2">
        <v>-1.0791721542913e-5</v>
      </c>
      <c r="BN24" s="2">
        <v>-1.7555546626244e-5</v>
      </c>
      <c r="BO24" s="2">
        <v>-6.1432614757185e-6</v>
      </c>
      <c r="BP24" s="2">
        <v>-1.3833098415714e-5</v>
      </c>
      <c r="BQ24" s="2">
        <v>-2.95116874898e-8</v>
      </c>
      <c r="BR24" s="2">
        <v>-1.2757019178863e-6</v>
      </c>
      <c r="BS24" s="2">
        <v>-3.5050261681561e-6</v>
      </c>
      <c r="BT24" s="2">
        <v>-3.7873022365993e-6</v>
      </c>
      <c r="BU24" s="2">
        <v>-1.4701584706751e-6</v>
      </c>
      <c r="BV24" s="2">
        <v>3.6106910621914e-6</v>
      </c>
      <c r="BW24" s="2">
        <v>6.2269852693964e-7</v>
      </c>
      <c r="BX24" s="1">
        <v>16715787.334864</v>
      </c>
      <c r="BY24" s="1">
        <v>4124689.6817122</v>
      </c>
      <c r="BZ24" s="1">
        <v>-0.0011143209765213</v>
      </c>
      <c r="CA24" s="1">
        <v>-0.00099825919663006</v>
      </c>
      <c r="CB24" s="1">
        <v>0.0033971978046635</v>
      </c>
      <c r="CC24" s="1">
        <v>-0.02341855295456</v>
      </c>
      <c r="CD24" s="1">
        <v>-0.022545327626224</v>
      </c>
      <c r="CE24" s="1">
        <v>632.22169493375</v>
      </c>
      <c r="CF24" s="1">
        <v>667.51966412628</v>
      </c>
    </row>
    <row r="25" spans="1:84">
      <c r="A25" s="1">
        <v>35.222374358502</v>
      </c>
      <c r="B25" s="1">
        <v>0.0010466920960614</v>
      </c>
      <c r="C25" s="1">
        <v>3577563956722.3</v>
      </c>
      <c r="D25" s="1">
        <v>3577523580827.6</v>
      </c>
      <c r="E25" s="1">
        <v>3577544692190.5</v>
      </c>
      <c r="F25" s="1">
        <v>3577813611919.2</v>
      </c>
      <c r="G25" s="1">
        <v>3569900256113.4</v>
      </c>
      <c r="H25" s="1">
        <v>3573016981445.7</v>
      </c>
      <c r="I25" s="1">
        <v>3577543740358</v>
      </c>
      <c r="J25" s="1">
        <v>3575522070500.1</v>
      </c>
      <c r="K25" s="1">
        <v>3576161144567.6</v>
      </c>
      <c r="L25" s="1">
        <v>3576580307026.3</v>
      </c>
      <c r="M25" s="1">
        <v>3576259265820.6</v>
      </c>
      <c r="N25" s="1">
        <v>3577171627166.1</v>
      </c>
      <c r="O25" s="1">
        <v>3576435521774.7</v>
      </c>
      <c r="P25" s="1">
        <v>3575719275931.9</v>
      </c>
      <c r="Q25" s="1">
        <v>3574107173968.7</v>
      </c>
      <c r="R25" s="1">
        <v>3576675242857.2</v>
      </c>
      <c r="S25" s="1">
        <v>3575092055283.9</v>
      </c>
      <c r="T25" s="1">
        <v>3577817281014.6</v>
      </c>
      <c r="U25" s="1">
        <v>3577834324412.5</v>
      </c>
      <c r="V25" s="1">
        <v>3577355105675.5</v>
      </c>
      <c r="W25" s="1">
        <v>3577371570542.9</v>
      </c>
      <c r="X25" s="1">
        <v>3577937591455.1</v>
      </c>
      <c r="Y25" s="1">
        <v>3577197469161.5</v>
      </c>
      <c r="Z25" s="1">
        <v>3578009989192.1</v>
      </c>
      <c r="AA25" s="2">
        <v>6.355e-6</v>
      </c>
      <c r="AB25" s="2">
        <v>6.355e-6</v>
      </c>
      <c r="AC25" s="2">
        <v>6.355e-6</v>
      </c>
      <c r="AD25" s="2">
        <v>6.355e-6</v>
      </c>
      <c r="AE25" s="2">
        <v>6.355e-6</v>
      </c>
      <c r="AF25" s="2">
        <v>6.355e-6</v>
      </c>
      <c r="AG25" s="2">
        <v>6.355e-6</v>
      </c>
      <c r="AH25" s="2">
        <v>6.355e-6</v>
      </c>
      <c r="AI25" s="2">
        <v>6.355e-6</v>
      </c>
      <c r="AJ25" s="2">
        <v>6.355e-6</v>
      </c>
      <c r="AK25" s="2">
        <v>6.355e-6</v>
      </c>
      <c r="AL25" s="2">
        <v>6.355e-6</v>
      </c>
      <c r="AM25" s="2">
        <v>6.355e-6</v>
      </c>
      <c r="AN25" s="2">
        <v>6.355e-6</v>
      </c>
      <c r="AO25" s="2">
        <v>6.355e-6</v>
      </c>
      <c r="AP25" s="2">
        <v>6.355e-6</v>
      </c>
      <c r="AQ25" s="2">
        <v>6.355e-6</v>
      </c>
      <c r="AR25" s="2">
        <v>6.355e-6</v>
      </c>
      <c r="AS25" s="2">
        <v>6.355e-6</v>
      </c>
      <c r="AT25" s="2">
        <v>6.355e-6</v>
      </c>
      <c r="AU25" s="2">
        <v>6.355e-6</v>
      </c>
      <c r="AV25" s="2">
        <v>6.355e-6</v>
      </c>
      <c r="AW25" s="2">
        <v>6.355e-6</v>
      </c>
      <c r="AX25" s="2">
        <v>6.355e-6</v>
      </c>
      <c r="AY25" s="1">
        <v>0.0032412743463334</v>
      </c>
      <c r="AZ25" s="2">
        <v>8.1797063575818e-7</v>
      </c>
      <c r="BA25" s="2">
        <v>-1.4347927146828e-6</v>
      </c>
      <c r="BB25" s="2">
        <v>2.6996974818667e-6</v>
      </c>
      <c r="BC25" s="2">
        <v>1.5885602288708e-6</v>
      </c>
      <c r="BD25" s="2">
        <v>-3.2922786498977e-5</v>
      </c>
      <c r="BE25" s="2">
        <v>-1.9816333737562e-5</v>
      </c>
      <c r="BF25" s="2">
        <v>-2.9547649526391e-6</v>
      </c>
      <c r="BG25" s="2">
        <v>-1.2041812435953e-5</v>
      </c>
      <c r="BH25" s="2">
        <v>-7.6524284528739e-6</v>
      </c>
      <c r="BI25" s="2">
        <v>-6.7751747000688e-6</v>
      </c>
      <c r="BJ25" s="2">
        <v>-1.3138613193227e-5</v>
      </c>
      <c r="BK25" s="2">
        <v>3.7676631927225e-6</v>
      </c>
      <c r="BL25" s="2">
        <v>-9.0858280771447e-6</v>
      </c>
      <c r="BM25" s="2">
        <v>-1.0946939245453e-5</v>
      </c>
      <c r="BN25" s="2">
        <v>-1.7839655041264e-5</v>
      </c>
      <c r="BO25" s="2">
        <v>-6.3960671051307e-6</v>
      </c>
      <c r="BP25" s="2">
        <v>-1.3718779547696e-5</v>
      </c>
      <c r="BQ25" s="2">
        <v>-3.9713012306094e-8</v>
      </c>
      <c r="BR25" s="2">
        <v>-1.1646427263713e-6</v>
      </c>
      <c r="BS25" s="2">
        <v>-3.9799554066782e-6</v>
      </c>
      <c r="BT25" s="2">
        <v>-3.8730775705117e-6</v>
      </c>
      <c r="BU25" s="2">
        <v>-1.6374877394027e-6</v>
      </c>
      <c r="BV25" s="2">
        <v>3.4710476985837e-6</v>
      </c>
      <c r="BW25" s="2">
        <v>6.7960310943156e-7</v>
      </c>
      <c r="BX25" s="1">
        <v>16815915.051034</v>
      </c>
      <c r="BY25" s="1">
        <v>4142115.0239461</v>
      </c>
      <c r="BZ25" s="1">
        <v>-0.0011731026904229</v>
      </c>
      <c r="CA25" s="1">
        <v>-0.0010497605133426</v>
      </c>
      <c r="CB25" s="1">
        <v>0.0035159771247808</v>
      </c>
      <c r="CC25" s="1">
        <v>-0.026149052457159</v>
      </c>
      <c r="CD25" s="1">
        <v>-0.025642437220976</v>
      </c>
      <c r="CE25" s="1">
        <v>636.56107994124</v>
      </c>
      <c r="CF25" s="1">
        <v>673.60114604439</v>
      </c>
    </row>
    <row r="26" spans="1:84">
      <c r="A26" s="1">
        <v>37.222374358502</v>
      </c>
      <c r="B26" s="1">
        <v>0.0012517650308422</v>
      </c>
      <c r="C26" s="1">
        <v>3577418139215.7</v>
      </c>
      <c r="D26" s="1">
        <v>3577345705361.4</v>
      </c>
      <c r="E26" s="1">
        <v>3577373902861.9</v>
      </c>
      <c r="F26" s="1">
        <v>3577702928687.4</v>
      </c>
      <c r="G26" s="1">
        <v>3568137785588.8</v>
      </c>
      <c r="H26" s="1">
        <v>3571871059749.1</v>
      </c>
      <c r="I26" s="1">
        <v>3577379907205.9</v>
      </c>
      <c r="J26" s="1">
        <v>3574897330028.6</v>
      </c>
      <c r="K26" s="1">
        <v>3575690480664.2</v>
      </c>
      <c r="L26" s="1">
        <v>3576226787494</v>
      </c>
      <c r="M26" s="1">
        <v>3575628665901.6</v>
      </c>
      <c r="N26" s="1">
        <v>3576894098365.6</v>
      </c>
      <c r="O26" s="1">
        <v>3575987726932.8</v>
      </c>
      <c r="P26" s="1">
        <v>3575161384673.5</v>
      </c>
      <c r="Q26" s="1">
        <v>3573136586084.8</v>
      </c>
      <c r="R26" s="1">
        <v>3576244213733.9</v>
      </c>
      <c r="S26" s="1">
        <v>3574412196189.8</v>
      </c>
      <c r="T26" s="1">
        <v>3577749907982.6</v>
      </c>
      <c r="U26" s="1">
        <v>3577747201983.2</v>
      </c>
      <c r="V26" s="1">
        <v>3577076761710</v>
      </c>
      <c r="W26" s="1">
        <v>3577170033063.8</v>
      </c>
      <c r="X26" s="1">
        <v>3577842148461.3</v>
      </c>
      <c r="Y26" s="1">
        <v>3576860710430.8</v>
      </c>
      <c r="Z26" s="1">
        <v>3577976955055.7</v>
      </c>
      <c r="AA26" s="2">
        <v>6.355e-6</v>
      </c>
      <c r="AB26" s="2">
        <v>6.355e-6</v>
      </c>
      <c r="AC26" s="2">
        <v>6.355e-6</v>
      </c>
      <c r="AD26" s="2">
        <v>6.355e-6</v>
      </c>
      <c r="AE26" s="2">
        <v>6.355e-6</v>
      </c>
      <c r="AF26" s="2">
        <v>6.355e-6</v>
      </c>
      <c r="AG26" s="2">
        <v>6.355e-6</v>
      </c>
      <c r="AH26" s="2">
        <v>6.355e-6</v>
      </c>
      <c r="AI26" s="2">
        <v>6.355e-6</v>
      </c>
      <c r="AJ26" s="2">
        <v>6.355e-6</v>
      </c>
      <c r="AK26" s="2">
        <v>6.355e-6</v>
      </c>
      <c r="AL26" s="2">
        <v>6.355e-6</v>
      </c>
      <c r="AM26" s="2">
        <v>6.355e-6</v>
      </c>
      <c r="AN26" s="2">
        <v>6.355e-6</v>
      </c>
      <c r="AO26" s="2">
        <v>6.355e-6</v>
      </c>
      <c r="AP26" s="2">
        <v>6.355e-6</v>
      </c>
      <c r="AQ26" s="2">
        <v>6.355e-6</v>
      </c>
      <c r="AR26" s="2">
        <v>6.355e-6</v>
      </c>
      <c r="AS26" s="2">
        <v>6.355e-6</v>
      </c>
      <c r="AT26" s="2">
        <v>6.355e-6</v>
      </c>
      <c r="AU26" s="2">
        <v>6.355e-6</v>
      </c>
      <c r="AV26" s="2">
        <v>6.355e-6</v>
      </c>
      <c r="AW26" s="2">
        <v>6.355e-6</v>
      </c>
      <c r="AX26" s="2">
        <v>6.355e-6</v>
      </c>
      <c r="AY26" s="1">
        <v>0.0034427153433591</v>
      </c>
      <c r="AZ26" s="2">
        <v>1.0431102950359e-6</v>
      </c>
      <c r="BA26" s="2">
        <v>-1.190426869873e-6</v>
      </c>
      <c r="BB26" s="2">
        <v>2.5021237289499e-6</v>
      </c>
      <c r="BC26" s="2">
        <v>1.7896490366264e-6</v>
      </c>
      <c r="BD26" s="2">
        <v>-3.2180318531796e-5</v>
      </c>
      <c r="BE26" s="2">
        <v>-1.9568555785296e-5</v>
      </c>
      <c r="BF26" s="2">
        <v>-2.8513812708855e-6</v>
      </c>
      <c r="BG26" s="2">
        <v>-1.2053283894874e-5</v>
      </c>
      <c r="BH26" s="2">
        <v>-7.2447437915961e-6</v>
      </c>
      <c r="BI26" s="2">
        <v>-6.5716016576887e-6</v>
      </c>
      <c r="BJ26" s="2">
        <v>-1.3491566548633e-5</v>
      </c>
      <c r="BK26" s="2">
        <v>4.0303024419884e-6</v>
      </c>
      <c r="BL26" s="2">
        <v>-9.4852762080484e-6</v>
      </c>
      <c r="BM26" s="2">
        <v>-1.1204575449046e-5</v>
      </c>
      <c r="BN26" s="2">
        <v>-1.8245641868595e-5</v>
      </c>
      <c r="BO26" s="2">
        <v>-6.7597616635131e-6</v>
      </c>
      <c r="BP26" s="2">
        <v>-1.3462428623252e-5</v>
      </c>
      <c r="BQ26" s="2">
        <v>-6.1396853145253e-8</v>
      </c>
      <c r="BR26" s="2">
        <v>-9.8885727658243e-7</v>
      </c>
      <c r="BS26" s="2">
        <v>-4.2835543895845e-6</v>
      </c>
      <c r="BT26" s="2">
        <v>-3.9587622324172e-6</v>
      </c>
      <c r="BU26" s="2">
        <v>-1.9883912642669e-6</v>
      </c>
      <c r="BV26" s="2">
        <v>3.1784870971121e-6</v>
      </c>
      <c r="BW26" s="2">
        <v>7.9356533189053e-7</v>
      </c>
      <c r="BX26" s="1">
        <v>16989647.915835</v>
      </c>
      <c r="BY26" s="1">
        <v>4172342.3999154</v>
      </c>
      <c r="BZ26" s="1">
        <v>-0.0012730089453241</v>
      </c>
      <c r="CA26" s="1">
        <v>-0.0011368542997541</v>
      </c>
      <c r="CB26" s="1">
        <v>0.0037152463520124</v>
      </c>
      <c r="CC26" s="1">
        <v>-0.029136786362895</v>
      </c>
      <c r="CD26" s="1">
        <v>-0.028572288253407</v>
      </c>
      <c r="CE26" s="1">
        <v>642.85645554908</v>
      </c>
      <c r="CF26" s="1">
        <v>682.79440040786</v>
      </c>
    </row>
    <row r="27" spans="1:84">
      <c r="A27" s="1">
        <v>39.222374358502</v>
      </c>
      <c r="B27" s="1">
        <v>0.0014575324562951</v>
      </c>
      <c r="C27" s="1">
        <v>3577261055281.4</v>
      </c>
      <c r="D27" s="1">
        <v>3577151121045.2</v>
      </c>
      <c r="E27" s="1">
        <v>3577178779769.2</v>
      </c>
      <c r="F27" s="1">
        <v>3577577063800.2</v>
      </c>
      <c r="G27" s="1">
        <v>3566350134527.9</v>
      </c>
      <c r="H27" s="1">
        <v>3570686347259.8</v>
      </c>
      <c r="I27" s="1">
        <v>3577204279170.6</v>
      </c>
      <c r="J27" s="1">
        <v>3574253083839.9</v>
      </c>
      <c r="K27" s="1">
        <v>3575200497312.7</v>
      </c>
      <c r="L27" s="1">
        <v>3575862516372.9</v>
      </c>
      <c r="M27" s="1">
        <v>3574967528166.6</v>
      </c>
      <c r="N27" s="1">
        <v>3576586846111.3</v>
      </c>
      <c r="O27" s="1">
        <v>3575510478665</v>
      </c>
      <c r="P27" s="1">
        <v>3574578135933</v>
      </c>
      <c r="Q27" s="1">
        <v>3572116105047.7</v>
      </c>
      <c r="R27" s="1">
        <v>3575777176471.3</v>
      </c>
      <c r="S27" s="1">
        <v>3573716382716.9</v>
      </c>
      <c r="T27" s="1">
        <v>3577679623658.2</v>
      </c>
      <c r="U27" s="1">
        <v>3577653103329.3</v>
      </c>
      <c r="V27" s="1">
        <v>3576772843771.1</v>
      </c>
      <c r="W27" s="1">
        <v>3576960566518.4</v>
      </c>
      <c r="X27" s="1">
        <v>3577725996061.1</v>
      </c>
      <c r="Y27" s="1">
        <v>3576480458105.9</v>
      </c>
      <c r="Z27" s="1">
        <v>3577938663768.9</v>
      </c>
      <c r="AA27" s="2">
        <v>6.355e-6</v>
      </c>
      <c r="AB27" s="2">
        <v>6.355e-6</v>
      </c>
      <c r="AC27" s="2">
        <v>6.355e-6</v>
      </c>
      <c r="AD27" s="2">
        <v>6.355e-6</v>
      </c>
      <c r="AE27" s="2">
        <v>6.355e-6</v>
      </c>
      <c r="AF27" s="2">
        <v>6.355e-6</v>
      </c>
      <c r="AG27" s="2">
        <v>6.355e-6</v>
      </c>
      <c r="AH27" s="2">
        <v>6.355e-6</v>
      </c>
      <c r="AI27" s="2">
        <v>6.355e-6</v>
      </c>
      <c r="AJ27" s="2">
        <v>6.355e-6</v>
      </c>
      <c r="AK27" s="2">
        <v>6.355e-6</v>
      </c>
      <c r="AL27" s="2">
        <v>6.355e-6</v>
      </c>
      <c r="AM27" s="2">
        <v>6.355e-6</v>
      </c>
      <c r="AN27" s="2">
        <v>6.355e-6</v>
      </c>
      <c r="AO27" s="2">
        <v>6.355e-6</v>
      </c>
      <c r="AP27" s="2">
        <v>6.355e-6</v>
      </c>
      <c r="AQ27" s="2">
        <v>6.355e-6</v>
      </c>
      <c r="AR27" s="2">
        <v>6.355e-6</v>
      </c>
      <c r="AS27" s="2">
        <v>6.355e-6</v>
      </c>
      <c r="AT27" s="2">
        <v>6.355e-6</v>
      </c>
      <c r="AU27" s="2">
        <v>6.355e-6</v>
      </c>
      <c r="AV27" s="2">
        <v>6.355e-6</v>
      </c>
      <c r="AW27" s="2">
        <v>6.355e-6</v>
      </c>
      <c r="AX27" s="2">
        <v>6.355e-6</v>
      </c>
      <c r="AY27" s="1">
        <v>0.0036449232071892</v>
      </c>
      <c r="AZ27" s="2">
        <v>1.2618093911195e-6</v>
      </c>
      <c r="BA27" s="2">
        <v>-8.6893568921359e-7</v>
      </c>
      <c r="BB27" s="2">
        <v>2.2136765221618e-6</v>
      </c>
      <c r="BC27" s="2">
        <v>1.9986284796241e-6</v>
      </c>
      <c r="BD27" s="2">
        <v>-3.1588324420745e-5</v>
      </c>
      <c r="BE27" s="2">
        <v>-1.936610091724e-5</v>
      </c>
      <c r="BF27" s="2">
        <v>-2.741387717594e-6</v>
      </c>
      <c r="BG27" s="2">
        <v>-1.1986257332095e-5</v>
      </c>
      <c r="BH27" s="2">
        <v>-6.9273736784043e-6</v>
      </c>
      <c r="BI27" s="2">
        <v>-6.4793514377806e-6</v>
      </c>
      <c r="BJ27" s="2">
        <v>-1.3294214785035e-5</v>
      </c>
      <c r="BK27" s="2">
        <v>4.4020015106484e-6</v>
      </c>
      <c r="BL27" s="2">
        <v>-9.7748522063118e-6</v>
      </c>
      <c r="BM27" s="2">
        <v>-1.1404985289873e-5</v>
      </c>
      <c r="BN27" s="2">
        <v>-1.8527029120821e-5</v>
      </c>
      <c r="BO27" s="2">
        <v>-7.1711556481463e-6</v>
      </c>
      <c r="BP27" s="2">
        <v>-1.3213599892355e-5</v>
      </c>
      <c r="BQ27" s="2">
        <v>-6.6284243787651e-8</v>
      </c>
      <c r="BR27" s="2">
        <v>-8.3793150665776e-7</v>
      </c>
      <c r="BS27" s="2">
        <v>-4.3415705857087e-6</v>
      </c>
      <c r="BT27" s="2">
        <v>-4.0493024063385e-6</v>
      </c>
      <c r="BU27" s="2">
        <v>-2.2973224816108e-6</v>
      </c>
      <c r="BV27" s="2">
        <v>2.9923081107849e-6</v>
      </c>
      <c r="BW27" s="2">
        <v>9.1398770687244e-7</v>
      </c>
      <c r="BX27" s="1">
        <v>17168756.672514</v>
      </c>
      <c r="BY27" s="1">
        <v>4203495.5807213</v>
      </c>
      <c r="BZ27" s="1">
        <v>-0.0013740774998997</v>
      </c>
      <c r="CA27" s="1">
        <v>-0.0012243961175005</v>
      </c>
      <c r="CB27" s="1">
        <v>0.0039144751257605</v>
      </c>
      <c r="CC27" s="1">
        <v>-0.032511925901363</v>
      </c>
      <c r="CD27" s="1">
        <v>-0.032005604731858</v>
      </c>
      <c r="CE27" s="1">
        <v>648.32317009317</v>
      </c>
      <c r="CF27" s="1">
        <v>691.08714761633</v>
      </c>
    </row>
    <row r="28" spans="1:84">
      <c r="A28" s="1">
        <v>41.222374358502</v>
      </c>
      <c r="B28" s="1">
        <v>0.0016633886686055</v>
      </c>
      <c r="C28" s="1">
        <v>3577090208153.9</v>
      </c>
      <c r="D28" s="1">
        <v>3576940411400.8</v>
      </c>
      <c r="E28" s="1">
        <v>3576961451931.4</v>
      </c>
      <c r="F28" s="1">
        <v>3577433121237.5</v>
      </c>
      <c r="G28" s="1">
        <v>3564535946507.9</v>
      </c>
      <c r="H28" s="1">
        <v>3569471692138.2</v>
      </c>
      <c r="I28" s="1">
        <v>3577016837362.2</v>
      </c>
      <c r="J28" s="1">
        <v>3573591782481.5</v>
      </c>
      <c r="K28" s="1">
        <v>3574695476980.5</v>
      </c>
      <c r="L28" s="1">
        <v>3575487080017.3</v>
      </c>
      <c r="M28" s="1">
        <v>3574288883094.3</v>
      </c>
      <c r="N28" s="1">
        <v>3576249580810.8</v>
      </c>
      <c r="O28" s="1">
        <v>3575011237659.2</v>
      </c>
      <c r="P28" s="1">
        <v>3573971648180.8</v>
      </c>
      <c r="Q28" s="1">
        <v>3571056627622.9</v>
      </c>
      <c r="R28" s="1">
        <v>3575281088642</v>
      </c>
      <c r="S28" s="1">
        <v>3573004764038.7</v>
      </c>
      <c r="T28" s="1">
        <v>3577605026781.5</v>
      </c>
      <c r="U28" s="1">
        <v>3577552156762.5</v>
      </c>
      <c r="V28" s="1">
        <v>3576446815151.1</v>
      </c>
      <c r="W28" s="1">
        <v>3576742834811.6</v>
      </c>
      <c r="X28" s="1">
        <v>3577591832446.3</v>
      </c>
      <c r="Y28" s="1">
        <v>3576055949588.1</v>
      </c>
      <c r="Z28" s="1">
        <v>3577895418025.8</v>
      </c>
      <c r="AA28" s="2">
        <v>6.355e-6</v>
      </c>
      <c r="AB28" s="2">
        <v>6.355e-6</v>
      </c>
      <c r="AC28" s="2">
        <v>6.355e-6</v>
      </c>
      <c r="AD28" s="2">
        <v>6.355e-6</v>
      </c>
      <c r="AE28" s="2">
        <v>6.355e-6</v>
      </c>
      <c r="AF28" s="2">
        <v>6.355e-6</v>
      </c>
      <c r="AG28" s="2">
        <v>6.355e-6</v>
      </c>
      <c r="AH28" s="2">
        <v>6.355e-6</v>
      </c>
      <c r="AI28" s="2">
        <v>6.355e-6</v>
      </c>
      <c r="AJ28" s="2">
        <v>6.355e-6</v>
      </c>
      <c r="AK28" s="2">
        <v>6.355e-6</v>
      </c>
      <c r="AL28" s="2">
        <v>6.355e-6</v>
      </c>
      <c r="AM28" s="2">
        <v>6.355e-6</v>
      </c>
      <c r="AN28" s="2">
        <v>6.355e-6</v>
      </c>
      <c r="AO28" s="2">
        <v>6.355e-6</v>
      </c>
      <c r="AP28" s="2">
        <v>6.355e-6</v>
      </c>
      <c r="AQ28" s="2">
        <v>6.355e-6</v>
      </c>
      <c r="AR28" s="2">
        <v>6.355e-6</v>
      </c>
      <c r="AS28" s="2">
        <v>6.355e-6</v>
      </c>
      <c r="AT28" s="2">
        <v>6.355e-6</v>
      </c>
      <c r="AU28" s="2">
        <v>6.355e-6</v>
      </c>
      <c r="AV28" s="2">
        <v>6.355e-6</v>
      </c>
      <c r="AW28" s="2">
        <v>6.355e-6</v>
      </c>
      <c r="AX28" s="2">
        <v>6.355e-6</v>
      </c>
      <c r="AY28" s="1">
        <v>0.0038477692805659</v>
      </c>
      <c r="AZ28" s="2">
        <v>1.4241423873675e-6</v>
      </c>
      <c r="BA28" s="2">
        <v>-5.2990602586193e-7</v>
      </c>
      <c r="BB28" s="2">
        <v>1.959746945415e-6</v>
      </c>
      <c r="BC28" s="2">
        <v>2.2995565598488e-6</v>
      </c>
      <c r="BD28" s="2">
        <v>-3.1074938153021e-5</v>
      </c>
      <c r="BE28" s="2">
        <v>-1.9189418439859e-5</v>
      </c>
      <c r="BF28" s="2">
        <v>-2.7130998711e-6</v>
      </c>
      <c r="BG28" s="2">
        <v>-1.1911436874554e-5</v>
      </c>
      <c r="BH28" s="2">
        <v>-6.6725231955494e-6</v>
      </c>
      <c r="BI28" s="2">
        <v>-6.4522056393319e-6</v>
      </c>
      <c r="BJ28" s="2">
        <v>-1.2908271144391e-5</v>
      </c>
      <c r="BK28" s="2">
        <v>4.728520636348e-6</v>
      </c>
      <c r="BL28" s="2">
        <v>-9.8519550224807e-6</v>
      </c>
      <c r="BM28" s="2">
        <v>-1.1589442482118e-5</v>
      </c>
      <c r="BN28" s="2">
        <v>-1.8582462456041e-5</v>
      </c>
      <c r="BO28" s="2">
        <v>-7.4596013024742e-6</v>
      </c>
      <c r="BP28" s="2">
        <v>-1.2930356514266e-5</v>
      </c>
      <c r="BQ28" s="2">
        <v>-4.6097659096725e-8</v>
      </c>
      <c r="BR28" s="2">
        <v>-6.9326522942593e-7</v>
      </c>
      <c r="BS28" s="2">
        <v>-4.3303328745965e-6</v>
      </c>
      <c r="BT28" s="2">
        <v>-4.1515933970877e-6</v>
      </c>
      <c r="BU28" s="2">
        <v>-2.4986812538512e-6</v>
      </c>
      <c r="BV28" s="2">
        <v>2.9054622762103e-6</v>
      </c>
      <c r="BW28" s="2">
        <v>1.0110678347997e-6</v>
      </c>
      <c r="BX28" s="1">
        <v>17352387.43284</v>
      </c>
      <c r="BY28" s="1">
        <v>4235425.9487861</v>
      </c>
      <c r="BZ28" s="1">
        <v>-0.0014760086054786</v>
      </c>
      <c r="CA28" s="1">
        <v>-0.0013122935685263</v>
      </c>
      <c r="CB28" s="1">
        <v>0.0041136633004397</v>
      </c>
      <c r="CC28" s="1">
        <v>-0.036070826915241</v>
      </c>
      <c r="CD28" s="1">
        <v>-0.035656215811079</v>
      </c>
      <c r="CE28" s="1">
        <v>653.15848716409</v>
      </c>
      <c r="CF28" s="1">
        <v>698.64805270928</v>
      </c>
    </row>
    <row r="29" spans="1:84">
      <c r="A29" s="1">
        <v>43.222374358502</v>
      </c>
      <c r="B29" s="1">
        <v>0.0018693175597375</v>
      </c>
      <c r="C29" s="1">
        <v>3576905976905.3</v>
      </c>
      <c r="D29" s="1">
        <v>3576714754479.1</v>
      </c>
      <c r="E29" s="1">
        <v>3576724517025.2</v>
      </c>
      <c r="F29" s="1">
        <v>3577267241640.4</v>
      </c>
      <c r="G29" s="1">
        <v>3562690914675.5</v>
      </c>
      <c r="H29" s="1">
        <v>3568228240509</v>
      </c>
      <c r="I29" s="1">
        <v>3576818203518.8</v>
      </c>
      <c r="J29" s="1">
        <v>3572912891070.9</v>
      </c>
      <c r="K29" s="1">
        <v>3574178672579</v>
      </c>
      <c r="L29" s="1">
        <v>3575098380978.8</v>
      </c>
      <c r="M29" s="1">
        <v>3573596385693.4</v>
      </c>
      <c r="N29" s="1">
        <v>3575880634016.3</v>
      </c>
      <c r="O29" s="1">
        <v>3574498022420.2</v>
      </c>
      <c r="P29" s="1">
        <v>3573343831502.5</v>
      </c>
      <c r="Q29" s="1">
        <v>3569970759171.7</v>
      </c>
      <c r="R29" s="1">
        <v>3574760523098.3</v>
      </c>
      <c r="S29" s="1">
        <v>3572278802036.9</v>
      </c>
      <c r="T29" s="1">
        <v>3577524073941.8</v>
      </c>
      <c r="U29" s="1">
        <v>3577443073262.6</v>
      </c>
      <c r="V29" s="1">
        <v>3576099606663.1</v>
      </c>
      <c r="W29" s="1">
        <v>3576515986010.2</v>
      </c>
      <c r="X29" s="1">
        <v>3577442741738.5</v>
      </c>
      <c r="Y29" s="1">
        <v>3575587354089.7</v>
      </c>
      <c r="Z29" s="1">
        <v>3577847872653.3</v>
      </c>
      <c r="AA29" s="2">
        <v>6.355e-6</v>
      </c>
      <c r="AB29" s="2">
        <v>6.355e-6</v>
      </c>
      <c r="AC29" s="2">
        <v>6.355e-6</v>
      </c>
      <c r="AD29" s="2">
        <v>6.355e-6</v>
      </c>
      <c r="AE29" s="2">
        <v>6.355e-6</v>
      </c>
      <c r="AF29" s="2">
        <v>6.355e-6</v>
      </c>
      <c r="AG29" s="2">
        <v>6.355e-6</v>
      </c>
      <c r="AH29" s="2">
        <v>6.355e-6</v>
      </c>
      <c r="AI29" s="2">
        <v>6.355e-6</v>
      </c>
      <c r="AJ29" s="2">
        <v>6.355e-6</v>
      </c>
      <c r="AK29" s="2">
        <v>6.355e-6</v>
      </c>
      <c r="AL29" s="2">
        <v>6.355e-6</v>
      </c>
      <c r="AM29" s="2">
        <v>6.355e-6</v>
      </c>
      <c r="AN29" s="2">
        <v>6.355e-6</v>
      </c>
      <c r="AO29" s="2">
        <v>6.355e-6</v>
      </c>
      <c r="AP29" s="2">
        <v>6.355e-6</v>
      </c>
      <c r="AQ29" s="2">
        <v>6.355e-6</v>
      </c>
      <c r="AR29" s="2">
        <v>6.355e-6</v>
      </c>
      <c r="AS29" s="2">
        <v>6.355e-6</v>
      </c>
      <c r="AT29" s="2">
        <v>6.355e-6</v>
      </c>
      <c r="AU29" s="2">
        <v>6.355e-6</v>
      </c>
      <c r="AV29" s="2">
        <v>6.355e-6</v>
      </c>
      <c r="AW29" s="2">
        <v>6.355e-6</v>
      </c>
      <c r="AX29" s="2">
        <v>6.355e-6</v>
      </c>
      <c r="AY29" s="1">
        <v>0.0040511757573191</v>
      </c>
      <c r="AZ29" s="2">
        <v>1.5587065090143e-6</v>
      </c>
      <c r="BA29" s="2">
        <v>-2.2091863047921e-7</v>
      </c>
      <c r="BB29" s="2">
        <v>1.768839667297e-6</v>
      </c>
      <c r="BC29" s="2">
        <v>2.7129315483131e-6</v>
      </c>
      <c r="BD29" s="2">
        <v>-3.0581635849946e-5</v>
      </c>
      <c r="BE29" s="2">
        <v>-1.9038093784624e-5</v>
      </c>
      <c r="BF29" s="2">
        <v>-2.71849955427e-6</v>
      </c>
      <c r="BG29" s="2">
        <v>-1.1848161766995e-5</v>
      </c>
      <c r="BH29" s="2">
        <v>-6.4539635007402e-6</v>
      </c>
      <c r="BI29" s="2">
        <v>-6.4813574477849e-6</v>
      </c>
      <c r="BJ29" s="2">
        <v>-1.250509636968e-5</v>
      </c>
      <c r="BK29" s="2">
        <v>5.0213204067661e-6</v>
      </c>
      <c r="BL29" s="2">
        <v>-9.7969094643056e-6</v>
      </c>
      <c r="BM29" s="2">
        <v>-1.1717269915699e-5</v>
      </c>
      <c r="BN29" s="2">
        <v>-1.842825140772e-5</v>
      </c>
      <c r="BO29" s="2">
        <v>-7.6487819484922e-6</v>
      </c>
      <c r="BP29" s="2">
        <v>-1.2629169856278e-5</v>
      </c>
      <c r="BQ29" s="2">
        <v>1.9592478161591e-8</v>
      </c>
      <c r="BR29" s="2">
        <v>-5.5145023230825e-7</v>
      </c>
      <c r="BS29" s="2">
        <v>-4.2134780048602e-6</v>
      </c>
      <c r="BT29" s="2">
        <v>-4.2747781731345e-6</v>
      </c>
      <c r="BU29" s="2">
        <v>-2.6369204593661e-6</v>
      </c>
      <c r="BV29" s="2">
        <v>2.8806003892902e-6</v>
      </c>
      <c r="BW29" s="2">
        <v>1.0981343396649e-6</v>
      </c>
      <c r="BX29" s="1">
        <v>17540125.422194</v>
      </c>
      <c r="BY29" s="1">
        <v>4268061.3063931</v>
      </c>
      <c r="BZ29" s="1">
        <v>-0.0015784766505119</v>
      </c>
      <c r="CA29" s="1">
        <v>-0.0014006723703554</v>
      </c>
      <c r="CB29" s="1">
        <v>0.0043128107025115</v>
      </c>
      <c r="CC29" s="1">
        <v>-0.039863941312967</v>
      </c>
      <c r="CD29" s="1">
        <v>-0.039511962619533</v>
      </c>
      <c r="CE29" s="1">
        <v>657.46063533087</v>
      </c>
      <c r="CF29" s="1">
        <v>705.55969465052</v>
      </c>
    </row>
    <row r="30" spans="1:84">
      <c r="A30" s="1">
        <v>45.222374358502</v>
      </c>
      <c r="B30" s="1">
        <v>0.0020751874812825</v>
      </c>
      <c r="C30" s="1">
        <v>3576709030096.7</v>
      </c>
      <c r="D30" s="1">
        <v>3576475303662.3</v>
      </c>
      <c r="E30" s="1">
        <v>3576469717791.3</v>
      </c>
      <c r="F30" s="1">
        <v>3577077524889</v>
      </c>
      <c r="G30" s="1">
        <v>3560814127581.8</v>
      </c>
      <c r="H30" s="1">
        <v>3566955326533.4</v>
      </c>
      <c r="I30" s="1">
        <v>3576609300811.3</v>
      </c>
      <c r="J30" s="1">
        <v>3572215671783.6</v>
      </c>
      <c r="K30" s="1">
        <v>3573650708919</v>
      </c>
      <c r="L30" s="1">
        <v>3574695889472.7</v>
      </c>
      <c r="M30" s="1">
        <v>3572890692022.6</v>
      </c>
      <c r="N30" s="1">
        <v>3575482322781.6</v>
      </c>
      <c r="O30" s="1">
        <v>3573974801043.1</v>
      </c>
      <c r="P30" s="1">
        <v>3572697892735.3</v>
      </c>
      <c r="Q30" s="1">
        <v>3568868496781.9</v>
      </c>
      <c r="R30" s="1">
        <v>3574220061525.1</v>
      </c>
      <c r="S30" s="1">
        <v>3571540827969.3</v>
      </c>
      <c r="T30" s="1">
        <v>3577434864243.2</v>
      </c>
      <c r="U30" s="1">
        <v>3577323965013.4</v>
      </c>
      <c r="V30" s="1">
        <v>3575733284420.4</v>
      </c>
      <c r="W30" s="1">
        <v>3576278889350.5</v>
      </c>
      <c r="X30" s="1">
        <v>3577280543229.2</v>
      </c>
      <c r="Y30" s="1">
        <v>3575075331992.8</v>
      </c>
      <c r="Z30" s="1">
        <v>3577795775923</v>
      </c>
      <c r="AA30" s="2">
        <v>6.355e-6</v>
      </c>
      <c r="AB30" s="2">
        <v>6.355e-6</v>
      </c>
      <c r="AC30" s="2">
        <v>6.355e-6</v>
      </c>
      <c r="AD30" s="2">
        <v>6.355e-6</v>
      </c>
      <c r="AE30" s="2">
        <v>6.355e-6</v>
      </c>
      <c r="AF30" s="2">
        <v>6.355e-6</v>
      </c>
      <c r="AG30" s="2">
        <v>6.355e-6</v>
      </c>
      <c r="AH30" s="2">
        <v>6.355e-6</v>
      </c>
      <c r="AI30" s="2">
        <v>6.355e-6</v>
      </c>
      <c r="AJ30" s="2">
        <v>6.355e-6</v>
      </c>
      <c r="AK30" s="2">
        <v>6.355e-6</v>
      </c>
      <c r="AL30" s="2">
        <v>6.355e-6</v>
      </c>
      <c r="AM30" s="2">
        <v>6.355e-6</v>
      </c>
      <c r="AN30" s="2">
        <v>6.355e-6</v>
      </c>
      <c r="AO30" s="2">
        <v>6.355e-6</v>
      </c>
      <c r="AP30" s="2">
        <v>6.355e-6</v>
      </c>
      <c r="AQ30" s="2">
        <v>6.355e-6</v>
      </c>
      <c r="AR30" s="2">
        <v>6.355e-6</v>
      </c>
      <c r="AS30" s="2">
        <v>6.355e-6</v>
      </c>
      <c r="AT30" s="2">
        <v>6.355e-6</v>
      </c>
      <c r="AU30" s="2">
        <v>6.355e-6</v>
      </c>
      <c r="AV30" s="2">
        <v>6.355e-6</v>
      </c>
      <c r="AW30" s="2">
        <v>6.355e-6</v>
      </c>
      <c r="AX30" s="2">
        <v>6.355e-6</v>
      </c>
      <c r="AY30" s="1">
        <v>0.0042550508419141</v>
      </c>
      <c r="AZ30" s="2">
        <v>1.7005882399404e-6</v>
      </c>
      <c r="BA30" s="2">
        <v>5.968441242185e-8</v>
      </c>
      <c r="BB30" s="2">
        <v>1.6334963017984e-6</v>
      </c>
      <c r="BC30" s="2">
        <v>3.112364512782e-6</v>
      </c>
      <c r="BD30" s="2">
        <v>-3.0137013641316e-5</v>
      </c>
      <c r="BE30" s="2">
        <v>-1.8887794925136e-5</v>
      </c>
      <c r="BF30" s="2">
        <v>-2.6730034698243e-6</v>
      </c>
      <c r="BG30" s="2">
        <v>-1.1757373478247e-5</v>
      </c>
      <c r="BH30" s="2">
        <v>-6.2485307815424e-6</v>
      </c>
      <c r="BI30" s="2">
        <v>-6.5836752716373e-6</v>
      </c>
      <c r="BJ30" s="2">
        <v>-1.2136192233283e-5</v>
      </c>
      <c r="BK30" s="2">
        <v>5.352768821235e-6</v>
      </c>
      <c r="BL30" s="2">
        <v>-9.7094204362888e-6</v>
      </c>
      <c r="BM30" s="2">
        <v>-1.1772577386016e-5</v>
      </c>
      <c r="BN30" s="2">
        <v>-1.8144411234123e-5</v>
      </c>
      <c r="BO30" s="2">
        <v>-7.8271943913729e-6</v>
      </c>
      <c r="BP30" s="2">
        <v>-1.2318338275749e-5</v>
      </c>
      <c r="BQ30" s="2">
        <v>1.2069638454811e-7</v>
      </c>
      <c r="BR30" s="2">
        <v>-4.1003402147477e-7</v>
      </c>
      <c r="BS30" s="2">
        <v>-4.0746281325008e-6</v>
      </c>
      <c r="BT30" s="2">
        <v>-4.4095433405294e-6</v>
      </c>
      <c r="BU30" s="2">
        <v>-2.7087813554568e-6</v>
      </c>
      <c r="BV30" s="2">
        <v>2.9308781971133e-6</v>
      </c>
      <c r="BW30" s="2">
        <v>1.2018252634494e-6</v>
      </c>
      <c r="BX30" s="1">
        <v>17731588.977908</v>
      </c>
      <c r="BY30" s="1">
        <v>4301335.2029145</v>
      </c>
      <c r="BZ30" s="1">
        <v>-0.0016812056997172</v>
      </c>
      <c r="CA30" s="1">
        <v>-0.0014896453541019</v>
      </c>
      <c r="CB30" s="1">
        <v>0.0045119173173471</v>
      </c>
      <c r="CC30" s="1">
        <v>-0.043747882720878</v>
      </c>
      <c r="CD30" s="1">
        <v>-0.043409790306727</v>
      </c>
      <c r="CE30" s="1">
        <v>661.31048591829</v>
      </c>
      <c r="CF30" s="1">
        <v>711.89528289862</v>
      </c>
    </row>
    <row r="31" spans="1:84">
      <c r="A31" s="1">
        <v>47.222374358502</v>
      </c>
      <c r="B31" s="1">
        <v>0.0022809152724945</v>
      </c>
      <c r="C31" s="1">
        <v>3576500087579</v>
      </c>
      <c r="D31" s="1">
        <v>3576222723705.9</v>
      </c>
      <c r="E31" s="1">
        <v>3576197504240.5</v>
      </c>
      <c r="F31" s="1">
        <v>3576866372560.7</v>
      </c>
      <c r="G31" s="1">
        <v>3558906991770.8</v>
      </c>
      <c r="H31" s="1">
        <v>3565653956610.4</v>
      </c>
      <c r="I31" s="1">
        <v>3576390602816.6</v>
      </c>
      <c r="J31" s="1">
        <v>3571499302207</v>
      </c>
      <c r="K31" s="1">
        <v>3573110275695.9</v>
      </c>
      <c r="L31" s="1">
        <v>3574279808505.9</v>
      </c>
      <c r="M31" s="1">
        <v>3572172028812.2</v>
      </c>
      <c r="N31" s="1">
        <v>3575057858603.1</v>
      </c>
      <c r="O31" s="1">
        <v>3573443196402.3</v>
      </c>
      <c r="P31" s="1">
        <v>3572036902232.2</v>
      </c>
      <c r="Q31" s="1">
        <v>3567756349531.7</v>
      </c>
      <c r="R31" s="1">
        <v>3573663303010.5</v>
      </c>
      <c r="S31" s="1">
        <v>3570792064121.4</v>
      </c>
      <c r="T31" s="1">
        <v>3577336627136.2</v>
      </c>
      <c r="U31" s="1">
        <v>3577193772204.7</v>
      </c>
      <c r="V31" s="1">
        <v>3575350417853</v>
      </c>
      <c r="W31" s="1">
        <v>3576031105210.9</v>
      </c>
      <c r="X31" s="1">
        <v>3577107249143.2</v>
      </c>
      <c r="Y31" s="1">
        <v>3574519768612.7</v>
      </c>
      <c r="Z31" s="1">
        <v>3577738705672.8</v>
      </c>
      <c r="AA31" s="2">
        <v>6.355e-6</v>
      </c>
      <c r="AB31" s="2">
        <v>6.355e-6</v>
      </c>
      <c r="AC31" s="2">
        <v>6.355e-6</v>
      </c>
      <c r="AD31" s="2">
        <v>6.355e-6</v>
      </c>
      <c r="AE31" s="2">
        <v>6.355e-6</v>
      </c>
      <c r="AF31" s="2">
        <v>6.355e-6</v>
      </c>
      <c r="AG31" s="2">
        <v>6.355e-6</v>
      </c>
      <c r="AH31" s="2">
        <v>6.355e-6</v>
      </c>
      <c r="AI31" s="2">
        <v>6.355e-6</v>
      </c>
      <c r="AJ31" s="2">
        <v>6.355e-6</v>
      </c>
      <c r="AK31" s="2">
        <v>6.355e-6</v>
      </c>
      <c r="AL31" s="2">
        <v>6.355e-6</v>
      </c>
      <c r="AM31" s="2">
        <v>6.355e-6</v>
      </c>
      <c r="AN31" s="2">
        <v>6.355e-6</v>
      </c>
      <c r="AO31" s="2">
        <v>6.355e-6</v>
      </c>
      <c r="AP31" s="2">
        <v>6.355e-6</v>
      </c>
      <c r="AQ31" s="2">
        <v>6.355e-6</v>
      </c>
      <c r="AR31" s="2">
        <v>6.355e-6</v>
      </c>
      <c r="AS31" s="2">
        <v>6.355e-6</v>
      </c>
      <c r="AT31" s="2">
        <v>6.355e-6</v>
      </c>
      <c r="AU31" s="2">
        <v>6.355e-6</v>
      </c>
      <c r="AV31" s="2">
        <v>6.355e-6</v>
      </c>
      <c r="AW31" s="2">
        <v>6.355e-6</v>
      </c>
      <c r="AX31" s="2">
        <v>6.355e-6</v>
      </c>
      <c r="AY31" s="1">
        <v>0.0044593037907362</v>
      </c>
      <c r="AZ31" s="2">
        <v>1.8514019932665e-6</v>
      </c>
      <c r="BA31" s="2">
        <v>3.0555510989963e-7</v>
      </c>
      <c r="BB31" s="2">
        <v>1.5343774551242e-6</v>
      </c>
      <c r="BC31" s="2">
        <v>3.4187657892023e-6</v>
      </c>
      <c r="BD31" s="2">
        <v>-2.9708471313769e-5</v>
      </c>
      <c r="BE31" s="2">
        <v>-1.8743389025401e-5</v>
      </c>
      <c r="BF31" s="2">
        <v>-2.5760262033917e-6</v>
      </c>
      <c r="BG31" s="2">
        <v>-1.1615409099859e-5</v>
      </c>
      <c r="BH31" s="2">
        <v>-6.0627309684505e-6</v>
      </c>
      <c r="BI31" s="2">
        <v>-6.7146697119998e-6</v>
      </c>
      <c r="BJ31" s="2">
        <v>-1.1829842608084e-5</v>
      </c>
      <c r="BK31" s="2">
        <v>5.6968331649889e-6</v>
      </c>
      <c r="BL31" s="2">
        <v>-9.6091533684356e-6</v>
      </c>
      <c r="BM31" s="2">
        <v>-1.1771722858589e-5</v>
      </c>
      <c r="BN31" s="2">
        <v>-1.7777495747174e-5</v>
      </c>
      <c r="BO31" s="2">
        <v>-8.0082538046643e-6</v>
      </c>
      <c r="BP31" s="2">
        <v>-1.2028131909048e-5</v>
      </c>
      <c r="BQ31" s="2">
        <v>2.3965548268691e-7</v>
      </c>
      <c r="BR31" s="2">
        <v>-2.7963276883638e-7</v>
      </c>
      <c r="BS31" s="2">
        <v>-4.0012067611246e-6</v>
      </c>
      <c r="BT31" s="2">
        <v>-4.5337495674418e-6</v>
      </c>
      <c r="BU31" s="2">
        <v>-2.6825699106805e-6</v>
      </c>
      <c r="BV31" s="2">
        <v>3.0818724748052e-6</v>
      </c>
      <c r="BW31" s="2">
        <v>1.3069334710454e-6</v>
      </c>
      <c r="BX31" s="1">
        <v>17926391.35657</v>
      </c>
      <c r="BY31" s="1">
        <v>4335180.2954872</v>
      </c>
      <c r="BZ31" s="1">
        <v>-0.001784041721892</v>
      </c>
      <c r="CA31" s="1">
        <v>-0.001579216165375</v>
      </c>
      <c r="CB31" s="1">
        <v>0.0047109832037084</v>
      </c>
      <c r="CC31" s="1">
        <v>-0.047759374526272</v>
      </c>
      <c r="CD31" s="1">
        <v>-0.047368729140579</v>
      </c>
      <c r="CE31" s="1">
        <v>664.78382426467</v>
      </c>
      <c r="CF31" s="1">
        <v>717.73121142687</v>
      </c>
    </row>
    <row r="32" spans="1:84">
      <c r="A32" s="1">
        <v>49.222374358502</v>
      </c>
      <c r="B32" s="1">
        <v>0.0024863923112718</v>
      </c>
      <c r="C32" s="1">
        <v>3576279343920</v>
      </c>
      <c r="D32" s="1">
        <v>3575957726328.3</v>
      </c>
      <c r="E32" s="1">
        <v>3575907538070.3</v>
      </c>
      <c r="F32" s="1">
        <v>3576634031733.6</v>
      </c>
      <c r="G32" s="1">
        <v>3556972724892.5</v>
      </c>
      <c r="H32" s="1">
        <v>3564325328678.4</v>
      </c>
      <c r="I32" s="1">
        <v>3576162360358.6</v>
      </c>
      <c r="J32" s="1">
        <v>3570763905273.6</v>
      </c>
      <c r="K32" s="1">
        <v>3572556020171.2</v>
      </c>
      <c r="L32" s="1">
        <v>3573850774540</v>
      </c>
      <c r="M32" s="1">
        <v>3571439528667.8</v>
      </c>
      <c r="N32" s="1">
        <v>3574608035460.8</v>
      </c>
      <c r="O32" s="1">
        <v>3572904225319.4</v>
      </c>
      <c r="P32" s="1">
        <v>3571363252491.5</v>
      </c>
      <c r="Q32" s="1">
        <v>3566637990683</v>
      </c>
      <c r="R32" s="1">
        <v>3573091593019.4</v>
      </c>
      <c r="S32" s="1">
        <v>3570033272846.7</v>
      </c>
      <c r="T32" s="1">
        <v>3577228798899.6</v>
      </c>
      <c r="U32" s="1">
        <v>3577051943784.8</v>
      </c>
      <c r="V32" s="1">
        <v>3574951827788.9</v>
      </c>
      <c r="W32" s="1">
        <v>3575773016011.9</v>
      </c>
      <c r="X32" s="1">
        <v>3576922831574.3</v>
      </c>
      <c r="Y32" s="1">
        <v>3573920930317.3</v>
      </c>
      <c r="Z32" s="1">
        <v>3577676944216.8</v>
      </c>
      <c r="AA32" s="2">
        <v>6.355e-6</v>
      </c>
      <c r="AB32" s="2">
        <v>6.355e-6</v>
      </c>
      <c r="AC32" s="2">
        <v>6.355e-6</v>
      </c>
      <c r="AD32" s="2">
        <v>6.355e-6</v>
      </c>
      <c r="AE32" s="2">
        <v>6.355e-6</v>
      </c>
      <c r="AF32" s="2">
        <v>6.355e-6</v>
      </c>
      <c r="AG32" s="2">
        <v>6.355e-6</v>
      </c>
      <c r="AH32" s="2">
        <v>6.355e-6</v>
      </c>
      <c r="AI32" s="2">
        <v>6.355e-6</v>
      </c>
      <c r="AJ32" s="2">
        <v>6.355e-6</v>
      </c>
      <c r="AK32" s="2">
        <v>6.355e-6</v>
      </c>
      <c r="AL32" s="2">
        <v>6.355e-6</v>
      </c>
      <c r="AM32" s="2">
        <v>6.355e-6</v>
      </c>
      <c r="AN32" s="2">
        <v>6.355e-6</v>
      </c>
      <c r="AO32" s="2">
        <v>6.355e-6</v>
      </c>
      <c r="AP32" s="2">
        <v>6.355e-6</v>
      </c>
      <c r="AQ32" s="2">
        <v>6.355e-6</v>
      </c>
      <c r="AR32" s="2">
        <v>6.355e-6</v>
      </c>
      <c r="AS32" s="2">
        <v>6.355e-6</v>
      </c>
      <c r="AT32" s="2">
        <v>6.355e-6</v>
      </c>
      <c r="AU32" s="2">
        <v>6.355e-6</v>
      </c>
      <c r="AV32" s="2">
        <v>6.355e-6</v>
      </c>
      <c r="AW32" s="2">
        <v>6.355e-6</v>
      </c>
      <c r="AX32" s="2">
        <v>6.355e-6</v>
      </c>
      <c r="AY32" s="1">
        <v>0.0046638511204841</v>
      </c>
      <c r="AZ32" s="2">
        <v>2.0015764709636e-6</v>
      </c>
      <c r="BA32" s="2">
        <v>5.0830661760467e-7</v>
      </c>
      <c r="BB32" s="2">
        <v>1.4885968118227e-6</v>
      </c>
      <c r="BC32" s="2">
        <v>3.7720173932102e-6</v>
      </c>
      <c r="BD32" s="2">
        <v>-2.9248753551491e-5</v>
      </c>
      <c r="BE32" s="2">
        <v>-1.861355895783e-5</v>
      </c>
      <c r="BF32" s="2">
        <v>-2.4652276646051e-6</v>
      </c>
      <c r="BG32" s="2">
        <v>-1.1466776853903e-5</v>
      </c>
      <c r="BH32" s="2">
        <v>-5.9046789644393e-6</v>
      </c>
      <c r="BI32" s="2">
        <v>-6.8367153354855e-6</v>
      </c>
      <c r="BJ32" s="2">
        <v>-1.1589618875481e-5</v>
      </c>
      <c r="BK32" s="2">
        <v>5.9893414381092e-6</v>
      </c>
      <c r="BL32" s="2">
        <v>-9.4914339677285e-6</v>
      </c>
      <c r="BM32" s="2">
        <v>-1.1723543652552e-5</v>
      </c>
      <c r="BN32" s="2">
        <v>-1.7403200656582e-5</v>
      </c>
      <c r="BO32" s="2">
        <v>-8.1998125295433e-6</v>
      </c>
      <c r="BP32" s="2">
        <v>-1.1801079632702e-5</v>
      </c>
      <c r="BQ32" s="2">
        <v>3.8779335712003e-7</v>
      </c>
      <c r="BR32" s="2">
        <v>-1.588872915427e-7</v>
      </c>
      <c r="BS32" s="2">
        <v>-3.9970124556938e-6</v>
      </c>
      <c r="BT32" s="2">
        <v>-4.6404771457052e-6</v>
      </c>
      <c r="BU32" s="2">
        <v>-2.5843245199586e-6</v>
      </c>
      <c r="BV32" s="2">
        <v>3.2422668960742e-6</v>
      </c>
      <c r="BW32" s="2">
        <v>1.3893108882295e-6</v>
      </c>
      <c r="BX32" s="1">
        <v>18124403.646921</v>
      </c>
      <c r="BY32" s="1">
        <v>4369574.2531833</v>
      </c>
      <c r="BZ32" s="1">
        <v>-0.0018869440035188</v>
      </c>
      <c r="CA32" s="1">
        <v>-0.0016693490550815</v>
      </c>
      <c r="CB32" s="1">
        <v>0.0049100084169625</v>
      </c>
      <c r="CC32" s="1">
        <v>-0.051674859285538</v>
      </c>
      <c r="CD32" s="1">
        <v>-0.051410759289677</v>
      </c>
      <c r="CE32" s="1">
        <v>667.91764079082</v>
      </c>
      <c r="CF32" s="1">
        <v>723.09095677592</v>
      </c>
    </row>
    <row r="33" spans="1:84">
      <c r="A33" s="1">
        <v>51.222374358502</v>
      </c>
      <c r="B33" s="1">
        <v>0.0026914491499761</v>
      </c>
      <c r="C33" s="1">
        <v>3576046087154</v>
      </c>
      <c r="D33" s="1">
        <v>3575681128327.9</v>
      </c>
      <c r="E33" s="1">
        <v>3575599954426.3</v>
      </c>
      <c r="F33" s="1">
        <v>3576377207283.8</v>
      </c>
      <c r="G33" s="1">
        <v>3555013984718.3</v>
      </c>
      <c r="H33" s="1">
        <v>3562970653204.2</v>
      </c>
      <c r="I33" s="1">
        <v>3575925615894.5</v>
      </c>
      <c r="J33" s="1">
        <v>3570009275212.7</v>
      </c>
      <c r="K33" s="1">
        <v>3571986334586.7</v>
      </c>
      <c r="L33" s="1">
        <v>3573410526611.4</v>
      </c>
      <c r="M33" s="1">
        <v>3570691518414.8</v>
      </c>
      <c r="N33" s="1">
        <v>3574133291191.6</v>
      </c>
      <c r="O33" s="1">
        <v>3572357951132.4</v>
      </c>
      <c r="P33" s="1">
        <v>3570678638683.3</v>
      </c>
      <c r="Q33" s="1">
        <v>3565514758044.3</v>
      </c>
      <c r="R33" s="1">
        <v>3572505522486.2</v>
      </c>
      <c r="S33" s="1">
        <v>3569265844811</v>
      </c>
      <c r="T33" s="1">
        <v>3577111168392.8</v>
      </c>
      <c r="U33" s="1">
        <v>3576898495062.6</v>
      </c>
      <c r="V33" s="1">
        <v>3574536621808.9</v>
      </c>
      <c r="W33" s="1">
        <v>3575505379033.8</v>
      </c>
      <c r="X33" s="1">
        <v>3576724981901.9</v>
      </c>
      <c r="Y33" s="1">
        <v>3573281664982.9</v>
      </c>
      <c r="Z33" s="1">
        <v>3577611305913.5</v>
      </c>
      <c r="AA33" s="2">
        <v>6.355e-6</v>
      </c>
      <c r="AB33" s="2">
        <v>6.355e-6</v>
      </c>
      <c r="AC33" s="2">
        <v>6.355e-6</v>
      </c>
      <c r="AD33" s="2">
        <v>6.355e-6</v>
      </c>
      <c r="AE33" s="2">
        <v>6.355e-6</v>
      </c>
      <c r="AF33" s="2">
        <v>6.355e-6</v>
      </c>
      <c r="AG33" s="2">
        <v>6.355e-6</v>
      </c>
      <c r="AH33" s="2">
        <v>6.355e-6</v>
      </c>
      <c r="AI33" s="2">
        <v>6.355e-6</v>
      </c>
      <c r="AJ33" s="2">
        <v>6.355e-6</v>
      </c>
      <c r="AK33" s="2">
        <v>6.355e-6</v>
      </c>
      <c r="AL33" s="2">
        <v>6.355e-6</v>
      </c>
      <c r="AM33" s="2">
        <v>6.355e-6</v>
      </c>
      <c r="AN33" s="2">
        <v>6.355e-6</v>
      </c>
      <c r="AO33" s="2">
        <v>6.355e-6</v>
      </c>
      <c r="AP33" s="2">
        <v>6.355e-6</v>
      </c>
      <c r="AQ33" s="2">
        <v>6.355e-6</v>
      </c>
      <c r="AR33" s="2">
        <v>6.355e-6</v>
      </c>
      <c r="AS33" s="2">
        <v>6.355e-6</v>
      </c>
      <c r="AT33" s="2">
        <v>6.355e-6</v>
      </c>
      <c r="AU33" s="2">
        <v>6.355e-6</v>
      </c>
      <c r="AV33" s="2">
        <v>6.355e-6</v>
      </c>
      <c r="AW33" s="2">
        <v>6.355e-6</v>
      </c>
      <c r="AX33" s="2">
        <v>6.355e-6</v>
      </c>
      <c r="AY33" s="1">
        <v>0.004868623145343</v>
      </c>
      <c r="AZ33" s="2">
        <v>2.1437846178044e-6</v>
      </c>
      <c r="BA33" s="2">
        <v>6.7507564169721e-7</v>
      </c>
      <c r="BB33" s="2">
        <v>1.5037915505693e-6</v>
      </c>
      <c r="BC33" s="2">
        <v>4.200575307845e-6</v>
      </c>
      <c r="BD33" s="2">
        <v>-2.8783880501474e-5</v>
      </c>
      <c r="BE33" s="2">
        <v>-1.8490004397978e-5</v>
      </c>
      <c r="BF33" s="2">
        <v>-2.382566669693e-6</v>
      </c>
      <c r="BG33" s="2">
        <v>-1.1298146318978e-5</v>
      </c>
      <c r="BH33" s="2">
        <v>-5.7618076562889e-6</v>
      </c>
      <c r="BI33" s="2">
        <v>-6.9155570047211e-6</v>
      </c>
      <c r="BJ33" s="2">
        <v>-1.1377200930674e-5</v>
      </c>
      <c r="BK33" s="2">
        <v>6.1858351224431e-6</v>
      </c>
      <c r="BL33" s="2">
        <v>-9.3797939930039e-6</v>
      </c>
      <c r="BM33" s="2">
        <v>-1.1638203383853e-5</v>
      </c>
      <c r="BN33" s="2">
        <v>-1.7085586259709e-5</v>
      </c>
      <c r="BO33" s="2">
        <v>-8.3678114733408e-6</v>
      </c>
      <c r="BP33" s="2">
        <v>-1.1608322879783e-5</v>
      </c>
      <c r="BQ33" s="2">
        <v>5.3663519704637e-7</v>
      </c>
      <c r="BR33" s="2">
        <v>-4.0276059041617e-8</v>
      </c>
      <c r="BS33" s="2">
        <v>-4.0202676091406e-6</v>
      </c>
      <c r="BT33" s="2">
        <v>-4.7362747530824e-6</v>
      </c>
      <c r="BU33" s="2">
        <v>-2.4728652062931e-6</v>
      </c>
      <c r="BV33" s="2">
        <v>3.339590654348e-6</v>
      </c>
      <c r="BW33" s="2">
        <v>1.4501122826241e-6</v>
      </c>
      <c r="BX33" s="1">
        <v>18325647.298946</v>
      </c>
      <c r="BY33" s="1">
        <v>4404520.9593813</v>
      </c>
      <c r="BZ33" s="1">
        <v>-0.0019899462898268</v>
      </c>
      <c r="CA33" s="1">
        <v>-0.0017599733035104</v>
      </c>
      <c r="CB33" s="1">
        <v>0.0051089930394536</v>
      </c>
      <c r="CC33" s="1">
        <v>-0.055825857920164</v>
      </c>
      <c r="CD33" s="1">
        <v>-0.05539771408576</v>
      </c>
      <c r="CE33" s="1">
        <v>670.72864366542</v>
      </c>
      <c r="CF33" s="1">
        <v>727.96500011461</v>
      </c>
    </row>
    <row r="34" spans="1:84">
      <c r="A34" s="1">
        <v>53.222374358502</v>
      </c>
      <c r="B34" s="1">
        <v>0.0028960012368216</v>
      </c>
      <c r="C34" s="1">
        <v>3575799707934.7</v>
      </c>
      <c r="D34" s="1">
        <v>3575393524326.6</v>
      </c>
      <c r="E34" s="1">
        <v>3575275810277.6</v>
      </c>
      <c r="F34" s="1">
        <v>3576094598178</v>
      </c>
      <c r="G34" s="1">
        <v>3553032008255.8</v>
      </c>
      <c r="H34" s="1">
        <v>3561591025665.1</v>
      </c>
      <c r="I34" s="1">
        <v>3575682015024.5</v>
      </c>
      <c r="J34" s="1">
        <v>3569233983235.4</v>
      </c>
      <c r="K34" s="1">
        <v>3571399067569.8</v>
      </c>
      <c r="L34" s="1">
        <v>3572961180122.5</v>
      </c>
      <c r="M34" s="1">
        <v>3569927747049.4</v>
      </c>
      <c r="N34" s="1">
        <v>3573633719508.8</v>
      </c>
      <c r="O34" s="1">
        <v>3571803520542.8</v>
      </c>
      <c r="P34" s="1">
        <v>3569983972951.3</v>
      </c>
      <c r="Q34" s="1">
        <v>3564386348030.2</v>
      </c>
      <c r="R34" s="1">
        <v>3571906187756.3</v>
      </c>
      <c r="S34" s="1">
        <v>3568491425366.3</v>
      </c>
      <c r="T34" s="1">
        <v>3576984315819.8</v>
      </c>
      <c r="U34" s="1">
        <v>3576733470965.4</v>
      </c>
      <c r="V34" s="1">
        <v>3574104538402.8</v>
      </c>
      <c r="W34" s="1">
        <v>3575228571442.2</v>
      </c>
      <c r="X34" s="1">
        <v>3576512101046.5</v>
      </c>
      <c r="Y34" s="1">
        <v>3572605596373.3</v>
      </c>
      <c r="Z34" s="1">
        <v>3577542456341.7</v>
      </c>
      <c r="AA34" s="2">
        <v>6.355e-6</v>
      </c>
      <c r="AB34" s="2">
        <v>6.355e-6</v>
      </c>
      <c r="AC34" s="2">
        <v>6.355e-6</v>
      </c>
      <c r="AD34" s="2">
        <v>6.355e-6</v>
      </c>
      <c r="AE34" s="2">
        <v>6.355e-6</v>
      </c>
      <c r="AF34" s="2">
        <v>6.355e-6</v>
      </c>
      <c r="AG34" s="2">
        <v>6.355e-6</v>
      </c>
      <c r="AH34" s="2">
        <v>6.355e-6</v>
      </c>
      <c r="AI34" s="2">
        <v>6.355e-6</v>
      </c>
      <c r="AJ34" s="2">
        <v>6.355e-6</v>
      </c>
      <c r="AK34" s="2">
        <v>6.355e-6</v>
      </c>
      <c r="AL34" s="2">
        <v>6.355e-6</v>
      </c>
      <c r="AM34" s="2">
        <v>6.355e-6</v>
      </c>
      <c r="AN34" s="2">
        <v>6.355e-6</v>
      </c>
      <c r="AO34" s="2">
        <v>6.355e-6</v>
      </c>
      <c r="AP34" s="2">
        <v>6.355e-6</v>
      </c>
      <c r="AQ34" s="2">
        <v>6.355e-6</v>
      </c>
      <c r="AR34" s="2">
        <v>6.355e-6</v>
      </c>
      <c r="AS34" s="2">
        <v>6.355e-6</v>
      </c>
      <c r="AT34" s="2">
        <v>6.355e-6</v>
      </c>
      <c r="AU34" s="2">
        <v>6.355e-6</v>
      </c>
      <c r="AV34" s="2">
        <v>6.355e-6</v>
      </c>
      <c r="AW34" s="2">
        <v>6.355e-6</v>
      </c>
      <c r="AX34" s="2">
        <v>6.355e-6</v>
      </c>
      <c r="AY34" s="1">
        <v>0.0050735821383837</v>
      </c>
      <c r="AZ34" s="2">
        <v>2.282785290376e-6</v>
      </c>
      <c r="BA34" s="2">
        <v>8.1996273926557e-7</v>
      </c>
      <c r="BB34" s="2">
        <v>1.5454375417467e-6</v>
      </c>
      <c r="BC34" s="2">
        <v>4.5850721059248e-6</v>
      </c>
      <c r="BD34" s="2">
        <v>-2.8339984577523e-5</v>
      </c>
      <c r="BE34" s="2">
        <v>-1.8374245879521e-5</v>
      </c>
      <c r="BF34" s="2">
        <v>-2.3325146662193e-6</v>
      </c>
      <c r="BG34" s="2">
        <v>-1.1112181377846e-5</v>
      </c>
      <c r="BH34" s="2">
        <v>-5.6091335733036e-6</v>
      </c>
      <c r="BI34" s="2">
        <v>-6.9541910205726e-6</v>
      </c>
      <c r="BJ34" s="2">
        <v>-1.1164431335342e-5</v>
      </c>
      <c r="BK34" s="2">
        <v>6.3092437638437e-6</v>
      </c>
      <c r="BL34" s="2">
        <v>-9.2800014611287e-6</v>
      </c>
      <c r="BM34" s="2">
        <v>-1.1512536816955e-5</v>
      </c>
      <c r="BN34" s="2">
        <v>-1.6842104068665e-5</v>
      </c>
      <c r="BO34" s="2">
        <v>-8.4856330989404e-6</v>
      </c>
      <c r="BP34" s="2">
        <v>-1.1424077481582e-5</v>
      </c>
      <c r="BQ34" s="2">
        <v>6.7720691089502e-7</v>
      </c>
      <c r="BR34" s="2">
        <v>6.386311051767e-8</v>
      </c>
      <c r="BS34" s="2">
        <v>-4.035569158724e-6</v>
      </c>
      <c r="BT34" s="2">
        <v>-4.8325221095763e-6</v>
      </c>
      <c r="BU34" s="2">
        <v>-2.3558898210474e-6</v>
      </c>
      <c r="BV34" s="2">
        <v>3.4212057367163e-6</v>
      </c>
      <c r="BW34" s="2">
        <v>1.4978114263192e-6</v>
      </c>
      <c r="BX34" s="1">
        <v>18530058.269212</v>
      </c>
      <c r="BY34" s="1">
        <v>4440009.2831688</v>
      </c>
      <c r="BZ34" s="1">
        <v>-0.0020930937131663</v>
      </c>
      <c r="CA34" s="1">
        <v>-0.0018509936468823</v>
      </c>
      <c r="CB34" s="1">
        <v>0.0053079371989439</v>
      </c>
      <c r="CC34" s="1">
        <v>-0.059959574940534</v>
      </c>
      <c r="CD34" s="1">
        <v>-0.059492352002932</v>
      </c>
      <c r="CE34" s="1">
        <v>673.24076059677</v>
      </c>
      <c r="CF34" s="1">
        <v>732.35939312475</v>
      </c>
    </row>
    <row r="35" spans="1:84">
      <c r="A35" s="1">
        <v>55.222374358502</v>
      </c>
      <c r="B35" s="1">
        <v>0.0031001203740814</v>
      </c>
      <c r="C35" s="1">
        <v>3575540198284.5</v>
      </c>
      <c r="D35" s="1">
        <v>3575095216513.3</v>
      </c>
      <c r="E35" s="1">
        <v>3574936411591</v>
      </c>
      <c r="F35" s="1">
        <v>3575789667116.1</v>
      </c>
      <c r="G35" s="1">
        <v>3551026779131.7</v>
      </c>
      <c r="H35" s="1">
        <v>3560187203314.7</v>
      </c>
      <c r="I35" s="1">
        <v>3575432891182.4</v>
      </c>
      <c r="J35" s="1">
        <v>3568437387236.3</v>
      </c>
      <c r="K35" s="1">
        <v>3570793350337.7</v>
      </c>
      <c r="L35" s="1">
        <v>3572503921729.7</v>
      </c>
      <c r="M35" s="1">
        <v>3569150078659.2</v>
      </c>
      <c r="N35" s="1">
        <v>3573109523008</v>
      </c>
      <c r="O35" s="1">
        <v>3571240529272.3</v>
      </c>
      <c r="P35" s="1">
        <v>3569279722734.4</v>
      </c>
      <c r="Q35" s="1">
        <v>3563251745445</v>
      </c>
      <c r="R35" s="1">
        <v>3571295126137.4</v>
      </c>
      <c r="S35" s="1">
        <v>3567710354831.1</v>
      </c>
      <c r="T35" s="1">
        <v>3576849405107.7</v>
      </c>
      <c r="U35" s="1">
        <v>3576556974681.3</v>
      </c>
      <c r="V35" s="1">
        <v>3573656392084.7</v>
      </c>
      <c r="W35" s="1">
        <v>3574942457997.6</v>
      </c>
      <c r="X35" s="1">
        <v>3576284906420.5</v>
      </c>
      <c r="Y35" s="1">
        <v>3571895957812.1</v>
      </c>
      <c r="Z35" s="1">
        <v>3577470590927.4</v>
      </c>
      <c r="AA35" s="2">
        <v>6.355e-6</v>
      </c>
      <c r="AB35" s="2">
        <v>6.355e-6</v>
      </c>
      <c r="AC35" s="2">
        <v>6.355e-6</v>
      </c>
      <c r="AD35" s="2">
        <v>6.355e-6</v>
      </c>
      <c r="AE35" s="2">
        <v>6.355e-6</v>
      </c>
      <c r="AF35" s="2">
        <v>6.355e-6</v>
      </c>
      <c r="AG35" s="2">
        <v>6.355e-6</v>
      </c>
      <c r="AH35" s="2">
        <v>6.355e-6</v>
      </c>
      <c r="AI35" s="2">
        <v>6.355e-6</v>
      </c>
      <c r="AJ35" s="2">
        <v>6.355e-6</v>
      </c>
      <c r="AK35" s="2">
        <v>6.355e-6</v>
      </c>
      <c r="AL35" s="2">
        <v>6.355e-6</v>
      </c>
      <c r="AM35" s="2">
        <v>6.355e-6</v>
      </c>
      <c r="AN35" s="2">
        <v>6.355e-6</v>
      </c>
      <c r="AO35" s="2">
        <v>6.355e-6</v>
      </c>
      <c r="AP35" s="2">
        <v>6.355e-6</v>
      </c>
      <c r="AQ35" s="2">
        <v>6.355e-6</v>
      </c>
      <c r="AR35" s="2">
        <v>6.355e-6</v>
      </c>
      <c r="AS35" s="2">
        <v>6.355e-6</v>
      </c>
      <c r="AT35" s="2">
        <v>6.355e-6</v>
      </c>
      <c r="AU35" s="2">
        <v>6.355e-6</v>
      </c>
      <c r="AV35" s="2">
        <v>6.355e-6</v>
      </c>
      <c r="AW35" s="2">
        <v>6.355e-6</v>
      </c>
      <c r="AX35" s="2">
        <v>6.355e-6</v>
      </c>
      <c r="AY35" s="1">
        <v>0.0052787058160815</v>
      </c>
      <c r="AZ35" s="2">
        <v>2.4311627774066e-6</v>
      </c>
      <c r="BA35" s="2">
        <v>9.4642928009852e-7</v>
      </c>
      <c r="BB35" s="2">
        <v>1.5796860317418e-6</v>
      </c>
      <c r="BC35" s="2">
        <v>4.828576618675e-6</v>
      </c>
      <c r="BD35" s="2">
        <v>-2.7941882585453e-5</v>
      </c>
      <c r="BE35" s="2">
        <v>-1.827028806424e-5</v>
      </c>
      <c r="BF35" s="2">
        <v>-2.3041718546877e-6</v>
      </c>
      <c r="BG35" s="2">
        <v>-1.0955904398521e-5</v>
      </c>
      <c r="BH35" s="2">
        <v>-5.4536224133621e-6</v>
      </c>
      <c r="BI35" s="2">
        <v>-6.9753580549247e-6</v>
      </c>
      <c r="BJ35" s="2">
        <v>-1.0941285352312e-5</v>
      </c>
      <c r="BK35" s="2">
        <v>6.3784837707969e-6</v>
      </c>
      <c r="BL35" s="2">
        <v>-9.1811277987654e-6</v>
      </c>
      <c r="BM35" s="2">
        <v>-1.1342633488743e-5</v>
      </c>
      <c r="BN35" s="2">
        <v>-1.6654165621759e-5</v>
      </c>
      <c r="BO35" s="2">
        <v>-8.5550523479378e-6</v>
      </c>
      <c r="BP35" s="2">
        <v>-1.1240779910621e-5</v>
      </c>
      <c r="BQ35" s="2">
        <v>7.8792147921831e-7</v>
      </c>
      <c r="BR35" s="2">
        <v>1.5586611634738e-7</v>
      </c>
      <c r="BS35" s="2">
        <v>-4.0473500629763e-6</v>
      </c>
      <c r="BT35" s="2">
        <v>-4.9278394302346e-6</v>
      </c>
      <c r="BU35" s="2">
        <v>-2.2409518670352e-6</v>
      </c>
      <c r="BV35" s="2">
        <v>3.521684041583e-6</v>
      </c>
      <c r="BW35" s="2">
        <v>1.5440514811917e-6</v>
      </c>
      <c r="BX35" s="1">
        <v>18737356.374543</v>
      </c>
      <c r="BY35" s="1">
        <v>4475990.2896745</v>
      </c>
      <c r="BZ35" s="1">
        <v>-0.0021964076135818</v>
      </c>
      <c r="CA35" s="1">
        <v>-0.0019423016493443</v>
      </c>
      <c r="CB35" s="1">
        <v>0.0055068410131857</v>
      </c>
      <c r="CC35" s="1">
        <v>-0.064132797438586</v>
      </c>
      <c r="CD35" s="1">
        <v>-0.063617345405299</v>
      </c>
      <c r="CE35" s="1">
        <v>675.49817625262</v>
      </c>
      <c r="CF35" s="1">
        <v>736.32766514558</v>
      </c>
    </row>
    <row r="36" spans="1:84">
      <c r="A36" s="1">
        <v>57.222374358502</v>
      </c>
      <c r="B36" s="1">
        <v>0.0033039325232713</v>
      </c>
      <c r="C36" s="1">
        <v>3575267864008.1</v>
      </c>
      <c r="D36" s="1">
        <v>3574786445136.9</v>
      </c>
      <c r="E36" s="1">
        <v>3574582796955.6</v>
      </c>
      <c r="F36" s="1">
        <v>3575467391864.6</v>
      </c>
      <c r="G36" s="1">
        <v>3548997197162.6</v>
      </c>
      <c r="H36" s="1">
        <v>3558760126290.3</v>
      </c>
      <c r="I36" s="1">
        <v>3575178854190.5</v>
      </c>
      <c r="J36" s="1">
        <v>3567620025076.3</v>
      </c>
      <c r="K36" s="1">
        <v>3570169486298.8</v>
      </c>
      <c r="L36" s="1">
        <v>3572039038111.1</v>
      </c>
      <c r="M36" s="1">
        <v>3568360869951.2</v>
      </c>
      <c r="N36" s="1">
        <v>3572561534887.4</v>
      </c>
      <c r="O36" s="1">
        <v>3570669190201.8</v>
      </c>
      <c r="P36" s="1">
        <v>3568565859540.4</v>
      </c>
      <c r="Q36" s="1">
        <v>3562110133656.4</v>
      </c>
      <c r="R36" s="1">
        <v>3570673311514.8</v>
      </c>
      <c r="S36" s="1">
        <v>3566921249640.2</v>
      </c>
      <c r="T36" s="1">
        <v>3576707609306.2</v>
      </c>
      <c r="U36" s="1">
        <v>3576369906278.8</v>
      </c>
      <c r="V36" s="1">
        <v>3573193406783.8</v>
      </c>
      <c r="W36" s="1">
        <v>3574646961786.4</v>
      </c>
      <c r="X36" s="1">
        <v>3576045542994.4</v>
      </c>
      <c r="Y36" s="1">
        <v>3571155771447.5</v>
      </c>
      <c r="Z36" s="1">
        <v>3577395725163</v>
      </c>
      <c r="AA36" s="2">
        <v>6.355e-6</v>
      </c>
      <c r="AB36" s="2">
        <v>6.355e-6</v>
      </c>
      <c r="AC36" s="2">
        <v>6.355e-6</v>
      </c>
      <c r="AD36" s="2">
        <v>6.355e-6</v>
      </c>
      <c r="AE36" s="2">
        <v>6.355e-6</v>
      </c>
      <c r="AF36" s="2">
        <v>6.355e-6</v>
      </c>
      <c r="AG36" s="2">
        <v>6.355e-6</v>
      </c>
      <c r="AH36" s="2">
        <v>6.355e-6</v>
      </c>
      <c r="AI36" s="2">
        <v>6.355e-6</v>
      </c>
      <c r="AJ36" s="2">
        <v>6.355e-6</v>
      </c>
      <c r="AK36" s="2">
        <v>6.355e-6</v>
      </c>
      <c r="AL36" s="2">
        <v>6.355e-6</v>
      </c>
      <c r="AM36" s="2">
        <v>6.355e-6</v>
      </c>
      <c r="AN36" s="2">
        <v>6.355e-6</v>
      </c>
      <c r="AO36" s="2">
        <v>6.355e-6</v>
      </c>
      <c r="AP36" s="2">
        <v>6.355e-6</v>
      </c>
      <c r="AQ36" s="2">
        <v>6.355e-6</v>
      </c>
      <c r="AR36" s="2">
        <v>6.355e-6</v>
      </c>
      <c r="AS36" s="2">
        <v>6.355e-6</v>
      </c>
      <c r="AT36" s="2">
        <v>6.355e-6</v>
      </c>
      <c r="AU36" s="2">
        <v>6.355e-6</v>
      </c>
      <c r="AV36" s="2">
        <v>6.355e-6</v>
      </c>
      <c r="AW36" s="2">
        <v>6.355e-6</v>
      </c>
      <c r="AX36" s="2">
        <v>6.355e-6</v>
      </c>
      <c r="AY36" s="1">
        <v>0.005483968155791</v>
      </c>
      <c r="AZ36" s="2">
        <v>2.5714338564535e-6</v>
      </c>
      <c r="BA36" s="2">
        <v>1.0518091490851e-6</v>
      </c>
      <c r="BB36" s="2">
        <v>1.6063241749314e-6</v>
      </c>
      <c r="BC36" s="2">
        <v>4.9629994925461e-6</v>
      </c>
      <c r="BD36" s="2">
        <v>-2.7587089459817e-5</v>
      </c>
      <c r="BE36" s="2">
        <v>-1.8174086974222e-5</v>
      </c>
      <c r="BF36" s="2">
        <v>-2.2904254598788e-6</v>
      </c>
      <c r="BG36" s="2">
        <v>-1.0864277896577e-5</v>
      </c>
      <c r="BH36" s="2">
        <v>-5.2911477403891e-6</v>
      </c>
      <c r="BI36" s="2">
        <v>-6.9901991108219e-6</v>
      </c>
      <c r="BJ36" s="2">
        <v>-1.0702475161554e-5</v>
      </c>
      <c r="BK36" s="2">
        <v>6.4147750742582e-6</v>
      </c>
      <c r="BL36" s="2">
        <v>-9.0850672620124e-6</v>
      </c>
      <c r="BM36" s="2">
        <v>-1.1158404186613e-5</v>
      </c>
      <c r="BN36" s="2">
        <v>-1.6498650299687e-5</v>
      </c>
      <c r="BO36" s="2">
        <v>-8.5957315846405e-6</v>
      </c>
      <c r="BP36" s="2">
        <v>-1.1064336655242e-5</v>
      </c>
      <c r="BQ36" s="2">
        <v>8.8203736645096e-7</v>
      </c>
      <c r="BR36" s="2">
        <v>2.2590481718232e-7</v>
      </c>
      <c r="BS36" s="2">
        <v>-4.0760267708981e-6</v>
      </c>
      <c r="BT36" s="2">
        <v>-5.0150778258708e-6</v>
      </c>
      <c r="BU36" s="2">
        <v>-2.1356966093076e-6</v>
      </c>
      <c r="BV36" s="2">
        <v>3.6118130577984e-6</v>
      </c>
      <c r="BW36" s="2">
        <v>1.5884304832438e-6</v>
      </c>
      <c r="BX36" s="1">
        <v>18947192.390274</v>
      </c>
      <c r="BY36" s="1">
        <v>4512402.9758247</v>
      </c>
      <c r="BZ36" s="1">
        <v>-0.002299891323595</v>
      </c>
      <c r="CA36" s="1">
        <v>-0.0020338027491896</v>
      </c>
      <c r="CB36" s="1">
        <v>0.0057057045291725</v>
      </c>
      <c r="CC36" s="1">
        <v>-0.068274363368622</v>
      </c>
      <c r="CD36" s="1">
        <v>-0.067721742247478</v>
      </c>
      <c r="CE36" s="1">
        <v>677.54775066052</v>
      </c>
      <c r="CF36" s="1">
        <v>739.94160325193</v>
      </c>
    </row>
    <row r="37" spans="1:84">
      <c r="A37" s="1">
        <v>59.222374358502</v>
      </c>
      <c r="B37" s="1">
        <v>0.0035075112051818</v>
      </c>
      <c r="C37" s="1">
        <v>3574982961161.2</v>
      </c>
      <c r="D37" s="1">
        <v>3574467448570.5</v>
      </c>
      <c r="E37" s="1">
        <v>3574215463910.5</v>
      </c>
      <c r="F37" s="1">
        <v>3575131339718.3</v>
      </c>
      <c r="G37" s="1">
        <v>3546941714726.8</v>
      </c>
      <c r="H37" s="1">
        <v>3557311348772.8</v>
      </c>
      <c r="I37" s="1">
        <v>3574920220159.8</v>
      </c>
      <c r="J37" s="1">
        <v>3566783548724.8</v>
      </c>
      <c r="K37" s="1">
        <v>3569528246685.3</v>
      </c>
      <c r="L37" s="1">
        <v>3571566668350.3</v>
      </c>
      <c r="M37" s="1">
        <v>3567561920076.2</v>
      </c>
      <c r="N37" s="1">
        <v>3571991454618.7</v>
      </c>
      <c r="O37" s="1">
        <v>3570089617685.4</v>
      </c>
      <c r="P37" s="1">
        <v>3567841927371.1</v>
      </c>
      <c r="Q37" s="1">
        <v>3560961094597.1</v>
      </c>
      <c r="R37" s="1">
        <v>3570040931117.6</v>
      </c>
      <c r="S37" s="1">
        <v>3566122128103.4</v>
      </c>
      <c r="T37" s="1">
        <v>3576559233203.6</v>
      </c>
      <c r="U37" s="1">
        <v>3576173196604.3</v>
      </c>
      <c r="V37" s="1">
        <v>3572717555332.1</v>
      </c>
      <c r="W37" s="1">
        <v>3574342385942.6</v>
      </c>
      <c r="X37" s="1">
        <v>3575795444182</v>
      </c>
      <c r="Y37" s="1">
        <v>3570387469532.8</v>
      </c>
      <c r="Z37" s="1">
        <v>3577317870117.3</v>
      </c>
      <c r="AA37" s="2">
        <v>6.355e-6</v>
      </c>
      <c r="AB37" s="2">
        <v>6.355e-6</v>
      </c>
      <c r="AC37" s="2">
        <v>6.355e-6</v>
      </c>
      <c r="AD37" s="2">
        <v>6.355e-6</v>
      </c>
      <c r="AE37" s="2">
        <v>6.355e-6</v>
      </c>
      <c r="AF37" s="2">
        <v>6.355e-6</v>
      </c>
      <c r="AG37" s="2">
        <v>6.355e-6</v>
      </c>
      <c r="AH37" s="2">
        <v>6.355e-6</v>
      </c>
      <c r="AI37" s="2">
        <v>6.355e-6</v>
      </c>
      <c r="AJ37" s="2">
        <v>6.355e-6</v>
      </c>
      <c r="AK37" s="2">
        <v>6.355e-6</v>
      </c>
      <c r="AL37" s="2">
        <v>6.355e-6</v>
      </c>
      <c r="AM37" s="2">
        <v>6.355e-6</v>
      </c>
      <c r="AN37" s="2">
        <v>6.355e-6</v>
      </c>
      <c r="AO37" s="2">
        <v>6.355e-6</v>
      </c>
      <c r="AP37" s="2">
        <v>6.355e-6</v>
      </c>
      <c r="AQ37" s="2">
        <v>6.355e-6</v>
      </c>
      <c r="AR37" s="2">
        <v>6.355e-6</v>
      </c>
      <c r="AS37" s="2">
        <v>6.355e-6</v>
      </c>
      <c r="AT37" s="2">
        <v>6.355e-6</v>
      </c>
      <c r="AU37" s="2">
        <v>6.355e-6</v>
      </c>
      <c r="AV37" s="2">
        <v>6.355e-6</v>
      </c>
      <c r="AW37" s="2">
        <v>6.355e-6</v>
      </c>
      <c r="AX37" s="2">
        <v>6.355e-6</v>
      </c>
      <c r="AY37" s="1">
        <v>0.0056893408026905</v>
      </c>
      <c r="AZ37" s="2">
        <v>2.7072790635538e-6</v>
      </c>
      <c r="BA37" s="2">
        <v>1.1419461164978e-6</v>
      </c>
      <c r="BB37" s="2">
        <v>1.631727566495e-6</v>
      </c>
      <c r="BC37" s="2">
        <v>5.0410237412843e-6</v>
      </c>
      <c r="BD37" s="2">
        <v>-2.7262300515696e-5</v>
      </c>
      <c r="BE37" s="2">
        <v>-1.8078261374814e-5</v>
      </c>
      <c r="BF37" s="2">
        <v>-2.294589252403e-6</v>
      </c>
      <c r="BG37" s="2">
        <v>-1.0837591720122e-5</v>
      </c>
      <c r="BH37" s="2">
        <v>-5.1607297785982e-6</v>
      </c>
      <c r="BI37" s="2">
        <v>-7.0008997417469e-6</v>
      </c>
      <c r="BJ37" s="2">
        <v>-1.047776423484e-5</v>
      </c>
      <c r="BK37" s="2">
        <v>6.4455715747758e-6</v>
      </c>
      <c r="BL37" s="2">
        <v>-9.000638012012e-6</v>
      </c>
      <c r="BM37" s="2">
        <v>-1.0970644346937e-5</v>
      </c>
      <c r="BN37" s="2">
        <v>-1.6356759380621e-5</v>
      </c>
      <c r="BO37" s="2">
        <v>-8.6236615644833e-6</v>
      </c>
      <c r="BP37" s="2">
        <v>-1.089688067828e-5</v>
      </c>
      <c r="BQ37" s="2">
        <v>9.8614689384658e-7</v>
      </c>
      <c r="BR37" s="2">
        <v>2.6134277583367e-7</v>
      </c>
      <c r="BS37" s="2">
        <v>-4.1032667577847e-6</v>
      </c>
      <c r="BT37" s="2">
        <v>-5.088553065515e-6</v>
      </c>
      <c r="BU37" s="2">
        <v>-2.029699804362e-6</v>
      </c>
      <c r="BV37" s="2">
        <v>3.6914701258608e-6</v>
      </c>
      <c r="BW37" s="2">
        <v>1.6277095827485e-6</v>
      </c>
      <c r="BX37" s="1">
        <v>19159298.326272</v>
      </c>
      <c r="BY37" s="1">
        <v>4549200.5497142</v>
      </c>
      <c r="BZ37" s="1">
        <v>-0.0024035490471848</v>
      </c>
      <c r="CA37" s="1">
        <v>-0.0021254247917663</v>
      </c>
      <c r="CB37" s="1">
        <v>0.0059045277416775</v>
      </c>
      <c r="CC37" s="1">
        <v>-0.072462455976787</v>
      </c>
      <c r="CD37" s="1">
        <v>-0.071859335616436</v>
      </c>
      <c r="CE37" s="1">
        <v>679.42454901637</v>
      </c>
      <c r="CF37" s="1">
        <v>743.25761819245</v>
      </c>
    </row>
    <row r="38" spans="1:84">
      <c r="A38" s="1">
        <v>61.222374358502</v>
      </c>
      <c r="B38" s="1">
        <v>0.0037108746443079</v>
      </c>
      <c r="C38" s="1">
        <v>3574685414554.1</v>
      </c>
      <c r="D38" s="1">
        <v>3574138348887.6</v>
      </c>
      <c r="E38" s="1">
        <v>3573834767082.9</v>
      </c>
      <c r="F38" s="1">
        <v>3574783507938.6</v>
      </c>
      <c r="G38" s="1">
        <v>3544858566162.7</v>
      </c>
      <c r="H38" s="1">
        <v>3555842569024.6</v>
      </c>
      <c r="I38" s="1">
        <v>3574657322201</v>
      </c>
      <c r="J38" s="1">
        <v>3565929642766.5</v>
      </c>
      <c r="K38" s="1">
        <v>3568870763990.2</v>
      </c>
      <c r="L38" s="1">
        <v>3571087103220.6</v>
      </c>
      <c r="M38" s="1">
        <v>3566754522202.5</v>
      </c>
      <c r="N38" s="1">
        <v>3571401710247.5</v>
      </c>
      <c r="O38" s="1">
        <v>3569501508952.3</v>
      </c>
      <c r="P38" s="1">
        <v>3567107295554.4</v>
      </c>
      <c r="Q38" s="1">
        <v>3559804542877.8</v>
      </c>
      <c r="R38" s="1">
        <v>3569397671918.2</v>
      </c>
      <c r="S38" s="1">
        <v>3565312130921.7</v>
      </c>
      <c r="T38" s="1">
        <v>3576403414218.5</v>
      </c>
      <c r="U38" s="1">
        <v>3575967455219.8</v>
      </c>
      <c r="V38" s="1">
        <v>3572230888444.9</v>
      </c>
      <c r="W38" s="1">
        <v>3574029452509.2</v>
      </c>
      <c r="X38" s="1">
        <v>3575534795933.3</v>
      </c>
      <c r="Y38" s="1">
        <v>3569592604613.9</v>
      </c>
      <c r="Z38" s="1">
        <v>3577236900327.9</v>
      </c>
      <c r="AA38" s="2">
        <v>6.355e-6</v>
      </c>
      <c r="AB38" s="2">
        <v>6.355e-6</v>
      </c>
      <c r="AC38" s="2">
        <v>6.355e-6</v>
      </c>
      <c r="AD38" s="2">
        <v>6.355e-6</v>
      </c>
      <c r="AE38" s="2">
        <v>6.355e-6</v>
      </c>
      <c r="AF38" s="2">
        <v>6.355e-6</v>
      </c>
      <c r="AG38" s="2">
        <v>6.355e-6</v>
      </c>
      <c r="AH38" s="2">
        <v>6.355e-6</v>
      </c>
      <c r="AI38" s="2">
        <v>6.355e-6</v>
      </c>
      <c r="AJ38" s="2">
        <v>6.355e-6</v>
      </c>
      <c r="AK38" s="2">
        <v>6.355e-6</v>
      </c>
      <c r="AL38" s="2">
        <v>6.355e-6</v>
      </c>
      <c r="AM38" s="2">
        <v>6.355e-6</v>
      </c>
      <c r="AN38" s="2">
        <v>6.355e-6</v>
      </c>
      <c r="AO38" s="2">
        <v>6.355e-6</v>
      </c>
      <c r="AP38" s="2">
        <v>6.355e-6</v>
      </c>
      <c r="AQ38" s="2">
        <v>6.355e-6</v>
      </c>
      <c r="AR38" s="2">
        <v>6.355e-6</v>
      </c>
      <c r="AS38" s="2">
        <v>6.355e-6</v>
      </c>
      <c r="AT38" s="2">
        <v>6.355e-6</v>
      </c>
      <c r="AU38" s="2">
        <v>6.355e-6</v>
      </c>
      <c r="AV38" s="2">
        <v>6.355e-6</v>
      </c>
      <c r="AW38" s="2">
        <v>6.355e-6</v>
      </c>
      <c r="AX38" s="2">
        <v>6.355e-6</v>
      </c>
      <c r="AY38" s="1">
        <v>0.0058947997448362</v>
      </c>
      <c r="AZ38" s="2">
        <v>2.8378802023218e-6</v>
      </c>
      <c r="BA38" s="2">
        <v>1.2208549358017e-6</v>
      </c>
      <c r="BB38" s="2">
        <v>1.6561703211174e-6</v>
      </c>
      <c r="BC38" s="2">
        <v>5.094480852691e-6</v>
      </c>
      <c r="BD38" s="2">
        <v>-2.6969545314846e-5</v>
      </c>
      <c r="BE38" s="2">
        <v>-1.7981069864498e-5</v>
      </c>
      <c r="BF38" s="2">
        <v>-2.3120232759957e-6</v>
      </c>
      <c r="BG38" s="2">
        <v>-1.0843320958636e-5</v>
      </c>
      <c r="BH38" s="2">
        <v>-5.0697298167668e-6</v>
      </c>
      <c r="BI38" s="2">
        <v>-7.0079284733023e-6</v>
      </c>
      <c r="BJ38" s="2">
        <v>-1.0277458764886e-5</v>
      </c>
      <c r="BK38" s="2">
        <v>6.4843483927709e-6</v>
      </c>
      <c r="BL38" s="2">
        <v>-8.9375506056556e-6</v>
      </c>
      <c r="BM38" s="2">
        <v>-1.0797312788765e-5</v>
      </c>
      <c r="BN38" s="2">
        <v>-1.6222435329552e-5</v>
      </c>
      <c r="BO38" s="2">
        <v>-8.6496247714908e-6</v>
      </c>
      <c r="BP38" s="2">
        <v>-1.075678782396e-5</v>
      </c>
      <c r="BQ38" s="2">
        <v>1.1272280300637e-6</v>
      </c>
      <c r="BR38" s="2">
        <v>2.7728954461028e-7</v>
      </c>
      <c r="BS38" s="2">
        <v>-4.1128320708896e-6</v>
      </c>
      <c r="BT38" s="2">
        <v>-5.1462026265316e-6</v>
      </c>
      <c r="BU38" s="2">
        <v>-1.9157992404736e-6</v>
      </c>
      <c r="BV38" s="2">
        <v>3.7635647346888e-6</v>
      </c>
      <c r="BW38" s="2">
        <v>1.6613127075802e-6</v>
      </c>
      <c r="BX38" s="1">
        <v>19373514.334473</v>
      </c>
      <c r="BY38" s="1">
        <v>4586355.1228511</v>
      </c>
      <c r="BZ38" s="1">
        <v>-0.0025073830758325</v>
      </c>
      <c r="CA38" s="1">
        <v>-0.0022171212648055</v>
      </c>
      <c r="CB38" s="1">
        <v>0.0061033106216434</v>
      </c>
      <c r="CC38" s="1">
        <v>-0.07662198400965</v>
      </c>
      <c r="CD38" s="1">
        <v>-0.076007765287274</v>
      </c>
      <c r="CE38" s="1">
        <v>681.15077339249</v>
      </c>
      <c r="CF38" s="1">
        <v>746.30901506269</v>
      </c>
    </row>
    <row r="39" spans="1:84">
      <c r="A39" s="1">
        <v>63.222374358502</v>
      </c>
      <c r="B39" s="1">
        <v>0.003914035605071</v>
      </c>
      <c r="C39" s="1">
        <v>3574375016963.8</v>
      </c>
      <c r="D39" s="1">
        <v>3573799194296</v>
      </c>
      <c r="E39" s="1">
        <v>3573441236534.7</v>
      </c>
      <c r="F39" s="1">
        <v>3574424845618.7</v>
      </c>
      <c r="G39" s="1">
        <v>3542746560074.6</v>
      </c>
      <c r="H39" s="1">
        <v>3554355284357.1</v>
      </c>
      <c r="I39" s="1">
        <v>3574390573181.1</v>
      </c>
      <c r="J39" s="1">
        <v>3565059562292</v>
      </c>
      <c r="K39" s="1">
        <v>3568197922073.1</v>
      </c>
      <c r="L39" s="1">
        <v>3570600910101.6</v>
      </c>
      <c r="M39" s="1">
        <v>3565939248051.9</v>
      </c>
      <c r="N39" s="1">
        <v>3570794943882</v>
      </c>
      <c r="O39" s="1">
        <v>3568904413863.4</v>
      </c>
      <c r="P39" s="1">
        <v>3566362248012.6</v>
      </c>
      <c r="Q39" s="1">
        <v>3558640344423.8</v>
      </c>
      <c r="R39" s="1">
        <v>3568743076409.9</v>
      </c>
      <c r="S39" s="1">
        <v>3564491835846.3</v>
      </c>
      <c r="T39" s="1">
        <v>3576239019456.3</v>
      </c>
      <c r="U39" s="1">
        <v>3575753580252.7</v>
      </c>
      <c r="V39" s="1">
        <v>3571734935486.5</v>
      </c>
      <c r="W39" s="1">
        <v>3573708897901.1</v>
      </c>
      <c r="X39" s="1">
        <v>3575263653074.9</v>
      </c>
      <c r="Y39" s="1">
        <v>3568772377621.7</v>
      </c>
      <c r="Z39" s="1">
        <v>3577152452560.1</v>
      </c>
      <c r="AA39" s="2">
        <v>6.355e-6</v>
      </c>
      <c r="AB39" s="2">
        <v>6.355e-6</v>
      </c>
      <c r="AC39" s="2">
        <v>6.355e-6</v>
      </c>
      <c r="AD39" s="2">
        <v>6.355e-6</v>
      </c>
      <c r="AE39" s="2">
        <v>6.355e-6</v>
      </c>
      <c r="AF39" s="2">
        <v>6.355e-6</v>
      </c>
      <c r="AG39" s="2">
        <v>6.355e-6</v>
      </c>
      <c r="AH39" s="2">
        <v>6.355e-6</v>
      </c>
      <c r="AI39" s="2">
        <v>6.355e-6</v>
      </c>
      <c r="AJ39" s="2">
        <v>6.355e-6</v>
      </c>
      <c r="AK39" s="2">
        <v>6.355e-6</v>
      </c>
      <c r="AL39" s="2">
        <v>6.355e-6</v>
      </c>
      <c r="AM39" s="2">
        <v>6.355e-6</v>
      </c>
      <c r="AN39" s="2">
        <v>6.355e-6</v>
      </c>
      <c r="AO39" s="2">
        <v>6.355e-6</v>
      </c>
      <c r="AP39" s="2">
        <v>6.355e-6</v>
      </c>
      <c r="AQ39" s="2">
        <v>6.355e-6</v>
      </c>
      <c r="AR39" s="2">
        <v>6.355e-6</v>
      </c>
      <c r="AS39" s="2">
        <v>6.355e-6</v>
      </c>
      <c r="AT39" s="2">
        <v>6.355e-6</v>
      </c>
      <c r="AU39" s="2">
        <v>6.355e-6</v>
      </c>
      <c r="AV39" s="2">
        <v>6.355e-6</v>
      </c>
      <c r="AW39" s="2">
        <v>6.355e-6</v>
      </c>
      <c r="AX39" s="2">
        <v>6.355e-6</v>
      </c>
      <c r="AY39" s="1">
        <v>0.0061003236216111</v>
      </c>
      <c r="AZ39" s="2">
        <v>2.9618814069733e-6</v>
      </c>
      <c r="BA39" s="2">
        <v>1.2889375426271e-6</v>
      </c>
      <c r="BB39" s="2">
        <v>1.6835911278782e-6</v>
      </c>
      <c r="BC39" s="2">
        <v>5.1409077892647e-6</v>
      </c>
      <c r="BD39" s="2">
        <v>-2.6706628935561e-5</v>
      </c>
      <c r="BE39" s="2">
        <v>-1.7883930900532e-5</v>
      </c>
      <c r="BF39" s="2">
        <v>-2.3367648311402e-6</v>
      </c>
      <c r="BG39" s="2">
        <v>-1.0858772853582e-5</v>
      </c>
      <c r="BH39" s="2">
        <v>-4.998831899534e-6</v>
      </c>
      <c r="BI39" s="2">
        <v>-7.0084172272404e-6</v>
      </c>
      <c r="BJ39" s="2">
        <v>-1.0105071704888e-5</v>
      </c>
      <c r="BK39" s="2">
        <v>6.5215726453735e-6</v>
      </c>
      <c r="BL39" s="2">
        <v>-8.8969136830543e-6</v>
      </c>
      <c r="BM39" s="2">
        <v>-1.0664615734643e-5</v>
      </c>
      <c r="BN39" s="2">
        <v>-1.609595865617e-5</v>
      </c>
      <c r="BO39" s="2">
        <v>-8.6762665147735e-6</v>
      </c>
      <c r="BP39" s="2">
        <v>-1.0649540614669e-5</v>
      </c>
      <c r="BQ39" s="2">
        <v>1.2812916483324e-6</v>
      </c>
      <c r="BR39" s="2">
        <v>2.9761901562219e-7</v>
      </c>
      <c r="BS39" s="2">
        <v>-4.1198833683265e-6</v>
      </c>
      <c r="BT39" s="2">
        <v>-5.1943634924956e-6</v>
      </c>
      <c r="BU39" s="2">
        <v>-1.8000980119788e-6</v>
      </c>
      <c r="BV39" s="2">
        <v>3.8004858404404e-6</v>
      </c>
      <c r="BW39" s="2">
        <v>1.6894058270562e-6</v>
      </c>
      <c r="BX39" s="1">
        <v>19589696.361964</v>
      </c>
      <c r="BY39" s="1">
        <v>4623841.570881</v>
      </c>
      <c r="BZ39" s="1">
        <v>-0.0026113816882678</v>
      </c>
      <c r="CA39" s="1">
        <v>-0.0023088653080547</v>
      </c>
      <c r="CB39" s="1">
        <v>0.0063020531536802</v>
      </c>
      <c r="CC39" s="1">
        <v>-0.080760814109993</v>
      </c>
      <c r="CD39" s="1">
        <v>-0.080185075960879</v>
      </c>
      <c r="CE39" s="1">
        <v>682.74585956982</v>
      </c>
      <c r="CF39" s="1">
        <v>749.1242778333</v>
      </c>
    </row>
    <row r="40" spans="1:84">
      <c r="A40" s="1">
        <v>65.222374358502</v>
      </c>
      <c r="B40" s="1">
        <v>0.0041170274123376</v>
      </c>
      <c r="C40" s="1">
        <v>3574051659459.6</v>
      </c>
      <c r="D40" s="1">
        <v>3573450253956</v>
      </c>
      <c r="E40" s="1">
        <v>3573035437844.2</v>
      </c>
      <c r="F40" s="1">
        <v>3574055689555.2</v>
      </c>
      <c r="G40" s="1">
        <v>3540605592409.8</v>
      </c>
      <c r="H40" s="1">
        <v>3552850644104.8</v>
      </c>
      <c r="I40" s="1">
        <v>3574120310795.7</v>
      </c>
      <c r="J40" s="1">
        <v>3564174402107.4</v>
      </c>
      <c r="K40" s="1">
        <v>3567510048024.3</v>
      </c>
      <c r="L40" s="1">
        <v>3570108876070.6</v>
      </c>
      <c r="M40" s="1">
        <v>3565115984284.5</v>
      </c>
      <c r="N40" s="1">
        <v>3570173594301.4</v>
      </c>
      <c r="O40" s="1">
        <v>3568297939234.4</v>
      </c>
      <c r="P40" s="1">
        <v>3565607626570.1</v>
      </c>
      <c r="Q40" s="1">
        <v>3557468097822.3</v>
      </c>
      <c r="R40" s="1">
        <v>3568077080326.2</v>
      </c>
      <c r="S40" s="1">
        <v>3563662255954.5</v>
      </c>
      <c r="T40" s="1">
        <v>3576065804354</v>
      </c>
      <c r="U40" s="1">
        <v>3575532460188.5</v>
      </c>
      <c r="V40" s="1">
        <v>3571230470489.1</v>
      </c>
      <c r="W40" s="1">
        <v>3573381137244.5</v>
      </c>
      <c r="X40" s="1">
        <v>3574982083008.1</v>
      </c>
      <c r="Y40" s="1">
        <v>3567928582054.1</v>
      </c>
      <c r="Z40" s="1">
        <v>3577064013776.4</v>
      </c>
      <c r="AA40" s="2">
        <v>6.355e-6</v>
      </c>
      <c r="AB40" s="2">
        <v>6.355e-6</v>
      </c>
      <c r="AC40" s="2">
        <v>6.355e-6</v>
      </c>
      <c r="AD40" s="2">
        <v>6.355e-6</v>
      </c>
      <c r="AE40" s="2">
        <v>6.355e-6</v>
      </c>
      <c r="AF40" s="2">
        <v>6.355e-6</v>
      </c>
      <c r="AG40" s="2">
        <v>6.355e-6</v>
      </c>
      <c r="AH40" s="2">
        <v>6.355e-6</v>
      </c>
      <c r="AI40" s="2">
        <v>6.355e-6</v>
      </c>
      <c r="AJ40" s="2">
        <v>6.355e-6</v>
      </c>
      <c r="AK40" s="2">
        <v>6.355e-6</v>
      </c>
      <c r="AL40" s="2">
        <v>6.355e-6</v>
      </c>
      <c r="AM40" s="2">
        <v>6.355e-6</v>
      </c>
      <c r="AN40" s="2">
        <v>6.355e-6</v>
      </c>
      <c r="AO40" s="2">
        <v>6.355e-6</v>
      </c>
      <c r="AP40" s="2">
        <v>6.355e-6</v>
      </c>
      <c r="AQ40" s="2">
        <v>6.355e-6</v>
      </c>
      <c r="AR40" s="2">
        <v>6.355e-6</v>
      </c>
      <c r="AS40" s="2">
        <v>6.355e-6</v>
      </c>
      <c r="AT40" s="2">
        <v>6.355e-6</v>
      </c>
      <c r="AU40" s="2">
        <v>6.355e-6</v>
      </c>
      <c r="AV40" s="2">
        <v>6.355e-6</v>
      </c>
      <c r="AW40" s="2">
        <v>6.355e-6</v>
      </c>
      <c r="AX40" s="2">
        <v>6.355e-6</v>
      </c>
      <c r="AY40" s="1">
        <v>0.0063058950061967</v>
      </c>
      <c r="AZ40" s="2">
        <v>3.076242605071e-6</v>
      </c>
      <c r="BA40" s="2">
        <v>1.3416495371945e-6</v>
      </c>
      <c r="BB40" s="2">
        <v>1.7125786174742e-6</v>
      </c>
      <c r="BC40" s="2">
        <v>5.1873294129853e-6</v>
      </c>
      <c r="BD40" s="2">
        <v>-2.649201615682e-5</v>
      </c>
      <c r="BE40" s="2">
        <v>-1.7789543730347e-5</v>
      </c>
      <c r="BF40" s="2">
        <v>-2.3667038835758e-6</v>
      </c>
      <c r="BG40" s="2">
        <v>-1.0874257348485e-5</v>
      </c>
      <c r="BH40" s="2">
        <v>-4.9065993953863e-6</v>
      </c>
      <c r="BI40" s="2">
        <v>-7.0004061801552e-6</v>
      </c>
      <c r="BJ40" s="2">
        <v>-9.9549740180903e-6</v>
      </c>
      <c r="BK40" s="2">
        <v>6.5540691255592e-6</v>
      </c>
      <c r="BL40" s="2">
        <v>-8.8753234601118e-6</v>
      </c>
      <c r="BM40" s="2">
        <v>-1.0558563054303e-5</v>
      </c>
      <c r="BN40" s="2">
        <v>-1.5979415008117e-5</v>
      </c>
      <c r="BO40" s="2">
        <v>-8.6934580472354e-6</v>
      </c>
      <c r="BP40" s="2">
        <v>-1.0556252758676e-5</v>
      </c>
      <c r="BQ40" s="2">
        <v>1.4133624018286e-6</v>
      </c>
      <c r="BR40" s="2">
        <v>3.30700456085e-7</v>
      </c>
      <c r="BS40" s="2">
        <v>-4.1391722603548e-6</v>
      </c>
      <c r="BT40" s="2">
        <v>-5.2412397400629e-6</v>
      </c>
      <c r="BU40" s="2">
        <v>-1.6757451551472e-6</v>
      </c>
      <c r="BV40" s="2">
        <v>3.7977306934743e-6</v>
      </c>
      <c r="BW40" s="2">
        <v>1.7118366120747e-6</v>
      </c>
      <c r="BX40" s="1">
        <v>19807682.225421</v>
      </c>
      <c r="BY40" s="1">
        <v>4661631.5950241</v>
      </c>
      <c r="BZ40" s="1">
        <v>-0.0027155199581933</v>
      </c>
      <c r="CA40" s="1">
        <v>-0.002400643522239</v>
      </c>
      <c r="CB40" s="1">
        <v>0.0065007553521686</v>
      </c>
      <c r="CC40" s="1">
        <v>-0.084864726470635</v>
      </c>
      <c r="CD40" s="1">
        <v>-0.084374665868017</v>
      </c>
      <c r="CE40" s="1">
        <v>684.22937977303</v>
      </c>
      <c r="CF40" s="1">
        <v>751.73477515266</v>
      </c>
    </row>
    <row r="41" spans="1:84">
      <c r="A41" s="1">
        <v>67.222374358503</v>
      </c>
      <c r="B41" s="1">
        <v>0.0043198778145403</v>
      </c>
      <c r="C41" s="1">
        <v>3573715664412.9</v>
      </c>
      <c r="D41" s="1">
        <v>3573092006698.1</v>
      </c>
      <c r="E41" s="1">
        <v>3572617927446.2</v>
      </c>
      <c r="F41" s="1">
        <v>3573676032159</v>
      </c>
      <c r="G41" s="1">
        <v>3538435734064.4</v>
      </c>
      <c r="H41" s="1">
        <v>3551329300279.4</v>
      </c>
      <c r="I41" s="1">
        <v>3573846780163.9</v>
      </c>
      <c r="J41" s="1">
        <v>3563275209810.6</v>
      </c>
      <c r="K41" s="1">
        <v>3566806814458.2</v>
      </c>
      <c r="L41" s="1">
        <v>3569611733628.8</v>
      </c>
      <c r="M41" s="1">
        <v>3564284463002.3</v>
      </c>
      <c r="N41" s="1">
        <v>3569539624856.6</v>
      </c>
      <c r="O41" s="1">
        <v>3567681835541.5</v>
      </c>
      <c r="P41" s="1">
        <v>3564844131633.1</v>
      </c>
      <c r="Q41" s="1">
        <v>3556287322541.9</v>
      </c>
      <c r="R41" s="1">
        <v>3567400112148.2</v>
      </c>
      <c r="S41" s="1">
        <v>3562824334510.9</v>
      </c>
      <c r="T41" s="1">
        <v>3575884185777.8</v>
      </c>
      <c r="U41" s="1">
        <v>3575304731632.3</v>
      </c>
      <c r="V41" s="1">
        <v>3570717860792.9</v>
      </c>
      <c r="W41" s="1">
        <v>3573046369176.3</v>
      </c>
      <c r="X41" s="1">
        <v>3574690046969.3</v>
      </c>
      <c r="Y41" s="1">
        <v>3567063133531.1</v>
      </c>
      <c r="Z41" s="1">
        <v>3576971105656.1</v>
      </c>
      <c r="AA41" s="2">
        <v>6.355e-6</v>
      </c>
      <c r="AB41" s="2">
        <v>6.355e-6</v>
      </c>
      <c r="AC41" s="2">
        <v>6.355e-6</v>
      </c>
      <c r="AD41" s="2">
        <v>6.355e-6</v>
      </c>
      <c r="AE41" s="2">
        <v>6.355e-6</v>
      </c>
      <c r="AF41" s="2">
        <v>6.355e-6</v>
      </c>
      <c r="AG41" s="2">
        <v>6.355e-6</v>
      </c>
      <c r="AH41" s="2">
        <v>6.355e-6</v>
      </c>
      <c r="AI41" s="2">
        <v>6.355e-6</v>
      </c>
      <c r="AJ41" s="2">
        <v>6.355e-6</v>
      </c>
      <c r="AK41" s="2">
        <v>6.355e-6</v>
      </c>
      <c r="AL41" s="2">
        <v>6.355e-6</v>
      </c>
      <c r="AM41" s="2">
        <v>6.355e-6</v>
      </c>
      <c r="AN41" s="2">
        <v>6.355e-6</v>
      </c>
      <c r="AO41" s="2">
        <v>6.355e-6</v>
      </c>
      <c r="AP41" s="2">
        <v>6.355e-6</v>
      </c>
      <c r="AQ41" s="2">
        <v>6.355e-6</v>
      </c>
      <c r="AR41" s="2">
        <v>6.355e-6</v>
      </c>
      <c r="AS41" s="2">
        <v>6.355e-6</v>
      </c>
      <c r="AT41" s="2">
        <v>6.355e-6</v>
      </c>
      <c r="AU41" s="2">
        <v>6.355e-6</v>
      </c>
      <c r="AV41" s="2">
        <v>6.355e-6</v>
      </c>
      <c r="AW41" s="2">
        <v>6.355e-6</v>
      </c>
      <c r="AX41" s="2">
        <v>6.355e-6</v>
      </c>
      <c r="AY41" s="1">
        <v>0.0065114974893635</v>
      </c>
      <c r="AZ41" s="2">
        <v>3.1795880017923e-6</v>
      </c>
      <c r="BA41" s="2">
        <v>1.3805347473108e-6</v>
      </c>
      <c r="BB41" s="2">
        <v>1.7377409380238e-6</v>
      </c>
      <c r="BC41" s="2">
        <v>5.2342264270284e-6</v>
      </c>
      <c r="BD41" s="2">
        <v>-2.6319621792059e-5</v>
      </c>
      <c r="BE41" s="2">
        <v>-1.7703731171791e-5</v>
      </c>
      <c r="BF41" s="2">
        <v>-2.4002321146235e-6</v>
      </c>
      <c r="BG41" s="2">
        <v>-1.0885960016406e-5</v>
      </c>
      <c r="BH41" s="2">
        <v>-4.771006343452e-6</v>
      </c>
      <c r="BI41" s="2">
        <v>-6.983922134065e-6</v>
      </c>
      <c r="BJ41" s="2">
        <v>-9.815320064572e-6</v>
      </c>
      <c r="BK41" s="2">
        <v>6.5789334391835e-6</v>
      </c>
      <c r="BL41" s="2">
        <v>-8.868730059392e-6</v>
      </c>
      <c r="BM41" s="2">
        <v>-1.0463210282584e-5</v>
      </c>
      <c r="BN41" s="2">
        <v>-1.5871728205146e-5</v>
      </c>
      <c r="BO41" s="2">
        <v>-8.6934529253611e-6</v>
      </c>
      <c r="BP41" s="2">
        <v>-1.0469492434659e-5</v>
      </c>
      <c r="BQ41" s="2">
        <v>1.5170349495934e-6</v>
      </c>
      <c r="BR41" s="2">
        <v>3.7369287239503e-7</v>
      </c>
      <c r="BS41" s="2">
        <v>-4.1711410712584e-6</v>
      </c>
      <c r="BT41" s="2">
        <v>-5.2898940286044e-6</v>
      </c>
      <c r="BU41" s="2">
        <v>-1.540853863515e-6</v>
      </c>
      <c r="BV41" s="2">
        <v>3.7735605436146e-6</v>
      </c>
      <c r="BW41" s="2">
        <v>1.7302268286438e-6</v>
      </c>
      <c r="BX41" s="1">
        <v>20027331.463503</v>
      </c>
      <c r="BY41" s="1">
        <v>4699700.6750544</v>
      </c>
      <c r="BZ41" s="1">
        <v>-0.0028197939555584</v>
      </c>
      <c r="CA41" s="1">
        <v>-0.0024924280421005</v>
      </c>
      <c r="CB41" s="1">
        <v>0.006699417261579</v>
      </c>
      <c r="CC41" s="1">
        <v>-0.088912191082334</v>
      </c>
      <c r="CD41" s="1">
        <v>-0.088554580934697</v>
      </c>
      <c r="CE41" s="1">
        <v>685.61763864451</v>
      </c>
      <c r="CF41" s="1">
        <v>754.16804027319</v>
      </c>
    </row>
    <row r="42" spans="1:84">
      <c r="A42" s="1">
        <v>69.222374358503</v>
      </c>
      <c r="B42" s="1">
        <v>0.0045226016737154</v>
      </c>
      <c r="C42" s="1">
        <v>3573367585349.2</v>
      </c>
      <c r="D42" s="1">
        <v>3572724961711.4</v>
      </c>
      <c r="E42" s="1">
        <v>3572189316773</v>
      </c>
      <c r="F42" s="1">
        <v>3573285787933.3</v>
      </c>
      <c r="G42" s="1">
        <v>3536236827430.4</v>
      </c>
      <c r="H42" s="1">
        <v>3549791541917.3</v>
      </c>
      <c r="I42" s="1">
        <v>3573570212587.9</v>
      </c>
      <c r="J42" s="1">
        <v>3562362836110.5</v>
      </c>
      <c r="K42" s="1">
        <v>3566087948152.1</v>
      </c>
      <c r="L42" s="1">
        <v>3569110094097.5</v>
      </c>
      <c r="M42" s="1">
        <v>3563444577725.6</v>
      </c>
      <c r="N42" s="1">
        <v>3568894466870.1</v>
      </c>
      <c r="O42" s="1">
        <v>3567055957178.4</v>
      </c>
      <c r="P42" s="1">
        <v>3564072365622</v>
      </c>
      <c r="Q42" s="1">
        <v>3555097563561</v>
      </c>
      <c r="R42" s="1">
        <v>3566712791661.1</v>
      </c>
      <c r="S42" s="1">
        <v>3561978735518</v>
      </c>
      <c r="T42" s="1">
        <v>3575694251342.7</v>
      </c>
      <c r="U42" s="1">
        <v>3575070757739.5</v>
      </c>
      <c r="V42" s="1">
        <v>3570197412168.6</v>
      </c>
      <c r="W42" s="1">
        <v>3572704763107</v>
      </c>
      <c r="X42" s="1">
        <v>3574387562963.7</v>
      </c>
      <c r="Y42" s="1">
        <v>3566177678800.4</v>
      </c>
      <c r="Z42" s="1">
        <v>3576873375909.4</v>
      </c>
      <c r="AA42" s="2">
        <v>6.355e-6</v>
      </c>
      <c r="AB42" s="2">
        <v>6.355e-6</v>
      </c>
      <c r="AC42" s="2">
        <v>6.355e-6</v>
      </c>
      <c r="AD42" s="2">
        <v>6.355e-6</v>
      </c>
      <c r="AE42" s="2">
        <v>6.355e-6</v>
      </c>
      <c r="AF42" s="2">
        <v>6.355e-6</v>
      </c>
      <c r="AG42" s="2">
        <v>6.355e-6</v>
      </c>
      <c r="AH42" s="2">
        <v>6.355e-6</v>
      </c>
      <c r="AI42" s="2">
        <v>6.355e-6</v>
      </c>
      <c r="AJ42" s="2">
        <v>6.355e-6</v>
      </c>
      <c r="AK42" s="2">
        <v>6.355e-6</v>
      </c>
      <c r="AL42" s="2">
        <v>6.355e-6</v>
      </c>
      <c r="AM42" s="2">
        <v>6.355e-6</v>
      </c>
      <c r="AN42" s="2">
        <v>6.355e-6</v>
      </c>
      <c r="AO42" s="2">
        <v>6.355e-6</v>
      </c>
      <c r="AP42" s="2">
        <v>6.355e-6</v>
      </c>
      <c r="AQ42" s="2">
        <v>6.355e-6</v>
      </c>
      <c r="AR42" s="2">
        <v>6.355e-6</v>
      </c>
      <c r="AS42" s="2">
        <v>6.355e-6</v>
      </c>
      <c r="AT42" s="2">
        <v>6.355e-6</v>
      </c>
      <c r="AU42" s="2">
        <v>6.355e-6</v>
      </c>
      <c r="AV42" s="2">
        <v>6.355e-6</v>
      </c>
      <c r="AW42" s="2">
        <v>6.355e-6</v>
      </c>
      <c r="AX42" s="2">
        <v>6.355e-6</v>
      </c>
      <c r="AY42" s="1">
        <v>0.0067171164877803</v>
      </c>
      <c r="AZ42" s="2">
        <v>3.2779198294963e-6</v>
      </c>
      <c r="BA42" s="2">
        <v>1.4122712731241e-6</v>
      </c>
      <c r="BB42" s="2">
        <v>1.7553438376907e-6</v>
      </c>
      <c r="BC42" s="2">
        <v>5.2868855227068e-6</v>
      </c>
      <c r="BD42" s="2">
        <v>-2.6175271377293e-5</v>
      </c>
      <c r="BE42" s="2">
        <v>-1.7629931485829e-5</v>
      </c>
      <c r="BF42" s="2">
        <v>-2.4362932175475e-6</v>
      </c>
      <c r="BG42" s="2">
        <v>-1.0889597593103e-5</v>
      </c>
      <c r="BH42" s="2">
        <v>-4.6279018326981e-6</v>
      </c>
      <c r="BI42" s="2">
        <v>-6.9609415353735e-6</v>
      </c>
      <c r="BJ42" s="2">
        <v>-9.6814655512948e-6</v>
      </c>
      <c r="BK42" s="2">
        <v>6.5971346545949e-6</v>
      </c>
      <c r="BL42" s="2">
        <v>-8.8728643449678e-6</v>
      </c>
      <c r="BM42" s="2">
        <v>-1.0377028756532e-5</v>
      </c>
      <c r="BN42" s="2">
        <v>-1.5770997066911e-5</v>
      </c>
      <c r="BO42" s="2">
        <v>-8.6753304051079e-6</v>
      </c>
      <c r="BP42" s="2">
        <v>-1.0385549842842e-5</v>
      </c>
      <c r="BQ42" s="2">
        <v>1.607048779204e-6</v>
      </c>
      <c r="BR42" s="2">
        <v>4.211770028513e-7</v>
      </c>
      <c r="BS42" s="2">
        <v>-4.2072134522789e-6</v>
      </c>
      <c r="BT42" s="2">
        <v>-5.340271095677e-6</v>
      </c>
      <c r="BU42" s="2">
        <v>-1.4017906277823e-6</v>
      </c>
      <c r="BV42" s="2">
        <v>3.7433065151275e-6</v>
      </c>
      <c r="BW42" s="2">
        <v>1.7467318635883e-6</v>
      </c>
      <c r="BX42" s="1">
        <v>20248538.886031</v>
      </c>
      <c r="BY42" s="1">
        <v>4738030.4386073</v>
      </c>
      <c r="BZ42" s="1">
        <v>-0.0029242128494876</v>
      </c>
      <c r="CA42" s="1">
        <v>-0.0025841860836153</v>
      </c>
      <c r="CB42" s="1">
        <v>0.0068980389584642</v>
      </c>
      <c r="CC42" s="1">
        <v>-0.092911399034438</v>
      </c>
      <c r="CD42" s="1">
        <v>-0.092730208523449</v>
      </c>
      <c r="CE42" s="1">
        <v>686.92274731343</v>
      </c>
      <c r="CF42" s="1">
        <v>756.44473560733</v>
      </c>
    </row>
    <row r="43" spans="1:84">
      <c r="A43" s="1">
        <v>71.222374358503</v>
      </c>
      <c r="B43" s="1">
        <v>0.0047252106493508</v>
      </c>
      <c r="C43" s="1">
        <v>3573008061974.6</v>
      </c>
      <c r="D43" s="1">
        <v>3572349550443.7</v>
      </c>
      <c r="E43" s="1">
        <v>3571750242943.3</v>
      </c>
      <c r="F43" s="1">
        <v>3572884873244.2</v>
      </c>
      <c r="G43" s="1">
        <v>3534008615819.5</v>
      </c>
      <c r="H43" s="1">
        <v>3548237186200.8</v>
      </c>
      <c r="I43" s="1">
        <v>3573290767444.1</v>
      </c>
      <c r="J43" s="1">
        <v>3561438056099.9</v>
      </c>
      <c r="K43" s="1">
        <v>3565353934863.3</v>
      </c>
      <c r="L43" s="1">
        <v>3568604467348.2</v>
      </c>
      <c r="M43" s="1">
        <v>3562596639036.3</v>
      </c>
      <c r="N43" s="1">
        <v>3568239281861.1</v>
      </c>
      <c r="O43" s="1">
        <v>3566420143269.8</v>
      </c>
      <c r="P43" s="1">
        <v>3563292798686.4</v>
      </c>
      <c r="Q43" s="1">
        <v>3553898499605.9</v>
      </c>
      <c r="R43" s="1">
        <v>3566015672307.1</v>
      </c>
      <c r="S43" s="1">
        <v>3561125790387.4</v>
      </c>
      <c r="T43" s="1">
        <v>3575495358105.9</v>
      </c>
      <c r="U43" s="1">
        <v>3574830594898.2</v>
      </c>
      <c r="V43" s="1">
        <v>3569669529257.4</v>
      </c>
      <c r="W43" s="1">
        <v>3572356534298.6</v>
      </c>
      <c r="X43" s="1">
        <v>3574074571817.4</v>
      </c>
      <c r="Y43" s="1">
        <v>3565273365678.9</v>
      </c>
      <c r="Z43" s="1">
        <v>3576770711921.5</v>
      </c>
      <c r="AA43" s="2">
        <v>6.355e-6</v>
      </c>
      <c r="AB43" s="2">
        <v>6.355e-6</v>
      </c>
      <c r="AC43" s="2">
        <v>6.355e-6</v>
      </c>
      <c r="AD43" s="2">
        <v>6.355e-6</v>
      </c>
      <c r="AE43" s="2">
        <v>6.355e-6</v>
      </c>
      <c r="AF43" s="2">
        <v>6.355e-6</v>
      </c>
      <c r="AG43" s="2">
        <v>6.355e-6</v>
      </c>
      <c r="AH43" s="2">
        <v>6.355e-6</v>
      </c>
      <c r="AI43" s="2">
        <v>6.355e-6</v>
      </c>
      <c r="AJ43" s="2">
        <v>6.355e-6</v>
      </c>
      <c r="AK43" s="2">
        <v>6.355e-6</v>
      </c>
      <c r="AL43" s="2">
        <v>6.355e-6</v>
      </c>
      <c r="AM43" s="2">
        <v>6.355e-6</v>
      </c>
      <c r="AN43" s="2">
        <v>6.355e-6</v>
      </c>
      <c r="AO43" s="2">
        <v>6.355e-6</v>
      </c>
      <c r="AP43" s="2">
        <v>6.355e-6</v>
      </c>
      <c r="AQ43" s="2">
        <v>6.355e-6</v>
      </c>
      <c r="AR43" s="2">
        <v>6.355e-6</v>
      </c>
      <c r="AS43" s="2">
        <v>6.355e-6</v>
      </c>
      <c r="AT43" s="2">
        <v>6.355e-6</v>
      </c>
      <c r="AU43" s="2">
        <v>6.355e-6</v>
      </c>
      <c r="AV43" s="2">
        <v>6.355e-6</v>
      </c>
      <c r="AW43" s="2">
        <v>6.355e-6</v>
      </c>
      <c r="AX43" s="2">
        <v>6.355e-6</v>
      </c>
      <c r="AY43" s="1">
        <v>0.0069227426943181</v>
      </c>
      <c r="AZ43" s="2">
        <v>3.3668416717183e-6</v>
      </c>
      <c r="BA43" s="2">
        <v>1.4401109745983e-6</v>
      </c>
      <c r="BB43" s="2">
        <v>1.7625008250757e-6</v>
      </c>
      <c r="BC43" s="2">
        <v>5.3437476801959e-6</v>
      </c>
      <c r="BD43" s="2">
        <v>-2.6044845523505e-5</v>
      </c>
      <c r="BE43" s="2">
        <v>-1.7572373731469e-5</v>
      </c>
      <c r="BF43" s="2">
        <v>-2.4726816284964e-6</v>
      </c>
      <c r="BG43" s="2">
        <v>-1.0882841674965e-5</v>
      </c>
      <c r="BH43" s="2">
        <v>-4.5001235211614e-6</v>
      </c>
      <c r="BI43" s="2">
        <v>-6.9329144284837e-6</v>
      </c>
      <c r="BJ43" s="2">
        <v>-9.564277254023e-6</v>
      </c>
      <c r="BK43" s="2">
        <v>6.6080241133799e-6</v>
      </c>
      <c r="BL43" s="2">
        <v>-8.8842286052134e-6</v>
      </c>
      <c r="BM43" s="2">
        <v>-1.0301064501952e-5</v>
      </c>
      <c r="BN43" s="2">
        <v>-1.5676640790762e-5</v>
      </c>
      <c r="BO43" s="2">
        <v>-8.6466536812183e-6</v>
      </c>
      <c r="BP43" s="2">
        <v>-1.0305217173649e-5</v>
      </c>
      <c r="BQ43" s="2">
        <v>1.7076582938845e-6</v>
      </c>
      <c r="BR43" s="2">
        <v>4.7128355714404e-7</v>
      </c>
      <c r="BS43" s="2">
        <v>-4.2403009826321e-6</v>
      </c>
      <c r="BT43" s="2">
        <v>-5.3889579948222e-6</v>
      </c>
      <c r="BU43" s="2">
        <v>-1.2522138404771e-6</v>
      </c>
      <c r="BV43" s="2">
        <v>3.7138816657126e-6</v>
      </c>
      <c r="BW43" s="2">
        <v>1.76226518659e-6</v>
      </c>
      <c r="BX43" s="1">
        <v>20471229.21914</v>
      </c>
      <c r="BY43" s="1">
        <v>4776607.7313564</v>
      </c>
      <c r="BZ43" s="1">
        <v>-0.00302877716668</v>
      </c>
      <c r="CA43" s="1">
        <v>-0.0026759002099754</v>
      </c>
      <c r="CB43" s="1">
        <v>0.0070966205403777</v>
      </c>
      <c r="CC43" s="1">
        <v>-0.096849681361562</v>
      </c>
      <c r="CD43" s="1">
        <v>-0.096886041739731</v>
      </c>
      <c r="CE43" s="1">
        <v>688.15323930102</v>
      </c>
      <c r="CF43" s="1">
        <v>758.5788117384</v>
      </c>
    </row>
    <row r="44" spans="1:84">
      <c r="A44" s="1">
        <v>73.222374358503</v>
      </c>
      <c r="B44" s="1">
        <v>0.0049277184959531</v>
      </c>
      <c r="C44" s="1">
        <v>3572637597792.2</v>
      </c>
      <c r="D44" s="1">
        <v>3571966122666.4</v>
      </c>
      <c r="E44" s="1">
        <v>3571301409307.3</v>
      </c>
      <c r="F44" s="1">
        <v>3572473210302</v>
      </c>
      <c r="G44" s="1">
        <v>3531751087286.8</v>
      </c>
      <c r="H44" s="1">
        <v>3546665628515.2</v>
      </c>
      <c r="I44" s="1">
        <v>3573008529484.1</v>
      </c>
      <c r="J44" s="1">
        <v>3560501600985.1</v>
      </c>
      <c r="K44" s="1">
        <v>3564605760239.6</v>
      </c>
      <c r="L44" s="1">
        <v>3568095240823.1</v>
      </c>
      <c r="M44" s="1">
        <v>3561741273041.1</v>
      </c>
      <c r="N44" s="1">
        <v>3567575108469.9</v>
      </c>
      <c r="O44" s="1">
        <v>3565774258342.6</v>
      </c>
      <c r="P44" s="1">
        <v>3562505662511.2</v>
      </c>
      <c r="Q44" s="1">
        <v>3552690036378.8</v>
      </c>
      <c r="R44" s="1">
        <v>3565309094059.2</v>
      </c>
      <c r="S44" s="1">
        <v>3560265498922.7</v>
      </c>
      <c r="T44" s="1">
        <v>3575286933734.8</v>
      </c>
      <c r="U44" s="1">
        <v>3574584001773.7</v>
      </c>
      <c r="V44" s="1">
        <v>3569134663904.5</v>
      </c>
      <c r="W44" s="1">
        <v>3572002023775.1</v>
      </c>
      <c r="X44" s="1">
        <v>3573751425221.1</v>
      </c>
      <c r="Y44" s="1">
        <v>3564350814044.4</v>
      </c>
      <c r="Z44" s="1">
        <v>3576663263909.8</v>
      </c>
      <c r="AA44" s="2">
        <v>6.355e-6</v>
      </c>
      <c r="AB44" s="2">
        <v>6.355e-6</v>
      </c>
      <c r="AC44" s="2">
        <v>6.355e-6</v>
      </c>
      <c r="AD44" s="2">
        <v>6.355e-6</v>
      </c>
      <c r="AE44" s="2">
        <v>6.355e-6</v>
      </c>
      <c r="AF44" s="2">
        <v>6.355e-6</v>
      </c>
      <c r="AG44" s="2">
        <v>6.355e-6</v>
      </c>
      <c r="AH44" s="2">
        <v>6.355e-6</v>
      </c>
      <c r="AI44" s="2">
        <v>6.355e-6</v>
      </c>
      <c r="AJ44" s="2">
        <v>6.355e-6</v>
      </c>
      <c r="AK44" s="2">
        <v>6.355e-6</v>
      </c>
      <c r="AL44" s="2">
        <v>6.355e-6</v>
      </c>
      <c r="AM44" s="2">
        <v>6.355e-6</v>
      </c>
      <c r="AN44" s="2">
        <v>6.355e-6</v>
      </c>
      <c r="AO44" s="2">
        <v>6.355e-6</v>
      </c>
      <c r="AP44" s="2">
        <v>6.355e-6</v>
      </c>
      <c r="AQ44" s="2">
        <v>6.355e-6</v>
      </c>
      <c r="AR44" s="2">
        <v>6.355e-6</v>
      </c>
      <c r="AS44" s="2">
        <v>6.355e-6</v>
      </c>
      <c r="AT44" s="2">
        <v>6.355e-6</v>
      </c>
      <c r="AU44" s="2">
        <v>6.355e-6</v>
      </c>
      <c r="AV44" s="2">
        <v>6.355e-6</v>
      </c>
      <c r="AW44" s="2">
        <v>6.355e-6</v>
      </c>
      <c r="AX44" s="2">
        <v>6.355e-6</v>
      </c>
      <c r="AY44" s="1">
        <v>0.0071283699653282</v>
      </c>
      <c r="AZ44" s="2">
        <v>3.4485422550176e-6</v>
      </c>
      <c r="BA44" s="2">
        <v>1.4663941700371e-6</v>
      </c>
      <c r="BB44" s="2">
        <v>1.7608069633284e-6</v>
      </c>
      <c r="BC44" s="2">
        <v>5.4070944806899e-6</v>
      </c>
      <c r="BD44" s="2">
        <v>-2.5924239608721e-5</v>
      </c>
      <c r="BE44" s="2">
        <v>-1.7534038604971e-5</v>
      </c>
      <c r="BF44" s="2">
        <v>-2.5061070860107e-6</v>
      </c>
      <c r="BG44" s="2">
        <v>-1.0864244492008e-5</v>
      </c>
      <c r="BH44" s="2">
        <v>-4.4028033365846e-6</v>
      </c>
      <c r="BI44" s="2">
        <v>-6.9034427674337e-6</v>
      </c>
      <c r="BJ44" s="2">
        <v>-9.465883427288e-6</v>
      </c>
      <c r="BK44" s="2">
        <v>6.6139635766384e-6</v>
      </c>
      <c r="BL44" s="2">
        <v>-8.8992328664893e-6</v>
      </c>
      <c r="BM44" s="2">
        <v>-1.0238351934677e-5</v>
      </c>
      <c r="BN44" s="2">
        <v>-1.5588320318131e-5</v>
      </c>
      <c r="BO44" s="2">
        <v>-8.6174150945867e-6</v>
      </c>
      <c r="BP44" s="2">
        <v>-1.0229895132827e-5</v>
      </c>
      <c r="BQ44" s="2">
        <v>1.8088067924257e-6</v>
      </c>
      <c r="BR44" s="2">
        <v>5.2501624482428e-7</v>
      </c>
      <c r="BS44" s="2">
        <v>-4.268512943399e-6</v>
      </c>
      <c r="BT44" s="2">
        <v>-5.4309719578715e-6</v>
      </c>
      <c r="BU44" s="2">
        <v>-1.124556124553e-6</v>
      </c>
      <c r="BV44" s="2">
        <v>3.6921937791971e-6</v>
      </c>
      <c r="BW44" s="2">
        <v>1.7793351548712e-6</v>
      </c>
      <c r="BX44" s="1">
        <v>20695330.902843</v>
      </c>
      <c r="BY44" s="1">
        <v>4815420.0459171</v>
      </c>
      <c r="BZ44" s="1">
        <v>-0.0031334753587369</v>
      </c>
      <c r="CA44" s="1">
        <v>-0.0027675673772954</v>
      </c>
      <c r="CB44" s="1">
        <v>0.0072951621045298</v>
      </c>
      <c r="CC44" s="1">
        <v>-0.10075932107583</v>
      </c>
      <c r="CD44" s="1">
        <v>-0.10101500741315</v>
      </c>
      <c r="CE44" s="1">
        <v>689.31659694477</v>
      </c>
      <c r="CF44" s="1">
        <v>760.58300656281</v>
      </c>
    </row>
    <row r="45" spans="1:84">
      <c r="A45" s="1">
        <v>75.222374358503</v>
      </c>
      <c r="B45" s="1">
        <v>0.0051301463079546</v>
      </c>
      <c r="C45" s="1">
        <v>3572256572679.1</v>
      </c>
      <c r="D45" s="1">
        <v>3571575010199.7</v>
      </c>
      <c r="E45" s="1">
        <v>3570843502434.5</v>
      </c>
      <c r="F45" s="1">
        <v>3572050753064.6</v>
      </c>
      <c r="G45" s="1">
        <v>3529464597299.4</v>
      </c>
      <c r="H45" s="1">
        <v>3545076039481.5</v>
      </c>
      <c r="I45" s="1">
        <v>3572723466490.6</v>
      </c>
      <c r="J45" s="1">
        <v>3559554084970.9</v>
      </c>
      <c r="K45" s="1">
        <v>3563844354261.2</v>
      </c>
      <c r="L45" s="1">
        <v>3567582524629.6</v>
      </c>
      <c r="M45" s="1">
        <v>3560879047162.9</v>
      </c>
      <c r="N45" s="1">
        <v>3566902810174.8</v>
      </c>
      <c r="O45" s="1">
        <v>3565118344661.2</v>
      </c>
      <c r="P45" s="1">
        <v>3561711033822.3</v>
      </c>
      <c r="Q45" s="1">
        <v>3551472312291</v>
      </c>
      <c r="R45" s="1">
        <v>3564593211960</v>
      </c>
      <c r="S45" s="1">
        <v>3559397730985.7</v>
      </c>
      <c r="T45" s="1">
        <v>3575069377716</v>
      </c>
      <c r="U45" s="1">
        <v>3574330569940.1</v>
      </c>
      <c r="V45" s="1">
        <v>3568593216999</v>
      </c>
      <c r="W45" s="1">
        <v>3571641688190.5</v>
      </c>
      <c r="X45" s="1">
        <v>3573419127186.4</v>
      </c>
      <c r="Y45" s="1">
        <v>3563410165959.6</v>
      </c>
      <c r="Z45" s="1">
        <v>3576551484881.1</v>
      </c>
      <c r="AA45" s="2">
        <v>6.355e-6</v>
      </c>
      <c r="AB45" s="2">
        <v>6.355e-6</v>
      </c>
      <c r="AC45" s="2">
        <v>6.355e-6</v>
      </c>
      <c r="AD45" s="2">
        <v>6.355e-6</v>
      </c>
      <c r="AE45" s="2">
        <v>6.355e-6</v>
      </c>
      <c r="AF45" s="2">
        <v>6.355e-6</v>
      </c>
      <c r="AG45" s="2">
        <v>6.355e-6</v>
      </c>
      <c r="AH45" s="2">
        <v>6.355e-6</v>
      </c>
      <c r="AI45" s="2">
        <v>6.355e-6</v>
      </c>
      <c r="AJ45" s="2">
        <v>6.355e-6</v>
      </c>
      <c r="AK45" s="2">
        <v>6.355e-6</v>
      </c>
      <c r="AL45" s="2">
        <v>6.355e-6</v>
      </c>
      <c r="AM45" s="2">
        <v>6.355e-6</v>
      </c>
      <c r="AN45" s="2">
        <v>6.355e-6</v>
      </c>
      <c r="AO45" s="2">
        <v>6.355e-6</v>
      </c>
      <c r="AP45" s="2">
        <v>6.355e-6</v>
      </c>
      <c r="AQ45" s="2">
        <v>6.355e-6</v>
      </c>
      <c r="AR45" s="2">
        <v>6.355e-6</v>
      </c>
      <c r="AS45" s="2">
        <v>6.355e-6</v>
      </c>
      <c r="AT45" s="2">
        <v>6.355e-6</v>
      </c>
      <c r="AU45" s="2">
        <v>6.355e-6</v>
      </c>
      <c r="AV45" s="2">
        <v>6.355e-6</v>
      </c>
      <c r="AW45" s="2">
        <v>6.355e-6</v>
      </c>
      <c r="AX45" s="2">
        <v>6.355e-6</v>
      </c>
      <c r="AY45" s="1">
        <v>0.0073339923925518</v>
      </c>
      <c r="AZ45" s="2">
        <v>3.5209081189584e-6</v>
      </c>
      <c r="BA45" s="2">
        <v>1.4924931284351e-6</v>
      </c>
      <c r="BB45" s="2">
        <v>1.7505424148815e-6</v>
      </c>
      <c r="BC45" s="2">
        <v>5.4755083387281e-6</v>
      </c>
      <c r="BD45" s="2">
        <v>-2.5810621799627e-5</v>
      </c>
      <c r="BE45" s="2">
        <v>-1.7513477136192e-5</v>
      </c>
      <c r="BF45" s="2">
        <v>-2.5336633677937e-6</v>
      </c>
      <c r="BG45" s="2">
        <v>-1.0836889639832e-5</v>
      </c>
      <c r="BH45" s="2">
        <v>-4.3267211658347e-6</v>
      </c>
      <c r="BI45" s="2">
        <v>-6.8774240366004e-6</v>
      </c>
      <c r="BJ45" s="2">
        <v>-9.3831820787137e-6</v>
      </c>
      <c r="BK45" s="2">
        <v>6.6176463081847e-6</v>
      </c>
      <c r="BL45" s="2">
        <v>-8.9133467456051e-6</v>
      </c>
      <c r="BM45" s="2">
        <v>-1.0183529146321e-5</v>
      </c>
      <c r="BN45" s="2">
        <v>-1.5504680629979e-5</v>
      </c>
      <c r="BO45" s="2">
        <v>-8.5944979176796e-6</v>
      </c>
      <c r="BP45" s="2">
        <v>-1.0159046903477e-5</v>
      </c>
      <c r="BQ45" s="2">
        <v>1.8933845227918e-6</v>
      </c>
      <c r="BR45" s="2">
        <v>5.8084222569909e-7</v>
      </c>
      <c r="BS45" s="2">
        <v>-4.2929758283023e-6</v>
      </c>
      <c r="BT45" s="2">
        <v>-5.4619797360238e-6</v>
      </c>
      <c r="BU45" s="2">
        <v>-1.0243971875927e-6</v>
      </c>
      <c r="BV45" s="2">
        <v>3.673769243521e-6</v>
      </c>
      <c r="BW45" s="2">
        <v>1.7941188477157e-6</v>
      </c>
      <c r="BX45" s="1">
        <v>20920759.332703</v>
      </c>
      <c r="BY45" s="1">
        <v>4854452.5997885</v>
      </c>
      <c r="BZ45" s="1">
        <v>-0.0032382926620879</v>
      </c>
      <c r="CA45" s="1">
        <v>-0.0028591870653768</v>
      </c>
      <c r="CB45" s="1">
        <v>0.0074936637216</v>
      </c>
      <c r="CC45" s="1">
        <v>-0.1046413993806</v>
      </c>
      <c r="CD45" s="1">
        <v>-0.10511828659599</v>
      </c>
      <c r="CE45" s="1">
        <v>690.42081334521</v>
      </c>
      <c r="CF45" s="1">
        <v>762.47264691398</v>
      </c>
    </row>
    <row r="46" spans="1:84">
      <c r="A46" s="1">
        <v>77.222374358503</v>
      </c>
      <c r="B46" s="1">
        <v>0.0053325149917934</v>
      </c>
      <c r="C46" s="1">
        <v>3571865325895</v>
      </c>
      <c r="D46" s="1">
        <v>3571176617888.4</v>
      </c>
      <c r="E46" s="1">
        <v>3570377157814</v>
      </c>
      <c r="F46" s="1">
        <v>3571617488848.4</v>
      </c>
      <c r="G46" s="1">
        <v>3527149713934.1</v>
      </c>
      <c r="H46" s="1">
        <v>3543467656062.2</v>
      </c>
      <c r="I46" s="1">
        <v>3572435472157.3</v>
      </c>
      <c r="J46" s="1">
        <v>3558595901268.2</v>
      </c>
      <c r="K46" s="1">
        <v>3563070430470.1</v>
      </c>
      <c r="L46" s="1">
        <v>3567066167274.8</v>
      </c>
      <c r="M46" s="1">
        <v>3560010385378.7</v>
      </c>
      <c r="N46" s="1">
        <v>3566223068381.7</v>
      </c>
      <c r="O46" s="1">
        <v>3564452650466.7</v>
      </c>
      <c r="P46" s="1">
        <v>3560908905740.8</v>
      </c>
      <c r="Q46" s="1">
        <v>3550245594655.3</v>
      </c>
      <c r="R46" s="1">
        <v>3563868143391.4</v>
      </c>
      <c r="S46" s="1">
        <v>3558522305517.6</v>
      </c>
      <c r="T46" s="1">
        <v>3574843623600.3</v>
      </c>
      <c r="U46" s="1">
        <v>3574069930193.9</v>
      </c>
      <c r="V46" s="1">
        <v>3568045492332.8</v>
      </c>
      <c r="W46" s="1">
        <v>3571276067274.5</v>
      </c>
      <c r="X46" s="1">
        <v>3573078790803.3</v>
      </c>
      <c r="Y46" s="1">
        <v>3562451549064.5</v>
      </c>
      <c r="Z46" s="1">
        <v>3576435967541.1</v>
      </c>
      <c r="AA46" s="2">
        <v>6.355e-6</v>
      </c>
      <c r="AB46" s="2">
        <v>6.355e-6</v>
      </c>
      <c r="AC46" s="2">
        <v>6.355e-6</v>
      </c>
      <c r="AD46" s="2">
        <v>6.355e-6</v>
      </c>
      <c r="AE46" s="2">
        <v>6.355e-6</v>
      </c>
      <c r="AF46" s="2">
        <v>6.355e-6</v>
      </c>
      <c r="AG46" s="2">
        <v>6.355e-6</v>
      </c>
      <c r="AH46" s="2">
        <v>6.355e-6</v>
      </c>
      <c r="AI46" s="2">
        <v>6.355e-6</v>
      </c>
      <c r="AJ46" s="2">
        <v>6.355e-6</v>
      </c>
      <c r="AK46" s="2">
        <v>6.355e-6</v>
      </c>
      <c r="AL46" s="2">
        <v>6.355e-6</v>
      </c>
      <c r="AM46" s="2">
        <v>6.355e-6</v>
      </c>
      <c r="AN46" s="2">
        <v>6.355e-6</v>
      </c>
      <c r="AO46" s="2">
        <v>6.355e-6</v>
      </c>
      <c r="AP46" s="2">
        <v>6.355e-6</v>
      </c>
      <c r="AQ46" s="2">
        <v>6.355e-6</v>
      </c>
      <c r="AR46" s="2">
        <v>6.355e-6</v>
      </c>
      <c r="AS46" s="2">
        <v>6.355e-6</v>
      </c>
      <c r="AT46" s="2">
        <v>6.355e-6</v>
      </c>
      <c r="AU46" s="2">
        <v>6.355e-6</v>
      </c>
      <c r="AV46" s="2">
        <v>6.355e-6</v>
      </c>
      <c r="AW46" s="2">
        <v>6.355e-6</v>
      </c>
      <c r="AX46" s="2">
        <v>6.355e-6</v>
      </c>
      <c r="AY46" s="1">
        <v>0.0075396034995064</v>
      </c>
      <c r="AZ46" s="2">
        <v>3.5853159744728e-6</v>
      </c>
      <c r="BA46" s="2">
        <v>1.5195692089257e-6</v>
      </c>
      <c r="BB46" s="2">
        <v>1.7341237646392e-6</v>
      </c>
      <c r="BC46" s="2">
        <v>5.5483638259902e-6</v>
      </c>
      <c r="BD46" s="2">
        <v>-2.5703236980008e-5</v>
      </c>
      <c r="BE46" s="2">
        <v>-1.7504541393582e-5</v>
      </c>
      <c r="BF46" s="2">
        <v>-2.5516378193729e-6</v>
      </c>
      <c r="BG46" s="2">
        <v>-1.0803515622058e-5</v>
      </c>
      <c r="BH46" s="2">
        <v>-4.2609261373892e-6</v>
      </c>
      <c r="BI46" s="2">
        <v>-6.8544491525347e-6</v>
      </c>
      <c r="BJ46" s="2">
        <v>-9.3112737909279e-6</v>
      </c>
      <c r="BK46" s="2">
        <v>6.6194774690993e-6</v>
      </c>
      <c r="BL46" s="2">
        <v>-8.925126197792e-6</v>
      </c>
      <c r="BM46" s="2">
        <v>-1.0132266320681e-5</v>
      </c>
      <c r="BN46" s="2">
        <v>-1.5425418290432e-5</v>
      </c>
      <c r="BO46" s="2">
        <v>-8.5792692242044e-6</v>
      </c>
      <c r="BP46" s="2">
        <v>-1.0093301722453e-5</v>
      </c>
      <c r="BQ46" s="2">
        <v>1.9559538633972e-6</v>
      </c>
      <c r="BR46" s="2">
        <v>6.3089224582804e-7</v>
      </c>
      <c r="BS46" s="2">
        <v>-4.3147590478007e-6</v>
      </c>
      <c r="BT46" s="2">
        <v>-5.4811949802613e-6</v>
      </c>
      <c r="BU46" s="2">
        <v>-9.5393865357552e-7</v>
      </c>
      <c r="BV46" s="2">
        <v>3.6488726775864e-6</v>
      </c>
      <c r="BW46" s="2">
        <v>1.8089470161515e-6</v>
      </c>
      <c r="BX46" s="1">
        <v>21147428.074463</v>
      </c>
      <c r="BY46" s="1">
        <v>4893690.2997007</v>
      </c>
      <c r="BZ46" s="1">
        <v>-0.003343215724091</v>
      </c>
      <c r="CA46" s="1">
        <v>-0.0029507577218474</v>
      </c>
      <c r="CB46" s="1">
        <v>0.0076921254384351</v>
      </c>
      <c r="CC46" s="1">
        <v>-0.10848275665596</v>
      </c>
      <c r="CD46" s="1">
        <v>-0.10918563192097</v>
      </c>
      <c r="CE46" s="1">
        <v>691.4737435073</v>
      </c>
      <c r="CF46" s="1">
        <v>764.26344079071</v>
      </c>
    </row>
    <row r="47" spans="1:84">
      <c r="A47" s="1">
        <v>79.222374358503</v>
      </c>
      <c r="B47" s="1">
        <v>0.0055348446300487</v>
      </c>
      <c r="C47" s="1">
        <v>3571464206538</v>
      </c>
      <c r="D47" s="1">
        <v>3570771366491.3</v>
      </c>
      <c r="E47" s="1">
        <v>3569902866061.4</v>
      </c>
      <c r="F47" s="1">
        <v>3571173441125.2</v>
      </c>
      <c r="G47" s="1">
        <v>3524807055315.3</v>
      </c>
      <c r="H47" s="1">
        <v>3541840159559</v>
      </c>
      <c r="I47" s="1">
        <v>3572144434461.2</v>
      </c>
      <c r="J47" s="1">
        <v>3557627184733.5</v>
      </c>
      <c r="K47" s="1">
        <v>3562284542520.5</v>
      </c>
      <c r="L47" s="1">
        <v>3566545942439.1</v>
      </c>
      <c r="M47" s="1">
        <v>3559135502126.7</v>
      </c>
      <c r="N47" s="1">
        <v>3565536442000.9</v>
      </c>
      <c r="O47" s="1">
        <v>3563777561707.6</v>
      </c>
      <c r="P47" s="1">
        <v>3560099214523.1</v>
      </c>
      <c r="Q47" s="1">
        <v>3549010226903.4</v>
      </c>
      <c r="R47" s="1">
        <v>3563133981890.2</v>
      </c>
      <c r="S47" s="1">
        <v>3557639012546.1</v>
      </c>
      <c r="T47" s="1">
        <v>3574610554729.3</v>
      </c>
      <c r="U47" s="1">
        <v>3573801858564</v>
      </c>
      <c r="V47" s="1">
        <v>3567491696231.5</v>
      </c>
      <c r="W47" s="1">
        <v>3570905679867.7</v>
      </c>
      <c r="X47" s="1">
        <v>3572731436803.3</v>
      </c>
      <c r="Y47" s="1">
        <v>3561475401426.8</v>
      </c>
      <c r="Z47" s="1">
        <v>3576317272804.8</v>
      </c>
      <c r="AA47" s="2">
        <v>6.355e-6</v>
      </c>
      <c r="AB47" s="2">
        <v>6.355e-6</v>
      </c>
      <c r="AC47" s="2">
        <v>6.355e-6</v>
      </c>
      <c r="AD47" s="2">
        <v>6.355e-6</v>
      </c>
      <c r="AE47" s="2">
        <v>6.355e-6</v>
      </c>
      <c r="AF47" s="2">
        <v>6.355e-6</v>
      </c>
      <c r="AG47" s="2">
        <v>6.355e-6</v>
      </c>
      <c r="AH47" s="2">
        <v>6.355e-6</v>
      </c>
      <c r="AI47" s="2">
        <v>6.355e-6</v>
      </c>
      <c r="AJ47" s="2">
        <v>6.355e-6</v>
      </c>
      <c r="AK47" s="2">
        <v>6.355e-6</v>
      </c>
      <c r="AL47" s="2">
        <v>6.355e-6</v>
      </c>
      <c r="AM47" s="2">
        <v>6.355e-6</v>
      </c>
      <c r="AN47" s="2">
        <v>6.355e-6</v>
      </c>
      <c r="AO47" s="2">
        <v>6.355e-6</v>
      </c>
      <c r="AP47" s="2">
        <v>6.355e-6</v>
      </c>
      <c r="AQ47" s="2">
        <v>6.355e-6</v>
      </c>
      <c r="AR47" s="2">
        <v>6.355e-6</v>
      </c>
      <c r="AS47" s="2">
        <v>6.355e-6</v>
      </c>
      <c r="AT47" s="2">
        <v>6.355e-6</v>
      </c>
      <c r="AU47" s="2">
        <v>6.355e-6</v>
      </c>
      <c r="AV47" s="2">
        <v>6.355e-6</v>
      </c>
      <c r="AW47" s="2">
        <v>6.355e-6</v>
      </c>
      <c r="AX47" s="2">
        <v>6.355e-6</v>
      </c>
      <c r="AY47" s="1">
        <v>0.007745198678809</v>
      </c>
      <c r="AZ47" s="2">
        <v>3.6409138409008e-6</v>
      </c>
      <c r="BA47" s="2">
        <v>1.5496146980366e-6</v>
      </c>
      <c r="BB47" s="2">
        <v>1.7147547227135e-6</v>
      </c>
      <c r="BC47" s="2">
        <v>5.6231086483367e-6</v>
      </c>
      <c r="BD47" s="2">
        <v>-2.5600932305317e-5</v>
      </c>
      <c r="BE47" s="2">
        <v>-1.7501004760675e-5</v>
      </c>
      <c r="BF47" s="2">
        <v>-2.5601625647499e-6</v>
      </c>
      <c r="BG47" s="2">
        <v>-1.0767492643172e-5</v>
      </c>
      <c r="BH47" s="2">
        <v>-4.2029460650903e-6</v>
      </c>
      <c r="BI47" s="2">
        <v>-6.8338789664239e-6</v>
      </c>
      <c r="BJ47" s="2">
        <v>-9.2465017182723e-6</v>
      </c>
      <c r="BK47" s="2">
        <v>6.619468866545e-6</v>
      </c>
      <c r="BL47" s="2">
        <v>-8.9340111563293e-6</v>
      </c>
      <c r="BM47" s="2">
        <v>-1.0081238154339e-5</v>
      </c>
      <c r="BN47" s="2">
        <v>-1.5349343130479e-5</v>
      </c>
      <c r="BO47" s="2">
        <v>-8.5709970195416e-6</v>
      </c>
      <c r="BP47" s="2">
        <v>-1.0033573796526e-5</v>
      </c>
      <c r="BQ47" s="2">
        <v>2.0012648418751e-6</v>
      </c>
      <c r="BR47" s="2">
        <v>6.7451031190847e-7</v>
      </c>
      <c r="BS47" s="2">
        <v>-4.3342800362096e-6</v>
      </c>
      <c r="BT47" s="2">
        <v>-5.4914029378066e-6</v>
      </c>
      <c r="BU47" s="2">
        <v>-9.1099557120597e-7</v>
      </c>
      <c r="BV47" s="2">
        <v>3.6199975117382e-6</v>
      </c>
      <c r="BW47" s="2">
        <v>1.8234208830803e-6</v>
      </c>
      <c r="BX47" s="1">
        <v>21375256.410619</v>
      </c>
      <c r="BY47" s="1">
        <v>4933119.0608645</v>
      </c>
      <c r="BZ47" s="1">
        <v>-0.003448227639282</v>
      </c>
      <c r="CA47" s="1">
        <v>-0.0030422828588867</v>
      </c>
      <c r="CB47" s="1">
        <v>0.0078905472787679</v>
      </c>
      <c r="CC47" s="1">
        <v>-0.11230161601495</v>
      </c>
      <c r="CD47" s="1">
        <v>-0.11320882088999</v>
      </c>
      <c r="CE47" s="1">
        <v>692.48250599682</v>
      </c>
      <c r="CF47" s="1">
        <v>765.96962933332</v>
      </c>
    </row>
    <row r="48" spans="1:84">
      <c r="A48" s="1">
        <v>81.222374358503</v>
      </c>
      <c r="B48" s="1">
        <v>0.005737151546465</v>
      </c>
      <c r="C48" s="1">
        <v>3571053712935.2</v>
      </c>
      <c r="D48" s="1">
        <v>3570359649067.5</v>
      </c>
      <c r="E48" s="1">
        <v>3569420983851.3</v>
      </c>
      <c r="F48" s="1">
        <v>3570718765224.2</v>
      </c>
      <c r="G48" s="1">
        <v>3522437208810.3</v>
      </c>
      <c r="H48" s="1">
        <v>3540193535299.4</v>
      </c>
      <c r="I48" s="1">
        <v>3571850343096.5</v>
      </c>
      <c r="J48" s="1">
        <v>3556647882405</v>
      </c>
      <c r="K48" s="1">
        <v>3561487017736.2</v>
      </c>
      <c r="L48" s="1">
        <v>3566021656148.4</v>
      </c>
      <c r="M48" s="1">
        <v>3558254416914.2</v>
      </c>
      <c r="N48" s="1">
        <v>3564843395493.9</v>
      </c>
      <c r="O48" s="1">
        <v>3563093472725</v>
      </c>
      <c r="P48" s="1">
        <v>3559281907515.6</v>
      </c>
      <c r="Q48" s="1">
        <v>3547766575979.7</v>
      </c>
      <c r="R48" s="1">
        <v>3562390801186.7</v>
      </c>
      <c r="S48" s="1">
        <v>3556747630871.3</v>
      </c>
      <c r="T48" s="1">
        <v>3574370828168.2</v>
      </c>
      <c r="U48" s="1">
        <v>3573526309461.1</v>
      </c>
      <c r="V48" s="1">
        <v>3566931952242.7</v>
      </c>
      <c r="W48" s="1">
        <v>3570530893038.6</v>
      </c>
      <c r="X48" s="1">
        <v>3572377750254.2</v>
      </c>
      <c r="Y48" s="1">
        <v>3560482534864.4</v>
      </c>
      <c r="Z48" s="1">
        <v>3576195844963.5</v>
      </c>
      <c r="AA48" s="2">
        <v>6.355e-6</v>
      </c>
      <c r="AB48" s="2">
        <v>6.355e-6</v>
      </c>
      <c r="AC48" s="2">
        <v>6.355e-6</v>
      </c>
      <c r="AD48" s="2">
        <v>6.355e-6</v>
      </c>
      <c r="AE48" s="2">
        <v>6.355e-6</v>
      </c>
      <c r="AF48" s="2">
        <v>6.355e-6</v>
      </c>
      <c r="AG48" s="2">
        <v>6.355e-6</v>
      </c>
      <c r="AH48" s="2">
        <v>6.355e-6</v>
      </c>
      <c r="AI48" s="2">
        <v>6.355e-6</v>
      </c>
      <c r="AJ48" s="2">
        <v>6.355e-6</v>
      </c>
      <c r="AK48" s="2">
        <v>6.355e-6</v>
      </c>
      <c r="AL48" s="2">
        <v>6.355e-6</v>
      </c>
      <c r="AM48" s="2">
        <v>6.355e-6</v>
      </c>
      <c r="AN48" s="2">
        <v>6.355e-6</v>
      </c>
      <c r="AO48" s="2">
        <v>6.355e-6</v>
      </c>
      <c r="AP48" s="2">
        <v>6.355e-6</v>
      </c>
      <c r="AQ48" s="2">
        <v>6.355e-6</v>
      </c>
      <c r="AR48" s="2">
        <v>6.355e-6</v>
      </c>
      <c r="AS48" s="2">
        <v>6.355e-6</v>
      </c>
      <c r="AT48" s="2">
        <v>6.355e-6</v>
      </c>
      <c r="AU48" s="2">
        <v>6.355e-6</v>
      </c>
      <c r="AV48" s="2">
        <v>6.355e-6</v>
      </c>
      <c r="AW48" s="2">
        <v>6.355e-6</v>
      </c>
      <c r="AX48" s="2">
        <v>6.355e-6</v>
      </c>
      <c r="AY48" s="1">
        <v>0.007950776155669</v>
      </c>
      <c r="AZ48" s="2">
        <v>3.6842744902788e-6</v>
      </c>
      <c r="BA48" s="2">
        <v>1.5826576303707e-6</v>
      </c>
      <c r="BB48" s="2">
        <v>1.6945342185841e-6</v>
      </c>
      <c r="BC48" s="2">
        <v>5.6961866808553e-6</v>
      </c>
      <c r="BD48" s="2">
        <v>-2.5504059085875e-5</v>
      </c>
      <c r="BE48" s="2">
        <v>-1.7500245107443e-5</v>
      </c>
      <c r="BF48" s="2">
        <v>-2.5603331315925e-6</v>
      </c>
      <c r="BG48" s="2">
        <v>-1.0730315494713e-5</v>
      </c>
      <c r="BH48" s="2">
        <v>-4.1469944455219e-6</v>
      </c>
      <c r="BI48" s="2">
        <v>-6.8143113924142e-6</v>
      </c>
      <c r="BJ48" s="2">
        <v>-9.1869340755209e-6</v>
      </c>
      <c r="BK48" s="2">
        <v>6.6163215446942e-6</v>
      </c>
      <c r="BL48" s="2">
        <v>-8.9407742539342e-6</v>
      </c>
      <c r="BM48" s="2">
        <v>-1.0028980570647e-5</v>
      </c>
      <c r="BN48" s="2">
        <v>-1.5276298296663e-5</v>
      </c>
      <c r="BO48" s="2">
        <v>-8.569061199809e-6</v>
      </c>
      <c r="BP48" s="2">
        <v>-9.9803283554201e-6</v>
      </c>
      <c r="BQ48" s="2">
        <v>2.0316303260907e-6</v>
      </c>
      <c r="BR48" s="2">
        <v>7.1192890161133e-7</v>
      </c>
      <c r="BS48" s="2">
        <v>-4.353525671052e-6</v>
      </c>
      <c r="BT48" s="2">
        <v>-5.4972950950854e-6</v>
      </c>
      <c r="BU48" s="2">
        <v>-8.8573352212549e-7</v>
      </c>
      <c r="BV48" s="2">
        <v>3.5955359244442e-6</v>
      </c>
      <c r="BW48" s="2">
        <v>1.8363124530734e-6</v>
      </c>
      <c r="BX48" s="1">
        <v>21604175.230141</v>
      </c>
      <c r="BY48" s="1">
        <v>4972726.8288965</v>
      </c>
      <c r="BZ48" s="1">
        <v>-0.0035533098757136</v>
      </c>
      <c r="CA48" s="1">
        <v>-0.0031337694958285</v>
      </c>
      <c r="CB48" s="1">
        <v>0.0080889292491461</v>
      </c>
      <c r="CC48" s="1">
        <v>-0.11609527924469</v>
      </c>
      <c r="CD48" s="1">
        <v>-0.11720985626711</v>
      </c>
      <c r="CE48" s="1">
        <v>693.45321512592</v>
      </c>
      <c r="CF48" s="1">
        <v>767.60291684151</v>
      </c>
    </row>
    <row r="49" spans="1:84">
      <c r="A49" s="1">
        <v>83.222374358503</v>
      </c>
      <c r="B49" s="1">
        <v>0.0059394486158843</v>
      </c>
      <c r="C49" s="1">
        <v>3570634412435.5</v>
      </c>
      <c r="D49" s="1">
        <v>3569941796949.1</v>
      </c>
      <c r="E49" s="1">
        <v>3568931772158.2</v>
      </c>
      <c r="F49" s="1">
        <v>3570253680551.4</v>
      </c>
      <c r="G49" s="1">
        <v>3520040629297.2</v>
      </c>
      <c r="H49" s="1">
        <v>3538527881934.3</v>
      </c>
      <c r="I49" s="1">
        <v>3571553296048.9</v>
      </c>
      <c r="J49" s="1">
        <v>3555657887880.5</v>
      </c>
      <c r="K49" s="1">
        <v>3560677956751.1</v>
      </c>
      <c r="L49" s="1">
        <v>3565493158153.4</v>
      </c>
      <c r="M49" s="1">
        <v>3557367010979.2</v>
      </c>
      <c r="N49" s="1">
        <v>3564144313767.5</v>
      </c>
      <c r="O49" s="1">
        <v>3562400731501.4</v>
      </c>
      <c r="P49" s="1">
        <v>3558456985490.1</v>
      </c>
      <c r="Q49" s="1">
        <v>3546514980462.5</v>
      </c>
      <c r="R49" s="1">
        <v>3561638680022.8</v>
      </c>
      <c r="S49" s="1">
        <v>3555847946124</v>
      </c>
      <c r="T49" s="1">
        <v>3574124946215.4</v>
      </c>
      <c r="U49" s="1">
        <v>3573243527777.2</v>
      </c>
      <c r="V49" s="1">
        <v>3566366300180.8</v>
      </c>
      <c r="W49" s="1">
        <v>3570151926404.2</v>
      </c>
      <c r="X49" s="1">
        <v>3572018178638</v>
      </c>
      <c r="Y49" s="1">
        <v>3559473922229.2</v>
      </c>
      <c r="Z49" s="1">
        <v>3576071990972.2</v>
      </c>
      <c r="AA49" s="2">
        <v>6.355e-6</v>
      </c>
      <c r="AB49" s="2">
        <v>6.355e-6</v>
      </c>
      <c r="AC49" s="2">
        <v>6.355e-6</v>
      </c>
      <c r="AD49" s="2">
        <v>6.355e-6</v>
      </c>
      <c r="AE49" s="2">
        <v>6.355e-6</v>
      </c>
      <c r="AF49" s="2">
        <v>6.355e-6</v>
      </c>
      <c r="AG49" s="2">
        <v>6.355e-6</v>
      </c>
      <c r="AH49" s="2">
        <v>6.355e-6</v>
      </c>
      <c r="AI49" s="2">
        <v>6.355e-6</v>
      </c>
      <c r="AJ49" s="2">
        <v>6.355e-6</v>
      </c>
      <c r="AK49" s="2">
        <v>6.355e-6</v>
      </c>
      <c r="AL49" s="2">
        <v>6.355e-6</v>
      </c>
      <c r="AM49" s="2">
        <v>6.355e-6</v>
      </c>
      <c r="AN49" s="2">
        <v>6.355e-6</v>
      </c>
      <c r="AO49" s="2">
        <v>6.355e-6</v>
      </c>
      <c r="AP49" s="2">
        <v>6.355e-6</v>
      </c>
      <c r="AQ49" s="2">
        <v>6.355e-6</v>
      </c>
      <c r="AR49" s="2">
        <v>6.355e-6</v>
      </c>
      <c r="AS49" s="2">
        <v>6.355e-6</v>
      </c>
      <c r="AT49" s="2">
        <v>6.355e-6</v>
      </c>
      <c r="AU49" s="2">
        <v>6.355e-6</v>
      </c>
      <c r="AV49" s="2">
        <v>6.355e-6</v>
      </c>
      <c r="AW49" s="2">
        <v>6.355e-6</v>
      </c>
      <c r="AX49" s="2">
        <v>6.355e-6</v>
      </c>
      <c r="AY49" s="1">
        <v>0.0081563361514773</v>
      </c>
      <c r="AZ49" s="2">
        <v>3.71766026754e-6</v>
      </c>
      <c r="BA49" s="2">
        <v>1.6172687272128e-6</v>
      </c>
      <c r="BB49" s="2">
        <v>1.674457572198e-6</v>
      </c>
      <c r="BC49" s="2">
        <v>5.7657288858738e-6</v>
      </c>
      <c r="BD49" s="2">
        <v>-2.5412725214627e-5</v>
      </c>
      <c r="BE49" s="2">
        <v>-1.7501062048576e-5</v>
      </c>
      <c r="BF49" s="2">
        <v>-2.5552281773989e-6</v>
      </c>
      <c r="BG49" s="2">
        <v>-1.0693408164443e-5</v>
      </c>
      <c r="BH49" s="2">
        <v>-4.0905086954976e-6</v>
      </c>
      <c r="BI49" s="2">
        <v>-6.7965675503364e-6</v>
      </c>
      <c r="BJ49" s="2">
        <v>-9.1314342659135e-6</v>
      </c>
      <c r="BK49" s="2">
        <v>6.6094561951574e-6</v>
      </c>
      <c r="BL49" s="2">
        <v>-8.9459282161307e-6</v>
      </c>
      <c r="BM49" s="2">
        <v>-9.9751768305898e-6</v>
      </c>
      <c r="BN49" s="2">
        <v>-1.5206450130592e-5</v>
      </c>
      <c r="BO49" s="2">
        <v>-8.5727752395332e-6</v>
      </c>
      <c r="BP49" s="2">
        <v>-9.9333662079336e-6</v>
      </c>
      <c r="BQ49" s="2">
        <v>2.0488516389807e-6</v>
      </c>
      <c r="BR49" s="2">
        <v>7.4358595717174e-7</v>
      </c>
      <c r="BS49" s="2">
        <v>-4.3732032431743e-6</v>
      </c>
      <c r="BT49" s="2">
        <v>-5.5023620907833e-6</v>
      </c>
      <c r="BU49" s="2">
        <v>-8.7329093164976e-7</v>
      </c>
      <c r="BV49" s="2">
        <v>3.5790243807802e-6</v>
      </c>
      <c r="BW49" s="2">
        <v>1.8465315160006e-6</v>
      </c>
      <c r="BX49" s="1">
        <v>21834128.518834</v>
      </c>
      <c r="BY49" s="1">
        <v>5012503.833149</v>
      </c>
      <c r="BZ49" s="1">
        <v>-0.0036584441750661</v>
      </c>
      <c r="CA49" s="1">
        <v>-0.0032252266522409</v>
      </c>
      <c r="CB49" s="1">
        <v>0.0082872713437783</v>
      </c>
      <c r="CC49" s="1">
        <v>-0.11987295756471</v>
      </c>
      <c r="CD49" s="1">
        <v>-0.12118358325548</v>
      </c>
      <c r="CE49" s="1">
        <v>694.39074905197</v>
      </c>
      <c r="CF49" s="1">
        <v>769.17236115665</v>
      </c>
    </row>
    <row r="50" spans="1:84">
      <c r="A50" s="1">
        <v>85.222374358503</v>
      </c>
      <c r="B50" s="1">
        <v>0.0061417424771285</v>
      </c>
      <c r="C50" s="1">
        <v>3570206862431.6</v>
      </c>
      <c r="D50" s="1">
        <v>3569518098312.1</v>
      </c>
      <c r="E50" s="1">
        <v>3568435452469.3</v>
      </c>
      <c r="F50" s="1">
        <v>3569778527737</v>
      </c>
      <c r="G50" s="1">
        <v>3517617582887.2</v>
      </c>
      <c r="H50" s="1">
        <v>3536843383092.4</v>
      </c>
      <c r="I50" s="1">
        <v>3571253430414.7</v>
      </c>
      <c r="J50" s="1">
        <v>3554657166455</v>
      </c>
      <c r="K50" s="1">
        <v>3559857350680.9</v>
      </c>
      <c r="L50" s="1">
        <v>3564960323452.1</v>
      </c>
      <c r="M50" s="1">
        <v>3556473046788.8</v>
      </c>
      <c r="N50" s="1">
        <v>3563439499279.5</v>
      </c>
      <c r="O50" s="1">
        <v>3561699629668.8</v>
      </c>
      <c r="P50" s="1">
        <v>3557624512035.1</v>
      </c>
      <c r="Q50" s="1">
        <v>3545255751914</v>
      </c>
      <c r="R50" s="1">
        <v>3560877751256.5</v>
      </c>
      <c r="S50" s="1">
        <v>3554939761403</v>
      </c>
      <c r="T50" s="1">
        <v>3573873242459.4</v>
      </c>
      <c r="U50" s="1">
        <v>3572953948373</v>
      </c>
      <c r="V50" s="1">
        <v>3565794697304.9</v>
      </c>
      <c r="W50" s="1">
        <v>3569768917198.3</v>
      </c>
      <c r="X50" s="1">
        <v>3571653004410.7</v>
      </c>
      <c r="Y50" s="1">
        <v>3558450456379.9</v>
      </c>
      <c r="Z50" s="1">
        <v>3575945900378.3</v>
      </c>
      <c r="AA50" s="2">
        <v>6.355e-6</v>
      </c>
      <c r="AB50" s="2">
        <v>6.355e-6</v>
      </c>
      <c r="AC50" s="2">
        <v>6.355e-6</v>
      </c>
      <c r="AD50" s="2">
        <v>6.355e-6</v>
      </c>
      <c r="AE50" s="2">
        <v>6.355e-6</v>
      </c>
      <c r="AF50" s="2">
        <v>6.355e-6</v>
      </c>
      <c r="AG50" s="2">
        <v>6.355e-6</v>
      </c>
      <c r="AH50" s="2">
        <v>6.355e-6</v>
      </c>
      <c r="AI50" s="2">
        <v>6.355e-6</v>
      </c>
      <c r="AJ50" s="2">
        <v>6.355e-6</v>
      </c>
      <c r="AK50" s="2">
        <v>6.355e-6</v>
      </c>
      <c r="AL50" s="2">
        <v>6.355e-6</v>
      </c>
      <c r="AM50" s="2">
        <v>6.355e-6</v>
      </c>
      <c r="AN50" s="2">
        <v>6.355e-6</v>
      </c>
      <c r="AO50" s="2">
        <v>6.355e-6</v>
      </c>
      <c r="AP50" s="2">
        <v>6.355e-6</v>
      </c>
      <c r="AQ50" s="2">
        <v>6.355e-6</v>
      </c>
      <c r="AR50" s="2">
        <v>6.355e-6</v>
      </c>
      <c r="AS50" s="2">
        <v>6.355e-6</v>
      </c>
      <c r="AT50" s="2">
        <v>6.355e-6</v>
      </c>
      <c r="AU50" s="2">
        <v>6.355e-6</v>
      </c>
      <c r="AV50" s="2">
        <v>6.355e-6</v>
      </c>
      <c r="AW50" s="2">
        <v>6.355e-6</v>
      </c>
      <c r="AX50" s="2">
        <v>6.355e-6</v>
      </c>
      <c r="AY50" s="1">
        <v>0.0083618786858708</v>
      </c>
      <c r="AZ50" s="2">
        <v>3.7420464992475e-6</v>
      </c>
      <c r="BA50" s="2">
        <v>1.6519826783936e-6</v>
      </c>
      <c r="BB50" s="2">
        <v>1.6532063602604e-6</v>
      </c>
      <c r="BC50" s="2">
        <v>5.8288381512551e-6</v>
      </c>
      <c r="BD50" s="2">
        <v>-2.5328213087227e-5</v>
      </c>
      <c r="BE50" s="2">
        <v>-1.7503699482162e-5</v>
      </c>
      <c r="BF50" s="2">
        <v>-2.5460095838273e-6</v>
      </c>
      <c r="BG50" s="2">
        <v>-1.0659570301843e-5</v>
      </c>
      <c r="BH50" s="2">
        <v>-4.0310199775773e-6</v>
      </c>
      <c r="BI50" s="2">
        <v>-6.7813078326834e-6</v>
      </c>
      <c r="BJ50" s="2">
        <v>-9.0782830839597e-6</v>
      </c>
      <c r="BK50" s="2">
        <v>6.5981379894612e-6</v>
      </c>
      <c r="BL50" s="2">
        <v>-8.9492711158463e-6</v>
      </c>
      <c r="BM50" s="2">
        <v>-9.9211359808476e-6</v>
      </c>
      <c r="BN50" s="2">
        <v>-1.5139598987865e-5</v>
      </c>
      <c r="BO50" s="2">
        <v>-8.5784990034806e-6</v>
      </c>
      <c r="BP50" s="2">
        <v>-9.8915717537876e-6</v>
      </c>
      <c r="BQ50" s="2">
        <v>2.0559129612948e-6</v>
      </c>
      <c r="BR50" s="2">
        <v>7.7297458155808e-7</v>
      </c>
      <c r="BS50" s="2">
        <v>-4.3942855923191e-6</v>
      </c>
      <c r="BT50" s="2">
        <v>-5.5083817577713e-6</v>
      </c>
      <c r="BU50" s="2">
        <v>-8.6924560159083e-7</v>
      </c>
      <c r="BV50" s="2">
        <v>3.5689230388485e-6</v>
      </c>
      <c r="BW50" s="2">
        <v>1.8532731646611e-6</v>
      </c>
      <c r="BX50" s="1">
        <v>22065073.03503</v>
      </c>
      <c r="BY50" s="1">
        <v>5052442.528815</v>
      </c>
      <c r="BZ50" s="1">
        <v>-0.003763618250324</v>
      </c>
      <c r="CA50" s="1">
        <v>-0.0033166595509403</v>
      </c>
      <c r="CB50" s="1">
        <v>0.0084855735531736</v>
      </c>
      <c r="CC50" s="1">
        <v>-0.12362106959478</v>
      </c>
      <c r="CD50" s="1">
        <v>-0.12514175041165</v>
      </c>
      <c r="CE50" s="1">
        <v>695.29882402134</v>
      </c>
      <c r="CF50" s="1">
        <v>770.6846204171</v>
      </c>
    </row>
    <row r="51" spans="1:84">
      <c r="A51" s="1">
        <v>87.222374358503</v>
      </c>
      <c r="B51" s="1">
        <v>0.0063440364360375</v>
      </c>
      <c r="C51" s="1">
        <v>3569771625101.9</v>
      </c>
      <c r="D51" s="1">
        <v>3569088813728.8</v>
      </c>
      <c r="E51" s="1">
        <v>3567932211451.4</v>
      </c>
      <c r="F51" s="1">
        <v>3569293784588.6</v>
      </c>
      <c r="G51" s="1">
        <v>3515168238291.8</v>
      </c>
      <c r="H51" s="1">
        <v>3535140299454.5</v>
      </c>
      <c r="I51" s="1">
        <v>3570950869131.9</v>
      </c>
      <c r="J51" s="1">
        <v>3553645810565.6</v>
      </c>
      <c r="K51" s="1">
        <v>3559025185880.8</v>
      </c>
      <c r="L51" s="1">
        <v>3564423068766.3</v>
      </c>
      <c r="M51" s="1">
        <v>3555572198166.8</v>
      </c>
      <c r="N51" s="1">
        <v>3562729147136.7</v>
      </c>
      <c r="O51" s="1">
        <v>3560990409647.4</v>
      </c>
      <c r="P51" s="1">
        <v>3556784662703.7</v>
      </c>
      <c r="Q51" s="1">
        <v>3543989124538.8</v>
      </c>
      <c r="R51" s="1">
        <v>3560108240039.8</v>
      </c>
      <c r="S51" s="1">
        <v>3554022899826.3</v>
      </c>
      <c r="T51" s="1">
        <v>3573615954207.9</v>
      </c>
      <c r="U51" s="1">
        <v>3572658023206.2</v>
      </c>
      <c r="V51" s="1">
        <v>3565217030896.8</v>
      </c>
      <c r="W51" s="1">
        <v>3569381965257.6</v>
      </c>
      <c r="X51" s="1">
        <v>3571282416435.7</v>
      </c>
      <c r="Y51" s="1">
        <v>3557412846626.6</v>
      </c>
      <c r="Z51" s="1">
        <v>3575817679839.5</v>
      </c>
      <c r="AA51" s="2">
        <v>6.355e-6</v>
      </c>
      <c r="AB51" s="2">
        <v>6.355e-6</v>
      </c>
      <c r="AC51" s="2">
        <v>6.355e-6</v>
      </c>
      <c r="AD51" s="2">
        <v>6.355e-6</v>
      </c>
      <c r="AE51" s="2">
        <v>6.355e-6</v>
      </c>
      <c r="AF51" s="2">
        <v>6.355e-6</v>
      </c>
      <c r="AG51" s="2">
        <v>6.355e-6</v>
      </c>
      <c r="AH51" s="2">
        <v>6.355e-6</v>
      </c>
      <c r="AI51" s="2">
        <v>6.355e-6</v>
      </c>
      <c r="AJ51" s="2">
        <v>6.355e-6</v>
      </c>
      <c r="AK51" s="2">
        <v>6.355e-6</v>
      </c>
      <c r="AL51" s="2">
        <v>6.355e-6</v>
      </c>
      <c r="AM51" s="2">
        <v>6.355e-6</v>
      </c>
      <c r="AN51" s="2">
        <v>6.355e-6</v>
      </c>
      <c r="AO51" s="2">
        <v>6.355e-6</v>
      </c>
      <c r="AP51" s="2">
        <v>6.355e-6</v>
      </c>
      <c r="AQ51" s="2">
        <v>6.355e-6</v>
      </c>
      <c r="AR51" s="2">
        <v>6.355e-6</v>
      </c>
      <c r="AS51" s="2">
        <v>6.355e-6</v>
      </c>
      <c r="AT51" s="2">
        <v>6.355e-6</v>
      </c>
      <c r="AU51" s="2">
        <v>6.355e-6</v>
      </c>
      <c r="AV51" s="2">
        <v>6.355e-6</v>
      </c>
      <c r="AW51" s="2">
        <v>6.355e-6</v>
      </c>
      <c r="AX51" s="2">
        <v>6.355e-6</v>
      </c>
      <c r="AY51" s="1">
        <v>0.0085674035576839</v>
      </c>
      <c r="AZ51" s="2">
        <v>3.7581807585312e-6</v>
      </c>
      <c r="BA51" s="2">
        <v>1.686198326644e-6</v>
      </c>
      <c r="BB51" s="2">
        <v>1.6309724571067e-6</v>
      </c>
      <c r="BC51" s="2">
        <v>5.8830000081285e-6</v>
      </c>
      <c r="BD51" s="2">
        <v>-2.525251961843e-5</v>
      </c>
      <c r="BE51" s="2">
        <v>-1.7507305333923e-5</v>
      </c>
      <c r="BF51" s="2">
        <v>-2.5337206792176e-6</v>
      </c>
      <c r="BG51" s="2">
        <v>-1.0630924637535e-5</v>
      </c>
      <c r="BH51" s="2">
        <v>-3.9688150277281e-6</v>
      </c>
      <c r="BI51" s="2">
        <v>-6.7682654550893e-6</v>
      </c>
      <c r="BJ51" s="2">
        <v>-9.0267768214616e-6</v>
      </c>
      <c r="BK51" s="2">
        <v>6.5830271122728e-6</v>
      </c>
      <c r="BL51" s="2">
        <v>-8.9508113912017e-6</v>
      </c>
      <c r="BM51" s="2">
        <v>-9.8675195500721e-6</v>
      </c>
      <c r="BN51" s="2">
        <v>-1.5076734011763e-5</v>
      </c>
      <c r="BO51" s="2">
        <v>-8.582912859587e-6</v>
      </c>
      <c r="BP51" s="2">
        <v>-9.853325162189e-6</v>
      </c>
      <c r="BQ51" s="2">
        <v>2.055554470295e-6</v>
      </c>
      <c r="BR51" s="2">
        <v>8.0154071984394e-7</v>
      </c>
      <c r="BS51" s="2">
        <v>-4.4157595922633e-6</v>
      </c>
      <c r="BT51" s="2">
        <v>-5.5160076978827e-6</v>
      </c>
      <c r="BU51" s="2">
        <v>-8.7119093359198e-7</v>
      </c>
      <c r="BV51" s="2">
        <v>3.5637398996104e-6</v>
      </c>
      <c r="BW51" s="2">
        <v>1.8561655811969e-6</v>
      </c>
      <c r="BX51" s="1">
        <v>22296972.070367</v>
      </c>
      <c r="BY51" s="1">
        <v>5092536.5074041</v>
      </c>
      <c r="BZ51" s="1">
        <v>-0.0038688248658037</v>
      </c>
      <c r="CA51" s="1">
        <v>-0.0034080696736254</v>
      </c>
      <c r="CB51" s="1">
        <v>0.0086838358660086</v>
      </c>
      <c r="CC51" s="1">
        <v>-0.12734731872896</v>
      </c>
      <c r="CD51" s="1">
        <v>-0.12907267279681</v>
      </c>
      <c r="CE51" s="1">
        <v>696.18046760186</v>
      </c>
      <c r="CF51" s="1">
        <v>772.14508266792</v>
      </c>
    </row>
    <row r="52" spans="1:84">
      <c r="A52" s="1">
        <v>89.222374358503</v>
      </c>
      <c r="B52" s="1">
        <v>0.006546332892206</v>
      </c>
      <c r="C52" s="1">
        <v>3569329181996</v>
      </c>
      <c r="D52" s="1">
        <v>3568654148869.4</v>
      </c>
      <c r="E52" s="1">
        <v>3567422182850.3</v>
      </c>
      <c r="F52" s="1">
        <v>3568800014038</v>
      </c>
      <c r="G52" s="1">
        <v>3512692740497.9</v>
      </c>
      <c r="H52" s="1">
        <v>3533419003240.6</v>
      </c>
      <c r="I52" s="1">
        <v>3570645686182.6</v>
      </c>
      <c r="J52" s="1">
        <v>3552624009817.8</v>
      </c>
      <c r="K52" s="1">
        <v>3558181771905.8</v>
      </c>
      <c r="L52" s="1">
        <v>3563881388266.5</v>
      </c>
      <c r="M52" s="1">
        <v>3554664087102.3</v>
      </c>
      <c r="N52" s="1">
        <v>3562013325392.8</v>
      </c>
      <c r="O52" s="1">
        <v>3560273259374.3</v>
      </c>
      <c r="P52" s="1">
        <v>3555937672387.1</v>
      </c>
      <c r="Q52" s="1">
        <v>3542715249426.7</v>
      </c>
      <c r="R52" s="1">
        <v>3559330438699.1</v>
      </c>
      <c r="S52" s="1">
        <v>3553097194937.6</v>
      </c>
      <c r="T52" s="1">
        <v>3573353295987.5</v>
      </c>
      <c r="U52" s="1">
        <v>3572356108026.6</v>
      </c>
      <c r="V52" s="1">
        <v>3564633210327.4</v>
      </c>
      <c r="W52" s="1">
        <v>3568991155536.1</v>
      </c>
      <c r="X52" s="1">
        <v>3570906555296.2</v>
      </c>
      <c r="Y52" s="1">
        <v>3556361630399.1</v>
      </c>
      <c r="Z52" s="1">
        <v>3575687392128.8</v>
      </c>
      <c r="AA52" s="2">
        <v>6.355e-6</v>
      </c>
      <c r="AB52" s="2">
        <v>6.355e-6</v>
      </c>
      <c r="AC52" s="2">
        <v>6.355e-6</v>
      </c>
      <c r="AD52" s="2">
        <v>6.355e-6</v>
      </c>
      <c r="AE52" s="2">
        <v>6.355e-6</v>
      </c>
      <c r="AF52" s="2">
        <v>6.355e-6</v>
      </c>
      <c r="AG52" s="2">
        <v>6.355e-6</v>
      </c>
      <c r="AH52" s="2">
        <v>6.355e-6</v>
      </c>
      <c r="AI52" s="2">
        <v>6.355e-6</v>
      </c>
      <c r="AJ52" s="2">
        <v>6.355e-6</v>
      </c>
      <c r="AK52" s="2">
        <v>6.355e-6</v>
      </c>
      <c r="AL52" s="2">
        <v>6.355e-6</v>
      </c>
      <c r="AM52" s="2">
        <v>6.355e-6</v>
      </c>
      <c r="AN52" s="2">
        <v>6.355e-6</v>
      </c>
      <c r="AO52" s="2">
        <v>6.355e-6</v>
      </c>
      <c r="AP52" s="2">
        <v>6.355e-6</v>
      </c>
      <c r="AQ52" s="2">
        <v>6.355e-6</v>
      </c>
      <c r="AR52" s="2">
        <v>6.355e-6</v>
      </c>
      <c r="AS52" s="2">
        <v>6.355e-6</v>
      </c>
      <c r="AT52" s="2">
        <v>6.355e-6</v>
      </c>
      <c r="AU52" s="2">
        <v>6.355e-6</v>
      </c>
      <c r="AV52" s="2">
        <v>6.355e-6</v>
      </c>
      <c r="AW52" s="2">
        <v>6.355e-6</v>
      </c>
      <c r="AX52" s="2">
        <v>6.355e-6</v>
      </c>
      <c r="AY52" s="1">
        <v>0.0087729109144925</v>
      </c>
      <c r="AZ52" s="2">
        <v>3.7683518828021e-6</v>
      </c>
      <c r="BA52" s="2">
        <v>1.7196493488338e-6</v>
      </c>
      <c r="BB52" s="2">
        <v>1.6079364051537e-6</v>
      </c>
      <c r="BC52" s="2">
        <v>5.9278418098338e-6</v>
      </c>
      <c r="BD52" s="2">
        <v>-2.5185351097635e-5</v>
      </c>
      <c r="BE52" s="2">
        <v>-1.7510427304376e-5</v>
      </c>
      <c r="BF52" s="2">
        <v>-2.5193783655411e-6</v>
      </c>
      <c r="BG52" s="2">
        <v>-1.0607453646733e-5</v>
      </c>
      <c r="BH52" s="2">
        <v>-3.9149662499351e-6</v>
      </c>
      <c r="BI52" s="2">
        <v>-6.7574565744842e-6</v>
      </c>
      <c r="BJ52" s="2">
        <v>-8.9770678637174e-6</v>
      </c>
      <c r="BK52" s="2">
        <v>6.5643938637364e-6</v>
      </c>
      <c r="BL52" s="2">
        <v>-8.9506461858941e-6</v>
      </c>
      <c r="BM52" s="2">
        <v>-9.8172057073703e-6</v>
      </c>
      <c r="BN52" s="2">
        <v>-1.5019056768236e-5</v>
      </c>
      <c r="BO52" s="2">
        <v>-8.5842908674908e-6</v>
      </c>
      <c r="BP52" s="2">
        <v>-9.8166203017941e-6</v>
      </c>
      <c r="BQ52" s="2">
        <v>2.0509225137082e-6</v>
      </c>
      <c r="BR52" s="2">
        <v>8.2938581352706e-7</v>
      </c>
      <c r="BS52" s="2">
        <v>-4.437463661474e-6</v>
      </c>
      <c r="BT52" s="2">
        <v>-5.5250137329276e-6</v>
      </c>
      <c r="BU52" s="2">
        <v>-8.7701813046518e-7</v>
      </c>
      <c r="BV52" s="2">
        <v>3.5610785302205e-6</v>
      </c>
      <c r="BW52" s="2">
        <v>1.8550962478073e-6</v>
      </c>
      <c r="BX52" s="1">
        <v>22529789.640393</v>
      </c>
      <c r="BY52" s="1">
        <v>5132779.4857633</v>
      </c>
      <c r="BZ52" s="1">
        <v>-0.0039740544107936</v>
      </c>
      <c r="CA52" s="1">
        <v>-0.0034994614285867</v>
      </c>
      <c r="CB52" s="1">
        <v>0.0088820582723278</v>
      </c>
      <c r="CC52" s="1">
        <v>-0.13105420676708</v>
      </c>
      <c r="CD52" s="1">
        <v>-0.1329861996213</v>
      </c>
      <c r="CE52" s="1">
        <v>697.03846424796</v>
      </c>
      <c r="CF52" s="1">
        <v>773.55887138102</v>
      </c>
    </row>
    <row r="53" spans="1:84">
      <c r="A53" s="1">
        <v>91.222374358503</v>
      </c>
      <c r="B53" s="1">
        <v>0.0067486327414285</v>
      </c>
      <c r="C53" s="1">
        <v>3568879919327.6</v>
      </c>
      <c r="D53" s="1">
        <v>3568214221370.5</v>
      </c>
      <c r="E53" s="1">
        <v>3566905452718.3</v>
      </c>
      <c r="F53" s="1">
        <v>3568297793459.4</v>
      </c>
      <c r="G53" s="1">
        <v>3510191352335.8</v>
      </c>
      <c r="H53" s="1">
        <v>3531679939717.8</v>
      </c>
      <c r="I53" s="1">
        <v>3570337898171.7</v>
      </c>
      <c r="J53" s="1">
        <v>3551592012411.1</v>
      </c>
      <c r="K53" s="1">
        <v>3557327600631.2</v>
      </c>
      <c r="L53" s="1">
        <v>3563335337465.6</v>
      </c>
      <c r="M53" s="1">
        <v>3553748344224.1</v>
      </c>
      <c r="N53" s="1">
        <v>3561292042681.3</v>
      </c>
      <c r="O53" s="1">
        <v>3559548344301.9</v>
      </c>
      <c r="P53" s="1">
        <v>3555083715354.2</v>
      </c>
      <c r="Q53" s="1">
        <v>3541434183101</v>
      </c>
      <c r="R53" s="1">
        <v>3558544644118.4</v>
      </c>
      <c r="S53" s="1">
        <v>3552162475619.9</v>
      </c>
      <c r="T53" s="1">
        <v>3573085549201.2</v>
      </c>
      <c r="U53" s="1">
        <v>3572048434444.3</v>
      </c>
      <c r="V53" s="1">
        <v>3564043209981.8</v>
      </c>
      <c r="W53" s="1">
        <v>3568596567058</v>
      </c>
      <c r="X53" s="1">
        <v>3570525535308.5</v>
      </c>
      <c r="Y53" s="1">
        <v>3555297218072.4</v>
      </c>
      <c r="Z53" s="1">
        <v>3575555061191</v>
      </c>
      <c r="AA53" s="2">
        <v>6.355e-6</v>
      </c>
      <c r="AB53" s="2">
        <v>6.355e-6</v>
      </c>
      <c r="AC53" s="2">
        <v>6.355e-6</v>
      </c>
      <c r="AD53" s="2">
        <v>6.355e-6</v>
      </c>
      <c r="AE53" s="2">
        <v>6.355e-6</v>
      </c>
      <c r="AF53" s="2">
        <v>6.355e-6</v>
      </c>
      <c r="AG53" s="2">
        <v>6.355e-6</v>
      </c>
      <c r="AH53" s="2">
        <v>6.355e-6</v>
      </c>
      <c r="AI53" s="2">
        <v>6.355e-6</v>
      </c>
      <c r="AJ53" s="2">
        <v>6.355e-6</v>
      </c>
      <c r="AK53" s="2">
        <v>6.355e-6</v>
      </c>
      <c r="AL53" s="2">
        <v>6.355e-6</v>
      </c>
      <c r="AM53" s="2">
        <v>6.355e-6</v>
      </c>
      <c r="AN53" s="2">
        <v>6.355e-6</v>
      </c>
      <c r="AO53" s="2">
        <v>6.355e-6</v>
      </c>
      <c r="AP53" s="2">
        <v>6.355e-6</v>
      </c>
      <c r="AQ53" s="2">
        <v>6.355e-6</v>
      </c>
      <c r="AR53" s="2">
        <v>6.355e-6</v>
      </c>
      <c r="AS53" s="2">
        <v>6.355e-6</v>
      </c>
      <c r="AT53" s="2">
        <v>6.355e-6</v>
      </c>
      <c r="AU53" s="2">
        <v>6.355e-6</v>
      </c>
      <c r="AV53" s="2">
        <v>6.355e-6</v>
      </c>
      <c r="AW53" s="2">
        <v>6.355e-6</v>
      </c>
      <c r="AX53" s="2">
        <v>6.355e-6</v>
      </c>
      <c r="AY53" s="1">
        <v>0.0089784004402856</v>
      </c>
      <c r="AZ53" s="2">
        <v>3.7737511075012e-6</v>
      </c>
      <c r="BA53" s="2">
        <v>1.7521000001195e-6</v>
      </c>
      <c r="BB53" s="2">
        <v>1.5847687735561e-6</v>
      </c>
      <c r="BC53" s="2">
        <v>5.963563398224e-6</v>
      </c>
      <c r="BD53" s="2">
        <v>-2.5125075345463e-5</v>
      </c>
      <c r="BE53" s="2">
        <v>-1.7512237302665e-5</v>
      </c>
      <c r="BF53" s="2">
        <v>-2.5038688973017e-6</v>
      </c>
      <c r="BG53" s="2">
        <v>-1.0588766571536e-5</v>
      </c>
      <c r="BH53" s="2">
        <v>-3.8713651948901e-6</v>
      </c>
      <c r="BI53" s="2">
        <v>-6.7482997910073e-6</v>
      </c>
      <c r="BJ53" s="2">
        <v>-8.9300523147748e-6</v>
      </c>
      <c r="BK53" s="2">
        <v>6.5426512133352e-6</v>
      </c>
      <c r="BL53" s="2">
        <v>-8.9485177769384e-6</v>
      </c>
      <c r="BM53" s="2">
        <v>-9.7674871843355e-6</v>
      </c>
      <c r="BN53" s="2">
        <v>-1.4967150849588e-5</v>
      </c>
      <c r="BO53" s="2">
        <v>-8.5817625833071e-6</v>
      </c>
      <c r="BP53" s="2">
        <v>-9.7801998364357e-6</v>
      </c>
      <c r="BQ53" s="2">
        <v>2.04309187403e-6</v>
      </c>
      <c r="BR53" s="2">
        <v>8.5676758971041e-7</v>
      </c>
      <c r="BS53" s="2">
        <v>-4.4584777963864e-6</v>
      </c>
      <c r="BT53" s="2">
        <v>-5.5338270688062e-6</v>
      </c>
      <c r="BU53" s="2">
        <v>-8.8581716574797e-7</v>
      </c>
      <c r="BV53" s="2">
        <v>3.5593018599425e-6</v>
      </c>
      <c r="BW53" s="2">
        <v>1.851484586565e-6</v>
      </c>
      <c r="BX53" s="1">
        <v>22763494.094487</v>
      </c>
      <c r="BY53" s="1">
        <v>5173165.9406511</v>
      </c>
      <c r="BZ53" s="1">
        <v>-0.0040792958989252</v>
      </c>
      <c r="CA53" s="1">
        <v>-0.0035908414775322</v>
      </c>
      <c r="CB53" s="1">
        <v>0.0090802407673563</v>
      </c>
      <c r="CC53" s="1">
        <v>-0.13475017876017</v>
      </c>
      <c r="CD53" s="1">
        <v>-0.13688017941802</v>
      </c>
      <c r="CE53" s="1">
        <v>697.87513629583</v>
      </c>
      <c r="CF53" s="1">
        <v>774.93034300476</v>
      </c>
    </row>
    <row r="54" spans="1:84">
      <c r="A54" s="1">
        <v>93.222374358503</v>
      </c>
      <c r="B54" s="1">
        <v>0.0069509340775608</v>
      </c>
      <c r="C54" s="1">
        <v>3568424136842.7</v>
      </c>
      <c r="D54" s="1">
        <v>3567769113700.1</v>
      </c>
      <c r="E54" s="1">
        <v>3566382064660.4</v>
      </c>
      <c r="F54" s="1">
        <v>3567787663023.1</v>
      </c>
      <c r="G54" s="1">
        <v>3507664479818.4</v>
      </c>
      <c r="H54" s="1">
        <v>3529923540547.3</v>
      </c>
      <c r="I54" s="1">
        <v>3570027494845.8</v>
      </c>
      <c r="J54" s="1">
        <v>3550550080704.7</v>
      </c>
      <c r="K54" s="1">
        <v>3556463169338.7</v>
      </c>
      <c r="L54" s="1">
        <v>3562785002311.7</v>
      </c>
      <c r="M54" s="1">
        <v>3552824640801.9</v>
      </c>
      <c r="N54" s="1">
        <v>3560565334990</v>
      </c>
      <c r="O54" s="1">
        <v>3558815859419</v>
      </c>
      <c r="P54" s="1">
        <v>3554222826314</v>
      </c>
      <c r="Q54" s="1">
        <v>3540145945227.7</v>
      </c>
      <c r="R54" s="1">
        <v>3557751103492.7</v>
      </c>
      <c r="S54" s="1">
        <v>3551218572592</v>
      </c>
      <c r="T54" s="1">
        <v>3572813043183.6</v>
      </c>
      <c r="U54" s="1">
        <v>3571735113585.3</v>
      </c>
      <c r="V54" s="1">
        <v>3563447063371.3</v>
      </c>
      <c r="W54" s="1">
        <v>3568198289651.4</v>
      </c>
      <c r="X54" s="1">
        <v>3570139456428.8</v>
      </c>
      <c r="Y54" s="1">
        <v>3554220002275.8</v>
      </c>
      <c r="Z54" s="1">
        <v>3575420681362</v>
      </c>
      <c r="AA54" s="2">
        <v>6.355e-6</v>
      </c>
      <c r="AB54" s="2">
        <v>6.355e-6</v>
      </c>
      <c r="AC54" s="2">
        <v>6.355e-6</v>
      </c>
      <c r="AD54" s="2">
        <v>6.355e-6</v>
      </c>
      <c r="AE54" s="2">
        <v>6.355e-6</v>
      </c>
      <c r="AF54" s="2">
        <v>6.355e-6</v>
      </c>
      <c r="AG54" s="2">
        <v>6.355e-6</v>
      </c>
      <c r="AH54" s="2">
        <v>6.355e-6</v>
      </c>
      <c r="AI54" s="2">
        <v>6.355e-6</v>
      </c>
      <c r="AJ54" s="2">
        <v>6.355e-6</v>
      </c>
      <c r="AK54" s="2">
        <v>6.355e-6</v>
      </c>
      <c r="AL54" s="2">
        <v>6.355e-6</v>
      </c>
      <c r="AM54" s="2">
        <v>6.355e-6</v>
      </c>
      <c r="AN54" s="2">
        <v>6.355e-6</v>
      </c>
      <c r="AO54" s="2">
        <v>6.355e-6</v>
      </c>
      <c r="AP54" s="2">
        <v>6.355e-6</v>
      </c>
      <c r="AQ54" s="2">
        <v>6.355e-6</v>
      </c>
      <c r="AR54" s="2">
        <v>6.355e-6</v>
      </c>
      <c r="AS54" s="2">
        <v>6.355e-6</v>
      </c>
      <c r="AT54" s="2">
        <v>6.355e-6</v>
      </c>
      <c r="AU54" s="2">
        <v>6.355e-6</v>
      </c>
      <c r="AV54" s="2">
        <v>6.355e-6</v>
      </c>
      <c r="AW54" s="2">
        <v>6.355e-6</v>
      </c>
      <c r="AX54" s="2">
        <v>6.355e-6</v>
      </c>
      <c r="AY54" s="1">
        <v>0.0091838708675262</v>
      </c>
      <c r="AZ54" s="2">
        <v>3.7761419059836e-6</v>
      </c>
      <c r="BA54" s="2">
        <v>1.784402083969e-6</v>
      </c>
      <c r="BB54" s="2">
        <v>1.5624719665385e-6</v>
      </c>
      <c r="BC54" s="2">
        <v>5.9918135893418e-6</v>
      </c>
      <c r="BD54" s="2">
        <v>-2.5070530943564e-5</v>
      </c>
      <c r="BE54" s="2">
        <v>-1.7512767409144e-5</v>
      </c>
      <c r="BF54" s="2">
        <v>-2.4878740598301e-6</v>
      </c>
      <c r="BG54" s="2">
        <v>-1.057435991465e-5</v>
      </c>
      <c r="BH54" s="2">
        <v>-3.8364944947038e-6</v>
      </c>
      <c r="BI54" s="2">
        <v>-6.7405202706005e-6</v>
      </c>
      <c r="BJ54" s="2">
        <v>-8.8856516896631e-6</v>
      </c>
      <c r="BK54" s="2">
        <v>6.518282872046e-6</v>
      </c>
      <c r="BL54" s="2">
        <v>-8.9442411861749e-6</v>
      </c>
      <c r="BM54" s="2">
        <v>-9.7184759053824e-6</v>
      </c>
      <c r="BN54" s="2">
        <v>-1.4921603872085e-5</v>
      </c>
      <c r="BO54" s="2">
        <v>-8.5751314668783e-6</v>
      </c>
      <c r="BP54" s="2">
        <v>-9.7433239609745e-6</v>
      </c>
      <c r="BQ54" s="2">
        <v>2.0325280696221e-6</v>
      </c>
      <c r="BR54" s="2">
        <v>8.8389192387799e-7</v>
      </c>
      <c r="BS54" s="2">
        <v>-4.4782952331612e-6</v>
      </c>
      <c r="BT54" s="2">
        <v>-5.5415166826847e-6</v>
      </c>
      <c r="BU54" s="2">
        <v>-8.9600888673326e-7</v>
      </c>
      <c r="BV54" s="2">
        <v>3.5585050952465e-6</v>
      </c>
      <c r="BW54" s="2">
        <v>1.8462763107705e-6</v>
      </c>
      <c r="BX54" s="1">
        <v>22998059.882624</v>
      </c>
      <c r="BY54" s="1">
        <v>5213691.4191244</v>
      </c>
      <c r="BZ54" s="1">
        <v>-0.0041845388167046</v>
      </c>
      <c r="CA54" s="1">
        <v>-0.0036822167920846</v>
      </c>
      <c r="CB54" s="1">
        <v>0.0092783833556244</v>
      </c>
      <c r="CC54" s="1">
        <v>-0.1384209508504</v>
      </c>
      <c r="CD54" s="1">
        <v>-0.14075719497706</v>
      </c>
      <c r="CE54" s="1">
        <v>698.69235711067</v>
      </c>
      <c r="CF54" s="1">
        <v>776.26288229113</v>
      </c>
    </row>
    <row r="55" spans="1:84">
      <c r="A55" s="1">
        <v>95.222374358503</v>
      </c>
      <c r="B55" s="1">
        <v>0.0071532341060245</v>
      </c>
      <c r="C55" s="1">
        <v>3567962092336.1</v>
      </c>
      <c r="D55" s="1">
        <v>3567318883082.6</v>
      </c>
      <c r="E55" s="1">
        <v>3565852014316.9</v>
      </c>
      <c r="F55" s="1">
        <v>3567270083557.1</v>
      </c>
      <c r="G55" s="1">
        <v>3505112693549.1</v>
      </c>
      <c r="H55" s="1">
        <v>3528150190247.3</v>
      </c>
      <c r="I55" s="1">
        <v>3569714462200</v>
      </c>
      <c r="J55" s="1">
        <v>3549498459977.5</v>
      </c>
      <c r="K55" s="1">
        <v>3555588918416.8</v>
      </c>
      <c r="L55" s="1">
        <v>3562230465355.3</v>
      </c>
      <c r="M55" s="1">
        <v>3551892726545.1</v>
      </c>
      <c r="N55" s="1">
        <v>3559833285645.8</v>
      </c>
      <c r="O55" s="1">
        <v>3558076026334.4</v>
      </c>
      <c r="P55" s="1">
        <v>3553354964192.2</v>
      </c>
      <c r="Q55" s="1">
        <v>3538850535584.1</v>
      </c>
      <c r="R55" s="1">
        <v>3556950009908.8</v>
      </c>
      <c r="S55" s="1">
        <v>3550265354634.2</v>
      </c>
      <c r="T55" s="1">
        <v>3572536110261.5</v>
      </c>
      <c r="U55" s="1">
        <v>3571416194790.6</v>
      </c>
      <c r="V55" s="1">
        <v>3562844858173</v>
      </c>
      <c r="W55" s="1">
        <v>3567796424588.3</v>
      </c>
      <c r="X55" s="1">
        <v>3569748391634.5</v>
      </c>
      <c r="Y55" s="1">
        <v>3553130351994.6</v>
      </c>
      <c r="Z55" s="1">
        <v>3575284238333.5</v>
      </c>
      <c r="AA55" s="2">
        <v>6.355e-6</v>
      </c>
      <c r="AB55" s="2">
        <v>6.355e-6</v>
      </c>
      <c r="AC55" s="2">
        <v>6.355e-6</v>
      </c>
      <c r="AD55" s="2">
        <v>6.355e-6</v>
      </c>
      <c r="AE55" s="2">
        <v>6.355e-6</v>
      </c>
      <c r="AF55" s="2">
        <v>6.355e-6</v>
      </c>
      <c r="AG55" s="2">
        <v>6.355e-6</v>
      </c>
      <c r="AH55" s="2">
        <v>6.355e-6</v>
      </c>
      <c r="AI55" s="2">
        <v>6.355e-6</v>
      </c>
      <c r="AJ55" s="2">
        <v>6.355e-6</v>
      </c>
      <c r="AK55" s="2">
        <v>6.355e-6</v>
      </c>
      <c r="AL55" s="2">
        <v>6.355e-6</v>
      </c>
      <c r="AM55" s="2">
        <v>6.355e-6</v>
      </c>
      <c r="AN55" s="2">
        <v>6.355e-6</v>
      </c>
      <c r="AO55" s="2">
        <v>6.355e-6</v>
      </c>
      <c r="AP55" s="2">
        <v>6.355e-6</v>
      </c>
      <c r="AQ55" s="2">
        <v>6.355e-6</v>
      </c>
      <c r="AR55" s="2">
        <v>6.355e-6</v>
      </c>
      <c r="AS55" s="2">
        <v>6.355e-6</v>
      </c>
      <c r="AT55" s="2">
        <v>6.355e-6</v>
      </c>
      <c r="AU55" s="2">
        <v>6.355e-6</v>
      </c>
      <c r="AV55" s="2">
        <v>6.355e-6</v>
      </c>
      <c r="AW55" s="2">
        <v>6.355e-6</v>
      </c>
      <c r="AX55" s="2">
        <v>6.355e-6</v>
      </c>
      <c r="AY55" s="1">
        <v>0.0093893205935698</v>
      </c>
      <c r="AZ55" s="2">
        <v>3.7756658497244e-6</v>
      </c>
      <c r="BA55" s="2">
        <v>1.8161120788249e-6</v>
      </c>
      <c r="BB55" s="2">
        <v>1.5420949950123e-6</v>
      </c>
      <c r="BC55" s="2">
        <v>6.0145535623271e-6</v>
      </c>
      <c r="BD55" s="2">
        <v>-2.5020223046199e-5</v>
      </c>
      <c r="BE55" s="2">
        <v>-1.7512646703565e-5</v>
      </c>
      <c r="BF55" s="2">
        <v>-2.4725445197226e-6</v>
      </c>
      <c r="BG55" s="2">
        <v>-1.0563179029007e-5</v>
      </c>
      <c r="BH55" s="2">
        <v>-3.8087876825463e-6</v>
      </c>
      <c r="BI55" s="2">
        <v>-6.7335664062038e-6</v>
      </c>
      <c r="BJ55" s="2">
        <v>-8.8449656134603e-6</v>
      </c>
      <c r="BK55" s="2">
        <v>6.4929192484898e-6</v>
      </c>
      <c r="BL55" s="2">
        <v>-8.9377425275378e-6</v>
      </c>
      <c r="BM55" s="2">
        <v>-9.6682055026032e-6</v>
      </c>
      <c r="BN55" s="2">
        <v>-1.4881844878081e-5</v>
      </c>
      <c r="BO55" s="2">
        <v>-8.5652705474388e-6</v>
      </c>
      <c r="BP55" s="2">
        <v>-9.706079608296e-6</v>
      </c>
      <c r="BQ55" s="2">
        <v>2.0200751922028e-6</v>
      </c>
      <c r="BR55" s="2">
        <v>9.1053147435588e-7</v>
      </c>
      <c r="BS55" s="2">
        <v>-4.4973872467503e-6</v>
      </c>
      <c r="BT55" s="2">
        <v>-5.5473891610942e-6</v>
      </c>
      <c r="BU55" s="2">
        <v>-9.0651758696039e-7</v>
      </c>
      <c r="BV55" s="2">
        <v>3.5587265408319e-6</v>
      </c>
      <c r="BW55" s="2">
        <v>1.8405982999624e-6</v>
      </c>
      <c r="BX55" s="1">
        <v>23233466.175491</v>
      </c>
      <c r="BY55" s="1">
        <v>5254352.298198</v>
      </c>
      <c r="BZ55" s="1">
        <v>-0.0042897743407109</v>
      </c>
      <c r="CA55" s="1">
        <v>-0.0037735933515169</v>
      </c>
      <c r="CB55" s="1">
        <v>0.0094764860494946</v>
      </c>
      <c r="CC55" s="1">
        <v>-0.14209165401662</v>
      </c>
      <c r="CD55" s="1">
        <v>-0.14461360347739</v>
      </c>
      <c r="CE55" s="1">
        <v>699.49165079136</v>
      </c>
      <c r="CF55" s="1">
        <v>777.55919491848</v>
      </c>
    </row>
    <row r="56" spans="1:84">
      <c r="A56" s="1">
        <v>97.222374358503</v>
      </c>
      <c r="B56" s="1">
        <v>0.0073555300532284</v>
      </c>
      <c r="C56" s="1">
        <v>3567494019396.7</v>
      </c>
      <c r="D56" s="1">
        <v>3566863583321.4</v>
      </c>
      <c r="E56" s="1">
        <v>3565315269433.5</v>
      </c>
      <c r="F56" s="1">
        <v>3566745441165.8</v>
      </c>
      <c r="G56" s="1">
        <v>3502536641658.3</v>
      </c>
      <c r="H56" s="1">
        <v>3526360192188.4</v>
      </c>
      <c r="I56" s="1">
        <v>3569398800153.7</v>
      </c>
      <c r="J56" s="1">
        <v>3548437359848.1</v>
      </c>
      <c r="K56" s="1">
        <v>3554705173191.5</v>
      </c>
      <c r="L56" s="1">
        <v>3561671790508.9</v>
      </c>
      <c r="M56" s="1">
        <v>3550952461164.9</v>
      </c>
      <c r="N56" s="1">
        <v>3559096031181.6</v>
      </c>
      <c r="O56" s="1">
        <v>3557329075217.7</v>
      </c>
      <c r="P56" s="1">
        <v>3552480061373.6</v>
      </c>
      <c r="Q56" s="1">
        <v>3537547955047</v>
      </c>
      <c r="R56" s="1">
        <v>3556141527587.2</v>
      </c>
      <c r="S56" s="1">
        <v>3549302748996.6</v>
      </c>
      <c r="T56" s="1">
        <v>3572255008024.6</v>
      </c>
      <c r="U56" s="1">
        <v>3571091716647.6</v>
      </c>
      <c r="V56" s="1">
        <v>3562236680903</v>
      </c>
      <c r="W56" s="1">
        <v>3567391069879.2</v>
      </c>
      <c r="X56" s="1">
        <v>3569352383587.9</v>
      </c>
      <c r="Y56" s="1">
        <v>3552028662263.9</v>
      </c>
      <c r="Z56" s="1">
        <v>3575145713257</v>
      </c>
      <c r="AA56" s="2">
        <v>6.355e-6</v>
      </c>
      <c r="AB56" s="2">
        <v>6.355e-6</v>
      </c>
      <c r="AC56" s="2">
        <v>6.355e-6</v>
      </c>
      <c r="AD56" s="2">
        <v>6.355e-6</v>
      </c>
      <c r="AE56" s="2">
        <v>6.355e-6</v>
      </c>
      <c r="AF56" s="2">
        <v>6.355e-6</v>
      </c>
      <c r="AG56" s="2">
        <v>6.355e-6</v>
      </c>
      <c r="AH56" s="2">
        <v>6.355e-6</v>
      </c>
      <c r="AI56" s="2">
        <v>6.355e-6</v>
      </c>
      <c r="AJ56" s="2">
        <v>6.355e-6</v>
      </c>
      <c r="AK56" s="2">
        <v>6.355e-6</v>
      </c>
      <c r="AL56" s="2">
        <v>6.355e-6</v>
      </c>
      <c r="AM56" s="2">
        <v>6.355e-6</v>
      </c>
      <c r="AN56" s="2">
        <v>6.355e-6</v>
      </c>
      <c r="AO56" s="2">
        <v>6.355e-6</v>
      </c>
      <c r="AP56" s="2">
        <v>6.355e-6</v>
      </c>
      <c r="AQ56" s="2">
        <v>6.355e-6</v>
      </c>
      <c r="AR56" s="2">
        <v>6.355e-6</v>
      </c>
      <c r="AS56" s="2">
        <v>6.355e-6</v>
      </c>
      <c r="AT56" s="2">
        <v>6.355e-6</v>
      </c>
      <c r="AU56" s="2">
        <v>6.355e-6</v>
      </c>
      <c r="AV56" s="2">
        <v>6.355e-6</v>
      </c>
      <c r="AW56" s="2">
        <v>6.355e-6</v>
      </c>
      <c r="AX56" s="2">
        <v>6.355e-6</v>
      </c>
      <c r="AY56" s="1">
        <v>0.009594748482564</v>
      </c>
      <c r="AZ56" s="2">
        <v>3.7736176514259e-6</v>
      </c>
      <c r="BA56" s="2">
        <v>1.8476203925878e-6</v>
      </c>
      <c r="BB56" s="2">
        <v>1.5246831230463e-6</v>
      </c>
      <c r="BC56" s="2">
        <v>6.03333408737e-6</v>
      </c>
      <c r="BD56" s="2">
        <v>-2.4972027585024e-5</v>
      </c>
      <c r="BE56" s="2">
        <v>-1.7512751782343e-5</v>
      </c>
      <c r="BF56" s="2">
        <v>-2.4581074917018e-6</v>
      </c>
      <c r="BG56" s="2">
        <v>-1.0555365757238e-5</v>
      </c>
      <c r="BH56" s="2">
        <v>-3.785612416011e-6</v>
      </c>
      <c r="BI56" s="2">
        <v>-6.7270520412359e-6</v>
      </c>
      <c r="BJ56" s="2">
        <v>-8.8091358105615e-6</v>
      </c>
      <c r="BK56" s="2">
        <v>6.4681256029336e-6</v>
      </c>
      <c r="BL56" s="2">
        <v>-8.9291186150781e-6</v>
      </c>
      <c r="BM56" s="2">
        <v>-9.6172184244358e-6</v>
      </c>
      <c r="BN56" s="2">
        <v>-1.4847762963051e-5</v>
      </c>
      <c r="BO56" s="2">
        <v>-8.5534529392742e-6</v>
      </c>
      <c r="BP56" s="2">
        <v>-9.6690552053838e-6</v>
      </c>
      <c r="BQ56" s="2">
        <v>2.0077237500059e-6</v>
      </c>
      <c r="BR56" s="2">
        <v>9.363255809031e-7</v>
      </c>
      <c r="BS56" s="2">
        <v>-4.5159198512914e-6</v>
      </c>
      <c r="BT56" s="2">
        <v>-5.5514911133615e-6</v>
      </c>
      <c r="BU56" s="2">
        <v>-9.1664866179585e-7</v>
      </c>
      <c r="BV56" s="2">
        <v>3.5605835548979e-6</v>
      </c>
      <c r="BW56" s="2">
        <v>1.8353068993068e-6</v>
      </c>
      <c r="BX56" s="1">
        <v>23469696.325182</v>
      </c>
      <c r="BY56" s="1">
        <v>5295145.6872672</v>
      </c>
      <c r="BZ56" s="1">
        <v>-0.0043949964896168</v>
      </c>
      <c r="CA56" s="1">
        <v>-0.0038649748524703</v>
      </c>
      <c r="CB56" s="1">
        <v>0.0096745488674238</v>
      </c>
      <c r="CC56" s="1">
        <v>-0.14574981820422</v>
      </c>
      <c r="CD56" s="1">
        <v>-0.14845407009061</v>
      </c>
      <c r="CE56" s="1">
        <v>700.27420674881</v>
      </c>
      <c r="CF56" s="1">
        <v>778.8212893966</v>
      </c>
    </row>
    <row r="57" spans="1:84">
      <c r="A57" s="1">
        <v>99.222374358503</v>
      </c>
      <c r="B57" s="1">
        <v>0.0075578201243491</v>
      </c>
      <c r="C57" s="1">
        <v>3567020113398.5</v>
      </c>
      <c r="D57" s="1">
        <v>3566403261997.8</v>
      </c>
      <c r="E57" s="1">
        <v>3564771808841</v>
      </c>
      <c r="F57" s="1">
        <v>3566214043512.6</v>
      </c>
      <c r="G57" s="1">
        <v>3499936977985.5</v>
      </c>
      <c r="H57" s="1">
        <v>3524553786571.9</v>
      </c>
      <c r="I57" s="1">
        <v>3569080525092.9</v>
      </c>
      <c r="J57" s="1">
        <v>3547366973399.1</v>
      </c>
      <c r="K57" s="1">
        <v>3553812173372.2</v>
      </c>
      <c r="L57" s="1">
        <v>3561109032932.7</v>
      </c>
      <c r="M57" s="1">
        <v>3550003812231.3</v>
      </c>
      <c r="N57" s="1">
        <v>3558353733025.9</v>
      </c>
      <c r="O57" s="1">
        <v>3556575216518.7</v>
      </c>
      <c r="P57" s="1">
        <v>3551598119700.7</v>
      </c>
      <c r="Q57" s="1">
        <v>3536238224009.3</v>
      </c>
      <c r="R57" s="1">
        <v>3555325782805.1</v>
      </c>
      <c r="S57" s="1">
        <v>3548330767995.4</v>
      </c>
      <c r="T57" s="1">
        <v>3571969955156.3</v>
      </c>
      <c r="U57" s="1">
        <v>3570761743671.8</v>
      </c>
      <c r="V57" s="1">
        <v>3561622597034.2</v>
      </c>
      <c r="W57" s="1">
        <v>3566982306749.5</v>
      </c>
      <c r="X57" s="1">
        <v>3568951433833.1</v>
      </c>
      <c r="Y57" s="1">
        <v>3550915390989</v>
      </c>
      <c r="Z57" s="1">
        <v>3575005097198.4</v>
      </c>
      <c r="AA57" s="2">
        <v>6.355e-6</v>
      </c>
      <c r="AB57" s="2">
        <v>6.355e-6</v>
      </c>
      <c r="AC57" s="2">
        <v>6.355e-6</v>
      </c>
      <c r="AD57" s="2">
        <v>6.355e-6</v>
      </c>
      <c r="AE57" s="2">
        <v>6.355e-6</v>
      </c>
      <c r="AF57" s="2">
        <v>6.355e-6</v>
      </c>
      <c r="AG57" s="2">
        <v>6.355e-6</v>
      </c>
      <c r="AH57" s="2">
        <v>6.355e-6</v>
      </c>
      <c r="AI57" s="2">
        <v>6.355e-6</v>
      </c>
      <c r="AJ57" s="2">
        <v>6.355e-6</v>
      </c>
      <c r="AK57" s="2">
        <v>6.355e-6</v>
      </c>
      <c r="AL57" s="2">
        <v>6.355e-6</v>
      </c>
      <c r="AM57" s="2">
        <v>6.355e-6</v>
      </c>
      <c r="AN57" s="2">
        <v>6.355e-6</v>
      </c>
      <c r="AO57" s="2">
        <v>6.355e-6</v>
      </c>
      <c r="AP57" s="2">
        <v>6.355e-6</v>
      </c>
      <c r="AQ57" s="2">
        <v>6.355e-6</v>
      </c>
      <c r="AR57" s="2">
        <v>6.355e-6</v>
      </c>
      <c r="AS57" s="2">
        <v>6.355e-6</v>
      </c>
      <c r="AT57" s="2">
        <v>6.355e-6</v>
      </c>
      <c r="AU57" s="2">
        <v>6.355e-6</v>
      </c>
      <c r="AV57" s="2">
        <v>6.355e-6</v>
      </c>
      <c r="AW57" s="2">
        <v>6.355e-6</v>
      </c>
      <c r="AX57" s="2">
        <v>6.355e-6</v>
      </c>
      <c r="AY57" s="1">
        <v>0.0098001542620812</v>
      </c>
      <c r="AZ57" s="2">
        <v>3.7705594839623e-6</v>
      </c>
      <c r="BA57" s="2">
        <v>1.8791923723441e-6</v>
      </c>
      <c r="BB57" s="2">
        <v>1.5091115228074e-6</v>
      </c>
      <c r="BC57" s="2">
        <v>6.050201481375e-6</v>
      </c>
      <c r="BD57" s="2">
        <v>-2.4924367939407e-5</v>
      </c>
      <c r="BE57" s="2">
        <v>-1.7513236431828e-5</v>
      </c>
      <c r="BF57" s="2">
        <v>-2.4444318222359e-6</v>
      </c>
      <c r="BG57" s="2">
        <v>-1.0550044304773e-5</v>
      </c>
      <c r="BH57" s="2">
        <v>-3.7643028254162e-6</v>
      </c>
      <c r="BI57" s="2">
        <v>-6.7212733276348e-6</v>
      </c>
      <c r="BJ57" s="2">
        <v>-8.7799007083967e-6</v>
      </c>
      <c r="BK57" s="2">
        <v>6.4438588741503e-6</v>
      </c>
      <c r="BL57" s="2">
        <v>-8.9187758384742e-6</v>
      </c>
      <c r="BM57" s="2">
        <v>-9.5673786280631e-6</v>
      </c>
      <c r="BN57" s="2">
        <v>-1.4818556954172e-5</v>
      </c>
      <c r="BO57" s="2">
        <v>-8.5412311982633e-6</v>
      </c>
      <c r="BP57" s="2">
        <v>-9.6327875977673e-6</v>
      </c>
      <c r="BQ57" s="2">
        <v>1.9957688251977e-6</v>
      </c>
      <c r="BR57" s="2">
        <v>9.6049123504749e-7</v>
      </c>
      <c r="BS57" s="2">
        <v>-4.5348844469491e-6</v>
      </c>
      <c r="BT57" s="2">
        <v>-5.5542864242093e-6</v>
      </c>
      <c r="BU57" s="2">
        <v>-9.2549439762605e-7</v>
      </c>
      <c r="BV57" s="2">
        <v>3.5617703317826e-6</v>
      </c>
      <c r="BW57" s="2">
        <v>1.8306809092372e-6</v>
      </c>
      <c r="BX57" s="1">
        <v>23706733.698942</v>
      </c>
      <c r="BY57" s="1">
        <v>5336068.7001088</v>
      </c>
      <c r="BZ57" s="1">
        <v>-0.0045002006265941</v>
      </c>
      <c r="CA57" s="1">
        <v>-0.0039563634993712</v>
      </c>
      <c r="CB57" s="1">
        <v>0.0098725718300356</v>
      </c>
      <c r="CC57" s="1">
        <v>-0.14939512696422</v>
      </c>
      <c r="CD57" s="1">
        <v>-0.15227338972277</v>
      </c>
      <c r="CE57" s="1">
        <v>701.04129084369</v>
      </c>
      <c r="CF57" s="1">
        <v>780.05120564796</v>
      </c>
    </row>
    <row r="58" spans="1:84">
      <c r="A58" s="1">
        <v>101.2223743585</v>
      </c>
      <c r="B58" s="1">
        <v>0.0077601045897376</v>
      </c>
      <c r="C58" s="1">
        <v>3566540532204</v>
      </c>
      <c r="D58" s="1">
        <v>3565937972697.8</v>
      </c>
      <c r="E58" s="1">
        <v>3564221616153.9</v>
      </c>
      <c r="F58" s="1">
        <v>3565676134341.5</v>
      </c>
      <c r="G58" s="1">
        <v>3497314311430.5</v>
      </c>
      <c r="H58" s="1">
        <v>3522731180349.1</v>
      </c>
      <c r="I58" s="1">
        <v>3568759689455.2</v>
      </c>
      <c r="J58" s="1">
        <v>3546287477268.2</v>
      </c>
      <c r="K58" s="1">
        <v>3552910083676.2</v>
      </c>
      <c r="L58" s="1">
        <v>3560542245282.6</v>
      </c>
      <c r="M58" s="1">
        <v>3549046848631.2</v>
      </c>
      <c r="N58" s="1">
        <v>3557606526914</v>
      </c>
      <c r="O58" s="1">
        <v>3555814628043.8</v>
      </c>
      <c r="P58" s="1">
        <v>3550709233846.7</v>
      </c>
      <c r="Q58" s="1">
        <v>3534921372541.9</v>
      </c>
      <c r="R58" s="1">
        <v>3554502861326.3</v>
      </c>
      <c r="S58" s="1">
        <v>3547349501771.6</v>
      </c>
      <c r="T58" s="1">
        <v>3571681095040.4</v>
      </c>
      <c r="U58" s="1">
        <v>3570426357088.6</v>
      </c>
      <c r="V58" s="1">
        <v>3561002678211.7</v>
      </c>
      <c r="W58" s="1">
        <v>3566570187595.8</v>
      </c>
      <c r="X58" s="1">
        <v>3568545514544.6</v>
      </c>
      <c r="Y58" s="1">
        <v>3549790989672.2</v>
      </c>
      <c r="Z58" s="1">
        <v>3574862388791.7</v>
      </c>
      <c r="AA58" s="2">
        <v>6.355e-6</v>
      </c>
      <c r="AB58" s="2">
        <v>6.355e-6</v>
      </c>
      <c r="AC58" s="2">
        <v>6.355e-6</v>
      </c>
      <c r="AD58" s="2">
        <v>6.355e-6</v>
      </c>
      <c r="AE58" s="2">
        <v>6.355e-6</v>
      </c>
      <c r="AF58" s="2">
        <v>6.355e-6</v>
      </c>
      <c r="AG58" s="2">
        <v>6.355e-6</v>
      </c>
      <c r="AH58" s="2">
        <v>6.355e-6</v>
      </c>
      <c r="AI58" s="2">
        <v>6.355e-6</v>
      </c>
      <c r="AJ58" s="2">
        <v>6.355e-6</v>
      </c>
      <c r="AK58" s="2">
        <v>6.355e-6</v>
      </c>
      <c r="AL58" s="2">
        <v>6.355e-6</v>
      </c>
      <c r="AM58" s="2">
        <v>6.355e-6</v>
      </c>
      <c r="AN58" s="2">
        <v>6.355e-6</v>
      </c>
      <c r="AO58" s="2">
        <v>6.355e-6</v>
      </c>
      <c r="AP58" s="2">
        <v>6.355e-6</v>
      </c>
      <c r="AQ58" s="2">
        <v>6.355e-6</v>
      </c>
      <c r="AR58" s="2">
        <v>6.355e-6</v>
      </c>
      <c r="AS58" s="2">
        <v>6.355e-6</v>
      </c>
      <c r="AT58" s="2">
        <v>6.355e-6</v>
      </c>
      <c r="AU58" s="2">
        <v>6.355e-6</v>
      </c>
      <c r="AV58" s="2">
        <v>6.355e-6</v>
      </c>
      <c r="AW58" s="2">
        <v>6.355e-6</v>
      </c>
      <c r="AX58" s="2">
        <v>6.355e-6</v>
      </c>
      <c r="AY58" s="1">
        <v>0.010005538879171</v>
      </c>
      <c r="AZ58" s="2">
        <v>3.7677964217148e-6</v>
      </c>
      <c r="BA58" s="2">
        <v>1.9106949665326e-6</v>
      </c>
      <c r="BB58" s="2">
        <v>1.4958019169491e-6</v>
      </c>
      <c r="BC58" s="2">
        <v>6.0660077197562e-6</v>
      </c>
      <c r="BD58" s="2">
        <v>-2.4877098940733e-5</v>
      </c>
      <c r="BE58" s="2">
        <v>-1.7514488122184e-5</v>
      </c>
      <c r="BF58" s="2">
        <v>-2.4317236656986e-6</v>
      </c>
      <c r="BG58" s="2">
        <v>-1.0546433247368e-5</v>
      </c>
      <c r="BH58" s="2">
        <v>-3.7437450782517e-6</v>
      </c>
      <c r="BI58" s="2">
        <v>-6.7153099461763e-6</v>
      </c>
      <c r="BJ58" s="2">
        <v>-8.7572371039757e-6</v>
      </c>
      <c r="BK58" s="2">
        <v>6.420867482392e-6</v>
      </c>
      <c r="BL58" s="2">
        <v>-8.9072315315957e-6</v>
      </c>
      <c r="BM58" s="2">
        <v>-9.5209032716008e-6</v>
      </c>
      <c r="BN58" s="2">
        <v>-1.4793118053581e-5</v>
      </c>
      <c r="BO58" s="2">
        <v>-8.5305072804656e-6</v>
      </c>
      <c r="BP58" s="2">
        <v>-9.597640943477e-6</v>
      </c>
      <c r="BQ58" s="2">
        <v>1.9847578451945e-6</v>
      </c>
      <c r="BR58" s="2">
        <v>9.8348670882318e-7</v>
      </c>
      <c r="BS58" s="2">
        <v>-4.5547150166587e-6</v>
      </c>
      <c r="BT58" s="2">
        <v>-5.5563603925661e-6</v>
      </c>
      <c r="BU58" s="2">
        <v>-9.3312874416972e-7</v>
      </c>
      <c r="BV58" s="2">
        <v>3.5625604152693e-6</v>
      </c>
      <c r="BW58" s="2">
        <v>1.8266485160017e-6</v>
      </c>
      <c r="BX58" s="1">
        <v>23944562.515188</v>
      </c>
      <c r="BY58" s="1">
        <v>5377118.5961001</v>
      </c>
      <c r="BZ58" s="1">
        <v>-0.0046053824789136</v>
      </c>
      <c r="CA58" s="1">
        <v>-0.00404776147957</v>
      </c>
      <c r="CB58" s="1">
        <v>0.010070554958566</v>
      </c>
      <c r="CC58" s="1">
        <v>-0.15303372469468</v>
      </c>
      <c r="CD58" s="1">
        <v>-0.15607205868051</v>
      </c>
      <c r="CE58" s="1">
        <v>701.79400770756</v>
      </c>
      <c r="CF58" s="1">
        <v>781.25079546574</v>
      </c>
    </row>
    <row r="59" spans="1:84">
      <c r="A59" s="1">
        <v>103.2223743585</v>
      </c>
      <c r="B59" s="1">
        <v>0.0079623828538632</v>
      </c>
      <c r="C59" s="1">
        <v>3566055413527.1</v>
      </c>
      <c r="D59" s="1">
        <v>3565467757878.5</v>
      </c>
      <c r="E59" s="1">
        <v>3563664682753</v>
      </c>
      <c r="F59" s="1">
        <v>3565131916781.5</v>
      </c>
      <c r="G59" s="1">
        <v>3494669185546</v>
      </c>
      <c r="H59" s="1">
        <v>3520892585253.9</v>
      </c>
      <c r="I59" s="1">
        <v>3568436371848.5</v>
      </c>
      <c r="J59" s="1">
        <v>3545199053982.3</v>
      </c>
      <c r="K59" s="1">
        <v>3551999023601.3</v>
      </c>
      <c r="L59" s="1">
        <v>3559971481268.9</v>
      </c>
      <c r="M59" s="1">
        <v>3548081667233</v>
      </c>
      <c r="N59" s="1">
        <v>3556854527780.1</v>
      </c>
      <c r="O59" s="1">
        <v>3555047442926.2</v>
      </c>
      <c r="P59" s="1">
        <v>3549813587986.3</v>
      </c>
      <c r="Q59" s="1">
        <v>3533597460970.3</v>
      </c>
      <c r="R59" s="1">
        <v>3553672784774.9</v>
      </c>
      <c r="S59" s="1">
        <v>3546359096760</v>
      </c>
      <c r="T59" s="1">
        <v>3571388505739.8</v>
      </c>
      <c r="U59" s="1">
        <v>3570085661569.4</v>
      </c>
      <c r="V59" s="1">
        <v>3560376982840.7</v>
      </c>
      <c r="W59" s="1">
        <v>3566154734172.8</v>
      </c>
      <c r="X59" s="1">
        <v>3568134601349.6</v>
      </c>
      <c r="Y59" s="1">
        <v>3548655953046.5</v>
      </c>
      <c r="Z59" s="1">
        <v>3574717610164.9</v>
      </c>
      <c r="AA59" s="2">
        <v>6.355e-6</v>
      </c>
      <c r="AB59" s="2">
        <v>6.355e-6</v>
      </c>
      <c r="AC59" s="2">
        <v>6.355e-6</v>
      </c>
      <c r="AD59" s="2">
        <v>6.355e-6</v>
      </c>
      <c r="AE59" s="2">
        <v>6.355e-6</v>
      </c>
      <c r="AF59" s="2">
        <v>6.355e-6</v>
      </c>
      <c r="AG59" s="2">
        <v>6.355e-6</v>
      </c>
      <c r="AH59" s="2">
        <v>6.355e-6</v>
      </c>
      <c r="AI59" s="2">
        <v>6.355e-6</v>
      </c>
      <c r="AJ59" s="2">
        <v>6.355e-6</v>
      </c>
      <c r="AK59" s="2">
        <v>6.355e-6</v>
      </c>
      <c r="AL59" s="2">
        <v>6.355e-6</v>
      </c>
      <c r="AM59" s="2">
        <v>6.355e-6</v>
      </c>
      <c r="AN59" s="2">
        <v>6.355e-6</v>
      </c>
      <c r="AO59" s="2">
        <v>6.355e-6</v>
      </c>
      <c r="AP59" s="2">
        <v>6.355e-6</v>
      </c>
      <c r="AQ59" s="2">
        <v>6.355e-6</v>
      </c>
      <c r="AR59" s="2">
        <v>6.355e-6</v>
      </c>
      <c r="AS59" s="2">
        <v>6.355e-6</v>
      </c>
      <c r="AT59" s="2">
        <v>6.355e-6</v>
      </c>
      <c r="AU59" s="2">
        <v>6.355e-6</v>
      </c>
      <c r="AV59" s="2">
        <v>6.355e-6</v>
      </c>
      <c r="AW59" s="2">
        <v>6.355e-6</v>
      </c>
      <c r="AX59" s="2">
        <v>6.355e-6</v>
      </c>
      <c r="AY59" s="1">
        <v>0.010210903507922</v>
      </c>
      <c r="AZ59" s="2">
        <v>3.764656658973e-6</v>
      </c>
      <c r="BA59" s="2">
        <v>1.9423447405808e-6</v>
      </c>
      <c r="BB59" s="2">
        <v>1.4836044045672e-6</v>
      </c>
      <c r="BC59" s="2">
        <v>6.0810377091303e-6</v>
      </c>
      <c r="BD59" s="2">
        <v>-2.4829438952679e-5</v>
      </c>
      <c r="BE59" s="2">
        <v>-1.7515859712727e-5</v>
      </c>
      <c r="BF59" s="2">
        <v>-2.4198897753774e-6</v>
      </c>
      <c r="BG59" s="2">
        <v>-1.0543731504993e-5</v>
      </c>
      <c r="BH59" s="2">
        <v>-3.7225151530108e-6</v>
      </c>
      <c r="BI59" s="2">
        <v>-6.7089430375409e-6</v>
      </c>
      <c r="BJ59" s="2">
        <v>-8.7399998496264e-6</v>
      </c>
      <c r="BK59" s="2">
        <v>6.3981401331175e-6</v>
      </c>
      <c r="BL59" s="2">
        <v>-8.895356586675e-6</v>
      </c>
      <c r="BM59" s="2">
        <v>-9.4788401874188e-6</v>
      </c>
      <c r="BN59" s="2">
        <v>-1.4769914447232e-5</v>
      </c>
      <c r="BO59" s="2">
        <v>-8.5228045623753e-6</v>
      </c>
      <c r="BP59" s="2">
        <v>-9.5641267202081e-6</v>
      </c>
      <c r="BQ59" s="2">
        <v>1.9752832962785e-6</v>
      </c>
      <c r="BR59" s="2">
        <v>1.0043715439884e-6</v>
      </c>
      <c r="BS59" s="2">
        <v>-4.5757361578731e-6</v>
      </c>
      <c r="BT59" s="2">
        <v>-5.5584123047086e-6</v>
      </c>
      <c r="BU59" s="2">
        <v>-9.4012350053653e-7</v>
      </c>
      <c r="BV59" s="2">
        <v>3.5619842761003e-6</v>
      </c>
      <c r="BW59" s="2">
        <v>1.8225037816402e-6</v>
      </c>
      <c r="BX59" s="1">
        <v>24183167.527513</v>
      </c>
      <c r="BY59" s="1">
        <v>5418292.7281285</v>
      </c>
      <c r="BZ59" s="1">
        <v>-0.0047105368444296</v>
      </c>
      <c r="CA59" s="1">
        <v>-0.0041391717781263</v>
      </c>
      <c r="CB59" s="1">
        <v>0.010268498274892</v>
      </c>
      <c r="CC59" s="1">
        <v>-0.15666197023685</v>
      </c>
      <c r="CD59" s="1">
        <v>-0.15984579046255</v>
      </c>
      <c r="CE59" s="1">
        <v>702.5335109597</v>
      </c>
      <c r="CF59" s="1">
        <v>782.42182126814</v>
      </c>
    </row>
    <row r="60" spans="1:84">
      <c r="A60" s="1">
        <v>105.2223743585</v>
      </c>
      <c r="B60" s="1">
        <v>0.0081646547336641</v>
      </c>
      <c r="C60" s="1">
        <v>3565564892467.1</v>
      </c>
      <c r="D60" s="1">
        <v>3564992674647.9</v>
      </c>
      <c r="E60" s="1">
        <v>3563100999832.5</v>
      </c>
      <c r="F60" s="1">
        <v>3564581561751.5</v>
      </c>
      <c r="G60" s="1">
        <v>3492002080586.3</v>
      </c>
      <c r="H60" s="1">
        <v>3519038224408.8</v>
      </c>
      <c r="I60" s="1">
        <v>3568110665961</v>
      </c>
      <c r="J60" s="1">
        <v>3544101890663.2</v>
      </c>
      <c r="K60" s="1">
        <v>3551079068488.2</v>
      </c>
      <c r="L60" s="1">
        <v>3559396797547.7</v>
      </c>
      <c r="M60" s="1">
        <v>3547108395709.5</v>
      </c>
      <c r="N60" s="1">
        <v>3556097795131.2</v>
      </c>
      <c r="O60" s="1">
        <v>3554273768775.6</v>
      </c>
      <c r="P60" s="1">
        <v>3548911396422.6</v>
      </c>
      <c r="Q60" s="1">
        <v>3532266540870.4</v>
      </c>
      <c r="R60" s="1">
        <v>3552835517876.1</v>
      </c>
      <c r="S60" s="1">
        <v>3545359733231</v>
      </c>
      <c r="T60" s="1">
        <v>3571092201471.1</v>
      </c>
      <c r="U60" s="1">
        <v>3569739767454</v>
      </c>
      <c r="V60" s="1">
        <v>3559745581120.7</v>
      </c>
      <c r="W60" s="1">
        <v>3565735939712.7</v>
      </c>
      <c r="X60" s="1">
        <v>3567718699761.9</v>
      </c>
      <c r="Y60" s="1">
        <v>3547510717910.9</v>
      </c>
      <c r="Z60" s="1">
        <v>3574570787741.5</v>
      </c>
      <c r="AA60" s="2">
        <v>6.355e-6</v>
      </c>
      <c r="AB60" s="2">
        <v>6.355e-6</v>
      </c>
      <c r="AC60" s="2">
        <v>6.355e-6</v>
      </c>
      <c r="AD60" s="2">
        <v>6.355e-6</v>
      </c>
      <c r="AE60" s="2">
        <v>6.355e-6</v>
      </c>
      <c r="AF60" s="2">
        <v>6.355e-6</v>
      </c>
      <c r="AG60" s="2">
        <v>6.355e-6</v>
      </c>
      <c r="AH60" s="2">
        <v>6.355e-6</v>
      </c>
      <c r="AI60" s="2">
        <v>6.355e-6</v>
      </c>
      <c r="AJ60" s="2">
        <v>6.355e-6</v>
      </c>
      <c r="AK60" s="2">
        <v>6.355e-6</v>
      </c>
      <c r="AL60" s="2">
        <v>6.355e-6</v>
      </c>
      <c r="AM60" s="2">
        <v>6.355e-6</v>
      </c>
      <c r="AN60" s="2">
        <v>6.355e-6</v>
      </c>
      <c r="AO60" s="2">
        <v>6.355e-6</v>
      </c>
      <c r="AP60" s="2">
        <v>6.355e-6</v>
      </c>
      <c r="AQ60" s="2">
        <v>6.355e-6</v>
      </c>
      <c r="AR60" s="2">
        <v>6.355e-6</v>
      </c>
      <c r="AS60" s="2">
        <v>6.355e-6</v>
      </c>
      <c r="AT60" s="2">
        <v>6.355e-6</v>
      </c>
      <c r="AU60" s="2">
        <v>6.355e-6</v>
      </c>
      <c r="AV60" s="2">
        <v>6.355e-6</v>
      </c>
      <c r="AW60" s="2">
        <v>6.355e-6</v>
      </c>
      <c r="AX60" s="2">
        <v>6.355e-6</v>
      </c>
      <c r="AY60" s="1">
        <v>0.010416249376644</v>
      </c>
      <c r="AZ60" s="2">
        <v>3.7614813323437e-6</v>
      </c>
      <c r="BA60" s="2">
        <v>1.9736468105196e-6</v>
      </c>
      <c r="BB60" s="2">
        <v>1.473704219053e-6</v>
      </c>
      <c r="BC60" s="2">
        <v>6.0956422362547e-6</v>
      </c>
      <c r="BD60" s="2">
        <v>-2.4780710431566e-5</v>
      </c>
      <c r="BE60" s="2">
        <v>-1.7517153991756e-5</v>
      </c>
      <c r="BF60" s="2">
        <v>-2.4090327701642e-6</v>
      </c>
      <c r="BG60" s="2">
        <v>-1.0540965345448e-5</v>
      </c>
      <c r="BH60" s="2">
        <v>-3.7003753264422e-6</v>
      </c>
      <c r="BI60" s="2">
        <v>-6.7021245558356e-6</v>
      </c>
      <c r="BJ60" s="2">
        <v>-8.7259098187537e-6</v>
      </c>
      <c r="BK60" s="2">
        <v>6.3769895682019e-6</v>
      </c>
      <c r="BL60" s="2">
        <v>-8.8833584604675e-6</v>
      </c>
      <c r="BM60" s="2">
        <v>-9.4419392703226e-6</v>
      </c>
      <c r="BN60" s="2">
        <v>-1.4748224906853e-5</v>
      </c>
      <c r="BO60" s="2">
        <v>-8.5191477358275e-6</v>
      </c>
      <c r="BP60" s="2">
        <v>-9.5326580994642e-6</v>
      </c>
      <c r="BQ60" s="2">
        <v>1.9675929571962e-6</v>
      </c>
      <c r="BR60" s="2">
        <v>1.022804585965e-6</v>
      </c>
      <c r="BS60" s="2">
        <v>-4.5971772527789e-6</v>
      </c>
      <c r="BT60" s="2">
        <v>-5.560866144882e-6</v>
      </c>
      <c r="BU60" s="2">
        <v>-9.4747106768236e-7</v>
      </c>
      <c r="BV60" s="2">
        <v>3.5601851241838e-6</v>
      </c>
      <c r="BW60" s="2">
        <v>1.8184430947881e-6</v>
      </c>
      <c r="BX60" s="1">
        <v>24422536.459072</v>
      </c>
      <c r="BY60" s="1">
        <v>5459588.9641769</v>
      </c>
      <c r="BZ60" s="1">
        <v>-0.0048156588710137</v>
      </c>
      <c r="CA60" s="1">
        <v>-0.0042305978155298</v>
      </c>
      <c r="CB60" s="1">
        <v>0.010466401801015</v>
      </c>
      <c r="CC60" s="1">
        <v>-0.16028254969092</v>
      </c>
      <c r="CD60" s="1">
        <v>-0.1635999773757</v>
      </c>
      <c r="CE60" s="1">
        <v>703.26056499338</v>
      </c>
      <c r="CF60" s="1">
        <v>783.56554841563</v>
      </c>
    </row>
    <row r="61" spans="1:84">
      <c r="A61" s="1">
        <v>107.2223743585</v>
      </c>
      <c r="B61" s="1">
        <v>0.0083669180604312</v>
      </c>
      <c r="C61" s="1">
        <v>3565069113040.2</v>
      </c>
      <c r="D61" s="1">
        <v>3564512787818.3</v>
      </c>
      <c r="E61" s="1">
        <v>3562530555189.6</v>
      </c>
      <c r="F61" s="1">
        <v>3564025219909.5</v>
      </c>
      <c r="G61" s="1">
        <v>3489313458874</v>
      </c>
      <c r="H61" s="1">
        <v>3517168335607.5</v>
      </c>
      <c r="I61" s="1">
        <v>3567782677481.6</v>
      </c>
      <c r="J61" s="1">
        <v>3542996170917.7</v>
      </c>
      <c r="K61" s="1">
        <v>3550150275684.3</v>
      </c>
      <c r="L61" s="1">
        <v>3558818254002.2</v>
      </c>
      <c r="M61" s="1">
        <v>3546127179002.5</v>
      </c>
      <c r="N61" s="1">
        <v>3555336383634.1</v>
      </c>
      <c r="O61" s="1">
        <v>3553493697881.9</v>
      </c>
      <c r="P61" s="1">
        <v>3548002873113.3</v>
      </c>
      <c r="Q61" s="1">
        <v>3530928679525.4</v>
      </c>
      <c r="R61" s="1">
        <v>3551990990678.4</v>
      </c>
      <c r="S61" s="1">
        <v>3544351592548.2</v>
      </c>
      <c r="T61" s="1">
        <v>3570792138224.2</v>
      </c>
      <c r="U61" s="1">
        <v>3569388771575.3</v>
      </c>
      <c r="V61" s="1">
        <v>3559108589893.4</v>
      </c>
      <c r="W61" s="1">
        <v>3565313781664.6</v>
      </c>
      <c r="X61" s="1">
        <v>3567297867699.4</v>
      </c>
      <c r="Y61" s="1">
        <v>3546355717255.3</v>
      </c>
      <c r="Z61" s="1">
        <v>3574421954336.1</v>
      </c>
      <c r="AA61" s="2">
        <v>6.355e-6</v>
      </c>
      <c r="AB61" s="2">
        <v>6.355e-6</v>
      </c>
      <c r="AC61" s="2">
        <v>6.355e-6</v>
      </c>
      <c r="AD61" s="2">
        <v>6.355e-6</v>
      </c>
      <c r="AE61" s="2">
        <v>6.355e-6</v>
      </c>
      <c r="AF61" s="2">
        <v>6.355e-6</v>
      </c>
      <c r="AG61" s="2">
        <v>6.355e-6</v>
      </c>
      <c r="AH61" s="2">
        <v>6.355e-6</v>
      </c>
      <c r="AI61" s="2">
        <v>6.355e-6</v>
      </c>
      <c r="AJ61" s="2">
        <v>6.355e-6</v>
      </c>
      <c r="AK61" s="2">
        <v>6.355e-6</v>
      </c>
      <c r="AL61" s="2">
        <v>6.355e-6</v>
      </c>
      <c r="AM61" s="2">
        <v>6.355e-6</v>
      </c>
      <c r="AN61" s="2">
        <v>6.355e-6</v>
      </c>
      <c r="AO61" s="2">
        <v>6.355e-6</v>
      </c>
      <c r="AP61" s="2">
        <v>6.355e-6</v>
      </c>
      <c r="AQ61" s="2">
        <v>6.355e-6</v>
      </c>
      <c r="AR61" s="2">
        <v>6.355e-6</v>
      </c>
      <c r="AS61" s="2">
        <v>6.355e-6</v>
      </c>
      <c r="AT61" s="2">
        <v>6.355e-6</v>
      </c>
      <c r="AU61" s="2">
        <v>6.355e-6</v>
      </c>
      <c r="AV61" s="2">
        <v>6.355e-6</v>
      </c>
      <c r="AW61" s="2">
        <v>6.355e-6</v>
      </c>
      <c r="AX61" s="2">
        <v>6.355e-6</v>
      </c>
      <c r="AY61" s="1">
        <v>0.010621577022008</v>
      </c>
      <c r="AZ61" s="2">
        <v>3.7568625444914e-6</v>
      </c>
      <c r="BA61" s="2">
        <v>2.0043631259317e-6</v>
      </c>
      <c r="BB61" s="2">
        <v>1.4656112193235e-6</v>
      </c>
      <c r="BC61" s="2">
        <v>6.1097260099509e-6</v>
      </c>
      <c r="BD61" s="2">
        <v>-2.4730563763643e-5</v>
      </c>
      <c r="BE61" s="2">
        <v>-1.7518248936597e-5</v>
      </c>
      <c r="BF61" s="2">
        <v>-2.3988131300144e-6</v>
      </c>
      <c r="BG61" s="2">
        <v>-1.0537284179371e-5</v>
      </c>
      <c r="BH61" s="2">
        <v>-3.6775331208793e-6</v>
      </c>
      <c r="BI61" s="2">
        <v>-6.6949777934859e-6</v>
      </c>
      <c r="BJ61" s="2">
        <v>-8.7140984341333e-6</v>
      </c>
      <c r="BK61" s="2">
        <v>6.3569486989789e-6</v>
      </c>
      <c r="BL61" s="2">
        <v>-8.8717364455681e-6</v>
      </c>
      <c r="BM61" s="2">
        <v>-9.4094981082959e-6</v>
      </c>
      <c r="BN61" s="2">
        <v>-1.4727956081048e-5</v>
      </c>
      <c r="BO61" s="2">
        <v>-8.5199821808464e-6</v>
      </c>
      <c r="BP61" s="2">
        <v>-9.5036567051176e-6</v>
      </c>
      <c r="BQ61" s="2">
        <v>1.9620520734226e-6</v>
      </c>
      <c r="BR61" s="2">
        <v>1.0386297780445e-6</v>
      </c>
      <c r="BS61" s="2">
        <v>-4.618339294968e-6</v>
      </c>
      <c r="BT61" s="2">
        <v>-5.5640286876099e-6</v>
      </c>
      <c r="BU61" s="2">
        <v>-9.5645398615205e-7</v>
      </c>
      <c r="BV61" s="2">
        <v>3.5574024741101e-6</v>
      </c>
      <c r="BW61" s="2">
        <v>1.8141418561388e-6</v>
      </c>
      <c r="BX61" s="1">
        <v>24662657.685573</v>
      </c>
      <c r="BY61" s="1">
        <v>5501005.2893654</v>
      </c>
      <c r="BZ61" s="1">
        <v>-0.0049207443216662</v>
      </c>
      <c r="CA61" s="1">
        <v>-0.0043220422322908</v>
      </c>
      <c r="CB61" s="1">
        <v>0.010664265559625</v>
      </c>
      <c r="CC61" s="1">
        <v>-0.16389537481937</v>
      </c>
      <c r="CD61" s="1">
        <v>-0.16732995208294</v>
      </c>
      <c r="CE61" s="1">
        <v>703.97599961224</v>
      </c>
      <c r="CF61" s="1">
        <v>784.68317437145</v>
      </c>
    </row>
    <row r="62" spans="1:84">
      <c r="A62" s="1">
        <v>109.2223743585</v>
      </c>
      <c r="B62" s="1">
        <v>0.008569170095035</v>
      </c>
      <c r="C62" s="1">
        <v>3564568261271.2</v>
      </c>
      <c r="D62" s="1">
        <v>3564028179046.7</v>
      </c>
      <c r="E62" s="1">
        <v>3561953341675.5</v>
      </c>
      <c r="F62" s="1">
        <v>3563463016177.4</v>
      </c>
      <c r="G62" s="1">
        <v>3486603751314.2</v>
      </c>
      <c r="H62" s="1">
        <v>3515283160135.2</v>
      </c>
      <c r="I62" s="1">
        <v>3567452519288.4</v>
      </c>
      <c r="J62" s="1">
        <v>3541882054697.6</v>
      </c>
      <c r="K62" s="1">
        <v>3549212698632.8</v>
      </c>
      <c r="L62" s="1">
        <v>3558235908487.6</v>
      </c>
      <c r="M62" s="1">
        <v>3545138186858.8</v>
      </c>
      <c r="N62" s="1">
        <v>3554570352307.4</v>
      </c>
      <c r="O62" s="1">
        <v>3552707299827.3</v>
      </c>
      <c r="P62" s="1">
        <v>3547088190038.2</v>
      </c>
      <c r="Q62" s="1">
        <v>3529583918838.7</v>
      </c>
      <c r="R62" s="1">
        <v>3551139118465.8</v>
      </c>
      <c r="S62" s="1">
        <v>3543334829457.8</v>
      </c>
      <c r="T62" s="1">
        <v>3570488225425.2</v>
      </c>
      <c r="U62" s="1">
        <v>3569032753251.5</v>
      </c>
      <c r="V62" s="1">
        <v>3558466177916.9</v>
      </c>
      <c r="W62" s="1">
        <v>3564888234800</v>
      </c>
      <c r="X62" s="1">
        <v>3566872187396.1</v>
      </c>
      <c r="Y62" s="1">
        <v>3545191342765</v>
      </c>
      <c r="Z62" s="1">
        <v>3574271147597.2</v>
      </c>
      <c r="AA62" s="2">
        <v>6.355e-6</v>
      </c>
      <c r="AB62" s="2">
        <v>6.355e-6</v>
      </c>
      <c r="AC62" s="2">
        <v>6.355e-6</v>
      </c>
      <c r="AD62" s="2">
        <v>6.355e-6</v>
      </c>
      <c r="AE62" s="2">
        <v>6.355e-6</v>
      </c>
      <c r="AF62" s="2">
        <v>6.355e-6</v>
      </c>
      <c r="AG62" s="2">
        <v>6.355e-6</v>
      </c>
      <c r="AH62" s="2">
        <v>6.355e-6</v>
      </c>
      <c r="AI62" s="2">
        <v>6.355e-6</v>
      </c>
      <c r="AJ62" s="2">
        <v>6.355e-6</v>
      </c>
      <c r="AK62" s="2">
        <v>6.355e-6</v>
      </c>
      <c r="AL62" s="2">
        <v>6.355e-6</v>
      </c>
      <c r="AM62" s="2">
        <v>6.355e-6</v>
      </c>
      <c r="AN62" s="2">
        <v>6.355e-6</v>
      </c>
      <c r="AO62" s="2">
        <v>6.355e-6</v>
      </c>
      <c r="AP62" s="2">
        <v>6.355e-6</v>
      </c>
      <c r="AQ62" s="2">
        <v>6.355e-6</v>
      </c>
      <c r="AR62" s="2">
        <v>6.355e-6</v>
      </c>
      <c r="AS62" s="2">
        <v>6.355e-6</v>
      </c>
      <c r="AT62" s="2">
        <v>6.355e-6</v>
      </c>
      <c r="AU62" s="2">
        <v>6.355e-6</v>
      </c>
      <c r="AV62" s="2">
        <v>6.355e-6</v>
      </c>
      <c r="AW62" s="2">
        <v>6.355e-6</v>
      </c>
      <c r="AX62" s="2">
        <v>6.355e-6</v>
      </c>
      <c r="AY62" s="1">
        <v>0.010826886384486</v>
      </c>
      <c r="AZ62" s="2">
        <v>3.7502722691922e-6</v>
      </c>
      <c r="BA62" s="2">
        <v>2.0341089397492e-6</v>
      </c>
      <c r="BB62" s="2">
        <v>1.4595885879591e-6</v>
      </c>
      <c r="BC62" s="2">
        <v>6.1239714801926e-6</v>
      </c>
      <c r="BD62" s="2">
        <v>-2.4678855292841e-5</v>
      </c>
      <c r="BE62" s="2">
        <v>-1.7519153664941e-5</v>
      </c>
      <c r="BF62" s="2">
        <v>-2.3888407493056e-6</v>
      </c>
      <c r="BG62" s="2">
        <v>-1.0531996877193e-5</v>
      </c>
      <c r="BH62" s="2">
        <v>-3.6542563124941e-6</v>
      </c>
      <c r="BI62" s="2">
        <v>-6.6877555176887e-6</v>
      </c>
      <c r="BJ62" s="2">
        <v>-8.7042824186632e-6</v>
      </c>
      <c r="BK62" s="2">
        <v>6.3374994474731e-6</v>
      </c>
      <c r="BL62" s="2">
        <v>-8.860712280673e-6</v>
      </c>
      <c r="BM62" s="2">
        <v>-9.3807033249227e-6</v>
      </c>
      <c r="BN62" s="2">
        <v>-1.4709068291456e-5</v>
      </c>
      <c r="BO62" s="2">
        <v>-8.5251604287264e-6</v>
      </c>
      <c r="BP62" s="2">
        <v>-9.4772173668107e-6</v>
      </c>
      <c r="BQ62" s="2">
        <v>1.959445956773e-6</v>
      </c>
      <c r="BR62" s="2">
        <v>1.0517834458873e-6</v>
      </c>
      <c r="BS62" s="2">
        <v>-4.6377350112143e-6</v>
      </c>
      <c r="BT62" s="2">
        <v>-5.5680395294629e-6</v>
      </c>
      <c r="BU62" s="2">
        <v>-9.6726429394322e-7</v>
      </c>
      <c r="BV62" s="2">
        <v>3.5538502055839e-6</v>
      </c>
      <c r="BW62" s="2">
        <v>1.8098564973171e-6</v>
      </c>
      <c r="BX62" s="1">
        <v>24903521.240843</v>
      </c>
      <c r="BY62" s="1">
        <v>5542539.9772768</v>
      </c>
      <c r="BZ62" s="1">
        <v>-0.005025791152665</v>
      </c>
      <c r="CA62" s="1">
        <v>-0.0044135058263195</v>
      </c>
      <c r="CB62" s="1">
        <v>0.010862089575305</v>
      </c>
      <c r="CC62" s="1">
        <v>-0.1674992106388</v>
      </c>
      <c r="CD62" s="1">
        <v>-0.17103609722191</v>
      </c>
      <c r="CE62" s="1">
        <v>704.68046587706</v>
      </c>
      <c r="CF62" s="1">
        <v>785.77562626891</v>
      </c>
    </row>
    <row r="63" spans="1:84">
      <c r="A63" s="1">
        <v>111.2223743585</v>
      </c>
      <c r="B63" s="1">
        <v>0.0087714076178789</v>
      </c>
      <c r="C63" s="1">
        <v>3564062540197.6</v>
      </c>
      <c r="D63" s="1">
        <v>3563538943191.9</v>
      </c>
      <c r="E63" s="1">
        <v>3561369371945.7</v>
      </c>
      <c r="F63" s="1">
        <v>3562895049835.9</v>
      </c>
      <c r="G63" s="1">
        <v>3483873378455.9</v>
      </c>
      <c r="H63" s="1">
        <v>3513382921387.8</v>
      </c>
      <c r="I63" s="1">
        <v>3567120302063.8</v>
      </c>
      <c r="J63" s="1">
        <v>3540759681005.8</v>
      </c>
      <c r="K63" s="1">
        <v>3548266403278.4</v>
      </c>
      <c r="L63" s="1">
        <v>3557649818781.9</v>
      </c>
      <c r="M63" s="1">
        <v>3544141587203.3</v>
      </c>
      <c r="N63" s="1">
        <v>3553799768299.3</v>
      </c>
      <c r="O63" s="1">
        <v>3551914640413.6</v>
      </c>
      <c r="P63" s="1">
        <v>3546167496764.6</v>
      </c>
      <c r="Q63" s="1">
        <v>3528232294710</v>
      </c>
      <c r="R63" s="1">
        <v>3550279840415.7</v>
      </c>
      <c r="S63" s="1">
        <v>3542309563292.7</v>
      </c>
      <c r="T63" s="1">
        <v>3570180367602.8</v>
      </c>
      <c r="U63" s="1">
        <v>3568671761196.2</v>
      </c>
      <c r="V63" s="1">
        <v>3557818557140.2</v>
      </c>
      <c r="W63" s="1">
        <v>3564459282477.3</v>
      </c>
      <c r="X63" s="1">
        <v>3566441748626.1</v>
      </c>
      <c r="Y63" s="1">
        <v>3544017958053.8</v>
      </c>
      <c r="Z63" s="1">
        <v>3574118405229.7</v>
      </c>
      <c r="AA63" s="2">
        <v>6.355e-6</v>
      </c>
      <c r="AB63" s="2">
        <v>6.355e-6</v>
      </c>
      <c r="AC63" s="2">
        <v>6.355e-6</v>
      </c>
      <c r="AD63" s="2">
        <v>6.355e-6</v>
      </c>
      <c r="AE63" s="2">
        <v>6.355e-6</v>
      </c>
      <c r="AF63" s="2">
        <v>6.355e-6</v>
      </c>
      <c r="AG63" s="2">
        <v>6.355e-6</v>
      </c>
      <c r="AH63" s="2">
        <v>6.355e-6</v>
      </c>
      <c r="AI63" s="2">
        <v>6.355e-6</v>
      </c>
      <c r="AJ63" s="2">
        <v>6.355e-6</v>
      </c>
      <c r="AK63" s="2">
        <v>6.355e-6</v>
      </c>
      <c r="AL63" s="2">
        <v>6.355e-6</v>
      </c>
      <c r="AM63" s="2">
        <v>6.355e-6</v>
      </c>
      <c r="AN63" s="2">
        <v>6.355e-6</v>
      </c>
      <c r="AO63" s="2">
        <v>6.355e-6</v>
      </c>
      <c r="AP63" s="2">
        <v>6.355e-6</v>
      </c>
      <c r="AQ63" s="2">
        <v>6.355e-6</v>
      </c>
      <c r="AR63" s="2">
        <v>6.355e-6</v>
      </c>
      <c r="AS63" s="2">
        <v>6.355e-6</v>
      </c>
      <c r="AT63" s="2">
        <v>6.355e-6</v>
      </c>
      <c r="AU63" s="2">
        <v>6.355e-6</v>
      </c>
      <c r="AV63" s="2">
        <v>6.355e-6</v>
      </c>
      <c r="AW63" s="2">
        <v>6.355e-6</v>
      </c>
      <c r="AX63" s="2">
        <v>6.355e-6</v>
      </c>
      <c r="AY63" s="1">
        <v>0.01103217680782</v>
      </c>
      <c r="AZ63" s="2">
        <v>3.7408997122649e-6</v>
      </c>
      <c r="BA63" s="2">
        <v>2.0628574792866e-6</v>
      </c>
      <c r="BB63" s="2">
        <v>1.4548423838022e-6</v>
      </c>
      <c r="BC63" s="2">
        <v>6.1390268176092e-6</v>
      </c>
      <c r="BD63" s="2">
        <v>-2.4625984837776e-5</v>
      </c>
      <c r="BE63" s="2">
        <v>-1.752019247257e-5</v>
      </c>
      <c r="BF63" s="2">
        <v>-2.3788156385646e-6</v>
      </c>
      <c r="BG63" s="2">
        <v>-1.0524990905938e-5</v>
      </c>
      <c r="BH63" s="2">
        <v>-3.6310552268079e-6</v>
      </c>
      <c r="BI63" s="2">
        <v>-6.6802924191983e-6</v>
      </c>
      <c r="BJ63" s="2">
        <v>-8.6957005678507e-6</v>
      </c>
      <c r="BK63" s="2">
        <v>6.3189351342688e-6</v>
      </c>
      <c r="BL63" s="2">
        <v>-8.8504640425896e-6</v>
      </c>
      <c r="BM63" s="2">
        <v>-9.3546948852358e-6</v>
      </c>
      <c r="BN63" s="2">
        <v>-1.4691488584793e-5</v>
      </c>
      <c r="BO63" s="2">
        <v>-8.5341244869363e-6</v>
      </c>
      <c r="BP63" s="2">
        <v>-9.4531908067789e-6</v>
      </c>
      <c r="BQ63" s="2">
        <v>1.9593220231249e-6</v>
      </c>
      <c r="BR63" s="2">
        <v>1.0616824312742e-6</v>
      </c>
      <c r="BS63" s="2">
        <v>-4.6546063462698e-6</v>
      </c>
      <c r="BT63" s="2">
        <v>-5.5729536843623e-6</v>
      </c>
      <c r="BU63" s="2">
        <v>-9.7973597827249e-7</v>
      </c>
      <c r="BV63" s="2">
        <v>3.5500770463425e-6</v>
      </c>
      <c r="BW63" s="2">
        <v>1.8056922810921e-6</v>
      </c>
      <c r="BX63" s="1">
        <v>25145118.083138</v>
      </c>
      <c r="BY63" s="1">
        <v>5584191.4649506</v>
      </c>
      <c r="BZ63" s="1">
        <v>-0.005130798520791</v>
      </c>
      <c r="CA63" s="1">
        <v>-0.0045049883238773</v>
      </c>
      <c r="CB63" s="1">
        <v>0.011059873874869</v>
      </c>
      <c r="CC63" s="1">
        <v>-0.1710916790685</v>
      </c>
      <c r="CD63" s="1">
        <v>-0.17471897982419</v>
      </c>
      <c r="CE63" s="1">
        <v>705.37454420228</v>
      </c>
      <c r="CF63" s="1">
        <v>786.84370551801</v>
      </c>
    </row>
    <row r="64" spans="1:84">
      <c r="A64" s="1">
        <v>113.2223743585</v>
      </c>
      <c r="B64" s="1">
        <v>0.0089736276836686</v>
      </c>
      <c r="C64" s="1">
        <v>3563552157427.8</v>
      </c>
      <c r="D64" s="1">
        <v>3563045182415</v>
      </c>
      <c r="E64" s="1">
        <v>3560778678293</v>
      </c>
      <c r="F64" s="1">
        <v>3562321408249.7</v>
      </c>
      <c r="G64" s="1">
        <v>3481122788924</v>
      </c>
      <c r="H64" s="1">
        <v>3511467816156.4</v>
      </c>
      <c r="I64" s="1">
        <v>3566786133290.4</v>
      </c>
      <c r="J64" s="1">
        <v>3539629152906.3</v>
      </c>
      <c r="K64" s="1">
        <v>3547311471386.4</v>
      </c>
      <c r="L64" s="1">
        <v>3557060044387.2</v>
      </c>
      <c r="M64" s="1">
        <v>3543137523783.3</v>
      </c>
      <c r="N64" s="1">
        <v>3553024704880.4</v>
      </c>
      <c r="O64" s="1">
        <v>3551115784639.1</v>
      </c>
      <c r="P64" s="1">
        <v>3545240921790.6</v>
      </c>
      <c r="Q64" s="1">
        <v>3526873850082.2</v>
      </c>
      <c r="R64" s="1">
        <v>3549413135211.8</v>
      </c>
      <c r="S64" s="1">
        <v>3541275874341.1</v>
      </c>
      <c r="T64" s="1">
        <v>3569868487259</v>
      </c>
      <c r="U64" s="1">
        <v>3568305813029.1</v>
      </c>
      <c r="V64" s="1">
        <v>3557165966730.9</v>
      </c>
      <c r="W64" s="1">
        <v>3564026921146.5</v>
      </c>
      <c r="X64" s="1">
        <v>3566006631720.7</v>
      </c>
      <c r="Y64" s="1">
        <v>3542835886159.3</v>
      </c>
      <c r="Z64" s="1">
        <v>3573963759468</v>
      </c>
      <c r="AA64" s="2">
        <v>6.355e-6</v>
      </c>
      <c r="AB64" s="2">
        <v>6.355e-6</v>
      </c>
      <c r="AC64" s="2">
        <v>6.355e-6</v>
      </c>
      <c r="AD64" s="2">
        <v>6.355e-6</v>
      </c>
      <c r="AE64" s="2">
        <v>6.355e-6</v>
      </c>
      <c r="AF64" s="2">
        <v>6.355e-6</v>
      </c>
      <c r="AG64" s="2">
        <v>6.355e-6</v>
      </c>
      <c r="AH64" s="2">
        <v>6.355e-6</v>
      </c>
      <c r="AI64" s="2">
        <v>6.355e-6</v>
      </c>
      <c r="AJ64" s="2">
        <v>6.355e-6</v>
      </c>
      <c r="AK64" s="2">
        <v>6.355e-6</v>
      </c>
      <c r="AL64" s="2">
        <v>6.355e-6</v>
      </c>
      <c r="AM64" s="2">
        <v>6.355e-6</v>
      </c>
      <c r="AN64" s="2">
        <v>6.355e-6</v>
      </c>
      <c r="AO64" s="2">
        <v>6.355e-6</v>
      </c>
      <c r="AP64" s="2">
        <v>6.355e-6</v>
      </c>
      <c r="AQ64" s="2">
        <v>6.355e-6</v>
      </c>
      <c r="AR64" s="2">
        <v>6.355e-6</v>
      </c>
      <c r="AS64" s="2">
        <v>6.355e-6</v>
      </c>
      <c r="AT64" s="2">
        <v>6.355e-6</v>
      </c>
      <c r="AU64" s="2">
        <v>6.355e-6</v>
      </c>
      <c r="AV64" s="2">
        <v>6.355e-6</v>
      </c>
      <c r="AW64" s="2">
        <v>6.355e-6</v>
      </c>
      <c r="AX64" s="2">
        <v>6.355e-6</v>
      </c>
      <c r="AY64" s="1">
        <v>0.011237447453032</v>
      </c>
      <c r="AZ64" s="2">
        <v>3.7293707516915e-6</v>
      </c>
      <c r="BA64" s="2">
        <v>2.0902890894599e-6</v>
      </c>
      <c r="BB64" s="2">
        <v>1.4511866877986e-6</v>
      </c>
      <c r="BC64" s="2">
        <v>6.154302295562e-6</v>
      </c>
      <c r="BD64" s="2">
        <v>-2.4573453909349e-5</v>
      </c>
      <c r="BE64" s="2">
        <v>-1.7521466656421e-5</v>
      </c>
      <c r="BF64" s="2">
        <v>-2.3683932683535e-6</v>
      </c>
      <c r="BG64" s="2">
        <v>-1.051652793129e-5</v>
      </c>
      <c r="BH64" s="2">
        <v>-3.6081891164694e-6</v>
      </c>
      <c r="BI64" s="2">
        <v>-6.6730244981277e-6</v>
      </c>
      <c r="BJ64" s="2">
        <v>-8.6884387569499e-6</v>
      </c>
      <c r="BK64" s="2">
        <v>6.3011784485951e-6</v>
      </c>
      <c r="BL64" s="2">
        <v>-8.8410350788719e-6</v>
      </c>
      <c r="BM64" s="2">
        <v>-9.331088469007e-6</v>
      </c>
      <c r="BN64" s="2">
        <v>-1.4675095678585e-5</v>
      </c>
      <c r="BO64" s="2">
        <v>-8.5457038051036e-6</v>
      </c>
      <c r="BP64" s="2">
        <v>-9.4313521633586e-6</v>
      </c>
      <c r="BQ64" s="2">
        <v>1.9616001638955e-6</v>
      </c>
      <c r="BR64" s="2">
        <v>1.0680540591745e-6</v>
      </c>
      <c r="BS64" s="2">
        <v>-4.668637548243e-6</v>
      </c>
      <c r="BT64" s="2">
        <v>-5.578756060335e-6</v>
      </c>
      <c r="BU64" s="2">
        <v>-9.9370209024614e-7</v>
      </c>
      <c r="BV64" s="2">
        <v>3.5467436275002e-6</v>
      </c>
      <c r="BW64" s="2">
        <v>1.801873619098e-6</v>
      </c>
      <c r="BX64" s="1">
        <v>25387439.318981</v>
      </c>
      <c r="BY64" s="1">
        <v>5625958.2149934</v>
      </c>
      <c r="BZ64" s="1">
        <v>-0.0052357662843167</v>
      </c>
      <c r="CA64" s="1">
        <v>-0.0045964888918155</v>
      </c>
      <c r="CB64" s="1">
        <v>0.011257618484608</v>
      </c>
      <c r="CC64" s="1">
        <v>-0.1746735066924</v>
      </c>
      <c r="CD64" s="1">
        <v>-0.17838548590691</v>
      </c>
      <c r="CE64" s="1">
        <v>706.05875544344</v>
      </c>
      <c r="CF64" s="1">
        <v>787.88820392536</v>
      </c>
    </row>
    <row r="65" spans="1:84">
      <c r="A65" s="1">
        <v>115.2223743585</v>
      </c>
      <c r="B65" s="1">
        <v>0.0091758283172986</v>
      </c>
      <c r="C65" s="1">
        <v>3563037307162.6</v>
      </c>
      <c r="D65" s="1">
        <v>3562547010818.1</v>
      </c>
      <c r="E65" s="1">
        <v>3560181303271.2</v>
      </c>
      <c r="F65" s="1">
        <v>3561742181405.1</v>
      </c>
      <c r="G65" s="1">
        <v>3478352446014.4</v>
      </c>
      <c r="H65" s="1">
        <v>3509538026353.4</v>
      </c>
      <c r="I65" s="1">
        <v>3566450116770.3</v>
      </c>
      <c r="J65" s="1">
        <v>3538490538766.7</v>
      </c>
      <c r="K65" s="1">
        <v>3546347996534.7</v>
      </c>
      <c r="L65" s="1">
        <v>3556466642526.4</v>
      </c>
      <c r="M65" s="1">
        <v>3542126102657.4</v>
      </c>
      <c r="N65" s="1">
        <v>3552245255851.5</v>
      </c>
      <c r="O65" s="1">
        <v>3550310794592</v>
      </c>
      <c r="P65" s="1">
        <v>3544308584995.3</v>
      </c>
      <c r="Q65" s="1">
        <v>3525508652571.7</v>
      </c>
      <c r="R65" s="1">
        <v>3548539042766.7</v>
      </c>
      <c r="S65" s="1">
        <v>3540233826561.9</v>
      </c>
      <c r="T65" s="1">
        <v>3569552552585.3</v>
      </c>
      <c r="U65" s="1">
        <v>3567934901057.7</v>
      </c>
      <c r="V65" s="1">
        <v>3556508639055.8</v>
      </c>
      <c r="W65" s="1">
        <v>3563591157924.8</v>
      </c>
      <c r="X65" s="1">
        <v>3565566903762.2</v>
      </c>
      <c r="Y65" s="1">
        <v>3541645423806.1</v>
      </c>
      <c r="Z65" s="1">
        <v>3573807243615.4</v>
      </c>
      <c r="AA65" s="2">
        <v>6.355e-6</v>
      </c>
      <c r="AB65" s="2">
        <v>6.355e-6</v>
      </c>
      <c r="AC65" s="2">
        <v>6.355e-6</v>
      </c>
      <c r="AD65" s="2">
        <v>6.355e-6</v>
      </c>
      <c r="AE65" s="2">
        <v>6.355e-6</v>
      </c>
      <c r="AF65" s="2">
        <v>6.355e-6</v>
      </c>
      <c r="AG65" s="2">
        <v>6.355e-6</v>
      </c>
      <c r="AH65" s="2">
        <v>6.355e-6</v>
      </c>
      <c r="AI65" s="2">
        <v>6.355e-6</v>
      </c>
      <c r="AJ65" s="2">
        <v>6.355e-6</v>
      </c>
      <c r="AK65" s="2">
        <v>6.355e-6</v>
      </c>
      <c r="AL65" s="2">
        <v>6.355e-6</v>
      </c>
      <c r="AM65" s="2">
        <v>6.355e-6</v>
      </c>
      <c r="AN65" s="2">
        <v>6.355e-6</v>
      </c>
      <c r="AO65" s="2">
        <v>6.355e-6</v>
      </c>
      <c r="AP65" s="2">
        <v>6.355e-6</v>
      </c>
      <c r="AQ65" s="2">
        <v>6.355e-6</v>
      </c>
      <c r="AR65" s="2">
        <v>6.355e-6</v>
      </c>
      <c r="AS65" s="2">
        <v>6.355e-6</v>
      </c>
      <c r="AT65" s="2">
        <v>6.355e-6</v>
      </c>
      <c r="AU65" s="2">
        <v>6.355e-6</v>
      </c>
      <c r="AV65" s="2">
        <v>6.355e-6</v>
      </c>
      <c r="AW65" s="2">
        <v>6.355e-6</v>
      </c>
      <c r="AX65" s="2">
        <v>6.355e-6</v>
      </c>
      <c r="AY65" s="1">
        <v>0.011442697638148</v>
      </c>
      <c r="AZ65" s="2">
        <v>3.7150013513667e-6</v>
      </c>
      <c r="BA65" s="2">
        <v>2.1170837846227e-6</v>
      </c>
      <c r="BB65" s="2">
        <v>1.4483299449727e-6</v>
      </c>
      <c r="BC65" s="2">
        <v>6.1695537143799e-6</v>
      </c>
      <c r="BD65" s="2">
        <v>-2.4522980673266e-5</v>
      </c>
      <c r="BE65" s="2">
        <v>-1.7523275255114e-5</v>
      </c>
      <c r="BF65" s="2">
        <v>-2.3574735237147e-6</v>
      </c>
      <c r="BG65" s="2">
        <v>-1.0507039142767e-5</v>
      </c>
      <c r="BH65" s="2">
        <v>-3.5859387961891e-6</v>
      </c>
      <c r="BI65" s="2">
        <v>-6.6656705778718e-6</v>
      </c>
      <c r="BJ65" s="2">
        <v>-8.6825108832748e-6</v>
      </c>
      <c r="BK65" s="2">
        <v>6.2835932409345e-6</v>
      </c>
      <c r="BL65" s="2">
        <v>-8.8325240286039e-6</v>
      </c>
      <c r="BM65" s="2">
        <v>-9.3095143815381e-6</v>
      </c>
      <c r="BN65" s="2">
        <v>-1.4659393329792e-5</v>
      </c>
      <c r="BO65" s="2">
        <v>-8.559095984543e-6</v>
      </c>
      <c r="BP65" s="2">
        <v>-9.4115209812383e-6</v>
      </c>
      <c r="BQ65" s="2">
        <v>1.9648741331363e-6</v>
      </c>
      <c r="BR65" s="2">
        <v>1.0706719919996e-6</v>
      </c>
      <c r="BS65" s="2">
        <v>-4.6802760084289e-6</v>
      </c>
      <c r="BT65" s="2">
        <v>-5.5853394796332e-6</v>
      </c>
      <c r="BU65" s="2">
        <v>-1.0086593589628e-6</v>
      </c>
      <c r="BV65" s="2">
        <v>3.5442748354505e-6</v>
      </c>
      <c r="BW65" s="2">
        <v>1.7982679340219e-6</v>
      </c>
      <c r="BX65" s="1">
        <v>25630474.601918</v>
      </c>
      <c r="BY65" s="1">
        <v>5667838.4358007</v>
      </c>
      <c r="BZ65" s="1">
        <v>-0.0053406936511998</v>
      </c>
      <c r="CA65" s="1">
        <v>-0.0046880071622767</v>
      </c>
      <c r="CB65" s="1">
        <v>0.011455323427893</v>
      </c>
      <c r="CC65" s="1">
        <v>-0.1782448927851</v>
      </c>
      <c r="CD65" s="1">
        <v>-0.18203160727376</v>
      </c>
      <c r="CE65" s="1">
        <v>706.73370964566</v>
      </c>
      <c r="CF65" s="1">
        <v>788.91017254789</v>
      </c>
    </row>
    <row r="66" spans="1:84">
      <c r="A66" s="1">
        <v>117.2223743585</v>
      </c>
      <c r="B66" s="1">
        <v>0.0093780094850698</v>
      </c>
      <c r="C66" s="1">
        <v>3562518141592.4</v>
      </c>
      <c r="D66" s="1">
        <v>3562044547990.4</v>
      </c>
      <c r="E66" s="1">
        <v>3559577297603.5</v>
      </c>
      <c r="F66" s="1">
        <v>3561157472978.2</v>
      </c>
      <c r="G66" s="1">
        <v>3475562816899.1</v>
      </c>
      <c r="H66" s="1">
        <v>3507593732306</v>
      </c>
      <c r="I66" s="1">
        <v>3566112329898</v>
      </c>
      <c r="J66" s="1">
        <v>3537343892174.5</v>
      </c>
      <c r="K66" s="1">
        <v>3545376073974.8</v>
      </c>
      <c r="L66" s="1">
        <v>3555869660441.5</v>
      </c>
      <c r="M66" s="1">
        <v>3541107380039.4</v>
      </c>
      <c r="N66" s="1">
        <v>3551461505842.8</v>
      </c>
      <c r="O66" s="1">
        <v>3549499740267.8</v>
      </c>
      <c r="P66" s="1">
        <v>3543370604202.2</v>
      </c>
      <c r="Q66" s="1">
        <v>3524136800153.2</v>
      </c>
      <c r="R66" s="1">
        <v>3547657656045.2</v>
      </c>
      <c r="S66" s="1">
        <v>3539183492463.4</v>
      </c>
      <c r="T66" s="1">
        <v>3569232597316.4</v>
      </c>
      <c r="U66" s="1">
        <v>3567559015054.9</v>
      </c>
      <c r="V66" s="1">
        <v>3555846787547.8</v>
      </c>
      <c r="W66" s="1">
        <v>3563152012523.4</v>
      </c>
      <c r="X66" s="1">
        <v>3565122619147.1</v>
      </c>
      <c r="Y66" s="1">
        <v>3540446848232.9</v>
      </c>
      <c r="Z66" s="1">
        <v>3573648887312.9</v>
      </c>
      <c r="AA66" s="2">
        <v>6.355e-6</v>
      </c>
      <c r="AB66" s="2">
        <v>6.355e-6</v>
      </c>
      <c r="AC66" s="2">
        <v>6.355e-6</v>
      </c>
      <c r="AD66" s="2">
        <v>6.355e-6</v>
      </c>
      <c r="AE66" s="2">
        <v>6.355e-6</v>
      </c>
      <c r="AF66" s="2">
        <v>6.355e-6</v>
      </c>
      <c r="AG66" s="2">
        <v>6.355e-6</v>
      </c>
      <c r="AH66" s="2">
        <v>6.355e-6</v>
      </c>
      <c r="AI66" s="2">
        <v>6.355e-6</v>
      </c>
      <c r="AJ66" s="2">
        <v>6.355e-6</v>
      </c>
      <c r="AK66" s="2">
        <v>6.355e-6</v>
      </c>
      <c r="AL66" s="2">
        <v>6.355e-6</v>
      </c>
      <c r="AM66" s="2">
        <v>6.355e-6</v>
      </c>
      <c r="AN66" s="2">
        <v>6.355e-6</v>
      </c>
      <c r="AO66" s="2">
        <v>6.355e-6</v>
      </c>
      <c r="AP66" s="2">
        <v>6.355e-6</v>
      </c>
      <c r="AQ66" s="2">
        <v>6.355e-6</v>
      </c>
      <c r="AR66" s="2">
        <v>6.355e-6</v>
      </c>
      <c r="AS66" s="2">
        <v>6.355e-6</v>
      </c>
      <c r="AT66" s="2">
        <v>6.355e-6</v>
      </c>
      <c r="AU66" s="2">
        <v>6.355e-6</v>
      </c>
      <c r="AV66" s="2">
        <v>6.355e-6</v>
      </c>
      <c r="AW66" s="2">
        <v>6.355e-6</v>
      </c>
      <c r="AX66" s="2">
        <v>6.355e-6</v>
      </c>
      <c r="AY66" s="1">
        <v>0.011647927269805</v>
      </c>
      <c r="AZ66" s="2">
        <v>3.6992436207516e-6</v>
      </c>
      <c r="BA66" s="2">
        <v>2.1430141953519e-6</v>
      </c>
      <c r="BB66" s="2">
        <v>1.4456692121987e-6</v>
      </c>
      <c r="BC66" s="2">
        <v>6.1843441448968e-6</v>
      </c>
      <c r="BD66" s="2">
        <v>-2.4476101382426e-5</v>
      </c>
      <c r="BE66" s="2">
        <v>-1.7525372801432e-5</v>
      </c>
      <c r="BF66" s="2">
        <v>-2.346200573679e-6</v>
      </c>
      <c r="BG66" s="2">
        <v>-1.0497185921616e-5</v>
      </c>
      <c r="BH66" s="2">
        <v>-3.5642072974831e-6</v>
      </c>
      <c r="BI66" s="2">
        <v>-6.6586949012388e-6</v>
      </c>
      <c r="BJ66" s="2">
        <v>-8.6775966161654e-6</v>
      </c>
      <c r="BK66" s="2">
        <v>6.26644020227e-6</v>
      </c>
      <c r="BL66" s="2">
        <v>-8.8247031985471e-6</v>
      </c>
      <c r="BM66" s="2">
        <v>-9.2897648556615e-6</v>
      </c>
      <c r="BN66" s="2">
        <v>-1.4644080788568e-5</v>
      </c>
      <c r="BO66" s="2">
        <v>-8.5732334400351e-6</v>
      </c>
      <c r="BP66" s="2">
        <v>-9.3936169664616e-6</v>
      </c>
      <c r="BQ66" s="2">
        <v>1.9681126901113e-6</v>
      </c>
      <c r="BR66" s="2">
        <v>1.0701833108198e-6</v>
      </c>
      <c r="BS66" s="2">
        <v>-4.6900172954116e-6</v>
      </c>
      <c r="BT66" s="2">
        <v>-5.5925371640048e-6</v>
      </c>
      <c r="BU66" s="2">
        <v>-1.0243739109661e-6</v>
      </c>
      <c r="BV66" s="2">
        <v>3.542412517992e-6</v>
      </c>
      <c r="BW66" s="2">
        <v>1.7948188157762e-6</v>
      </c>
      <c r="BX66" s="1">
        <v>25874211.933718</v>
      </c>
      <c r="BY66" s="1">
        <v>5709830.0456353</v>
      </c>
      <c r="BZ66" s="1">
        <v>-0.0054455795050385</v>
      </c>
      <c r="CA66" s="1">
        <v>-0.0047795431342505</v>
      </c>
      <c r="CB66" s="1">
        <v>0.011652988723339</v>
      </c>
      <c r="CC66" s="1">
        <v>-0.18180250629659</v>
      </c>
      <c r="CD66" s="1">
        <v>-0.1856573433915</v>
      </c>
      <c r="CE66" s="1">
        <v>707.40001146397</v>
      </c>
      <c r="CF66" s="1">
        <v>789.91089058283</v>
      </c>
    </row>
    <row r="67" spans="1:84">
      <c r="A67" s="1">
        <v>119.2223743585</v>
      </c>
      <c r="B67" s="1">
        <v>0.0095801727362768</v>
      </c>
      <c r="C67" s="1">
        <v>3561994778656.8</v>
      </c>
      <c r="D67" s="1">
        <v>3561537919628.1</v>
      </c>
      <c r="E67" s="1">
        <v>3558966707335.5</v>
      </c>
      <c r="F67" s="1">
        <v>3560567406743.3</v>
      </c>
      <c r="G67" s="1">
        <v>3472754349130.7</v>
      </c>
      <c r="H67" s="1">
        <v>3505635138756.1</v>
      </c>
      <c r="I67" s="1">
        <v>3565772825051.2</v>
      </c>
      <c r="J67" s="1">
        <v>3536189266520.3</v>
      </c>
      <c r="K67" s="1">
        <v>3544395800363</v>
      </c>
      <c r="L67" s="1">
        <v>3555269134572.8</v>
      </c>
      <c r="M67" s="1">
        <v>3540081376052.6</v>
      </c>
      <c r="N67" s="1">
        <v>3550673547017</v>
      </c>
      <c r="O67" s="1">
        <v>3548682701847.8</v>
      </c>
      <c r="P67" s="1">
        <v>3542427091179.5</v>
      </c>
      <c r="Q67" s="1">
        <v>3522758412453.6</v>
      </c>
      <c r="R67" s="1">
        <v>3546769114829.1</v>
      </c>
      <c r="S67" s="1">
        <v>3538124970273</v>
      </c>
      <c r="T67" s="1">
        <v>3568908687753.6</v>
      </c>
      <c r="U67" s="1">
        <v>3567178171782.3</v>
      </c>
      <c r="V67" s="1">
        <v>3555180603252.9</v>
      </c>
      <c r="W67" s="1">
        <v>3562709514981.4</v>
      </c>
      <c r="X67" s="1">
        <v>3564673818075.7</v>
      </c>
      <c r="Y67" s="1">
        <v>3539240398096.1</v>
      </c>
      <c r="Z67" s="1">
        <v>3573488719219.5</v>
      </c>
      <c r="AA67" s="2">
        <v>6.355e-6</v>
      </c>
      <c r="AB67" s="2">
        <v>6.355e-6</v>
      </c>
      <c r="AC67" s="2">
        <v>6.355e-6</v>
      </c>
      <c r="AD67" s="2">
        <v>6.355e-6</v>
      </c>
      <c r="AE67" s="2">
        <v>6.355e-6</v>
      </c>
      <c r="AF67" s="2">
        <v>6.355e-6</v>
      </c>
      <c r="AG67" s="2">
        <v>6.355e-6</v>
      </c>
      <c r="AH67" s="2">
        <v>6.355e-6</v>
      </c>
      <c r="AI67" s="2">
        <v>6.355e-6</v>
      </c>
      <c r="AJ67" s="2">
        <v>6.355e-6</v>
      </c>
      <c r="AK67" s="2">
        <v>6.355e-6</v>
      </c>
      <c r="AL67" s="2">
        <v>6.355e-6</v>
      </c>
      <c r="AM67" s="2">
        <v>6.355e-6</v>
      </c>
      <c r="AN67" s="2">
        <v>6.355e-6</v>
      </c>
      <c r="AO67" s="2">
        <v>6.355e-6</v>
      </c>
      <c r="AP67" s="2">
        <v>6.355e-6</v>
      </c>
      <c r="AQ67" s="2">
        <v>6.355e-6</v>
      </c>
      <c r="AR67" s="2">
        <v>6.355e-6</v>
      </c>
      <c r="AS67" s="2">
        <v>6.355e-6</v>
      </c>
      <c r="AT67" s="2">
        <v>6.355e-6</v>
      </c>
      <c r="AU67" s="2">
        <v>6.355e-6</v>
      </c>
      <c r="AV67" s="2">
        <v>6.355e-6</v>
      </c>
      <c r="AW67" s="2">
        <v>6.355e-6</v>
      </c>
      <c r="AX67" s="2">
        <v>6.355e-6</v>
      </c>
      <c r="AY67" s="1">
        <v>0.011853136954189</v>
      </c>
      <c r="AZ67" s="2">
        <v>3.6825120542348e-6</v>
      </c>
      <c r="BA67" s="2">
        <v>2.1682531880919e-6</v>
      </c>
      <c r="BB67" s="2">
        <v>1.4431712791041e-6</v>
      </c>
      <c r="BC67" s="2">
        <v>6.1975011903604e-6</v>
      </c>
      <c r="BD67" s="2">
        <v>-2.4433548238671e-5</v>
      </c>
      <c r="BE67" s="2">
        <v>-1.7527553815865e-5</v>
      </c>
      <c r="BF67" s="2">
        <v>-2.3346211531953e-6</v>
      </c>
      <c r="BG67" s="2">
        <v>-1.0487468351906e-5</v>
      </c>
      <c r="BH67" s="2">
        <v>-3.5433539664931e-6</v>
      </c>
      <c r="BI67" s="2">
        <v>-6.6523706670393e-6</v>
      </c>
      <c r="BJ67" s="2">
        <v>-8.6739634754716e-6</v>
      </c>
      <c r="BK67" s="2">
        <v>6.2494220335712e-6</v>
      </c>
      <c r="BL67" s="2">
        <v>-8.8173347627769e-6</v>
      </c>
      <c r="BM67" s="2">
        <v>-9.2714466469186e-6</v>
      </c>
      <c r="BN67" s="2">
        <v>-1.4628994233867e-5</v>
      </c>
      <c r="BO67" s="2">
        <v>-8.5874353951375e-6</v>
      </c>
      <c r="BP67" s="2">
        <v>-9.3776307096752e-6</v>
      </c>
      <c r="BQ67" s="2">
        <v>1.9708546882264e-6</v>
      </c>
      <c r="BR67" s="2">
        <v>1.0682870032678e-6</v>
      </c>
      <c r="BS67" s="2">
        <v>-4.6984574691322e-6</v>
      </c>
      <c r="BT67" s="2">
        <v>-5.6001730805048e-6</v>
      </c>
      <c r="BU67" s="2">
        <v>-1.0403576925901e-6</v>
      </c>
      <c r="BV67" s="2">
        <v>3.5419231827864e-6</v>
      </c>
      <c r="BW67" s="2">
        <v>1.7915664990761e-6</v>
      </c>
      <c r="BX67" s="1">
        <v>26118637.260969</v>
      </c>
      <c r="BY67" s="1">
        <v>5751930.602164</v>
      </c>
      <c r="BZ67" s="1">
        <v>-0.0055504231548459</v>
      </c>
      <c r="CA67" s="1">
        <v>-0.0048710962847619</v>
      </c>
      <c r="CB67" s="1">
        <v>0.011850614384852</v>
      </c>
      <c r="CC67" s="1">
        <v>-0.18535011991202</v>
      </c>
      <c r="CD67" s="1">
        <v>-0.18926753574306</v>
      </c>
      <c r="CE67" s="1">
        <v>708.05834450415</v>
      </c>
      <c r="CF67" s="1">
        <v>790.89194851273</v>
      </c>
    </row>
    <row r="68" spans="1:84">
      <c r="A68" s="1">
        <v>121.2223743585</v>
      </c>
      <c r="B68" s="1">
        <v>0.0097823209885561</v>
      </c>
      <c r="C68" s="1">
        <v>3561467293096.3</v>
      </c>
      <c r="D68" s="1">
        <v>3561027248477.8</v>
      </c>
      <c r="E68" s="1">
        <v>3558349582553.3</v>
      </c>
      <c r="F68" s="1">
        <v>3559972107527.5</v>
      </c>
      <c r="G68" s="1">
        <v>3469927445818.7</v>
      </c>
      <c r="H68" s="1">
        <v>3503662476746.2</v>
      </c>
      <c r="I68" s="1">
        <v>3565431621482.6</v>
      </c>
      <c r="J68" s="1">
        <v>3535026727307.3</v>
      </c>
      <c r="K68" s="1">
        <v>3543407270783.1</v>
      </c>
      <c r="L68" s="1">
        <v>3554665086154</v>
      </c>
      <c r="M68" s="1">
        <v>3539048085551</v>
      </c>
      <c r="N68" s="1">
        <v>3549881458264.8</v>
      </c>
      <c r="O68" s="1">
        <v>3547859769466.9</v>
      </c>
      <c r="P68" s="1">
        <v>3541478156660</v>
      </c>
      <c r="Q68" s="1">
        <v>3521373624570.2</v>
      </c>
      <c r="R68" s="1">
        <v>3545873584693.6</v>
      </c>
      <c r="S68" s="1">
        <v>3537058381158.3</v>
      </c>
      <c r="T68" s="1">
        <v>3568580894290.3</v>
      </c>
      <c r="U68" s="1">
        <v>3566792440233.8</v>
      </c>
      <c r="V68" s="1">
        <v>3554510256789.8</v>
      </c>
      <c r="W68" s="1">
        <v>3562263702582</v>
      </c>
      <c r="X68" s="1">
        <v>3564220529757.5</v>
      </c>
      <c r="Y68" s="1">
        <v>3538026287151.2</v>
      </c>
      <c r="Z68" s="1">
        <v>3573326768602.2</v>
      </c>
      <c r="AA68" s="2">
        <v>6.355e-6</v>
      </c>
      <c r="AB68" s="2">
        <v>6.355e-6</v>
      </c>
      <c r="AC68" s="2">
        <v>6.355e-6</v>
      </c>
      <c r="AD68" s="2">
        <v>6.355e-6</v>
      </c>
      <c r="AE68" s="2">
        <v>6.355e-6</v>
      </c>
      <c r="AF68" s="2">
        <v>6.355e-6</v>
      </c>
      <c r="AG68" s="2">
        <v>6.355e-6</v>
      </c>
      <c r="AH68" s="2">
        <v>6.355e-6</v>
      </c>
      <c r="AI68" s="2">
        <v>6.355e-6</v>
      </c>
      <c r="AJ68" s="2">
        <v>6.355e-6</v>
      </c>
      <c r="AK68" s="2">
        <v>6.355e-6</v>
      </c>
      <c r="AL68" s="2">
        <v>6.355e-6</v>
      </c>
      <c r="AM68" s="2">
        <v>6.355e-6</v>
      </c>
      <c r="AN68" s="2">
        <v>6.355e-6</v>
      </c>
      <c r="AO68" s="2">
        <v>6.355e-6</v>
      </c>
      <c r="AP68" s="2">
        <v>6.355e-6</v>
      </c>
      <c r="AQ68" s="2">
        <v>6.355e-6</v>
      </c>
      <c r="AR68" s="2">
        <v>6.355e-6</v>
      </c>
      <c r="AS68" s="2">
        <v>6.355e-6</v>
      </c>
      <c r="AT68" s="2">
        <v>6.355e-6</v>
      </c>
      <c r="AU68" s="2">
        <v>6.355e-6</v>
      </c>
      <c r="AV68" s="2">
        <v>6.355e-6</v>
      </c>
      <c r="AW68" s="2">
        <v>6.355e-6</v>
      </c>
      <c r="AX68" s="2">
        <v>6.355e-6</v>
      </c>
      <c r="AY68" s="1">
        <v>0.012058327796008</v>
      </c>
      <c r="AZ68" s="2">
        <v>3.6657741006678e-6</v>
      </c>
      <c r="BA68" s="2">
        <v>2.192789053573e-6</v>
      </c>
      <c r="BB68" s="2">
        <v>1.4404434996238e-6</v>
      </c>
      <c r="BC68" s="2">
        <v>6.2094280488066e-6</v>
      </c>
      <c r="BD68" s="2">
        <v>-2.4395206017711e-5</v>
      </c>
      <c r="BE68" s="2">
        <v>-1.7529562713523e-5</v>
      </c>
      <c r="BF68" s="2">
        <v>-2.322819220091e-6</v>
      </c>
      <c r="BG68" s="2">
        <v>-1.0477817431463e-5</v>
      </c>
      <c r="BH68" s="2">
        <v>-3.5232549102119e-6</v>
      </c>
      <c r="BI68" s="2">
        <v>-6.6470162353971e-6</v>
      </c>
      <c r="BJ68" s="2">
        <v>-8.6707320186263e-6</v>
      </c>
      <c r="BK68" s="2">
        <v>6.2328588408873e-6</v>
      </c>
      <c r="BL68" s="2">
        <v>-8.8101657814922e-6</v>
      </c>
      <c r="BM68" s="2">
        <v>-9.255064993245e-6</v>
      </c>
      <c r="BN68" s="2">
        <v>-1.4613940372824e-5</v>
      </c>
      <c r="BO68" s="2">
        <v>-8.601155016699e-6</v>
      </c>
      <c r="BP68" s="2">
        <v>-9.3632501256568e-6</v>
      </c>
      <c r="BQ68" s="2">
        <v>1.9731832930988e-6</v>
      </c>
      <c r="BR68" s="2">
        <v>1.0657881194019e-6</v>
      </c>
      <c r="BS68" s="2">
        <v>-4.7057076590912e-6</v>
      </c>
      <c r="BT68" s="2">
        <v>-5.6079390658722e-6</v>
      </c>
      <c r="BU68" s="2">
        <v>-1.0565628006246e-6</v>
      </c>
      <c r="BV68" s="2">
        <v>3.5419959232647e-6</v>
      </c>
      <c r="BW68" s="2">
        <v>1.7884496621559e-6</v>
      </c>
      <c r="BX68" s="1">
        <v>26363735.935265</v>
      </c>
      <c r="BY68" s="1">
        <v>5794137.5564768</v>
      </c>
      <c r="BZ68" s="1">
        <v>-0.0056552246035322</v>
      </c>
      <c r="CA68" s="1">
        <v>-0.0049626654756418</v>
      </c>
      <c r="CB68" s="1">
        <v>0.012048200423124</v>
      </c>
      <c r="CC68" s="1">
        <v>-0.18888628838973</v>
      </c>
      <c r="CD68" s="1">
        <v>-0.19286078906723</v>
      </c>
      <c r="CE68" s="1">
        <v>708.70934628088</v>
      </c>
      <c r="CF68" s="1">
        <v>791.85500790341</v>
      </c>
    </row>
    <row r="69" spans="1:84">
      <c r="A69" s="1">
        <v>123.2223743585</v>
      </c>
      <c r="B69" s="1">
        <v>0.0099844572980069</v>
      </c>
      <c r="C69" s="1">
        <v>3560935747604.8</v>
      </c>
      <c r="D69" s="1">
        <v>3560512652464</v>
      </c>
      <c r="E69" s="1">
        <v>3557725984805.3</v>
      </c>
      <c r="F69" s="1">
        <v>3559371687855.8</v>
      </c>
      <c r="G69" s="1">
        <v>3467082466215</v>
      </c>
      <c r="H69" s="1">
        <v>3501675995243.6</v>
      </c>
      <c r="I69" s="1">
        <v>3565088718444.5</v>
      </c>
      <c r="J69" s="1">
        <v>3533856366698.1</v>
      </c>
      <c r="K69" s="1">
        <v>3542410579244.7</v>
      </c>
      <c r="L69" s="1">
        <v>3554057521636.3</v>
      </c>
      <c r="M69" s="1">
        <v>3538007489949</v>
      </c>
      <c r="N69" s="1">
        <v>3549085305676.6</v>
      </c>
      <c r="O69" s="1">
        <v>3547031041119.4</v>
      </c>
      <c r="P69" s="1">
        <v>3540523915904.1</v>
      </c>
      <c r="Q69" s="1">
        <v>3519982566500.8</v>
      </c>
      <c r="R69" s="1">
        <v>3544971258215.4</v>
      </c>
      <c r="S69" s="1">
        <v>3535983865795.8</v>
      </c>
      <c r="T69" s="1">
        <v>3568249284030.7</v>
      </c>
      <c r="U69" s="1">
        <v>3566401939140.4</v>
      </c>
      <c r="V69" s="1">
        <v>3553835909169.3</v>
      </c>
      <c r="W69" s="1">
        <v>3561814624590.3</v>
      </c>
      <c r="X69" s="1">
        <v>3563762787789.5</v>
      </c>
      <c r="Y69" s="1">
        <v>3536804697722.8</v>
      </c>
      <c r="Z69" s="1">
        <v>3573163068771.4</v>
      </c>
      <c r="AA69" s="2">
        <v>6.355e-6</v>
      </c>
      <c r="AB69" s="2">
        <v>6.355e-6</v>
      </c>
      <c r="AC69" s="2">
        <v>6.355e-6</v>
      </c>
      <c r="AD69" s="2">
        <v>6.355e-6</v>
      </c>
      <c r="AE69" s="2">
        <v>6.355e-6</v>
      </c>
      <c r="AF69" s="2">
        <v>6.355e-6</v>
      </c>
      <c r="AG69" s="2">
        <v>6.355e-6</v>
      </c>
      <c r="AH69" s="2">
        <v>6.355e-6</v>
      </c>
      <c r="AI69" s="2">
        <v>6.355e-6</v>
      </c>
      <c r="AJ69" s="2">
        <v>6.355e-6</v>
      </c>
      <c r="AK69" s="2">
        <v>6.355e-6</v>
      </c>
      <c r="AL69" s="2">
        <v>6.355e-6</v>
      </c>
      <c r="AM69" s="2">
        <v>6.355e-6</v>
      </c>
      <c r="AN69" s="2">
        <v>6.355e-6</v>
      </c>
      <c r="AO69" s="2">
        <v>6.355e-6</v>
      </c>
      <c r="AP69" s="2">
        <v>6.355e-6</v>
      </c>
      <c r="AQ69" s="2">
        <v>6.355e-6</v>
      </c>
      <c r="AR69" s="2">
        <v>6.355e-6</v>
      </c>
      <c r="AS69" s="2">
        <v>6.355e-6</v>
      </c>
      <c r="AT69" s="2">
        <v>6.355e-6</v>
      </c>
      <c r="AU69" s="2">
        <v>6.355e-6</v>
      </c>
      <c r="AV69" s="2">
        <v>6.355e-6</v>
      </c>
      <c r="AW69" s="2">
        <v>6.355e-6</v>
      </c>
      <c r="AX69" s="2">
        <v>6.355e-6</v>
      </c>
      <c r="AY69" s="1">
        <v>0.012263501072204</v>
      </c>
      <c r="AZ69" s="2">
        <v>3.6488704657565e-6</v>
      </c>
      <c r="BA69" s="2">
        <v>2.2165338220941e-6</v>
      </c>
      <c r="BB69" s="2">
        <v>1.4372104491881e-6</v>
      </c>
      <c r="BC69" s="2">
        <v>6.2201125815082e-6</v>
      </c>
      <c r="BD69" s="2">
        <v>-2.4360657515242e-5</v>
      </c>
      <c r="BE69" s="2">
        <v>-1.7531309523114e-5</v>
      </c>
      <c r="BF69" s="2">
        <v>-2.311065210752e-6</v>
      </c>
      <c r="BG69" s="2">
        <v>-1.0468262406858e-5</v>
      </c>
      <c r="BH69" s="2">
        <v>-3.5038983678066e-6</v>
      </c>
      <c r="BI69" s="2">
        <v>-6.6427033141889e-6</v>
      </c>
      <c r="BJ69" s="2">
        <v>-8.6679181121597e-6</v>
      </c>
      <c r="BK69" s="2">
        <v>6.2171368543536e-6</v>
      </c>
      <c r="BL69" s="2">
        <v>-8.8028789259784e-6</v>
      </c>
      <c r="BM69" s="2">
        <v>-9.2403594116689e-6</v>
      </c>
      <c r="BN69" s="2">
        <v>-1.4599063064716e-5</v>
      </c>
      <c r="BO69" s="2">
        <v>-8.6144675176465e-6</v>
      </c>
      <c r="BP69" s="2">
        <v>-9.3504264737111e-6</v>
      </c>
      <c r="BQ69" s="2">
        <v>1.9750268977345e-6</v>
      </c>
      <c r="BR69" s="2">
        <v>1.0637319904347e-6</v>
      </c>
      <c r="BS69" s="2">
        <v>-4.711941112814e-6</v>
      </c>
      <c r="BT69" s="2">
        <v>-5.6155039229639e-6</v>
      </c>
      <c r="BU69" s="2">
        <v>-1.0728422790143e-6</v>
      </c>
      <c r="BV69" s="2">
        <v>3.5426449907965e-6</v>
      </c>
      <c r="BW69" s="2">
        <v>1.7855258883749e-6</v>
      </c>
      <c r="BX69" s="1">
        <v>26609492.820983</v>
      </c>
      <c r="BY69" s="1">
        <v>5836448.2751289</v>
      </c>
      <c r="BZ69" s="1">
        <v>-0.0057599840522708</v>
      </c>
      <c r="CA69" s="1">
        <v>-0.0050542493183695</v>
      </c>
      <c r="CB69" s="1">
        <v>0.012245746847719</v>
      </c>
      <c r="CC69" s="1">
        <v>-0.19241484213723</v>
      </c>
      <c r="CD69" s="1">
        <v>-0.19643981343451</v>
      </c>
      <c r="CE69" s="1">
        <v>709.35369717289</v>
      </c>
      <c r="CF69" s="1">
        <v>792.80182260132</v>
      </c>
    </row>
    <row r="70" spans="1:84">
      <c r="A70" s="1">
        <v>125.2223743585</v>
      </c>
      <c r="B70" s="1">
        <v>0.010186584716495</v>
      </c>
      <c r="C70" s="1">
        <v>3560400168952.2</v>
      </c>
      <c r="D70" s="1">
        <v>3559994232490.3</v>
      </c>
      <c r="E70" s="1">
        <v>3557095978398.7</v>
      </c>
      <c r="F70" s="1">
        <v>3558766241345.3</v>
      </c>
      <c r="G70" s="1">
        <v>3464219748632.8</v>
      </c>
      <c r="H70" s="1">
        <v>3499675952235.4</v>
      </c>
      <c r="I70" s="1">
        <v>3564744089121</v>
      </c>
      <c r="J70" s="1">
        <v>3532678292234.2</v>
      </c>
      <c r="K70" s="1">
        <v>3541405821181.1</v>
      </c>
      <c r="L70" s="1">
        <v>3553446442795.6</v>
      </c>
      <c r="M70" s="1">
        <v>3536959570845.6</v>
      </c>
      <c r="N70" s="1">
        <v>3548285149150.2</v>
      </c>
      <c r="O70" s="1">
        <v>3546196619272.1</v>
      </c>
      <c r="P70" s="1">
        <v>3539564481263.6</v>
      </c>
      <c r="Q70" s="1">
        <v>3518585357419.3</v>
      </c>
      <c r="R70" s="1">
        <v>3544062331238.8</v>
      </c>
      <c r="S70" s="1">
        <v>3534901568071.5</v>
      </c>
      <c r="T70" s="1">
        <v>3567913913993.9</v>
      </c>
      <c r="U70" s="1">
        <v>3566006791663.8</v>
      </c>
      <c r="V70" s="1">
        <v>3553157721417.4</v>
      </c>
      <c r="W70" s="1">
        <v>3561362342812.1</v>
      </c>
      <c r="X70" s="1">
        <v>3563300628603.4</v>
      </c>
      <c r="Y70" s="1">
        <v>3535575782121.5</v>
      </c>
      <c r="Z70" s="1">
        <v>3572997655764.3</v>
      </c>
      <c r="AA70" s="2">
        <v>6.355e-6</v>
      </c>
      <c r="AB70" s="2">
        <v>6.355e-6</v>
      </c>
      <c r="AC70" s="2">
        <v>6.355e-6</v>
      </c>
      <c r="AD70" s="2">
        <v>6.355e-6</v>
      </c>
      <c r="AE70" s="2">
        <v>6.355e-6</v>
      </c>
      <c r="AF70" s="2">
        <v>6.355e-6</v>
      </c>
      <c r="AG70" s="2">
        <v>6.355e-6</v>
      </c>
      <c r="AH70" s="2">
        <v>6.355e-6</v>
      </c>
      <c r="AI70" s="2">
        <v>6.355e-6</v>
      </c>
      <c r="AJ70" s="2">
        <v>6.355e-6</v>
      </c>
      <c r="AK70" s="2">
        <v>6.355e-6</v>
      </c>
      <c r="AL70" s="2">
        <v>6.355e-6</v>
      </c>
      <c r="AM70" s="2">
        <v>6.355e-6</v>
      </c>
      <c r="AN70" s="2">
        <v>6.355e-6</v>
      </c>
      <c r="AO70" s="2">
        <v>6.355e-6</v>
      </c>
      <c r="AP70" s="2">
        <v>6.355e-6</v>
      </c>
      <c r="AQ70" s="2">
        <v>6.355e-6</v>
      </c>
      <c r="AR70" s="2">
        <v>6.355e-6</v>
      </c>
      <c r="AS70" s="2">
        <v>6.355e-6</v>
      </c>
      <c r="AT70" s="2">
        <v>6.355e-6</v>
      </c>
      <c r="AU70" s="2">
        <v>6.355e-6</v>
      </c>
      <c r="AV70" s="2">
        <v>6.355e-6</v>
      </c>
      <c r="AW70" s="2">
        <v>6.355e-6</v>
      </c>
      <c r="AX70" s="2">
        <v>6.355e-6</v>
      </c>
      <c r="AY70" s="1">
        <v>0.012468658010988</v>
      </c>
      <c r="AZ70" s="2">
        <v>3.6330648883781e-6</v>
      </c>
      <c r="BA70" s="2">
        <v>2.239975667382e-6</v>
      </c>
      <c r="BB70" s="2">
        <v>1.4334310243868e-6</v>
      </c>
      <c r="BC70" s="2">
        <v>6.2300050072197e-6</v>
      </c>
      <c r="BD70" s="2">
        <v>-2.4329624737849e-5</v>
      </c>
      <c r="BE70" s="2">
        <v>-1.7532599527893e-5</v>
      </c>
      <c r="BF70" s="2">
        <v>-2.2992348076594e-6</v>
      </c>
      <c r="BG70" s="2">
        <v>-1.0458561691996e-5</v>
      </c>
      <c r="BH70" s="2">
        <v>-3.4855648252374e-6</v>
      </c>
      <c r="BI70" s="2">
        <v>-6.6396280118885e-6</v>
      </c>
      <c r="BJ70" s="2">
        <v>-8.6648566775999e-6</v>
      </c>
      <c r="BK70" s="2">
        <v>6.2017105335021e-6</v>
      </c>
      <c r="BL70" s="2">
        <v>-8.7955362604091e-6</v>
      </c>
      <c r="BM70" s="2">
        <v>-9.2272614191819e-6</v>
      </c>
      <c r="BN70" s="2">
        <v>-1.4584394350602e-5</v>
      </c>
      <c r="BO70" s="2">
        <v>-8.6271992278344e-6</v>
      </c>
      <c r="BP70" s="2">
        <v>-9.3387611136404e-6</v>
      </c>
      <c r="BQ70" s="2">
        <v>1.9772981951568e-6</v>
      </c>
      <c r="BR70" s="2">
        <v>1.06283189497e-6</v>
      </c>
      <c r="BS70" s="2">
        <v>-4.717485830981e-6</v>
      </c>
      <c r="BT70" s="2">
        <v>-5.6224839975433e-6</v>
      </c>
      <c r="BU70" s="2">
        <v>-1.08907376835e-6</v>
      </c>
      <c r="BV70" s="2">
        <v>3.5434808651856e-6</v>
      </c>
      <c r="BW70" s="2">
        <v>1.7829359590771e-6</v>
      </c>
      <c r="BX70" s="1">
        <v>26855894.534775</v>
      </c>
      <c r="BY70" s="1">
        <v>5878860.429769</v>
      </c>
      <c r="BZ70" s="1">
        <v>-0.0058647020721211</v>
      </c>
      <c r="CA70" s="1">
        <v>-0.0051458463323698</v>
      </c>
      <c r="CB70" s="1">
        <v>0.012443253669384</v>
      </c>
      <c r="CC70" s="1">
        <v>-0.19593302469737</v>
      </c>
      <c r="CD70" s="1">
        <v>-0.20000587543946</v>
      </c>
      <c r="CE70" s="1">
        <v>709.99192052257</v>
      </c>
      <c r="CF70" s="1">
        <v>793.733887052</v>
      </c>
    </row>
    <row r="71" spans="1:84">
      <c r="A71" s="1">
        <v>127.2223743585</v>
      </c>
      <c r="B71" s="1">
        <v>0.010388705645104</v>
      </c>
      <c r="C71" s="1">
        <v>3559860569156.3</v>
      </c>
      <c r="D71" s="1">
        <v>3559472082928.4</v>
      </c>
      <c r="E71" s="1">
        <v>3556459623411.4</v>
      </c>
      <c r="F71" s="1">
        <v>3558155851118.8</v>
      </c>
      <c r="G71" s="1">
        <v>3461339607367.8</v>
      </c>
      <c r="H71" s="1">
        <v>3497662621749.6</v>
      </c>
      <c r="I71" s="1">
        <v>3564397708774.5</v>
      </c>
      <c r="J71" s="1">
        <v>3531492624115.8</v>
      </c>
      <c r="K71" s="1">
        <v>3540393095782.8</v>
      </c>
      <c r="L71" s="1">
        <v>3552831841726</v>
      </c>
      <c r="M71" s="1">
        <v>3535904315862.5</v>
      </c>
      <c r="N71" s="1">
        <v>3547481061789.6</v>
      </c>
      <c r="O71" s="1">
        <v>3545356601702.4</v>
      </c>
      <c r="P71" s="1">
        <v>3538599958827</v>
      </c>
      <c r="Q71" s="1">
        <v>3517182106399.5</v>
      </c>
      <c r="R71" s="1">
        <v>3543146981635.2</v>
      </c>
      <c r="S71" s="1">
        <v>3533811629672.5</v>
      </c>
      <c r="T71" s="1">
        <v>3567574819730.8</v>
      </c>
      <c r="U71" s="1">
        <v>3565607111644.6</v>
      </c>
      <c r="V71" s="1">
        <v>3552475837195.1</v>
      </c>
      <c r="W71" s="1">
        <v>3560906933848.1</v>
      </c>
      <c r="X71" s="1">
        <v>3562834089693.8</v>
      </c>
      <c r="Y71" s="1">
        <v>3534339675238.9</v>
      </c>
      <c r="Z71" s="1">
        <v>3572830578170.6</v>
      </c>
      <c r="AA71" s="2">
        <v>6.355e-6</v>
      </c>
      <c r="AB71" s="2">
        <v>6.355e-6</v>
      </c>
      <c r="AC71" s="2">
        <v>6.355e-6</v>
      </c>
      <c r="AD71" s="2">
        <v>6.355e-6</v>
      </c>
      <c r="AE71" s="2">
        <v>6.355e-6</v>
      </c>
      <c r="AF71" s="2">
        <v>6.355e-6</v>
      </c>
      <c r="AG71" s="2">
        <v>6.355e-6</v>
      </c>
      <c r="AH71" s="2">
        <v>6.355e-6</v>
      </c>
      <c r="AI71" s="2">
        <v>6.355e-6</v>
      </c>
      <c r="AJ71" s="2">
        <v>6.355e-6</v>
      </c>
      <c r="AK71" s="2">
        <v>6.355e-6</v>
      </c>
      <c r="AL71" s="2">
        <v>6.355e-6</v>
      </c>
      <c r="AM71" s="2">
        <v>6.355e-6</v>
      </c>
      <c r="AN71" s="2">
        <v>6.355e-6</v>
      </c>
      <c r="AO71" s="2">
        <v>6.355e-6</v>
      </c>
      <c r="AP71" s="2">
        <v>6.355e-6</v>
      </c>
      <c r="AQ71" s="2">
        <v>6.355e-6</v>
      </c>
      <c r="AR71" s="2">
        <v>6.355e-6</v>
      </c>
      <c r="AS71" s="2">
        <v>6.355e-6</v>
      </c>
      <c r="AT71" s="2">
        <v>6.355e-6</v>
      </c>
      <c r="AU71" s="2">
        <v>6.355e-6</v>
      </c>
      <c r="AV71" s="2">
        <v>6.355e-6</v>
      </c>
      <c r="AW71" s="2">
        <v>6.355e-6</v>
      </c>
      <c r="AX71" s="2">
        <v>6.355e-6</v>
      </c>
      <c r="AY71" s="1">
        <v>0.012673799642623</v>
      </c>
      <c r="AZ71" s="2">
        <v>3.617945024474e-6</v>
      </c>
      <c r="BA71" s="2">
        <v>2.2628063101933e-6</v>
      </c>
      <c r="BB71" s="2">
        <v>1.4297422087075e-6</v>
      </c>
      <c r="BC71" s="2">
        <v>6.2390955586684e-6</v>
      </c>
      <c r="BD71" s="2">
        <v>-2.4301334621282e-5</v>
      </c>
      <c r="BE71" s="2">
        <v>-1.7533463837814e-5</v>
      </c>
      <c r="BF71" s="2">
        <v>-2.287680402487e-6</v>
      </c>
      <c r="BG71" s="2">
        <v>-1.0448583508718e-5</v>
      </c>
      <c r="BH71" s="2">
        <v>-3.4681897590661e-6</v>
      </c>
      <c r="BI71" s="2">
        <v>-6.6376628237621e-6</v>
      </c>
      <c r="BJ71" s="2">
        <v>-8.6610602784265e-6</v>
      </c>
      <c r="BK71" s="2">
        <v>6.1873164358193e-6</v>
      </c>
      <c r="BL71" s="2">
        <v>-8.7880020107635e-6</v>
      </c>
      <c r="BM71" s="2">
        <v>-9.2157015458955e-6</v>
      </c>
      <c r="BN71" s="2">
        <v>-1.457017351906e-5</v>
      </c>
      <c r="BO71" s="2">
        <v>-8.6393493609416e-6</v>
      </c>
      <c r="BP71" s="2">
        <v>-9.3280471640978e-6</v>
      </c>
      <c r="BQ71" s="2">
        <v>1.9801644443576e-6</v>
      </c>
      <c r="BR71" s="2">
        <v>1.0627613955677e-6</v>
      </c>
      <c r="BS71" s="2">
        <v>-4.7224149088705e-6</v>
      </c>
      <c r="BT71" s="2">
        <v>-5.6284425566611e-6</v>
      </c>
      <c r="BU71" s="2">
        <v>-1.1051182020535e-6</v>
      </c>
      <c r="BV71" s="2">
        <v>3.5445538780553e-6</v>
      </c>
      <c r="BW71" s="2">
        <v>1.7803071230794e-6</v>
      </c>
      <c r="BX71" s="1">
        <v>27102929.005765</v>
      </c>
      <c r="BY71" s="1">
        <v>5921371.9205244</v>
      </c>
      <c r="BZ71" s="1">
        <v>-0.0059693795685859</v>
      </c>
      <c r="CA71" s="1">
        <v>-0.005237454807821</v>
      </c>
      <c r="CB71" s="1">
        <v>0.012640720900669</v>
      </c>
      <c r="CC71" s="1">
        <v>-0.19944625213734</v>
      </c>
      <c r="CD71" s="1">
        <v>-0.20356037335874</v>
      </c>
      <c r="CE71" s="1">
        <v>710.62448418484</v>
      </c>
      <c r="CF71" s="1">
        <v>794.65249440034</v>
      </c>
    </row>
    <row r="72" spans="1:84">
      <c r="A72" s="1">
        <v>129.2223743585</v>
      </c>
      <c r="B72" s="1">
        <v>0.010590821395675</v>
      </c>
      <c r="C72" s="1">
        <v>3559316949186.7</v>
      </c>
      <c r="D72" s="1">
        <v>3558946276293.3</v>
      </c>
      <c r="E72" s="1">
        <v>3555816973832.5</v>
      </c>
      <c r="F72" s="1">
        <v>3557540592406.7</v>
      </c>
      <c r="G72" s="1">
        <v>3458442352978.6</v>
      </c>
      <c r="H72" s="1">
        <v>3495636263783.9</v>
      </c>
      <c r="I72" s="1">
        <v>3564049533905.7</v>
      </c>
      <c r="J72" s="1">
        <v>3530299493816.5</v>
      </c>
      <c r="K72" s="1">
        <v>3539372495852.3</v>
      </c>
      <c r="L72" s="1">
        <v>3552213749427.2</v>
      </c>
      <c r="M72" s="1">
        <v>3534841720580.5</v>
      </c>
      <c r="N72" s="1">
        <v>3546673093739.7</v>
      </c>
      <c r="O72" s="1">
        <v>3544511097412.8</v>
      </c>
      <c r="P72" s="1">
        <v>3537630448384.3</v>
      </c>
      <c r="Q72" s="1">
        <v>3515772906343.9</v>
      </c>
      <c r="R72" s="1">
        <v>3542225420323</v>
      </c>
      <c r="S72" s="1">
        <v>3532714188765.9</v>
      </c>
      <c r="T72" s="1">
        <v>3567232034973.7</v>
      </c>
      <c r="U72" s="1">
        <v>3565203008637.9</v>
      </c>
      <c r="V72" s="1">
        <v>3551790407138.4</v>
      </c>
      <c r="W72" s="1">
        <v>3560448486754.9</v>
      </c>
      <c r="X72" s="1">
        <v>3562363214322.6</v>
      </c>
      <c r="Y72" s="1">
        <v>3533096502726.5</v>
      </c>
      <c r="Z72" s="1">
        <v>3572661884390.9</v>
      </c>
      <c r="AA72" s="2">
        <v>6.355e-6</v>
      </c>
      <c r="AB72" s="2">
        <v>6.355e-6</v>
      </c>
      <c r="AC72" s="2">
        <v>6.355e-6</v>
      </c>
      <c r="AD72" s="2">
        <v>6.355e-6</v>
      </c>
      <c r="AE72" s="2">
        <v>6.355e-6</v>
      </c>
      <c r="AF72" s="2">
        <v>6.355e-6</v>
      </c>
      <c r="AG72" s="2">
        <v>6.355e-6</v>
      </c>
      <c r="AH72" s="2">
        <v>6.355e-6</v>
      </c>
      <c r="AI72" s="2">
        <v>6.355e-6</v>
      </c>
      <c r="AJ72" s="2">
        <v>6.355e-6</v>
      </c>
      <c r="AK72" s="2">
        <v>6.355e-6</v>
      </c>
      <c r="AL72" s="2">
        <v>6.355e-6</v>
      </c>
      <c r="AM72" s="2">
        <v>6.355e-6</v>
      </c>
      <c r="AN72" s="2">
        <v>6.355e-6</v>
      </c>
      <c r="AO72" s="2">
        <v>6.355e-6</v>
      </c>
      <c r="AP72" s="2">
        <v>6.355e-6</v>
      </c>
      <c r="AQ72" s="2">
        <v>6.355e-6</v>
      </c>
      <c r="AR72" s="2">
        <v>6.355e-6</v>
      </c>
      <c r="AS72" s="2">
        <v>6.355e-6</v>
      </c>
      <c r="AT72" s="2">
        <v>6.355e-6</v>
      </c>
      <c r="AU72" s="2">
        <v>6.355e-6</v>
      </c>
      <c r="AV72" s="2">
        <v>6.355e-6</v>
      </c>
      <c r="AW72" s="2">
        <v>6.355e-6</v>
      </c>
      <c r="AX72" s="2">
        <v>6.355e-6</v>
      </c>
      <c r="AY72" s="1">
        <v>0.01287892656523</v>
      </c>
      <c r="AZ72" s="2">
        <v>3.6043256064426e-6</v>
      </c>
      <c r="BA72" s="2">
        <v>2.285307343214e-6</v>
      </c>
      <c r="BB72" s="2">
        <v>1.4258556429359e-6</v>
      </c>
      <c r="BC72" s="2">
        <v>6.2477461598918e-6</v>
      </c>
      <c r="BD72" s="2">
        <v>-2.4275502538878e-5</v>
      </c>
      <c r="BE72" s="2">
        <v>-1.7534010074278e-5</v>
      </c>
      <c r="BF72" s="2">
        <v>-2.2762949600905e-6</v>
      </c>
      <c r="BG72" s="2">
        <v>-1.0438094397787e-5</v>
      </c>
      <c r="BH72" s="2">
        <v>-3.451854787137e-6</v>
      </c>
      <c r="BI72" s="2">
        <v>-6.6363978655093e-6</v>
      </c>
      <c r="BJ72" s="2">
        <v>-8.6569846225607e-6</v>
      </c>
      <c r="BK72" s="2">
        <v>6.1735017287248e-6</v>
      </c>
      <c r="BL72" s="2">
        <v>-8.7801429118352e-6</v>
      </c>
      <c r="BM72" s="2">
        <v>-9.2052049889395e-6</v>
      </c>
      <c r="BN72" s="2">
        <v>-1.4556477361318e-5</v>
      </c>
      <c r="BO72" s="2">
        <v>-8.6506402291415e-6</v>
      </c>
      <c r="BP72" s="2">
        <v>-9.3180166592061e-6</v>
      </c>
      <c r="BQ72" s="2">
        <v>1.9841396793627e-6</v>
      </c>
      <c r="BR72" s="2">
        <v>1.0628861057648e-6</v>
      </c>
      <c r="BS72" s="2">
        <v>-4.7266144350628e-6</v>
      </c>
      <c r="BT72" s="2">
        <v>-5.6331605521696e-6</v>
      </c>
      <c r="BU72" s="2">
        <v>-1.1209821530445e-6</v>
      </c>
      <c r="BV72" s="2">
        <v>3.5450156445809e-6</v>
      </c>
      <c r="BW72" s="2">
        <v>1.7779598903682e-6</v>
      </c>
      <c r="BX72" s="1">
        <v>27350584.871429</v>
      </c>
      <c r="BY72" s="1">
        <v>5963980.7728699</v>
      </c>
      <c r="BZ72" s="1">
        <v>-0.0060740171737039</v>
      </c>
      <c r="CA72" s="1">
        <v>-0.0053290732093218</v>
      </c>
      <c r="CB72" s="1">
        <v>0.012838148555153</v>
      </c>
      <c r="CC72" s="1">
        <v>-0.20294908253256</v>
      </c>
      <c r="CD72" s="1">
        <v>-0.2071025719591</v>
      </c>
      <c r="CE72" s="1">
        <v>711.25189082382</v>
      </c>
      <c r="CF72" s="1">
        <v>795.55886327347</v>
      </c>
    </row>
    <row r="73" spans="1:84">
      <c r="A73" s="1">
        <v>131.2223743585</v>
      </c>
      <c r="B73" s="1">
        <v>0.010792933464602</v>
      </c>
      <c r="C73" s="1">
        <v>3558769300872.9</v>
      </c>
      <c r="D73" s="1">
        <v>3558416891045</v>
      </c>
      <c r="E73" s="1">
        <v>3555168078286.6</v>
      </c>
      <c r="F73" s="1">
        <v>3556920529758.5</v>
      </c>
      <c r="G73" s="1">
        <v>3455528293259.1</v>
      </c>
      <c r="H73" s="1">
        <v>3493597138412.9</v>
      </c>
      <c r="I73" s="1">
        <v>3563699533728.9</v>
      </c>
      <c r="J73" s="1">
        <v>3529099044346</v>
      </c>
      <c r="K73" s="1">
        <v>3538344122829.5</v>
      </c>
      <c r="L73" s="1">
        <v>3551592159935</v>
      </c>
      <c r="M73" s="1">
        <v>3533771812861.9</v>
      </c>
      <c r="N73" s="1">
        <v>3545861321281.9</v>
      </c>
      <c r="O73" s="1">
        <v>3543660199041.7</v>
      </c>
      <c r="P73" s="1">
        <v>3536656036049.8</v>
      </c>
      <c r="Q73" s="1">
        <v>3514357825698.4</v>
      </c>
      <c r="R73" s="1">
        <v>3541297777861.6</v>
      </c>
      <c r="S73" s="1">
        <v>3531609365980.8</v>
      </c>
      <c r="T73" s="1">
        <v>3566885590938.7</v>
      </c>
      <c r="U73" s="1">
        <v>3564794568825.9</v>
      </c>
      <c r="V73" s="1">
        <v>3551101560971</v>
      </c>
      <c r="W73" s="1">
        <v>3559987094808.9</v>
      </c>
      <c r="X73" s="1">
        <v>3561888042982.4</v>
      </c>
      <c r="Y73" s="1">
        <v>3531846394883.9</v>
      </c>
      <c r="Z73" s="1">
        <v>3572491623323.9</v>
      </c>
      <c r="AA73" s="2">
        <v>6.355e-6</v>
      </c>
      <c r="AB73" s="2">
        <v>6.355e-6</v>
      </c>
      <c r="AC73" s="2">
        <v>6.355e-6</v>
      </c>
      <c r="AD73" s="2">
        <v>6.355e-6</v>
      </c>
      <c r="AE73" s="2">
        <v>6.355e-6</v>
      </c>
      <c r="AF73" s="2">
        <v>6.355e-6</v>
      </c>
      <c r="AG73" s="2">
        <v>6.355e-6</v>
      </c>
      <c r="AH73" s="2">
        <v>6.355e-6</v>
      </c>
      <c r="AI73" s="2">
        <v>6.355e-6</v>
      </c>
      <c r="AJ73" s="2">
        <v>6.355e-6</v>
      </c>
      <c r="AK73" s="2">
        <v>6.355e-6</v>
      </c>
      <c r="AL73" s="2">
        <v>6.355e-6</v>
      </c>
      <c r="AM73" s="2">
        <v>6.355e-6</v>
      </c>
      <c r="AN73" s="2">
        <v>6.355e-6</v>
      </c>
      <c r="AO73" s="2">
        <v>6.355e-6</v>
      </c>
      <c r="AP73" s="2">
        <v>6.355e-6</v>
      </c>
      <c r="AQ73" s="2">
        <v>6.355e-6</v>
      </c>
      <c r="AR73" s="2">
        <v>6.355e-6</v>
      </c>
      <c r="AS73" s="2">
        <v>6.355e-6</v>
      </c>
      <c r="AT73" s="2">
        <v>6.355e-6</v>
      </c>
      <c r="AU73" s="2">
        <v>6.355e-6</v>
      </c>
      <c r="AV73" s="2">
        <v>6.355e-6</v>
      </c>
      <c r="AW73" s="2">
        <v>6.355e-6</v>
      </c>
      <c r="AX73" s="2">
        <v>6.355e-6</v>
      </c>
      <c r="AY73" s="1">
        <v>0.013084039417106</v>
      </c>
      <c r="AZ73" s="2">
        <v>3.5923840874414e-6</v>
      </c>
      <c r="BA73" s="2">
        <v>2.3068890336767e-6</v>
      </c>
      <c r="BB73" s="2">
        <v>1.4219676487707e-6</v>
      </c>
      <c r="BC73" s="2">
        <v>6.2558823040245e-6</v>
      </c>
      <c r="BD73" s="2">
        <v>-2.4251601469785e-5</v>
      </c>
      <c r="BE73" s="2">
        <v>-1.7534075160046e-5</v>
      </c>
      <c r="BF73" s="2">
        <v>-2.2653957438969e-6</v>
      </c>
      <c r="BG73" s="2">
        <v>-1.0426998651351e-5</v>
      </c>
      <c r="BH73" s="2">
        <v>-3.4367197470178e-6</v>
      </c>
      <c r="BI73" s="2">
        <v>-6.6359414497348e-6</v>
      </c>
      <c r="BJ73" s="2">
        <v>-8.6520871445554e-6</v>
      </c>
      <c r="BK73" s="2">
        <v>6.160426782902e-6</v>
      </c>
      <c r="BL73" s="2">
        <v>-8.772129265104e-6</v>
      </c>
      <c r="BM73" s="2">
        <v>-9.1959575651378e-6</v>
      </c>
      <c r="BN73" s="2">
        <v>-1.4543577034272e-5</v>
      </c>
      <c r="BO73" s="2">
        <v>-8.6614326886454e-6</v>
      </c>
      <c r="BP73" s="2">
        <v>-9.3089863204207e-6</v>
      </c>
      <c r="BQ73" s="2">
        <v>1.9890060224935e-6</v>
      </c>
      <c r="BR73" s="2">
        <v>1.0633490903308e-6</v>
      </c>
      <c r="BS73" s="2">
        <v>-4.7303873928882e-6</v>
      </c>
      <c r="BT73" s="2">
        <v>-5.6364803024454e-6</v>
      </c>
      <c r="BU73" s="2">
        <v>-1.1365056227754e-6</v>
      </c>
      <c r="BV73" s="2">
        <v>3.5447972307405e-6</v>
      </c>
      <c r="BW73" s="2">
        <v>1.7759012014804e-6</v>
      </c>
      <c r="BX73" s="1">
        <v>27598852.663283</v>
      </c>
      <c r="BY73" s="1">
        <v>6006685.3399377</v>
      </c>
      <c r="BZ73" s="1">
        <v>-0.0061786157546298</v>
      </c>
      <c r="CA73" s="1">
        <v>-0.0054207001031097</v>
      </c>
      <c r="CB73" s="1">
        <v>0.013035536649681</v>
      </c>
      <c r="CC73" s="1">
        <v>-0.20644789556981</v>
      </c>
      <c r="CD73" s="1">
        <v>-0.21063534680875</v>
      </c>
      <c r="CE73" s="1">
        <v>711.87447042432</v>
      </c>
      <c r="CF73" s="1">
        <v>796.45389664405</v>
      </c>
    </row>
    <row r="74" spans="1:84">
      <c r="A74" s="1">
        <v>133.2223743585</v>
      </c>
      <c r="B74" s="1">
        <v>0.010995042831602</v>
      </c>
      <c r="C74" s="1">
        <v>3558217615344.2</v>
      </c>
      <c r="D74" s="1">
        <v>3557883992830.2</v>
      </c>
      <c r="E74" s="1">
        <v>3554512974002.6</v>
      </c>
      <c r="F74" s="1">
        <v>3556295724751</v>
      </c>
      <c r="G74" s="1">
        <v>3452597737801.9</v>
      </c>
      <c r="H74" s="1">
        <v>3491545491092.6</v>
      </c>
      <c r="I74" s="1">
        <v>3563347679789.6</v>
      </c>
      <c r="J74" s="1">
        <v>3527891411509.1</v>
      </c>
      <c r="K74" s="1">
        <v>3537308073078</v>
      </c>
      <c r="L74" s="1">
        <v>3550967090498.4</v>
      </c>
      <c r="M74" s="1">
        <v>3532694632944.6</v>
      </c>
      <c r="N74" s="1">
        <v>3545045807580.8</v>
      </c>
      <c r="O74" s="1">
        <v>3542804000212.2</v>
      </c>
      <c r="P74" s="1">
        <v>3535676810400</v>
      </c>
      <c r="Q74" s="1">
        <v>3512936910038.1</v>
      </c>
      <c r="R74" s="1">
        <v>3540364186277.4</v>
      </c>
      <c r="S74" s="1">
        <v>3530497274576.1</v>
      </c>
      <c r="T74" s="1">
        <v>3566535528059</v>
      </c>
      <c r="U74" s="1">
        <v>3564381867517.4</v>
      </c>
      <c r="V74" s="1">
        <v>3550409425134.1</v>
      </c>
      <c r="W74" s="1">
        <v>3559522852995.6</v>
      </c>
      <c r="X74" s="1">
        <v>3561408616093.7</v>
      </c>
      <c r="Y74" s="1">
        <v>3530589466063.2</v>
      </c>
      <c r="Z74" s="1">
        <v>3572319838635.9</v>
      </c>
      <c r="AA74" s="2">
        <v>6.355e-6</v>
      </c>
      <c r="AB74" s="2">
        <v>6.355e-6</v>
      </c>
      <c r="AC74" s="2">
        <v>6.355e-6</v>
      </c>
      <c r="AD74" s="2">
        <v>6.355e-6</v>
      </c>
      <c r="AE74" s="2">
        <v>6.355e-6</v>
      </c>
      <c r="AF74" s="2">
        <v>6.355e-6</v>
      </c>
      <c r="AG74" s="2">
        <v>6.355e-6</v>
      </c>
      <c r="AH74" s="2">
        <v>6.355e-6</v>
      </c>
      <c r="AI74" s="2">
        <v>6.355e-6</v>
      </c>
      <c r="AJ74" s="2">
        <v>6.355e-6</v>
      </c>
      <c r="AK74" s="2">
        <v>6.355e-6</v>
      </c>
      <c r="AL74" s="2">
        <v>6.355e-6</v>
      </c>
      <c r="AM74" s="2">
        <v>6.355e-6</v>
      </c>
      <c r="AN74" s="2">
        <v>6.355e-6</v>
      </c>
      <c r="AO74" s="2">
        <v>6.355e-6</v>
      </c>
      <c r="AP74" s="2">
        <v>6.355e-6</v>
      </c>
      <c r="AQ74" s="2">
        <v>6.355e-6</v>
      </c>
      <c r="AR74" s="2">
        <v>6.355e-6</v>
      </c>
      <c r="AS74" s="2">
        <v>6.355e-6</v>
      </c>
      <c r="AT74" s="2">
        <v>6.355e-6</v>
      </c>
      <c r="AU74" s="2">
        <v>6.355e-6</v>
      </c>
      <c r="AV74" s="2">
        <v>6.355e-6</v>
      </c>
      <c r="AW74" s="2">
        <v>6.355e-6</v>
      </c>
      <c r="AX74" s="2">
        <v>6.355e-6</v>
      </c>
      <c r="AY74" s="1">
        <v>0.013289138555376</v>
      </c>
      <c r="AZ74" s="2">
        <v>3.5819804234941e-6</v>
      </c>
      <c r="BA74" s="2">
        <v>2.3275612402667e-6</v>
      </c>
      <c r="BB74" s="2">
        <v>1.4185774721056e-6</v>
      </c>
      <c r="BC74" s="2">
        <v>6.2637644478322e-6</v>
      </c>
      <c r="BD74" s="2">
        <v>-2.4229045439614e-5</v>
      </c>
      <c r="BE74" s="2">
        <v>-1.7533937119092e-5</v>
      </c>
      <c r="BF74" s="2">
        <v>-2.2549002020341e-6</v>
      </c>
      <c r="BG74" s="2">
        <v>-1.0414831364855e-5</v>
      </c>
      <c r="BH74" s="2">
        <v>-3.4233356474812e-6</v>
      </c>
      <c r="BI74" s="2">
        <v>-6.635938633007e-6</v>
      </c>
      <c r="BJ74" s="2">
        <v>-8.6463550770793e-6</v>
      </c>
      <c r="BK74" s="2">
        <v>6.1476583619589e-6</v>
      </c>
      <c r="BL74" s="2">
        <v>-8.763651414504e-6</v>
      </c>
      <c r="BM74" s="2">
        <v>-9.1873301359177e-6</v>
      </c>
      <c r="BN74" s="2">
        <v>-1.4531650157428e-5</v>
      </c>
      <c r="BO74" s="2">
        <v>-8.6715123331506e-6</v>
      </c>
      <c r="BP74" s="2">
        <v>-9.3005452347326e-6</v>
      </c>
      <c r="BQ74" s="2">
        <v>1.9949899117724e-6</v>
      </c>
      <c r="BR74" s="2">
        <v>1.0640642209718e-6</v>
      </c>
      <c r="BS74" s="2">
        <v>-4.7337359892887e-6</v>
      </c>
      <c r="BT74" s="2">
        <v>-5.6384989507814e-6</v>
      </c>
      <c r="BU74" s="2">
        <v>-1.1517927453909e-6</v>
      </c>
      <c r="BV74" s="2">
        <v>3.544336384219e-6</v>
      </c>
      <c r="BW74" s="2">
        <v>1.7742615447062e-6</v>
      </c>
      <c r="BX74" s="1">
        <v>27847724.06581</v>
      </c>
      <c r="BY74" s="1">
        <v>6049484.1758917</v>
      </c>
      <c r="BZ74" s="1">
        <v>-0.0062831759779843</v>
      </c>
      <c r="CA74" s="1">
        <v>-0.0055123343576088</v>
      </c>
      <c r="CB74" s="1">
        <v>0.013232885201404</v>
      </c>
      <c r="CC74" s="1">
        <v>-0.20994239332318</v>
      </c>
      <c r="CD74" s="1">
        <v>-0.21416095701272</v>
      </c>
      <c r="CE74" s="1">
        <v>712.4924893439</v>
      </c>
      <c r="CF74" s="1">
        <v>797.3383169968</v>
      </c>
    </row>
    <row r="75" spans="1:84">
      <c r="A75" s="1">
        <v>135.2223743585</v>
      </c>
      <c r="B75" s="1">
        <v>0.011197149412196</v>
      </c>
      <c r="C75" s="1">
        <v>3557661886890</v>
      </c>
      <c r="D75" s="1">
        <v>3557347633577.4</v>
      </c>
      <c r="E75" s="1">
        <v>3553851698200</v>
      </c>
      <c r="F75" s="1">
        <v>3555666236211.2</v>
      </c>
      <c r="G75" s="1">
        <v>3449650994507.9</v>
      </c>
      <c r="H75" s="1">
        <v>3489481558597.5</v>
      </c>
      <c r="I75" s="1">
        <v>3562993952145.8</v>
      </c>
      <c r="J75" s="1">
        <v>3526676725415.4</v>
      </c>
      <c r="K75" s="1">
        <v>3536264443624.5</v>
      </c>
      <c r="L75" s="1">
        <v>3550338566815.3</v>
      </c>
      <c r="M75" s="1">
        <v>3531610244350</v>
      </c>
      <c r="N75" s="1">
        <v>3544226612107.7</v>
      </c>
      <c r="O75" s="1">
        <v>3541942593784.4</v>
      </c>
      <c r="P75" s="1">
        <v>3534692858776.5</v>
      </c>
      <c r="Q75" s="1">
        <v>3511510193625.2</v>
      </c>
      <c r="R75" s="1">
        <v>3539424758127.9</v>
      </c>
      <c r="S75" s="1">
        <v>3529378008225.9</v>
      </c>
      <c r="T75" s="1">
        <v>3566181879736.2</v>
      </c>
      <c r="U75" s="1">
        <v>3563964965866.4</v>
      </c>
      <c r="V75" s="1">
        <v>3549714115337.1</v>
      </c>
      <c r="W75" s="1">
        <v>3559055847866.7</v>
      </c>
      <c r="X75" s="1">
        <v>3560924974860.9</v>
      </c>
      <c r="Y75" s="1">
        <v>3529325854884.5</v>
      </c>
      <c r="Z75" s="1">
        <v>3572146574843.9</v>
      </c>
      <c r="AA75" s="2">
        <v>6.355e-6</v>
      </c>
      <c r="AB75" s="2">
        <v>6.355e-6</v>
      </c>
      <c r="AC75" s="2">
        <v>6.355e-6</v>
      </c>
      <c r="AD75" s="2">
        <v>6.355e-6</v>
      </c>
      <c r="AE75" s="2">
        <v>6.355e-6</v>
      </c>
      <c r="AF75" s="2">
        <v>6.355e-6</v>
      </c>
      <c r="AG75" s="2">
        <v>6.355e-6</v>
      </c>
      <c r="AH75" s="2">
        <v>6.355e-6</v>
      </c>
      <c r="AI75" s="2">
        <v>6.355e-6</v>
      </c>
      <c r="AJ75" s="2">
        <v>6.355e-6</v>
      </c>
      <c r="AK75" s="2">
        <v>6.355e-6</v>
      </c>
      <c r="AL75" s="2">
        <v>6.355e-6</v>
      </c>
      <c r="AM75" s="2">
        <v>6.355e-6</v>
      </c>
      <c r="AN75" s="2">
        <v>6.355e-6</v>
      </c>
      <c r="AO75" s="2">
        <v>6.355e-6</v>
      </c>
      <c r="AP75" s="2">
        <v>6.355e-6</v>
      </c>
      <c r="AQ75" s="2">
        <v>6.355e-6</v>
      </c>
      <c r="AR75" s="2">
        <v>6.355e-6</v>
      </c>
      <c r="AS75" s="2">
        <v>6.355e-6</v>
      </c>
      <c r="AT75" s="2">
        <v>6.355e-6</v>
      </c>
      <c r="AU75" s="2">
        <v>6.355e-6</v>
      </c>
      <c r="AV75" s="2">
        <v>6.355e-6</v>
      </c>
      <c r="AW75" s="2">
        <v>6.355e-6</v>
      </c>
      <c r="AX75" s="2">
        <v>6.355e-6</v>
      </c>
      <c r="AY75" s="1">
        <v>0.013494223992805</v>
      </c>
      <c r="AZ75" s="2">
        <v>3.5725928519498e-6</v>
      </c>
      <c r="BA75" s="2">
        <v>2.3478596304098e-6</v>
      </c>
      <c r="BB75" s="2">
        <v>1.4155628882292e-6</v>
      </c>
      <c r="BC75" s="2">
        <v>6.2714708300524e-6</v>
      </c>
      <c r="BD75" s="2">
        <v>-2.4207484679811e-5</v>
      </c>
      <c r="BE75" s="2">
        <v>-1.7533722522042e-5</v>
      </c>
      <c r="BF75" s="2">
        <v>-2.2449737172909e-6</v>
      </c>
      <c r="BG75" s="2">
        <v>-1.0401017339877e-5</v>
      </c>
      <c r="BH75" s="2">
        <v>-3.4113373852808e-6</v>
      </c>
      <c r="BI75" s="2">
        <v>-6.6362393191726e-6</v>
      </c>
      <c r="BJ75" s="2">
        <v>-8.6398112116386e-6</v>
      </c>
      <c r="BK75" s="2">
        <v>6.1357796966779e-6</v>
      </c>
      <c r="BL75" s="2">
        <v>-8.7549561758159e-6</v>
      </c>
      <c r="BM75" s="2">
        <v>-9.1795169404413e-6</v>
      </c>
      <c r="BN75" s="2">
        <v>-1.4520605265976e-5</v>
      </c>
      <c r="BO75" s="2">
        <v>-8.6811198707244e-6</v>
      </c>
      <c r="BP75" s="2">
        <v>-9.29286798358e-6</v>
      </c>
      <c r="BQ75" s="2">
        <v>2.0022753229909e-6</v>
      </c>
      <c r="BR75" s="2">
        <v>1.0646189728413e-6</v>
      </c>
      <c r="BS75" s="2">
        <v>-4.7369755370711e-6</v>
      </c>
      <c r="BT75" s="2">
        <v>-5.6394479640868e-6</v>
      </c>
      <c r="BU75" s="2">
        <v>-1.1665992030991e-6</v>
      </c>
      <c r="BV75" s="2">
        <v>3.5426194404141e-6</v>
      </c>
      <c r="BW75" s="2">
        <v>1.7730181641065e-6</v>
      </c>
      <c r="BX75" s="1">
        <v>28097191.645917</v>
      </c>
      <c r="BY75" s="1">
        <v>6092375.9889999</v>
      </c>
      <c r="BZ75" s="1">
        <v>-0.006387698167631</v>
      </c>
      <c r="CA75" s="1">
        <v>-0.0056039751201298</v>
      </c>
      <c r="CB75" s="1">
        <v>0.013430194230858</v>
      </c>
      <c r="CC75" s="1">
        <v>-0.21343037158112</v>
      </c>
      <c r="CD75" s="1">
        <v>-0.21767600161434</v>
      </c>
      <c r="CE75" s="1">
        <v>713.10623102381</v>
      </c>
      <c r="CF75" s="1">
        <v>798.21271901728</v>
      </c>
    </row>
    <row r="76" spans="1:84">
      <c r="A76" s="1">
        <v>137.2223743585</v>
      </c>
      <c r="B76" s="1">
        <v>0.011399252783555</v>
      </c>
      <c r="C76" s="1">
        <v>3557102128068.6</v>
      </c>
      <c r="D76" s="1">
        <v>3556807857771.7</v>
      </c>
      <c r="E76" s="1">
        <v>3553184278973.6</v>
      </c>
      <c r="F76" s="1">
        <v>3555032126438.7</v>
      </c>
      <c r="G76" s="1">
        <v>3446688367222.5</v>
      </c>
      <c r="H76" s="1">
        <v>3487405554472.7</v>
      </c>
      <c r="I76" s="1">
        <v>3562638330108.4</v>
      </c>
      <c r="J76" s="1">
        <v>3525455102001.1</v>
      </c>
      <c r="K76" s="1">
        <v>3535213330611.8</v>
      </c>
      <c r="L76" s="1">
        <v>3549706623241.8</v>
      </c>
      <c r="M76" s="1">
        <v>3530518722264.2</v>
      </c>
      <c r="N76" s="1">
        <v>3543403794830.1</v>
      </c>
      <c r="O76" s="1">
        <v>3541076066661.3</v>
      </c>
      <c r="P76" s="1">
        <v>3533704261339.7</v>
      </c>
      <c r="Q76" s="1">
        <v>3510077700059.7</v>
      </c>
      <c r="R76" s="1">
        <v>3538479580922.3</v>
      </c>
      <c r="S76" s="1">
        <v>3528251650986</v>
      </c>
      <c r="T76" s="1">
        <v>3565824682913.9</v>
      </c>
      <c r="U76" s="1">
        <v>3563543920231.8</v>
      </c>
      <c r="V76" s="1">
        <v>3549015738163.4</v>
      </c>
      <c r="W76" s="1">
        <v>3558586155867.9</v>
      </c>
      <c r="X76" s="1">
        <v>3560437168611.1</v>
      </c>
      <c r="Y76" s="1">
        <v>3528055694176.3</v>
      </c>
      <c r="Z76" s="1">
        <v>3571971873040.5</v>
      </c>
      <c r="AA76" s="2">
        <v>6.355e-6</v>
      </c>
      <c r="AB76" s="2">
        <v>6.355e-6</v>
      </c>
      <c r="AC76" s="2">
        <v>6.355e-6</v>
      </c>
      <c r="AD76" s="2">
        <v>6.355e-6</v>
      </c>
      <c r="AE76" s="2">
        <v>6.355e-6</v>
      </c>
      <c r="AF76" s="2">
        <v>6.355e-6</v>
      </c>
      <c r="AG76" s="2">
        <v>6.355e-6</v>
      </c>
      <c r="AH76" s="2">
        <v>6.355e-6</v>
      </c>
      <c r="AI76" s="2">
        <v>6.355e-6</v>
      </c>
      <c r="AJ76" s="2">
        <v>6.355e-6</v>
      </c>
      <c r="AK76" s="2">
        <v>6.355e-6</v>
      </c>
      <c r="AL76" s="2">
        <v>6.355e-6</v>
      </c>
      <c r="AM76" s="2">
        <v>6.355e-6</v>
      </c>
      <c r="AN76" s="2">
        <v>6.355e-6</v>
      </c>
      <c r="AO76" s="2">
        <v>6.355e-6</v>
      </c>
      <c r="AP76" s="2">
        <v>6.355e-6</v>
      </c>
      <c r="AQ76" s="2">
        <v>6.355e-6</v>
      </c>
      <c r="AR76" s="2">
        <v>6.355e-6</v>
      </c>
      <c r="AS76" s="2">
        <v>6.355e-6</v>
      </c>
      <c r="AT76" s="2">
        <v>6.355e-6</v>
      </c>
      <c r="AU76" s="2">
        <v>6.355e-6</v>
      </c>
      <c r="AV76" s="2">
        <v>6.355e-6</v>
      </c>
      <c r="AW76" s="2">
        <v>6.355e-6</v>
      </c>
      <c r="AX76" s="2">
        <v>6.355e-6</v>
      </c>
      <c r="AY76" s="1">
        <v>0.013699295550222</v>
      </c>
      <c r="AZ76" s="2">
        <v>3.5642934428115e-6</v>
      </c>
      <c r="BA76" s="2">
        <v>2.367227751857e-6</v>
      </c>
      <c r="BB76" s="2">
        <v>1.412963501605e-6</v>
      </c>
      <c r="BC76" s="2">
        <v>6.2789807219744e-6</v>
      </c>
      <c r="BD76" s="2">
        <v>-2.4186473826881e-5</v>
      </c>
      <c r="BE76" s="2">
        <v>-1.7533580658958e-5</v>
      </c>
      <c r="BF76" s="2">
        <v>-2.2356469143552e-6</v>
      </c>
      <c r="BG76" s="2">
        <v>-1.0385119727072e-5</v>
      </c>
      <c r="BH76" s="2">
        <v>-3.4009982413829e-6</v>
      </c>
      <c r="BI76" s="2">
        <v>-6.6365717928906e-6</v>
      </c>
      <c r="BJ76" s="2">
        <v>-8.6325155394243e-6</v>
      </c>
      <c r="BK76" s="2">
        <v>6.1243623732678e-6</v>
      </c>
      <c r="BL76" s="2">
        <v>-8.7459268312783e-6</v>
      </c>
      <c r="BM76" s="2">
        <v>-9.1722081042096e-6</v>
      </c>
      <c r="BN76" s="2">
        <v>-1.4510685278153e-5</v>
      </c>
      <c r="BO76" s="2">
        <v>-8.6899792400054e-6</v>
      </c>
      <c r="BP76" s="2">
        <v>-9.2856815052618e-6</v>
      </c>
      <c r="BQ76" s="2">
        <v>2.0104840580058e-6</v>
      </c>
      <c r="BR76" s="2">
        <v>1.0651287794922e-6</v>
      </c>
      <c r="BS76" s="2">
        <v>-4.7400404048864e-6</v>
      </c>
      <c r="BT76" s="2">
        <v>-5.6395944181802e-6</v>
      </c>
      <c r="BU76" s="2">
        <v>-1.1812892927948e-6</v>
      </c>
      <c r="BV76" s="2">
        <v>3.5400912411515e-6</v>
      </c>
      <c r="BW76" s="2">
        <v>1.7721351976213e-6</v>
      </c>
      <c r="BX76" s="1">
        <v>28347249.252292</v>
      </c>
      <c r="BY76" s="1">
        <v>6135359.7101187</v>
      </c>
      <c r="BZ76" s="1">
        <v>-0.0064921824898719</v>
      </c>
      <c r="CA76" s="1">
        <v>-0.0056956218626429</v>
      </c>
      <c r="CB76" s="1">
        <v>0.013627463760215</v>
      </c>
      <c r="CC76" s="1">
        <v>-0.21691457173474</v>
      </c>
      <c r="CD76" s="1">
        <v>-0.22118358536722</v>
      </c>
      <c r="CE76" s="1">
        <v>713.71589581081</v>
      </c>
      <c r="CF76" s="1">
        <v>799.07749334726</v>
      </c>
    </row>
    <row r="77" spans="1:84">
      <c r="A77" s="1">
        <v>139.2223743585</v>
      </c>
      <c r="B77" s="1">
        <v>0.011601352027527</v>
      </c>
      <c r="C77" s="1">
        <v>3556538358616.8</v>
      </c>
      <c r="D77" s="1">
        <v>3556264700001.4</v>
      </c>
      <c r="E77" s="1">
        <v>3552510756404.3</v>
      </c>
      <c r="F77" s="1">
        <v>3554393453705.5</v>
      </c>
      <c r="G77" s="1">
        <v>3443710151539.6</v>
      </c>
      <c r="H77" s="1">
        <v>3485317676898.6</v>
      </c>
      <c r="I77" s="1">
        <v>3562280793920.5</v>
      </c>
      <c r="J77" s="1">
        <v>3524226649231</v>
      </c>
      <c r="K77" s="1">
        <v>3534154819944.5</v>
      </c>
      <c r="L77" s="1">
        <v>3549071304207</v>
      </c>
      <c r="M77" s="1">
        <v>3529420174162.3</v>
      </c>
      <c r="N77" s="1">
        <v>3542577410918.1</v>
      </c>
      <c r="O77" s="1">
        <v>3540204500638.9</v>
      </c>
      <c r="P77" s="1">
        <v>3532711093921.6</v>
      </c>
      <c r="Q77" s="1">
        <v>3508639442014.9</v>
      </c>
      <c r="R77" s="1">
        <v>3537528738146.6</v>
      </c>
      <c r="S77" s="1">
        <v>3527118265797.4</v>
      </c>
      <c r="T77" s="1">
        <v>3565463979280.4</v>
      </c>
      <c r="U77" s="1">
        <v>3563118778423.9</v>
      </c>
      <c r="V77" s="1">
        <v>3548314386208.4</v>
      </c>
      <c r="W77" s="1">
        <v>3558113841264.2</v>
      </c>
      <c r="X77" s="1">
        <v>3559945240224.3</v>
      </c>
      <c r="Y77" s="1">
        <v>3526779121944</v>
      </c>
      <c r="Z77" s="1">
        <v>3571795775680.5</v>
      </c>
      <c r="AA77" s="2">
        <v>6.355e-6</v>
      </c>
      <c r="AB77" s="2">
        <v>6.355e-6</v>
      </c>
      <c r="AC77" s="2">
        <v>6.355e-6</v>
      </c>
      <c r="AD77" s="2">
        <v>6.355e-6</v>
      </c>
      <c r="AE77" s="2">
        <v>6.355e-6</v>
      </c>
      <c r="AF77" s="2">
        <v>6.355e-6</v>
      </c>
      <c r="AG77" s="2">
        <v>6.355e-6</v>
      </c>
      <c r="AH77" s="2">
        <v>6.355e-6</v>
      </c>
      <c r="AI77" s="2">
        <v>6.355e-6</v>
      </c>
      <c r="AJ77" s="2">
        <v>6.355e-6</v>
      </c>
      <c r="AK77" s="2">
        <v>6.355e-6</v>
      </c>
      <c r="AL77" s="2">
        <v>6.355e-6</v>
      </c>
      <c r="AM77" s="2">
        <v>6.355e-6</v>
      </c>
      <c r="AN77" s="2">
        <v>6.355e-6</v>
      </c>
      <c r="AO77" s="2">
        <v>6.355e-6</v>
      </c>
      <c r="AP77" s="2">
        <v>6.355e-6</v>
      </c>
      <c r="AQ77" s="2">
        <v>6.355e-6</v>
      </c>
      <c r="AR77" s="2">
        <v>6.355e-6</v>
      </c>
      <c r="AS77" s="2">
        <v>6.355e-6</v>
      </c>
      <c r="AT77" s="2">
        <v>6.355e-6</v>
      </c>
      <c r="AU77" s="2">
        <v>6.355e-6</v>
      </c>
      <c r="AV77" s="2">
        <v>6.355e-6</v>
      </c>
      <c r="AW77" s="2">
        <v>6.355e-6</v>
      </c>
      <c r="AX77" s="2">
        <v>6.355e-6</v>
      </c>
      <c r="AY77" s="1">
        <v>0.013904352798511</v>
      </c>
      <c r="AZ77" s="2">
        <v>3.5566751363893e-6</v>
      </c>
      <c r="BA77" s="2">
        <v>2.3861601363998e-6</v>
      </c>
      <c r="BB77" s="2">
        <v>1.410560542488e-6</v>
      </c>
      <c r="BC77" s="2">
        <v>6.2864819841932e-6</v>
      </c>
      <c r="BD77" s="2">
        <v>-2.4165678291745e-5</v>
      </c>
      <c r="BE77" s="2">
        <v>-1.7533733072837e-5</v>
      </c>
      <c r="BF77" s="2">
        <v>-2.2268591239212e-6</v>
      </c>
      <c r="BG77" s="2">
        <v>-1.036648545516e-5</v>
      </c>
      <c r="BH77" s="2">
        <v>-3.3921271017057e-6</v>
      </c>
      <c r="BI77" s="2">
        <v>-6.6368163412761e-6</v>
      </c>
      <c r="BJ77" s="2">
        <v>-8.6247881644397e-6</v>
      </c>
      <c r="BK77" s="2">
        <v>6.1133972834927e-6</v>
      </c>
      <c r="BL77" s="2">
        <v>-8.7365712192911e-6</v>
      </c>
      <c r="BM77" s="2">
        <v>-9.16534165173e-6</v>
      </c>
      <c r="BN77" s="2">
        <v>-1.4501836476313e-5</v>
      </c>
      <c r="BO77" s="2">
        <v>-8.6990999791491e-6</v>
      </c>
      <c r="BP77" s="2">
        <v>-9.2795054429412e-6</v>
      </c>
      <c r="BQ77" s="2">
        <v>2.0191979501713e-6</v>
      </c>
      <c r="BR77" s="2">
        <v>1.0655799276657e-6</v>
      </c>
      <c r="BS77" s="2">
        <v>-4.7430242412541e-6</v>
      </c>
      <c r="BT77" s="2">
        <v>-5.6392282491006e-6</v>
      </c>
      <c r="BU77" s="2">
        <v>-1.1956397205494e-6</v>
      </c>
      <c r="BV77" s="2">
        <v>3.5367026678787e-6</v>
      </c>
      <c r="BW77" s="2">
        <v>1.7716029152605e-6</v>
      </c>
      <c r="BX77" s="1">
        <v>28597891.56972</v>
      </c>
      <c r="BY77" s="1">
        <v>6178434.415086</v>
      </c>
      <c r="BZ77" s="1">
        <v>-0.0065966289170035</v>
      </c>
      <c r="CA77" s="1">
        <v>-0.0057872742998919</v>
      </c>
      <c r="CB77" s="1">
        <v>0.013824693814156</v>
      </c>
      <c r="CC77" s="1">
        <v>-0.2203923933532</v>
      </c>
      <c r="CD77" s="1">
        <v>-0.22468325832504</v>
      </c>
      <c r="CE77" s="1">
        <v>714.32164538028</v>
      </c>
      <c r="CF77" s="1">
        <v>799.93290048186</v>
      </c>
    </row>
    <row r="78" spans="1:84">
      <c r="A78" s="1">
        <v>141.2223743585</v>
      </c>
      <c r="B78" s="1">
        <v>0.01180344611614</v>
      </c>
      <c r="C78" s="1">
        <v>3555970611978.2</v>
      </c>
      <c r="D78" s="1">
        <v>3555718179093.5</v>
      </c>
      <c r="E78" s="1">
        <v>3551831166107.3</v>
      </c>
      <c r="F78" s="1">
        <v>3553750283246.4</v>
      </c>
      <c r="G78" s="1">
        <v>3440716640147.1</v>
      </c>
      <c r="H78" s="1">
        <v>3483218114056.1</v>
      </c>
      <c r="I78" s="1">
        <v>3561921324324</v>
      </c>
      <c r="J78" s="1">
        <v>3522991475500.9</v>
      </c>
      <c r="K78" s="1">
        <v>3533088997844.9</v>
      </c>
      <c r="L78" s="1">
        <v>3548432658448.2</v>
      </c>
      <c r="M78" s="1">
        <v>3528314724537.4</v>
      </c>
      <c r="N78" s="1">
        <v>3541747512224</v>
      </c>
      <c r="O78" s="1">
        <v>3539327983528.3</v>
      </c>
      <c r="P78" s="1">
        <v>3531713431564.8</v>
      </c>
      <c r="Q78" s="1">
        <v>3507195429272.9</v>
      </c>
      <c r="R78" s="1">
        <v>3536572310101.5</v>
      </c>
      <c r="S78" s="1">
        <v>3525977905461.6</v>
      </c>
      <c r="T78" s="1">
        <v>3565099810672.1</v>
      </c>
      <c r="U78" s="1">
        <v>3562689578530.4</v>
      </c>
      <c r="V78" s="1">
        <v>3547610139247</v>
      </c>
      <c r="W78" s="1">
        <v>3557638955393</v>
      </c>
      <c r="X78" s="1">
        <v>3559449244745.6</v>
      </c>
      <c r="Y78" s="1">
        <v>3525496280385</v>
      </c>
      <c r="Z78" s="1">
        <v>3571618317518.1</v>
      </c>
      <c r="AA78" s="2">
        <v>6.355e-6</v>
      </c>
      <c r="AB78" s="2">
        <v>6.355e-6</v>
      </c>
      <c r="AC78" s="2">
        <v>6.355e-6</v>
      </c>
      <c r="AD78" s="2">
        <v>6.355e-6</v>
      </c>
      <c r="AE78" s="2">
        <v>6.355e-6</v>
      </c>
      <c r="AF78" s="2">
        <v>6.355e-6</v>
      </c>
      <c r="AG78" s="2">
        <v>6.355e-6</v>
      </c>
      <c r="AH78" s="2">
        <v>6.355e-6</v>
      </c>
      <c r="AI78" s="2">
        <v>6.355e-6</v>
      </c>
      <c r="AJ78" s="2">
        <v>6.355e-6</v>
      </c>
      <c r="AK78" s="2">
        <v>6.355e-6</v>
      </c>
      <c r="AL78" s="2">
        <v>6.355e-6</v>
      </c>
      <c r="AM78" s="2">
        <v>6.355e-6</v>
      </c>
      <c r="AN78" s="2">
        <v>6.355e-6</v>
      </c>
      <c r="AO78" s="2">
        <v>6.355e-6</v>
      </c>
      <c r="AP78" s="2">
        <v>6.355e-6</v>
      </c>
      <c r="AQ78" s="2">
        <v>6.355e-6</v>
      </c>
      <c r="AR78" s="2">
        <v>6.355e-6</v>
      </c>
      <c r="AS78" s="2">
        <v>6.355e-6</v>
      </c>
      <c r="AT78" s="2">
        <v>6.355e-6</v>
      </c>
      <c r="AU78" s="2">
        <v>6.355e-6</v>
      </c>
      <c r="AV78" s="2">
        <v>6.355e-6</v>
      </c>
      <c r="AW78" s="2">
        <v>6.355e-6</v>
      </c>
      <c r="AX78" s="2">
        <v>6.355e-6</v>
      </c>
      <c r="AY78" s="1">
        <v>0.014109395271725</v>
      </c>
      <c r="AZ78" s="2">
        <v>3.5496578940312e-6</v>
      </c>
      <c r="BA78" s="2">
        <v>2.4043586974209e-6</v>
      </c>
      <c r="BB78" s="2">
        <v>1.408880451059e-6</v>
      </c>
      <c r="BC78" s="2">
        <v>6.2938339644051e-6</v>
      </c>
      <c r="BD78" s="2">
        <v>-2.4144741352159e-5</v>
      </c>
      <c r="BE78" s="2">
        <v>-1.7534175993604e-5</v>
      </c>
      <c r="BF78" s="2">
        <v>-2.2187228525075e-6</v>
      </c>
      <c r="BG78" s="2">
        <v>-1.0345533319703e-5</v>
      </c>
      <c r="BH78" s="2">
        <v>-3.3849199598389e-6</v>
      </c>
      <c r="BI78" s="2">
        <v>-6.6368739875631e-6</v>
      </c>
      <c r="BJ78" s="2">
        <v>-8.6167848751591e-6</v>
      </c>
      <c r="BK78" s="2">
        <v>6.1029999800021e-6</v>
      </c>
      <c r="BL78" s="2">
        <v>-8.7270184783496e-6</v>
      </c>
      <c r="BM78" s="2">
        <v>-9.1587119581226e-6</v>
      </c>
      <c r="BN78" s="2">
        <v>-1.4494034277645e-5</v>
      </c>
      <c r="BO78" s="2">
        <v>-8.7081088688459e-6</v>
      </c>
      <c r="BP78" s="2">
        <v>-9.2739452844865e-6</v>
      </c>
      <c r="BQ78" s="2">
        <v>2.0285594277161e-6</v>
      </c>
      <c r="BR78" s="2">
        <v>1.0661186936062e-6</v>
      </c>
      <c r="BS78" s="2">
        <v>-4.7459471915164e-6</v>
      </c>
      <c r="BT78" s="2">
        <v>-5.6386112783891e-6</v>
      </c>
      <c r="BU78" s="2">
        <v>-1.2100770958757e-6</v>
      </c>
      <c r="BV78" s="2">
        <v>3.532274919247e-6</v>
      </c>
      <c r="BW78" s="2">
        <v>1.7714036934605e-6</v>
      </c>
      <c r="BX78" s="1">
        <v>28849113.430409</v>
      </c>
      <c r="BY78" s="1">
        <v>6221599.2053356</v>
      </c>
      <c r="BZ78" s="1">
        <v>-0.0067010373750752</v>
      </c>
      <c r="CA78" s="1">
        <v>-0.0058789322627868</v>
      </c>
      <c r="CB78" s="1">
        <v>0.014021884418674</v>
      </c>
      <c r="CC78" s="1">
        <v>-0.223867626324</v>
      </c>
      <c r="CD78" s="1">
        <v>-0.22817406913595</v>
      </c>
      <c r="CE78" s="1">
        <v>714.92361543242</v>
      </c>
      <c r="CF78" s="1">
        <v>800.77918362461</v>
      </c>
    </row>
    <row r="79" spans="1:84">
      <c r="A79" s="1">
        <v>143.2223743585</v>
      </c>
      <c r="B79" s="1">
        <v>0.012005534421789</v>
      </c>
      <c r="C79" s="1">
        <v>3555398937804.8</v>
      </c>
      <c r="D79" s="1">
        <v>3555168314620.1</v>
      </c>
      <c r="E79" s="1">
        <v>3551145558038.2</v>
      </c>
      <c r="F79" s="1">
        <v>3553102680920.6</v>
      </c>
      <c r="G79" s="1">
        <v>3437708122757.3</v>
      </c>
      <c r="H79" s="1">
        <v>3481107040411.2</v>
      </c>
      <c r="I79" s="1">
        <v>3561559912718.1</v>
      </c>
      <c r="J79" s="1">
        <v>3521749711873.1</v>
      </c>
      <c r="K79" s="1">
        <v>3532015949618.8</v>
      </c>
      <c r="L79" s="1">
        <v>3547790734108.1</v>
      </c>
      <c r="M79" s="1">
        <v>3527202501849.1</v>
      </c>
      <c r="N79" s="1">
        <v>3540914147882.4</v>
      </c>
      <c r="O79" s="1">
        <v>3538446608827.8</v>
      </c>
      <c r="P79" s="1">
        <v>3530711349094.2</v>
      </c>
      <c r="Q79" s="1">
        <v>3505745667720.7</v>
      </c>
      <c r="R79" s="1">
        <v>3535610375830.6</v>
      </c>
      <c r="S79" s="1">
        <v>3524830613411.9</v>
      </c>
      <c r="T79" s="1">
        <v>3564732225558.2</v>
      </c>
      <c r="U79" s="1">
        <v>3562256355753.8</v>
      </c>
      <c r="V79" s="1">
        <v>3546903062541.8</v>
      </c>
      <c r="W79" s="1">
        <v>3557161539294.5</v>
      </c>
      <c r="X79" s="1">
        <v>3558949231362</v>
      </c>
      <c r="Y79" s="1">
        <v>3524207301546.2</v>
      </c>
      <c r="Z79" s="1">
        <v>3571439533691.8</v>
      </c>
      <c r="AA79" s="2">
        <v>6.355e-6</v>
      </c>
      <c r="AB79" s="2">
        <v>6.355e-6</v>
      </c>
      <c r="AC79" s="2">
        <v>6.355e-6</v>
      </c>
      <c r="AD79" s="2">
        <v>6.355e-6</v>
      </c>
      <c r="AE79" s="2">
        <v>6.355e-6</v>
      </c>
      <c r="AF79" s="2">
        <v>6.355e-6</v>
      </c>
      <c r="AG79" s="2">
        <v>6.355e-6</v>
      </c>
      <c r="AH79" s="2">
        <v>6.355e-6</v>
      </c>
      <c r="AI79" s="2">
        <v>6.355e-6</v>
      </c>
      <c r="AJ79" s="2">
        <v>6.355e-6</v>
      </c>
      <c r="AK79" s="2">
        <v>6.355e-6</v>
      </c>
      <c r="AL79" s="2">
        <v>6.355e-6</v>
      </c>
      <c r="AM79" s="2">
        <v>6.355e-6</v>
      </c>
      <c r="AN79" s="2">
        <v>6.355e-6</v>
      </c>
      <c r="AO79" s="2">
        <v>6.355e-6</v>
      </c>
      <c r="AP79" s="2">
        <v>6.355e-6</v>
      </c>
      <c r="AQ79" s="2">
        <v>6.355e-6</v>
      </c>
      <c r="AR79" s="2">
        <v>6.355e-6</v>
      </c>
      <c r="AS79" s="2">
        <v>6.355e-6</v>
      </c>
      <c r="AT79" s="2">
        <v>6.355e-6</v>
      </c>
      <c r="AU79" s="2">
        <v>6.355e-6</v>
      </c>
      <c r="AV79" s="2">
        <v>6.355e-6</v>
      </c>
      <c r="AW79" s="2">
        <v>6.355e-6</v>
      </c>
      <c r="AX79" s="2">
        <v>6.355e-6</v>
      </c>
      <c r="AY79" s="1">
        <v>0.01431442272971</v>
      </c>
      <c r="AZ79" s="2">
        <v>3.5425687302198e-6</v>
      </c>
      <c r="BA79" s="2">
        <v>2.4222385975861e-6</v>
      </c>
      <c r="BB79" s="2">
        <v>1.4071284941134e-6</v>
      </c>
      <c r="BC79" s="2">
        <v>6.3012950008507e-6</v>
      </c>
      <c r="BD79" s="2">
        <v>-2.4123759826781e-5</v>
      </c>
      <c r="BE79" s="2">
        <v>-1.753486048168e-5</v>
      </c>
      <c r="BF79" s="2">
        <v>-2.2113494035129e-6</v>
      </c>
      <c r="BG79" s="2">
        <v>-1.0323450585831e-5</v>
      </c>
      <c r="BH79" s="2">
        <v>-3.3790657010365e-6</v>
      </c>
      <c r="BI79" s="2">
        <v>-6.6367856217341e-6</v>
      </c>
      <c r="BJ79" s="2">
        <v>-8.6084511513734e-6</v>
      </c>
      <c r="BK79" s="2">
        <v>6.0929620544887e-6</v>
      </c>
      <c r="BL79" s="2">
        <v>-8.7174286151729e-6</v>
      </c>
      <c r="BM79" s="2">
        <v>-9.1523051731709e-6</v>
      </c>
      <c r="BN79" s="2">
        <v>-1.448727838996e-5</v>
      </c>
      <c r="BO79" s="2">
        <v>-8.7174700756333e-6</v>
      </c>
      <c r="BP79" s="2">
        <v>-9.269056024716e-6</v>
      </c>
      <c r="BQ79" s="2">
        <v>2.0383152982923e-6</v>
      </c>
      <c r="BR79" s="2">
        <v>1.0668077991417e-6</v>
      </c>
      <c r="BS79" s="2">
        <v>-4.748832121717e-6</v>
      </c>
      <c r="BT79" s="2">
        <v>-5.6378971933676e-6</v>
      </c>
      <c r="BU79" s="2">
        <v>-1.2243320777055e-6</v>
      </c>
      <c r="BV79" s="2">
        <v>3.5271191692862e-6</v>
      </c>
      <c r="BW79" s="2">
        <v>1.7715750759948e-6</v>
      </c>
      <c r="BX79" s="1">
        <v>29100908.894813</v>
      </c>
      <c r="BY79" s="1">
        <v>6264853.0468723</v>
      </c>
      <c r="BZ79" s="1">
        <v>-0.0068054079282962</v>
      </c>
      <c r="CA79" s="1">
        <v>-0.0059705953856424</v>
      </c>
      <c r="CB79" s="1">
        <v>0.014219035597722</v>
      </c>
      <c r="CC79" s="1">
        <v>-0.22733785866634</v>
      </c>
      <c r="CD79" s="1">
        <v>-0.23165644256687</v>
      </c>
      <c r="CE79" s="1">
        <v>715.52197150621</v>
      </c>
      <c r="CF79" s="1">
        <v>801.61669154076</v>
      </c>
    </row>
    <row r="80" spans="1:84">
      <c r="A80" s="1">
        <v>145.2223743585</v>
      </c>
      <c r="B80" s="1">
        <v>0.01220761706711</v>
      </c>
      <c r="C80" s="1">
        <v>3554823398385.9</v>
      </c>
      <c r="D80" s="1">
        <v>3554615133309.9</v>
      </c>
      <c r="E80" s="1">
        <v>3550453990456.8</v>
      </c>
      <c r="F80" s="1">
        <v>3552450708883.8</v>
      </c>
      <c r="G80" s="1">
        <v>3434684865220.1</v>
      </c>
      <c r="H80" s="1">
        <v>3478984632204.9</v>
      </c>
      <c r="I80" s="1">
        <v>3561196555400.7</v>
      </c>
      <c r="J80" s="1">
        <v>3520501517421.4</v>
      </c>
      <c r="K80" s="1">
        <v>3530935759124.4</v>
      </c>
      <c r="L80" s="1">
        <v>3547145573046.7</v>
      </c>
      <c r="M80" s="1">
        <v>3526083641960.1</v>
      </c>
      <c r="N80" s="1">
        <v>3540077371099.4</v>
      </c>
      <c r="O80" s="1">
        <v>3537560474908.6</v>
      </c>
      <c r="P80" s="1">
        <v>3529704919153.1</v>
      </c>
      <c r="Q80" s="1">
        <v>3504290168954.4</v>
      </c>
      <c r="R80" s="1">
        <v>3534643003930.1</v>
      </c>
      <c r="S80" s="1">
        <v>3523676430703.5</v>
      </c>
      <c r="T80" s="1">
        <v>3564361277356.5</v>
      </c>
      <c r="U80" s="1">
        <v>3561819146558.2</v>
      </c>
      <c r="V80" s="1">
        <v>3546193217505.1</v>
      </c>
      <c r="W80" s="1">
        <v>3556681626283.7</v>
      </c>
      <c r="X80" s="1">
        <v>3558445250036.4</v>
      </c>
      <c r="Y80" s="1">
        <v>3522912308705.6</v>
      </c>
      <c r="Z80" s="1">
        <v>3571259452670.7</v>
      </c>
      <c r="AA80" s="2">
        <v>6.355e-6</v>
      </c>
      <c r="AB80" s="2">
        <v>6.355e-6</v>
      </c>
      <c r="AC80" s="2">
        <v>6.355e-6</v>
      </c>
      <c r="AD80" s="2">
        <v>6.355e-6</v>
      </c>
      <c r="AE80" s="2">
        <v>6.355e-6</v>
      </c>
      <c r="AF80" s="2">
        <v>6.355e-6</v>
      </c>
      <c r="AG80" s="2">
        <v>6.355e-6</v>
      </c>
      <c r="AH80" s="2">
        <v>6.355e-6</v>
      </c>
      <c r="AI80" s="2">
        <v>6.355e-6</v>
      </c>
      <c r="AJ80" s="2">
        <v>6.355e-6</v>
      </c>
      <c r="AK80" s="2">
        <v>6.355e-6</v>
      </c>
      <c r="AL80" s="2">
        <v>6.355e-6</v>
      </c>
      <c r="AM80" s="2">
        <v>6.355e-6</v>
      </c>
      <c r="AN80" s="2">
        <v>6.355e-6</v>
      </c>
      <c r="AO80" s="2">
        <v>6.355e-6</v>
      </c>
      <c r="AP80" s="2">
        <v>6.355e-6</v>
      </c>
      <c r="AQ80" s="2">
        <v>6.355e-6</v>
      </c>
      <c r="AR80" s="2">
        <v>6.355e-6</v>
      </c>
      <c r="AS80" s="2">
        <v>6.355e-6</v>
      </c>
      <c r="AT80" s="2">
        <v>6.355e-6</v>
      </c>
      <c r="AU80" s="2">
        <v>6.355e-6</v>
      </c>
      <c r="AV80" s="2">
        <v>6.355e-6</v>
      </c>
      <c r="AW80" s="2">
        <v>6.355e-6</v>
      </c>
      <c r="AX80" s="2">
        <v>6.355e-6</v>
      </c>
      <c r="AY80" s="1">
        <v>0.014519435336345</v>
      </c>
      <c r="AZ80" s="2">
        <v>3.5355967008388e-6</v>
      </c>
      <c r="BA80" s="2">
        <v>2.43900487945e-6</v>
      </c>
      <c r="BB80" s="2">
        <v>1.4058699670119e-6</v>
      </c>
      <c r="BC80" s="2">
        <v>6.3085323935398e-6</v>
      </c>
      <c r="BD80" s="2">
        <v>-2.4102425345748e-5</v>
      </c>
      <c r="BE80" s="2">
        <v>-1.7535853010249e-5</v>
      </c>
      <c r="BF80" s="2">
        <v>-2.2047046088706e-6</v>
      </c>
      <c r="BG80" s="2">
        <v>-1.0301611628208e-5</v>
      </c>
      <c r="BH80" s="2">
        <v>-3.3745527004671e-6</v>
      </c>
      <c r="BI80" s="2">
        <v>-6.6366759824469e-6</v>
      </c>
      <c r="BJ80" s="2">
        <v>-8.6000172185322e-6</v>
      </c>
      <c r="BK80" s="2">
        <v>6.083345995574e-6</v>
      </c>
      <c r="BL80" s="2">
        <v>-8.7078439125943e-6</v>
      </c>
      <c r="BM80" s="2">
        <v>-9.1460474368103e-6</v>
      </c>
      <c r="BN80" s="2">
        <v>-1.4481275433849e-5</v>
      </c>
      <c r="BO80" s="2">
        <v>-8.7267432823933e-6</v>
      </c>
      <c r="BP80" s="2">
        <v>-9.2644072126985e-6</v>
      </c>
      <c r="BQ80" s="2">
        <v>2.0480861461224e-6</v>
      </c>
      <c r="BR80" s="2">
        <v>1.0675203084755e-6</v>
      </c>
      <c r="BS80" s="2">
        <v>-4.7520126169628e-6</v>
      </c>
      <c r="BT80" s="2">
        <v>-5.6371967153571e-6</v>
      </c>
      <c r="BU80" s="2">
        <v>-1.2385688749367e-6</v>
      </c>
      <c r="BV80" s="2">
        <v>3.5212764902073e-6</v>
      </c>
      <c r="BW80" s="2">
        <v>1.7720743603217e-6</v>
      </c>
      <c r="BX80" s="1">
        <v>29353270.914542</v>
      </c>
      <c r="BY80" s="1">
        <v>6308194.711105</v>
      </c>
      <c r="BZ80" s="1">
        <v>-0.0069097411834624</v>
      </c>
      <c r="CA80" s="1">
        <v>-0.0060622627623329</v>
      </c>
      <c r="CB80" s="1">
        <v>0.014416147371904</v>
      </c>
      <c r="CC80" s="1">
        <v>-0.23080401595586</v>
      </c>
      <c r="CD80" s="1">
        <v>-0.23513144861543</v>
      </c>
      <c r="CE80" s="1">
        <v>716.1168940817</v>
      </c>
      <c r="CF80" s="1">
        <v>802.44592320378</v>
      </c>
    </row>
    <row r="81" spans="1:84">
      <c r="A81" s="1">
        <v>147.2223743585</v>
      </c>
      <c r="B81" s="1">
        <v>0.012409694750518</v>
      </c>
      <c r="C81" s="1">
        <v>3554244051812.6</v>
      </c>
      <c r="D81" s="1">
        <v>3554058673557.1</v>
      </c>
      <c r="E81" s="1">
        <v>3549756506927.2</v>
      </c>
      <c r="F81" s="1">
        <v>3551794433489.2</v>
      </c>
      <c r="G81" s="1">
        <v>3431647140713.6</v>
      </c>
      <c r="H81" s="1">
        <v>3476851076868.5</v>
      </c>
      <c r="I81" s="1">
        <v>3560831257096.8</v>
      </c>
      <c r="J81" s="1">
        <v>3519247070953.4</v>
      </c>
      <c r="K81" s="1">
        <v>3529848511906.2</v>
      </c>
      <c r="L81" s="1">
        <v>3546497205807.8</v>
      </c>
      <c r="M81" s="1">
        <v>3524958267029.3</v>
      </c>
      <c r="N81" s="1">
        <v>3539237219327.3</v>
      </c>
      <c r="O81" s="1">
        <v>3536669685812.7</v>
      </c>
      <c r="P81" s="1">
        <v>3528694211568.9</v>
      </c>
      <c r="Q81" s="1">
        <v>3502828964773.9</v>
      </c>
      <c r="R81" s="1">
        <v>3533670254347.5</v>
      </c>
      <c r="S81" s="1">
        <v>3522515410555.6</v>
      </c>
      <c r="T81" s="1">
        <v>3563987023714.7</v>
      </c>
      <c r="U81" s="1">
        <v>3561377996604.1</v>
      </c>
      <c r="V81" s="1">
        <v>3545480668467.4</v>
      </c>
      <c r="W81" s="1">
        <v>3556199242864.8</v>
      </c>
      <c r="X81" s="1">
        <v>3557937353809.2</v>
      </c>
      <c r="Y81" s="1">
        <v>3521611409389.9</v>
      </c>
      <c r="Z81" s="1">
        <v>3571078098720.9</v>
      </c>
      <c r="AA81" s="2">
        <v>6.355e-6</v>
      </c>
      <c r="AB81" s="2">
        <v>6.355e-6</v>
      </c>
      <c r="AC81" s="2">
        <v>6.355e-6</v>
      </c>
      <c r="AD81" s="2">
        <v>6.355e-6</v>
      </c>
      <c r="AE81" s="2">
        <v>6.355e-6</v>
      </c>
      <c r="AF81" s="2">
        <v>6.355e-6</v>
      </c>
      <c r="AG81" s="2">
        <v>6.355e-6</v>
      </c>
      <c r="AH81" s="2">
        <v>6.355e-6</v>
      </c>
      <c r="AI81" s="2">
        <v>6.355e-6</v>
      </c>
      <c r="AJ81" s="2">
        <v>6.355e-6</v>
      </c>
      <c r="AK81" s="2">
        <v>6.355e-6</v>
      </c>
      <c r="AL81" s="2">
        <v>6.355e-6</v>
      </c>
      <c r="AM81" s="2">
        <v>6.355e-6</v>
      </c>
      <c r="AN81" s="2">
        <v>6.355e-6</v>
      </c>
      <c r="AO81" s="2">
        <v>6.355e-6</v>
      </c>
      <c r="AP81" s="2">
        <v>6.355e-6</v>
      </c>
      <c r="AQ81" s="2">
        <v>6.355e-6</v>
      </c>
      <c r="AR81" s="2">
        <v>6.355e-6</v>
      </c>
      <c r="AS81" s="2">
        <v>6.355e-6</v>
      </c>
      <c r="AT81" s="2">
        <v>6.355e-6</v>
      </c>
      <c r="AU81" s="2">
        <v>6.355e-6</v>
      </c>
      <c r="AV81" s="2">
        <v>6.355e-6</v>
      </c>
      <c r="AW81" s="2">
        <v>6.355e-6</v>
      </c>
      <c r="AX81" s="2">
        <v>6.355e-6</v>
      </c>
      <c r="AY81" s="1">
        <v>0.014724433590184</v>
      </c>
      <c r="AZ81" s="2">
        <v>3.5282034862277e-6</v>
      </c>
      <c r="BA81" s="2">
        <v>2.4550506632059e-6</v>
      </c>
      <c r="BB81" s="2">
        <v>1.4052082237115e-6</v>
      </c>
      <c r="BC81" s="2">
        <v>6.315947763001e-6</v>
      </c>
      <c r="BD81" s="2">
        <v>-2.4081341805598e-5</v>
      </c>
      <c r="BE81" s="2">
        <v>-1.7536974374801e-5</v>
      </c>
      <c r="BF81" s="2">
        <v>-2.1988027333272e-6</v>
      </c>
      <c r="BG81" s="2">
        <v>-1.0281263975487e-5</v>
      </c>
      <c r="BH81" s="2">
        <v>-3.3711294086398e-6</v>
      </c>
      <c r="BI81" s="2">
        <v>-6.636634015738e-6</v>
      </c>
      <c r="BJ81" s="2">
        <v>-8.5911499090323e-6</v>
      </c>
      <c r="BK81" s="2">
        <v>6.0740984004764e-6</v>
      </c>
      <c r="BL81" s="2">
        <v>-8.6983874759286e-6</v>
      </c>
      <c r="BM81" s="2">
        <v>-9.1397355664531e-6</v>
      </c>
      <c r="BN81" s="2">
        <v>-1.447585987572e-5</v>
      </c>
      <c r="BO81" s="2">
        <v>-8.7357859279915e-6</v>
      </c>
      <c r="BP81" s="2">
        <v>-9.2596374674409e-6</v>
      </c>
      <c r="BQ81" s="2">
        <v>2.0577288496417e-6</v>
      </c>
      <c r="BR81" s="2">
        <v>1.0683111189294e-6</v>
      </c>
      <c r="BS81" s="2">
        <v>-4.7550977524419e-6</v>
      </c>
      <c r="BT81" s="2">
        <v>-5.636581145776e-6</v>
      </c>
      <c r="BU81" s="2">
        <v>-1.2527603144354e-6</v>
      </c>
      <c r="BV81" s="2">
        <v>3.5145458007706e-6</v>
      </c>
      <c r="BW81" s="2">
        <v>1.7728601080605e-6</v>
      </c>
      <c r="BX81" s="1">
        <v>29606191.719815</v>
      </c>
      <c r="BY81" s="1">
        <v>6351622.8442064</v>
      </c>
      <c r="BZ81" s="1">
        <v>-0.0070140381923072</v>
      </c>
      <c r="CA81" s="1">
        <v>-0.0061539330621635</v>
      </c>
      <c r="CB81" s="1">
        <v>0.014613219758265</v>
      </c>
      <c r="CC81" s="1">
        <v>-0.23426735348551</v>
      </c>
      <c r="CD81" s="1">
        <v>-0.23859712956603</v>
      </c>
      <c r="CE81" s="1">
        <v>716.70855969148</v>
      </c>
      <c r="CF81" s="1">
        <v>803.26746831321</v>
      </c>
    </row>
    <row r="82" spans="1:84">
      <c r="A82" s="1">
        <v>149.2223743585</v>
      </c>
      <c r="B82" s="1">
        <v>0.012611768389603</v>
      </c>
      <c r="C82" s="1">
        <v>3553660952523.7</v>
      </c>
      <c r="D82" s="1">
        <v>3553498982012</v>
      </c>
      <c r="E82" s="1">
        <v>3549053157212.3</v>
      </c>
      <c r="F82" s="1">
        <v>3551133905919.2</v>
      </c>
      <c r="G82" s="1">
        <v>3428595205635.7</v>
      </c>
      <c r="H82" s="1">
        <v>3474706565632.8</v>
      </c>
      <c r="I82" s="1">
        <v>3560464033041.7</v>
      </c>
      <c r="J82" s="1">
        <v>3517986555977.1</v>
      </c>
      <c r="K82" s="1">
        <v>3528754299156.7</v>
      </c>
      <c r="L82" s="1">
        <v>3545845654007.6</v>
      </c>
      <c r="M82" s="1">
        <v>3523826501673.7</v>
      </c>
      <c r="N82" s="1">
        <v>3538393731564.4</v>
      </c>
      <c r="O82" s="1">
        <v>3535774343270.7</v>
      </c>
      <c r="P82" s="1">
        <v>3527679300959.4</v>
      </c>
      <c r="Q82" s="1">
        <v>3501362110160.2</v>
      </c>
      <c r="R82" s="1">
        <v>3532692199086.6</v>
      </c>
      <c r="S82" s="1">
        <v>3521347600147.9</v>
      </c>
      <c r="T82" s="1">
        <v>3563609530876.6</v>
      </c>
      <c r="U82" s="1">
        <v>3560932964768</v>
      </c>
      <c r="V82" s="1">
        <v>3544765469518.1</v>
      </c>
      <c r="W82" s="1">
        <v>3555714411831.2</v>
      </c>
      <c r="X82" s="1">
        <v>3557425588422.3</v>
      </c>
      <c r="Y82" s="1">
        <v>3520304700309.7</v>
      </c>
      <c r="Z82" s="1">
        <v>3570895491673</v>
      </c>
      <c r="AA82" s="2">
        <v>6.355e-6</v>
      </c>
      <c r="AB82" s="2">
        <v>6.355e-6</v>
      </c>
      <c r="AC82" s="2">
        <v>6.355e-6</v>
      </c>
      <c r="AD82" s="2">
        <v>6.355e-6</v>
      </c>
      <c r="AE82" s="2">
        <v>6.355e-6</v>
      </c>
      <c r="AF82" s="2">
        <v>6.355e-6</v>
      </c>
      <c r="AG82" s="2">
        <v>6.355e-6</v>
      </c>
      <c r="AH82" s="2">
        <v>6.355e-6</v>
      </c>
      <c r="AI82" s="2">
        <v>6.355e-6</v>
      </c>
      <c r="AJ82" s="2">
        <v>6.355e-6</v>
      </c>
      <c r="AK82" s="2">
        <v>6.355e-6</v>
      </c>
      <c r="AL82" s="2">
        <v>6.355e-6</v>
      </c>
      <c r="AM82" s="2">
        <v>6.355e-6</v>
      </c>
      <c r="AN82" s="2">
        <v>6.355e-6</v>
      </c>
      <c r="AO82" s="2">
        <v>6.355e-6</v>
      </c>
      <c r="AP82" s="2">
        <v>6.355e-6</v>
      </c>
      <c r="AQ82" s="2">
        <v>6.355e-6</v>
      </c>
      <c r="AR82" s="2">
        <v>6.355e-6</v>
      </c>
      <c r="AS82" s="2">
        <v>6.355e-6</v>
      </c>
      <c r="AT82" s="2">
        <v>6.355e-6</v>
      </c>
      <c r="AU82" s="2">
        <v>6.355e-6</v>
      </c>
      <c r="AV82" s="2">
        <v>6.355e-6</v>
      </c>
      <c r="AW82" s="2">
        <v>6.355e-6</v>
      </c>
      <c r="AX82" s="2">
        <v>6.355e-6</v>
      </c>
      <c r="AY82" s="1">
        <v>0.014929418175962</v>
      </c>
      <c r="AZ82" s="2">
        <v>3.5210234140655e-6</v>
      </c>
      <c r="BA82" s="2">
        <v>2.4703792908225e-6</v>
      </c>
      <c r="BB82" s="2">
        <v>1.4050498087849e-6</v>
      </c>
      <c r="BC82" s="2">
        <v>6.3237507167097e-6</v>
      </c>
      <c r="BD82" s="2">
        <v>-2.4060486036609e-5</v>
      </c>
      <c r="BE82" s="2">
        <v>-1.7538185420391e-5</v>
      </c>
      <c r="BF82" s="2">
        <v>-2.1934596309714e-6</v>
      </c>
      <c r="BG82" s="2">
        <v>-1.0262982762846e-5</v>
      </c>
      <c r="BH82" s="2">
        <v>-3.3685618840469e-6</v>
      </c>
      <c r="BI82" s="2">
        <v>-6.6368232306977e-6</v>
      </c>
      <c r="BJ82" s="2">
        <v>-8.5820062865395e-6</v>
      </c>
      <c r="BK82" s="2">
        <v>6.0654077946475e-6</v>
      </c>
      <c r="BL82" s="2">
        <v>-8.6889848193549e-6</v>
      </c>
      <c r="BM82" s="2">
        <v>-9.1335955629681e-6</v>
      </c>
      <c r="BN82" s="2">
        <v>-1.4470745451031e-5</v>
      </c>
      <c r="BO82" s="2">
        <v>-8.7450071939928e-6</v>
      </c>
      <c r="BP82" s="2">
        <v>-9.2544736662048e-6</v>
      </c>
      <c r="BQ82" s="2">
        <v>2.0674678665003e-6</v>
      </c>
      <c r="BR82" s="2">
        <v>1.0691625203046e-6</v>
      </c>
      <c r="BS82" s="2">
        <v>-4.7583932421247e-6</v>
      </c>
      <c r="BT82" s="2">
        <v>-5.6360226506202e-6</v>
      </c>
      <c r="BU82" s="2">
        <v>-1.2667152367824e-6</v>
      </c>
      <c r="BV82" s="2">
        <v>3.5070465675355e-6</v>
      </c>
      <c r="BW82" s="2">
        <v>1.773926061422e-6</v>
      </c>
      <c r="BX82" s="1">
        <v>29859663.125872</v>
      </c>
      <c r="BY82" s="1">
        <v>6395136.0206376</v>
      </c>
      <c r="BZ82" s="1">
        <v>-0.0071183001391939</v>
      </c>
      <c r="CA82" s="1">
        <v>-0.0062456047798941</v>
      </c>
      <c r="CB82" s="1">
        <v>0.014810252771569</v>
      </c>
      <c r="CC82" s="1">
        <v>-0.23772659567359</v>
      </c>
      <c r="CD82" s="1">
        <v>-0.24205695249776</v>
      </c>
      <c r="CE82" s="1">
        <v>717.29717381392</v>
      </c>
      <c r="CF82" s="1">
        <v>804.08198275708</v>
      </c>
    </row>
    <row r="83" spans="1:84">
      <c r="A83" s="1">
        <v>151.2223743585</v>
      </c>
      <c r="B83" s="1">
        <v>0.012813838493478</v>
      </c>
      <c r="C83" s="1">
        <v>3553074147296.5</v>
      </c>
      <c r="D83" s="1">
        <v>3552936112034.2</v>
      </c>
      <c r="E83" s="1">
        <v>3548343984349.7</v>
      </c>
      <c r="F83" s="1">
        <v>3550469187819.5</v>
      </c>
      <c r="G83" s="1">
        <v>3425529304433.1</v>
      </c>
      <c r="H83" s="1">
        <v>3472551293011.2</v>
      </c>
      <c r="I83" s="1">
        <v>3560094899960.9</v>
      </c>
      <c r="J83" s="1">
        <v>3516720149562</v>
      </c>
      <c r="K83" s="1">
        <v>3527653226289.4</v>
      </c>
      <c r="L83" s="1">
        <v>3545190935713.2</v>
      </c>
      <c r="M83" s="1">
        <v>3522688456376.9</v>
      </c>
      <c r="N83" s="1">
        <v>3537546945562.3</v>
      </c>
      <c r="O83" s="1">
        <v>3534874546454.3</v>
      </c>
      <c r="P83" s="1">
        <v>3526660254364.5</v>
      </c>
      <c r="Q83" s="1">
        <v>3499889678466.6</v>
      </c>
      <c r="R83" s="1">
        <v>3531708921418.9</v>
      </c>
      <c r="S83" s="1">
        <v>3520173055381.8</v>
      </c>
      <c r="T83" s="1">
        <v>3563228871802.2</v>
      </c>
      <c r="U83" s="1">
        <v>3560484115327.5</v>
      </c>
      <c r="V83" s="1">
        <v>3544047679427.3</v>
      </c>
      <c r="W83" s="1">
        <v>3555227157952</v>
      </c>
      <c r="X83" s="1">
        <v>3556909990483.4</v>
      </c>
      <c r="Y83" s="1">
        <v>3518992257459.4</v>
      </c>
      <c r="Z83" s="1">
        <v>3570711646639.8</v>
      </c>
      <c r="AA83" s="2">
        <v>6.355e-6</v>
      </c>
      <c r="AB83" s="2">
        <v>6.355e-6</v>
      </c>
      <c r="AC83" s="2">
        <v>6.355e-6</v>
      </c>
      <c r="AD83" s="2">
        <v>6.355e-6</v>
      </c>
      <c r="AE83" s="2">
        <v>6.355e-6</v>
      </c>
      <c r="AF83" s="2">
        <v>6.355e-6</v>
      </c>
      <c r="AG83" s="2">
        <v>6.355e-6</v>
      </c>
      <c r="AH83" s="2">
        <v>6.355e-6</v>
      </c>
      <c r="AI83" s="2">
        <v>6.355e-6</v>
      </c>
      <c r="AJ83" s="2">
        <v>6.355e-6</v>
      </c>
      <c r="AK83" s="2">
        <v>6.355e-6</v>
      </c>
      <c r="AL83" s="2">
        <v>6.355e-6</v>
      </c>
      <c r="AM83" s="2">
        <v>6.355e-6</v>
      </c>
      <c r="AN83" s="2">
        <v>6.355e-6</v>
      </c>
      <c r="AO83" s="2">
        <v>6.355e-6</v>
      </c>
      <c r="AP83" s="2">
        <v>6.355e-6</v>
      </c>
      <c r="AQ83" s="2">
        <v>6.355e-6</v>
      </c>
      <c r="AR83" s="2">
        <v>6.355e-6</v>
      </c>
      <c r="AS83" s="2">
        <v>6.355e-6</v>
      </c>
      <c r="AT83" s="2">
        <v>6.355e-6</v>
      </c>
      <c r="AU83" s="2">
        <v>6.355e-6</v>
      </c>
      <c r="AV83" s="2">
        <v>6.355e-6</v>
      </c>
      <c r="AW83" s="2">
        <v>6.355e-6</v>
      </c>
      <c r="AX83" s="2">
        <v>6.355e-6</v>
      </c>
      <c r="AY83" s="1">
        <v>0.015134389679191</v>
      </c>
      <c r="AZ83" s="2">
        <v>3.5137018984967e-6</v>
      </c>
      <c r="BA83" s="2">
        <v>2.4846591436584e-6</v>
      </c>
      <c r="BB83" s="2">
        <v>1.4052047192991e-6</v>
      </c>
      <c r="BC83" s="2">
        <v>6.3313519433259e-6</v>
      </c>
      <c r="BD83" s="2">
        <v>-2.4039656744864e-5</v>
      </c>
      <c r="BE83" s="2">
        <v>-1.7539467739204e-5</v>
      </c>
      <c r="BF83" s="2">
        <v>-2.1887151014245e-6</v>
      </c>
      <c r="BG83" s="2">
        <v>-1.0246777841535e-5</v>
      </c>
      <c r="BH83" s="2">
        <v>-3.3667723188959e-6</v>
      </c>
      <c r="BI83" s="2">
        <v>-6.6372195116941e-6</v>
      </c>
      <c r="BJ83" s="2">
        <v>-8.5728175830962e-6</v>
      </c>
      <c r="BK83" s="2">
        <v>6.0570271842489e-6</v>
      </c>
      <c r="BL83" s="2">
        <v>-8.6797307966901e-6</v>
      </c>
      <c r="BM83" s="2">
        <v>-9.1274302965732e-6</v>
      </c>
      <c r="BN83" s="2">
        <v>-1.4465849709122e-5</v>
      </c>
      <c r="BO83" s="2">
        <v>-8.7539096262848e-6</v>
      </c>
      <c r="BP83" s="2">
        <v>-9.2488227523624e-6</v>
      </c>
      <c r="BQ83" s="2">
        <v>2.0764176990764e-6</v>
      </c>
      <c r="BR83" s="2">
        <v>1.0698897762577e-6</v>
      </c>
      <c r="BS83" s="2">
        <v>-4.7616091079846e-6</v>
      </c>
      <c r="BT83" s="2">
        <v>-5.6355468405205e-6</v>
      </c>
      <c r="BU83" s="2">
        <v>-1.2803782136103e-6</v>
      </c>
      <c r="BV83" s="2">
        <v>3.4991376867787e-6</v>
      </c>
      <c r="BW83" s="2">
        <v>1.7752948260247e-6</v>
      </c>
      <c r="BX83" s="1">
        <v>30113677.453578</v>
      </c>
      <c r="BY83" s="1">
        <v>6438732.9054805</v>
      </c>
      <c r="BZ83" s="1">
        <v>-0.0072225285609052</v>
      </c>
      <c r="CA83" s="1">
        <v>-0.0063372760521056</v>
      </c>
      <c r="CB83" s="1">
        <v>0.015007246425248</v>
      </c>
      <c r="CC83" s="1">
        <v>-0.24118396732168</v>
      </c>
      <c r="CD83" s="1">
        <v>-0.24551193878837</v>
      </c>
      <c r="CE83" s="1">
        <v>717.88294282635</v>
      </c>
      <c r="CF83" s="1">
        <v>804.89005881033</v>
      </c>
    </row>
    <row r="84" spans="1:84">
      <c r="A84" s="1">
        <v>153.2223743585</v>
      </c>
      <c r="B84" s="1">
        <v>0.013015905429997</v>
      </c>
      <c r="C84" s="1">
        <v>3552483685117.3</v>
      </c>
      <c r="D84" s="1">
        <v>3552370119091.6</v>
      </c>
      <c r="E84" s="1">
        <v>3547629036224.1</v>
      </c>
      <c r="F84" s="1">
        <v>3549800340377.8</v>
      </c>
      <c r="G84" s="1">
        <v>3422449661835.5</v>
      </c>
      <c r="H84" s="1">
        <v>3470385445901.9</v>
      </c>
      <c r="I84" s="1">
        <v>3559723882255.4</v>
      </c>
      <c r="J84" s="1">
        <v>3515448017610.1</v>
      </c>
      <c r="K84" s="1">
        <v>3526545387032.4</v>
      </c>
      <c r="L84" s="1">
        <v>3544533061653.8</v>
      </c>
      <c r="M84" s="1">
        <v>3521544244139.2</v>
      </c>
      <c r="N84" s="1">
        <v>3536696877837.3</v>
      </c>
      <c r="O84" s="1">
        <v>3533970390755.1</v>
      </c>
      <c r="P84" s="1">
        <v>3525637141997</v>
      </c>
      <c r="Q84" s="1">
        <v>3498411753456.1</v>
      </c>
      <c r="R84" s="1">
        <v>3530720498717.9</v>
      </c>
      <c r="S84" s="1">
        <v>3518991830470.7</v>
      </c>
      <c r="T84" s="1">
        <v>3562845123724.7</v>
      </c>
      <c r="U84" s="1">
        <v>3560031520070.3</v>
      </c>
      <c r="V84" s="1">
        <v>3543327361152.4</v>
      </c>
      <c r="W84" s="1">
        <v>3554737504098.5</v>
      </c>
      <c r="X84" s="1">
        <v>3556390592034.2</v>
      </c>
      <c r="Y84" s="1">
        <v>3517674150947.8</v>
      </c>
      <c r="Z84" s="1">
        <v>3570526575494.2</v>
      </c>
      <c r="AA84" s="2">
        <v>6.355e-6</v>
      </c>
      <c r="AB84" s="2">
        <v>6.355e-6</v>
      </c>
      <c r="AC84" s="2">
        <v>6.355e-6</v>
      </c>
      <c r="AD84" s="2">
        <v>6.355e-6</v>
      </c>
      <c r="AE84" s="2">
        <v>6.355e-6</v>
      </c>
      <c r="AF84" s="2">
        <v>6.355e-6</v>
      </c>
      <c r="AG84" s="2">
        <v>6.355e-6</v>
      </c>
      <c r="AH84" s="2">
        <v>6.355e-6</v>
      </c>
      <c r="AI84" s="2">
        <v>6.355e-6</v>
      </c>
      <c r="AJ84" s="2">
        <v>6.355e-6</v>
      </c>
      <c r="AK84" s="2">
        <v>6.355e-6</v>
      </c>
      <c r="AL84" s="2">
        <v>6.355e-6</v>
      </c>
      <c r="AM84" s="2">
        <v>6.355e-6</v>
      </c>
      <c r="AN84" s="2">
        <v>6.355e-6</v>
      </c>
      <c r="AO84" s="2">
        <v>6.355e-6</v>
      </c>
      <c r="AP84" s="2">
        <v>6.355e-6</v>
      </c>
      <c r="AQ84" s="2">
        <v>6.355e-6</v>
      </c>
      <c r="AR84" s="2">
        <v>6.355e-6</v>
      </c>
      <c r="AS84" s="2">
        <v>6.355e-6</v>
      </c>
      <c r="AT84" s="2">
        <v>6.355e-6</v>
      </c>
      <c r="AU84" s="2">
        <v>6.355e-6</v>
      </c>
      <c r="AV84" s="2">
        <v>6.355e-6</v>
      </c>
      <c r="AW84" s="2">
        <v>6.355e-6</v>
      </c>
      <c r="AX84" s="2">
        <v>6.355e-6</v>
      </c>
      <c r="AY84" s="1">
        <v>0.015339348490322</v>
      </c>
      <c r="AZ84" s="2">
        <v>3.5063962073017e-6</v>
      </c>
      <c r="BA84" s="2">
        <v>2.4981814674238e-6</v>
      </c>
      <c r="BB84" s="2">
        <v>1.4055633271783e-6</v>
      </c>
      <c r="BC84" s="2">
        <v>6.3392281613269e-6</v>
      </c>
      <c r="BD84" s="2">
        <v>-2.4018456181096e-5</v>
      </c>
      <c r="BE84" s="2">
        <v>-1.7540806444049e-5</v>
      </c>
      <c r="BF84" s="2">
        <v>-2.1843879949424e-6</v>
      </c>
      <c r="BG84" s="2">
        <v>-1.0232336849658e-5</v>
      </c>
      <c r="BH84" s="2">
        <v>-3.3654273975371e-6</v>
      </c>
      <c r="BI84" s="2">
        <v>-6.6379570832675e-6</v>
      </c>
      <c r="BJ84" s="2">
        <v>-8.5636290689958e-6</v>
      </c>
      <c r="BK84" s="2">
        <v>6.0492640585599e-6</v>
      </c>
      <c r="BL84" s="2">
        <v>-8.6704909072433e-6</v>
      </c>
      <c r="BM84" s="2">
        <v>-9.1213239110763e-6</v>
      </c>
      <c r="BN84" s="2">
        <v>-1.4461005511262e-5</v>
      </c>
      <c r="BO84" s="2">
        <v>-8.7625396068254e-6</v>
      </c>
      <c r="BP84" s="2">
        <v>-9.24271724708e-6</v>
      </c>
      <c r="BQ84" s="2">
        <v>2.0852144501255e-6</v>
      </c>
      <c r="BR84" s="2">
        <v>1.0705193164606e-6</v>
      </c>
      <c r="BS84" s="2">
        <v>-4.7649244511888e-6</v>
      </c>
      <c r="BT84" s="2">
        <v>-5.6351232423233e-6</v>
      </c>
      <c r="BU84" s="2">
        <v>-1.2937659376038e-6</v>
      </c>
      <c r="BV84" s="2">
        <v>3.4906107766064e-6</v>
      </c>
      <c r="BW84" s="2">
        <v>1.7769348961218e-6</v>
      </c>
      <c r="BX84" s="1">
        <v>30368228.343618</v>
      </c>
      <c r="BY84" s="1">
        <v>6482412.3955945</v>
      </c>
      <c r="BZ84" s="1">
        <v>-0.0073267253069674</v>
      </c>
      <c r="CA84" s="1">
        <v>-0.0064289448328071</v>
      </c>
      <c r="CB84" s="1">
        <v>0.015204200733591</v>
      </c>
      <c r="CC84" s="1">
        <v>-0.24463868179735</v>
      </c>
      <c r="CD84" s="1">
        <v>-0.24896103978858</v>
      </c>
      <c r="CE84" s="1">
        <v>718.46599310725</v>
      </c>
      <c r="CF84" s="1">
        <v>805.69211253603</v>
      </c>
    </row>
    <row r="85" spans="1:84">
      <c r="A85" s="1">
        <v>155.2223743585</v>
      </c>
      <c r="B85" s="1">
        <v>0.013217968602714</v>
      </c>
      <c r="C85" s="1">
        <v>3551889605255.8</v>
      </c>
      <c r="D85" s="1">
        <v>3551801054378.8</v>
      </c>
      <c r="E85" s="1">
        <v>3546908350827.2</v>
      </c>
      <c r="F85" s="1">
        <v>3549127421759.7</v>
      </c>
      <c r="G85" s="1">
        <v>3419356495938.6</v>
      </c>
      <c r="H85" s="1">
        <v>3468209216947.1</v>
      </c>
      <c r="I85" s="1">
        <v>3559351005945.6</v>
      </c>
      <c r="J85" s="1">
        <v>3514170319327.2</v>
      </c>
      <c r="K85" s="1">
        <v>3525430880266</v>
      </c>
      <c r="L85" s="1">
        <v>3543872045091.9</v>
      </c>
      <c r="M85" s="1">
        <v>3520393973280.8</v>
      </c>
      <c r="N85" s="1">
        <v>3535843551145.4</v>
      </c>
      <c r="O85" s="1">
        <v>3533061965947.7</v>
      </c>
      <c r="P85" s="1">
        <v>3524610028735.3</v>
      </c>
      <c r="Q85" s="1">
        <v>3496928426838.4</v>
      </c>
      <c r="R85" s="1">
        <v>3529727006598.1</v>
      </c>
      <c r="S85" s="1">
        <v>3517803981820.3</v>
      </c>
      <c r="T85" s="1">
        <v>3562458353386.7</v>
      </c>
      <c r="U85" s="1">
        <v>3559575249606.4</v>
      </c>
      <c r="V85" s="1">
        <v>3542604580187.1</v>
      </c>
      <c r="W85" s="1">
        <v>3554245478494.6</v>
      </c>
      <c r="X85" s="1">
        <v>3555867427216.8</v>
      </c>
      <c r="Y85" s="1">
        <v>3516350448188.8</v>
      </c>
      <c r="Z85" s="1">
        <v>3570340287785.7</v>
      </c>
      <c r="AA85" s="2">
        <v>6.355e-6</v>
      </c>
      <c r="AB85" s="2">
        <v>6.355e-6</v>
      </c>
      <c r="AC85" s="2">
        <v>6.355e-6</v>
      </c>
      <c r="AD85" s="2">
        <v>6.355e-6</v>
      </c>
      <c r="AE85" s="2">
        <v>6.355e-6</v>
      </c>
      <c r="AF85" s="2">
        <v>6.355e-6</v>
      </c>
      <c r="AG85" s="2">
        <v>6.355e-6</v>
      </c>
      <c r="AH85" s="2">
        <v>6.355e-6</v>
      </c>
      <c r="AI85" s="2">
        <v>6.355e-6</v>
      </c>
      <c r="AJ85" s="2">
        <v>6.355e-6</v>
      </c>
      <c r="AK85" s="2">
        <v>6.355e-6</v>
      </c>
      <c r="AL85" s="2">
        <v>6.355e-6</v>
      </c>
      <c r="AM85" s="2">
        <v>6.355e-6</v>
      </c>
      <c r="AN85" s="2">
        <v>6.355e-6</v>
      </c>
      <c r="AO85" s="2">
        <v>6.355e-6</v>
      </c>
      <c r="AP85" s="2">
        <v>6.355e-6</v>
      </c>
      <c r="AQ85" s="2">
        <v>6.355e-6</v>
      </c>
      <c r="AR85" s="2">
        <v>6.355e-6</v>
      </c>
      <c r="AS85" s="2">
        <v>6.355e-6</v>
      </c>
      <c r="AT85" s="2">
        <v>6.355e-6</v>
      </c>
      <c r="AU85" s="2">
        <v>6.355e-6</v>
      </c>
      <c r="AV85" s="2">
        <v>6.355e-6</v>
      </c>
      <c r="AW85" s="2">
        <v>6.355e-6</v>
      </c>
      <c r="AX85" s="2">
        <v>6.355e-6</v>
      </c>
      <c r="AY85" s="1">
        <v>0.015544294612181</v>
      </c>
      <c r="AZ85" s="2">
        <v>3.499362770292e-6</v>
      </c>
      <c r="BA85" s="2">
        <v>2.5108697172347e-6</v>
      </c>
      <c r="BB85" s="2">
        <v>1.406291557582e-6</v>
      </c>
      <c r="BC85" s="2">
        <v>6.3473704741882e-6</v>
      </c>
      <c r="BD85" s="2">
        <v>-2.3996401752545e-5</v>
      </c>
      <c r="BE85" s="2">
        <v>-1.7542353696598e-5</v>
      </c>
      <c r="BF85" s="2">
        <v>-2.1803734871428e-6</v>
      </c>
      <c r="BG85" s="2">
        <v>-1.0219157682158e-5</v>
      </c>
      <c r="BH85" s="2">
        <v>-3.3645302995137e-6</v>
      </c>
      <c r="BI85" s="2">
        <v>-6.6390654154672e-6</v>
      </c>
      <c r="BJ85" s="2">
        <v>-8.5541279803213e-6</v>
      </c>
      <c r="BK85" s="2">
        <v>6.0420531818095e-6</v>
      </c>
      <c r="BL85" s="2">
        <v>-8.6612574272111e-6</v>
      </c>
      <c r="BM85" s="2">
        <v>-9.1153679582768e-6</v>
      </c>
      <c r="BN85" s="2">
        <v>-1.4456309451999e-5</v>
      </c>
      <c r="BO85" s="2">
        <v>-8.7710506811366e-6</v>
      </c>
      <c r="BP85" s="2">
        <v>-9.2365523275836e-6</v>
      </c>
      <c r="BQ85" s="2">
        <v>2.0937416727704e-6</v>
      </c>
      <c r="BR85" s="2">
        <v>1.0713005558398e-6</v>
      </c>
      <c r="BS85" s="2">
        <v>-4.7684513436337e-6</v>
      </c>
      <c r="BT85" s="2">
        <v>-5.6346970509433e-6</v>
      </c>
      <c r="BU85" s="2">
        <v>-1.3070159887955e-6</v>
      </c>
      <c r="BV85" s="2">
        <v>3.4818150014285e-6</v>
      </c>
      <c r="BW85" s="2">
        <v>1.7787406451363e-6</v>
      </c>
      <c r="BX85" s="1">
        <v>30623310.51549</v>
      </c>
      <c r="BY85" s="1">
        <v>6526173.5782672</v>
      </c>
      <c r="BZ85" s="1">
        <v>-0.0074308925091018</v>
      </c>
      <c r="CA85" s="1">
        <v>-0.0065206087865665</v>
      </c>
      <c r="CB85" s="1">
        <v>0.015401115713674</v>
      </c>
      <c r="CC85" s="1">
        <v>-0.24809050584933</v>
      </c>
      <c r="CD85" s="1">
        <v>-0.25240625086809</v>
      </c>
      <c r="CE85" s="1">
        <v>719.04645322949</v>
      </c>
      <c r="CF85" s="1">
        <v>806.48843693053</v>
      </c>
    </row>
    <row r="86" spans="1:84">
      <c r="A86" s="1">
        <v>157.2223743585</v>
      </c>
      <c r="B86" s="1">
        <v>0.013420026934098</v>
      </c>
      <c r="C86" s="1">
        <v>3551291948959</v>
      </c>
      <c r="D86" s="1">
        <v>3551228965643.1</v>
      </c>
      <c r="E86" s="1">
        <v>3546181963643.2</v>
      </c>
      <c r="F86" s="1">
        <v>3548450490855.9</v>
      </c>
      <c r="G86" s="1">
        <v>3416249989444</v>
      </c>
      <c r="H86" s="1">
        <v>3466022791056</v>
      </c>
      <c r="I86" s="1">
        <v>3558976299628.4</v>
      </c>
      <c r="J86" s="1">
        <v>3512887208680.4</v>
      </c>
      <c r="K86" s="1">
        <v>3524309786941.3</v>
      </c>
      <c r="L86" s="1">
        <v>3543207897500.3</v>
      </c>
      <c r="M86" s="1">
        <v>3519237757297.8</v>
      </c>
      <c r="N86" s="1">
        <v>3534986977069.5</v>
      </c>
      <c r="O86" s="1">
        <v>3532149357620.4</v>
      </c>
      <c r="P86" s="1">
        <v>3523578977698.4</v>
      </c>
      <c r="Q86" s="1">
        <v>3495439781193</v>
      </c>
      <c r="R86" s="1">
        <v>3528728518492.6</v>
      </c>
      <c r="S86" s="1">
        <v>3516609562182.1</v>
      </c>
      <c r="T86" s="1">
        <v>3562068628062.4</v>
      </c>
      <c r="U86" s="1">
        <v>3559115372625.3</v>
      </c>
      <c r="V86" s="1">
        <v>3541879385110.1</v>
      </c>
      <c r="W86" s="1">
        <v>3553751114519.3</v>
      </c>
      <c r="X86" s="1">
        <v>3555340534229.8</v>
      </c>
      <c r="Y86" s="1">
        <v>3515021233509</v>
      </c>
      <c r="Z86" s="1">
        <v>3570152795356.8</v>
      </c>
      <c r="AA86" s="2">
        <v>6.355e-6</v>
      </c>
      <c r="AB86" s="2">
        <v>6.355e-6</v>
      </c>
      <c r="AC86" s="2">
        <v>6.355e-6</v>
      </c>
      <c r="AD86" s="2">
        <v>6.355e-6</v>
      </c>
      <c r="AE86" s="2">
        <v>6.355e-6</v>
      </c>
      <c r="AF86" s="2">
        <v>6.355e-6</v>
      </c>
      <c r="AG86" s="2">
        <v>6.355e-6</v>
      </c>
      <c r="AH86" s="2">
        <v>6.355e-6</v>
      </c>
      <c r="AI86" s="2">
        <v>6.355e-6</v>
      </c>
      <c r="AJ86" s="2">
        <v>6.355e-6</v>
      </c>
      <c r="AK86" s="2">
        <v>6.355e-6</v>
      </c>
      <c r="AL86" s="2">
        <v>6.355e-6</v>
      </c>
      <c r="AM86" s="2">
        <v>6.355e-6</v>
      </c>
      <c r="AN86" s="2">
        <v>6.355e-6</v>
      </c>
      <c r="AO86" s="2">
        <v>6.355e-6</v>
      </c>
      <c r="AP86" s="2">
        <v>6.355e-6</v>
      </c>
      <c r="AQ86" s="2">
        <v>6.355e-6</v>
      </c>
      <c r="AR86" s="2">
        <v>6.355e-6</v>
      </c>
      <c r="AS86" s="2">
        <v>6.355e-6</v>
      </c>
      <c r="AT86" s="2">
        <v>6.355e-6</v>
      </c>
      <c r="AU86" s="2">
        <v>6.355e-6</v>
      </c>
      <c r="AV86" s="2">
        <v>6.355e-6</v>
      </c>
      <c r="AW86" s="2">
        <v>6.355e-6</v>
      </c>
      <c r="AX86" s="2">
        <v>6.355e-6</v>
      </c>
      <c r="AY86" s="1">
        <v>0.015749227634815</v>
      </c>
      <c r="AZ86" s="2">
        <v>3.4923251034502e-6</v>
      </c>
      <c r="BA86" s="2">
        <v>2.5228817799484e-6</v>
      </c>
      <c r="BB86" s="2">
        <v>1.4070578421483e-6</v>
      </c>
      <c r="BC86" s="2">
        <v>6.355869731955e-6</v>
      </c>
      <c r="BD86" s="2">
        <v>-2.3972246613215e-5</v>
      </c>
      <c r="BE86" s="2">
        <v>-1.7544087197406e-5</v>
      </c>
      <c r="BF86" s="2">
        <v>-2.1765093815884e-6</v>
      </c>
      <c r="BG86" s="2">
        <v>-1.0206483190063e-5</v>
      </c>
      <c r="BH86" s="2">
        <v>-3.3636281375067e-6</v>
      </c>
      <c r="BI86" s="2">
        <v>-6.6405613954335e-6</v>
      </c>
      <c r="BJ86" s="2">
        <v>-8.5441850528634e-6</v>
      </c>
      <c r="BK86" s="2">
        <v>6.0353258760958e-6</v>
      </c>
      <c r="BL86" s="2">
        <v>-8.6519774526335e-6</v>
      </c>
      <c r="BM86" s="2">
        <v>-9.1095207859837e-6</v>
      </c>
      <c r="BN86" s="2">
        <v>-1.4451778234263e-5</v>
      </c>
      <c r="BO86" s="2">
        <v>-8.7796623036549e-6</v>
      </c>
      <c r="BP86" s="2">
        <v>-9.2304486952967e-6</v>
      </c>
      <c r="BQ86" s="2">
        <v>2.1018758224763e-6</v>
      </c>
      <c r="BR86" s="2">
        <v>1.0720317782018e-6</v>
      </c>
      <c r="BS86" s="2">
        <v>-4.772168286675e-6</v>
      </c>
      <c r="BT86" s="2">
        <v>-5.6342281258988e-6</v>
      </c>
      <c r="BU86" s="2">
        <v>-1.3198954053178e-6</v>
      </c>
      <c r="BV86" s="2">
        <v>3.4725691484281e-6</v>
      </c>
      <c r="BW86" s="2">
        <v>1.7808288539917e-6</v>
      </c>
      <c r="BX86" s="1">
        <v>30878920.421933</v>
      </c>
      <c r="BY86" s="1">
        <v>6570015.8442717</v>
      </c>
      <c r="BZ86" s="1">
        <v>-0.0075350328853154</v>
      </c>
      <c r="CA86" s="1">
        <v>-0.0066122651149862</v>
      </c>
      <c r="CB86" s="1">
        <v>0.015597991386092</v>
      </c>
      <c r="CC86" s="1">
        <v>-0.25153998096331</v>
      </c>
      <c r="CD86" s="1">
        <v>-0.25584552828312</v>
      </c>
      <c r="CE86" s="1">
        <v>719.62437327915</v>
      </c>
      <c r="CF86" s="1">
        <v>807.27911043693</v>
      </c>
    </row>
    <row r="87" spans="1:84">
      <c r="A87" s="1">
        <v>159.2223743585</v>
      </c>
      <c r="B87" s="1">
        <v>0.013622078287166</v>
      </c>
      <c r="C87" s="1">
        <v>3550690758838.2</v>
      </c>
      <c r="D87" s="1">
        <v>3550653884793.7</v>
      </c>
      <c r="E87" s="1">
        <v>3545449912601.9</v>
      </c>
      <c r="F87" s="1">
        <v>3547769616980</v>
      </c>
      <c r="G87" s="1">
        <v>3413130304735.1</v>
      </c>
      <c r="H87" s="1">
        <v>3463826335466.9</v>
      </c>
      <c r="I87" s="1">
        <v>3558599796755</v>
      </c>
      <c r="J87" s="1">
        <v>3511598853168.4</v>
      </c>
      <c r="K87" s="1">
        <v>3523182182718.5</v>
      </c>
      <c r="L87" s="1">
        <v>3542540628734.4</v>
      </c>
      <c r="M87" s="1">
        <v>3518075735200.3</v>
      </c>
      <c r="N87" s="1">
        <v>3534127169250.4</v>
      </c>
      <c r="O87" s="1">
        <v>3531232651667.7</v>
      </c>
      <c r="P87" s="1">
        <v>3522544057506.3</v>
      </c>
      <c r="Q87" s="1">
        <v>3493945887786.6</v>
      </c>
      <c r="R87" s="1">
        <v>3527725087239.5</v>
      </c>
      <c r="S87" s="1">
        <v>3515408627155.3</v>
      </c>
      <c r="T87" s="1">
        <v>3561676009513.7</v>
      </c>
      <c r="U87" s="1">
        <v>3558651951194.1</v>
      </c>
      <c r="V87" s="1">
        <v>3541151815764</v>
      </c>
      <c r="W87" s="1">
        <v>3553254450244.1</v>
      </c>
      <c r="X87" s="1">
        <v>3554809944936.6</v>
      </c>
      <c r="Y87" s="1">
        <v>3513686592097.2</v>
      </c>
      <c r="Z87" s="1">
        <v>3569964105985</v>
      </c>
      <c r="AA87" s="2">
        <v>6.355e-6</v>
      </c>
      <c r="AB87" s="2">
        <v>6.355e-6</v>
      </c>
      <c r="AC87" s="2">
        <v>6.355e-6</v>
      </c>
      <c r="AD87" s="2">
        <v>6.355e-6</v>
      </c>
      <c r="AE87" s="2">
        <v>6.355e-6</v>
      </c>
      <c r="AF87" s="2">
        <v>6.355e-6</v>
      </c>
      <c r="AG87" s="2">
        <v>6.355e-6</v>
      </c>
      <c r="AH87" s="2">
        <v>6.355e-6</v>
      </c>
      <c r="AI87" s="2">
        <v>6.355e-6</v>
      </c>
      <c r="AJ87" s="2">
        <v>6.355e-6</v>
      </c>
      <c r="AK87" s="2">
        <v>6.355e-6</v>
      </c>
      <c r="AL87" s="2">
        <v>6.355e-6</v>
      </c>
      <c r="AM87" s="2">
        <v>6.355e-6</v>
      </c>
      <c r="AN87" s="2">
        <v>6.355e-6</v>
      </c>
      <c r="AO87" s="2">
        <v>6.355e-6</v>
      </c>
      <c r="AP87" s="2">
        <v>6.355e-6</v>
      </c>
      <c r="AQ87" s="2">
        <v>6.355e-6</v>
      </c>
      <c r="AR87" s="2">
        <v>6.355e-6</v>
      </c>
      <c r="AS87" s="2">
        <v>6.355e-6</v>
      </c>
      <c r="AT87" s="2">
        <v>6.355e-6</v>
      </c>
      <c r="AU87" s="2">
        <v>6.355e-6</v>
      </c>
      <c r="AV87" s="2">
        <v>6.355e-6</v>
      </c>
      <c r="AW87" s="2">
        <v>6.355e-6</v>
      </c>
      <c r="AX87" s="2">
        <v>6.355e-6</v>
      </c>
      <c r="AY87" s="1">
        <v>0.015954146627575</v>
      </c>
      <c r="AZ87" s="2">
        <v>3.4852316346209e-6</v>
      </c>
      <c r="BA87" s="2">
        <v>2.5343264170237e-6</v>
      </c>
      <c r="BB87" s="2">
        <v>1.4077488477014e-6</v>
      </c>
      <c r="BC87" s="2">
        <v>6.3646317095047e-6</v>
      </c>
      <c r="BD87" s="2">
        <v>-2.3945082558598e-5</v>
      </c>
      <c r="BE87" s="2">
        <v>-1.7546086846232e-5</v>
      </c>
      <c r="BF87" s="2">
        <v>-2.1727457190345e-6</v>
      </c>
      <c r="BG87" s="2">
        <v>-1.019370917389e-5</v>
      </c>
      <c r="BH87" s="2">
        <v>-3.3628737230722e-6</v>
      </c>
      <c r="BI87" s="2">
        <v>-6.6424599563964e-6</v>
      </c>
      <c r="BJ87" s="2">
        <v>-8.5341438021205e-6</v>
      </c>
      <c r="BK87" s="2">
        <v>6.0289176378042e-6</v>
      </c>
      <c r="BL87" s="2">
        <v>-8.6426499010488e-6</v>
      </c>
      <c r="BM87" s="2">
        <v>-9.1039118042211e-6</v>
      </c>
      <c r="BN87" s="2">
        <v>-1.4447816462194e-5</v>
      </c>
      <c r="BO87" s="2">
        <v>-8.7885169734353e-6</v>
      </c>
      <c r="BP87" s="2">
        <v>-9.225278620981e-6</v>
      </c>
      <c r="BQ87" s="2">
        <v>2.1098654257554e-6</v>
      </c>
      <c r="BR87" s="2">
        <v>1.0731715380259e-6</v>
      </c>
      <c r="BS87" s="2">
        <v>-4.7761487602884e-6</v>
      </c>
      <c r="BT87" s="2">
        <v>-5.6337088069263e-6</v>
      </c>
      <c r="BU87" s="2">
        <v>-1.3323299867254e-6</v>
      </c>
      <c r="BV87" s="2">
        <v>3.4634532967843e-6</v>
      </c>
      <c r="BW87" s="2">
        <v>1.7830274925444e-6</v>
      </c>
      <c r="BX87" s="1">
        <v>31135055.790858</v>
      </c>
      <c r="BY87" s="1">
        <v>6613938.8089199</v>
      </c>
      <c r="BZ87" s="1">
        <v>-0.0076391497424603</v>
      </c>
      <c r="CA87" s="1">
        <v>-0.0067039104367743</v>
      </c>
      <c r="CB87" s="1">
        <v>0.015794827775581</v>
      </c>
      <c r="CC87" s="1">
        <v>-0.25498493308015</v>
      </c>
      <c r="CD87" s="1">
        <v>-0.25927946308263</v>
      </c>
      <c r="CE87" s="1">
        <v>720.19979296018</v>
      </c>
      <c r="CF87" s="1">
        <v>808.06406755843</v>
      </c>
    </row>
    <row r="88" spans="1:84">
      <c r="A88" s="1">
        <v>161.2223743585</v>
      </c>
      <c r="B88" s="1">
        <v>0.013824120268345</v>
      </c>
      <c r="C88" s="1">
        <v>3550086076980</v>
      </c>
      <c r="D88" s="1">
        <v>3550075828999.5</v>
      </c>
      <c r="E88" s="1">
        <v>3544712234246</v>
      </c>
      <c r="F88" s="1">
        <v>3547084872440.4</v>
      </c>
      <c r="G88" s="1">
        <v>3409997581376.7</v>
      </c>
      <c r="H88" s="1">
        <v>3461620007439.4</v>
      </c>
      <c r="I88" s="1">
        <v>3558221532929</v>
      </c>
      <c r="J88" s="1">
        <v>3510305431527.2</v>
      </c>
      <c r="K88" s="1">
        <v>3522048125086.5</v>
      </c>
      <c r="L88" s="1">
        <v>3541870247199.9</v>
      </c>
      <c r="M88" s="1">
        <v>3516908054182</v>
      </c>
      <c r="N88" s="1">
        <v>3533264141739.8</v>
      </c>
      <c r="O88" s="1">
        <v>3530311932121</v>
      </c>
      <c r="P88" s="1">
        <v>3521505338252.1</v>
      </c>
      <c r="Q88" s="1">
        <v>3492446801138.3</v>
      </c>
      <c r="R88" s="1">
        <v>3526716750787.4</v>
      </c>
      <c r="S88" s="1">
        <v>3514201228705.1</v>
      </c>
      <c r="T88" s="1">
        <v>3561280547816.1</v>
      </c>
      <c r="U88" s="1">
        <v>3558185042990.9</v>
      </c>
      <c r="V88" s="1">
        <v>3540421896250.6</v>
      </c>
      <c r="W88" s="1">
        <v>3552755527653.3</v>
      </c>
      <c r="X88" s="1">
        <v>3554275693066.4</v>
      </c>
      <c r="Y88" s="1">
        <v>3512346625795.7</v>
      </c>
      <c r="Z88" s="1">
        <v>3569774232686.6</v>
      </c>
      <c r="AA88" s="2">
        <v>6.355e-6</v>
      </c>
      <c r="AB88" s="2">
        <v>6.355e-6</v>
      </c>
      <c r="AC88" s="2">
        <v>6.355e-6</v>
      </c>
      <c r="AD88" s="2">
        <v>6.355e-6</v>
      </c>
      <c r="AE88" s="2">
        <v>6.355e-6</v>
      </c>
      <c r="AF88" s="2">
        <v>6.355e-6</v>
      </c>
      <c r="AG88" s="2">
        <v>6.355e-6</v>
      </c>
      <c r="AH88" s="2">
        <v>6.355e-6</v>
      </c>
      <c r="AI88" s="2">
        <v>6.355e-6</v>
      </c>
      <c r="AJ88" s="2">
        <v>6.355e-6</v>
      </c>
      <c r="AK88" s="2">
        <v>6.355e-6</v>
      </c>
      <c r="AL88" s="2">
        <v>6.355e-6</v>
      </c>
      <c r="AM88" s="2">
        <v>6.355e-6</v>
      </c>
      <c r="AN88" s="2">
        <v>6.355e-6</v>
      </c>
      <c r="AO88" s="2">
        <v>6.355e-6</v>
      </c>
      <c r="AP88" s="2">
        <v>6.355e-6</v>
      </c>
      <c r="AQ88" s="2">
        <v>6.355e-6</v>
      </c>
      <c r="AR88" s="2">
        <v>6.355e-6</v>
      </c>
      <c r="AS88" s="2">
        <v>6.355e-6</v>
      </c>
      <c r="AT88" s="2">
        <v>6.355e-6</v>
      </c>
      <c r="AU88" s="2">
        <v>6.355e-6</v>
      </c>
      <c r="AV88" s="2">
        <v>6.355e-6</v>
      </c>
      <c r="AW88" s="2">
        <v>6.355e-6</v>
      </c>
      <c r="AX88" s="2">
        <v>6.355e-6</v>
      </c>
      <c r="AY88" s="1">
        <v>0.016159050372859</v>
      </c>
      <c r="AZ88" s="2">
        <v>3.4780147457713e-6</v>
      </c>
      <c r="BA88" s="2">
        <v>2.545414172369e-6</v>
      </c>
      <c r="BB88" s="2">
        <v>1.4083906495027e-6</v>
      </c>
      <c r="BC88" s="2">
        <v>6.3736564427853e-6</v>
      </c>
      <c r="BD88" s="2">
        <v>-2.3914570424825e-5</v>
      </c>
      <c r="BE88" s="2">
        <v>-1.7548404641297e-5</v>
      </c>
      <c r="BF88" s="2">
        <v>-2.168995998588e-6</v>
      </c>
      <c r="BG88" s="2">
        <v>-1.0180213108633e-5</v>
      </c>
      <c r="BH88" s="2">
        <v>-3.3616297671158e-6</v>
      </c>
      <c r="BI88" s="2">
        <v>-6.6447893248751e-6</v>
      </c>
      <c r="BJ88" s="2">
        <v>-8.5236832423832e-6</v>
      </c>
      <c r="BK88" s="2">
        <v>6.0228511892752e-6</v>
      </c>
      <c r="BL88" s="2">
        <v>-8.6332310539356e-6</v>
      </c>
      <c r="BM88" s="2">
        <v>-9.0983873984331e-6</v>
      </c>
      <c r="BN88" s="2">
        <v>-1.4444397046306e-5</v>
      </c>
      <c r="BO88" s="2">
        <v>-8.7978171730173e-6</v>
      </c>
      <c r="BP88" s="2">
        <v>-9.2213290520321e-6</v>
      </c>
      <c r="BQ88" s="2">
        <v>2.1178301225521e-6</v>
      </c>
      <c r="BR88" s="2">
        <v>1.0746825267422e-6</v>
      </c>
      <c r="BS88" s="2">
        <v>-4.7804524498002e-6</v>
      </c>
      <c r="BT88" s="2">
        <v>-5.6331268518471e-6</v>
      </c>
      <c r="BU88" s="2">
        <v>-1.3443629835205e-6</v>
      </c>
      <c r="BV88" s="2">
        <v>3.4544575519398e-6</v>
      </c>
      <c r="BW88" s="2">
        <v>1.7852745033662e-6</v>
      </c>
      <c r="BX88" s="1">
        <v>31391715.639076</v>
      </c>
      <c r="BY88" s="1">
        <v>6657942.3124678</v>
      </c>
      <c r="BZ88" s="1">
        <v>-0.0077432468595974</v>
      </c>
      <c r="CA88" s="1">
        <v>-0.0067955410292371</v>
      </c>
      <c r="CB88" s="1">
        <v>0.015991624910942</v>
      </c>
      <c r="CC88" s="1">
        <v>-0.25842636067723</v>
      </c>
      <c r="CD88" s="1">
        <v>-0.2627068252981</v>
      </c>
      <c r="CE88" s="1">
        <v>720.77268016373</v>
      </c>
      <c r="CF88" s="1">
        <v>808.84309934248</v>
      </c>
    </row>
    <row r="89" spans="1:84">
      <c r="A89" s="1">
        <v>163.2223743585</v>
      </c>
      <c r="B89" s="1">
        <v>0.014026150692628</v>
      </c>
      <c r="C89" s="1">
        <v>3549477942938.5</v>
      </c>
      <c r="D89" s="1">
        <v>3549494801767</v>
      </c>
      <c r="E89" s="1">
        <v>3543968967489.1</v>
      </c>
      <c r="F89" s="1">
        <v>3546396331109.9</v>
      </c>
      <c r="G89" s="1">
        <v>3406851990875.6</v>
      </c>
      <c r="H89" s="1">
        <v>3459403969161.4</v>
      </c>
      <c r="I89" s="1">
        <v>3557841546735.5</v>
      </c>
      <c r="J89" s="1">
        <v>3509007125573.7</v>
      </c>
      <c r="K89" s="1">
        <v>3520907658091.6</v>
      </c>
      <c r="L89" s="1">
        <v>3541196759559.8</v>
      </c>
      <c r="M89" s="1">
        <v>3515734870580.1</v>
      </c>
      <c r="N89" s="1">
        <v>3532397909123.4</v>
      </c>
      <c r="O89" s="1">
        <v>3529387285231.2</v>
      </c>
      <c r="P89" s="1">
        <v>3520462894081</v>
      </c>
      <c r="Q89" s="1">
        <v>3490942565222.9</v>
      </c>
      <c r="R89" s="1">
        <v>3525703531758</v>
      </c>
      <c r="S89" s="1">
        <v>3512987417241</v>
      </c>
      <c r="T89" s="1">
        <v>3560882289890.1</v>
      </c>
      <c r="U89" s="1">
        <v>3557714701163.4</v>
      </c>
      <c r="V89" s="1">
        <v>3539689639365.3</v>
      </c>
      <c r="W89" s="1">
        <v>3552254390960</v>
      </c>
      <c r="X89" s="1">
        <v>3553737815306</v>
      </c>
      <c r="Y89" s="1">
        <v>3511001448971.8</v>
      </c>
      <c r="Z89" s="1">
        <v>3569583186462.2</v>
      </c>
      <c r="AA89" s="2">
        <v>6.355e-6</v>
      </c>
      <c r="AB89" s="2">
        <v>6.355e-6</v>
      </c>
      <c r="AC89" s="2">
        <v>6.355e-6</v>
      </c>
      <c r="AD89" s="2">
        <v>6.355e-6</v>
      </c>
      <c r="AE89" s="2">
        <v>6.355e-6</v>
      </c>
      <c r="AF89" s="2">
        <v>6.355e-6</v>
      </c>
      <c r="AG89" s="2">
        <v>6.355e-6</v>
      </c>
      <c r="AH89" s="2">
        <v>6.355e-6</v>
      </c>
      <c r="AI89" s="2">
        <v>6.355e-6</v>
      </c>
      <c r="AJ89" s="2">
        <v>6.355e-6</v>
      </c>
      <c r="AK89" s="2">
        <v>6.355e-6</v>
      </c>
      <c r="AL89" s="2">
        <v>6.355e-6</v>
      </c>
      <c r="AM89" s="2">
        <v>6.355e-6</v>
      </c>
      <c r="AN89" s="2">
        <v>6.355e-6</v>
      </c>
      <c r="AO89" s="2">
        <v>6.355e-6</v>
      </c>
      <c r="AP89" s="2">
        <v>6.355e-6</v>
      </c>
      <c r="AQ89" s="2">
        <v>6.355e-6</v>
      </c>
      <c r="AR89" s="2">
        <v>6.355e-6</v>
      </c>
      <c r="AS89" s="2">
        <v>6.355e-6</v>
      </c>
      <c r="AT89" s="2">
        <v>6.355e-6</v>
      </c>
      <c r="AU89" s="2">
        <v>6.355e-6</v>
      </c>
      <c r="AV89" s="2">
        <v>6.355e-6</v>
      </c>
      <c r="AW89" s="2">
        <v>6.355e-6</v>
      </c>
      <c r="AX89" s="2">
        <v>6.355e-6</v>
      </c>
      <c r="AY89" s="1">
        <v>0.01636393776074</v>
      </c>
      <c r="AZ89" s="2">
        <v>3.4707517749308e-6</v>
      </c>
      <c r="BA89" s="2">
        <v>2.5561546367524e-6</v>
      </c>
      <c r="BB89" s="2">
        <v>1.4087397865344e-6</v>
      </c>
      <c r="BC89" s="2">
        <v>6.3831415922036e-6</v>
      </c>
      <c r="BD89" s="2">
        <v>-2.388191728104e-5</v>
      </c>
      <c r="BE89" s="2">
        <v>-1.7551070038274e-5</v>
      </c>
      <c r="BF89" s="2">
        <v>-2.165172651609e-6</v>
      </c>
      <c r="BG89" s="2">
        <v>-1.0165758547054e-5</v>
      </c>
      <c r="BH89" s="2">
        <v>-3.3602049623116e-6</v>
      </c>
      <c r="BI89" s="2">
        <v>-6.6475081898557e-6</v>
      </c>
      <c r="BJ89" s="2">
        <v>-8.5128166720536e-6</v>
      </c>
      <c r="BK89" s="2">
        <v>6.0171182111143e-6</v>
      </c>
      <c r="BL89" s="2">
        <v>-8.623759488996e-6</v>
      </c>
      <c r="BM89" s="2">
        <v>-9.0929755082929e-6</v>
      </c>
      <c r="BN89" s="2">
        <v>-1.4441620897345e-5</v>
      </c>
      <c r="BO89" s="2">
        <v>-8.8077168890634e-6</v>
      </c>
      <c r="BP89" s="2">
        <v>-9.218708389964e-6</v>
      </c>
      <c r="BQ89" s="2">
        <v>2.1256094350695e-6</v>
      </c>
      <c r="BR89" s="2">
        <v>1.0763888438372e-6</v>
      </c>
      <c r="BS89" s="2">
        <v>-4.7851302500191e-6</v>
      </c>
      <c r="BT89" s="2">
        <v>-5.6324747385067e-6</v>
      </c>
      <c r="BU89" s="2">
        <v>-1.3560782799178e-6</v>
      </c>
      <c r="BV89" s="2">
        <v>3.4458108293215e-6</v>
      </c>
      <c r="BW89" s="2">
        <v>1.7875487296579e-6</v>
      </c>
      <c r="BX89" s="1">
        <v>31648898.565345</v>
      </c>
      <c r="BY89" s="1">
        <v>6702026.1225549</v>
      </c>
      <c r="BZ89" s="1">
        <v>-0.007847327759053</v>
      </c>
      <c r="CA89" s="1">
        <v>-0.0068871533625562</v>
      </c>
      <c r="CB89" s="1">
        <v>0.016188382820731</v>
      </c>
      <c r="CC89" s="1">
        <v>-0.26186137695528</v>
      </c>
      <c r="CD89" s="1">
        <v>-0.26612592222531</v>
      </c>
      <c r="CE89" s="1">
        <v>721.34303149949</v>
      </c>
      <c r="CF89" s="1">
        <v>809.61607181216</v>
      </c>
    </row>
    <row r="90" spans="1:84">
      <c r="A90" s="1">
        <v>165.2223743585</v>
      </c>
      <c r="B90" s="1">
        <v>0.014228168514356</v>
      </c>
      <c r="C90" s="1">
        <v>3548866393589.3</v>
      </c>
      <c r="D90" s="1">
        <v>3548910809512.9</v>
      </c>
      <c r="E90" s="1">
        <v>3543220149054.2</v>
      </c>
      <c r="F90" s="1">
        <v>3545704063693.8</v>
      </c>
      <c r="G90" s="1">
        <v>3403693751086.6</v>
      </c>
      <c r="H90" s="1">
        <v>3457178401806.3</v>
      </c>
      <c r="I90" s="1">
        <v>3557459873993.7</v>
      </c>
      <c r="J90" s="1">
        <v>3507704106242.4</v>
      </c>
      <c r="K90" s="1">
        <v>3519760825547</v>
      </c>
      <c r="L90" s="1">
        <v>3540520171931.1</v>
      </c>
      <c r="M90" s="1">
        <v>3514556331376.1</v>
      </c>
      <c r="N90" s="1">
        <v>3531528493329</v>
      </c>
      <c r="O90" s="1">
        <v>3528458793057.1</v>
      </c>
      <c r="P90" s="1">
        <v>3519416802153.1</v>
      </c>
      <c r="Q90" s="1">
        <v>3489433230437.3</v>
      </c>
      <c r="R90" s="1">
        <v>3524685454408.3</v>
      </c>
      <c r="S90" s="1">
        <v>3511767244658.3</v>
      </c>
      <c r="T90" s="1">
        <v>3560481274489.4</v>
      </c>
      <c r="U90" s="1">
        <v>3557240973476.6</v>
      </c>
      <c r="V90" s="1">
        <v>3538955049089.2</v>
      </c>
      <c r="W90" s="1">
        <v>3551751082840.7</v>
      </c>
      <c r="X90" s="1">
        <v>3553196341262.9</v>
      </c>
      <c r="Y90" s="1">
        <v>3509651186211.9</v>
      </c>
      <c r="Z90" s="1">
        <v>3569390979891</v>
      </c>
      <c r="AA90" s="2">
        <v>6.355e-6</v>
      </c>
      <c r="AB90" s="2">
        <v>6.355e-6</v>
      </c>
      <c r="AC90" s="2">
        <v>6.355e-6</v>
      </c>
      <c r="AD90" s="2">
        <v>6.355e-6</v>
      </c>
      <c r="AE90" s="2">
        <v>6.355e-6</v>
      </c>
      <c r="AF90" s="2">
        <v>6.355e-6</v>
      </c>
      <c r="AG90" s="2">
        <v>6.355e-6</v>
      </c>
      <c r="AH90" s="2">
        <v>6.355e-6</v>
      </c>
      <c r="AI90" s="2">
        <v>6.355e-6</v>
      </c>
      <c r="AJ90" s="2">
        <v>6.355e-6</v>
      </c>
      <c r="AK90" s="2">
        <v>6.355e-6</v>
      </c>
      <c r="AL90" s="2">
        <v>6.355e-6</v>
      </c>
      <c r="AM90" s="2">
        <v>6.355e-6</v>
      </c>
      <c r="AN90" s="2">
        <v>6.355e-6</v>
      </c>
      <c r="AO90" s="2">
        <v>6.355e-6</v>
      </c>
      <c r="AP90" s="2">
        <v>6.355e-6</v>
      </c>
      <c r="AQ90" s="2">
        <v>6.355e-6</v>
      </c>
      <c r="AR90" s="2">
        <v>6.355e-6</v>
      </c>
      <c r="AS90" s="2">
        <v>6.355e-6</v>
      </c>
      <c r="AT90" s="2">
        <v>6.355e-6</v>
      </c>
      <c r="AU90" s="2">
        <v>6.355e-6</v>
      </c>
      <c r="AV90" s="2">
        <v>6.355e-6</v>
      </c>
      <c r="AW90" s="2">
        <v>6.355e-6</v>
      </c>
      <c r="AX90" s="2">
        <v>6.355e-6</v>
      </c>
      <c r="AY90" s="1">
        <v>0.016568808264861</v>
      </c>
      <c r="AZ90" s="2">
        <v>3.4633047649771e-6</v>
      </c>
      <c r="BA90" s="2">
        <v>2.5664826201714e-6</v>
      </c>
      <c r="BB90" s="2">
        <v>1.4089920642163e-6</v>
      </c>
      <c r="BC90" s="2">
        <v>6.3927121548179e-6</v>
      </c>
      <c r="BD90" s="2">
        <v>-2.3849306533003e-5</v>
      </c>
      <c r="BE90" s="2">
        <v>-1.7553741000028e-5</v>
      </c>
      <c r="BF90" s="2">
        <v>-2.1612570194933e-6</v>
      </c>
      <c r="BG90" s="2">
        <v>-1.0150616309121e-5</v>
      </c>
      <c r="BH90" s="2">
        <v>-3.3583656259557e-6</v>
      </c>
      <c r="BI90" s="2">
        <v>-6.6506011423177e-6</v>
      </c>
      <c r="BJ90" s="2">
        <v>-8.5018519475669e-6</v>
      </c>
      <c r="BK90" s="2">
        <v>6.0115290048938e-6</v>
      </c>
      <c r="BL90" s="2">
        <v>-8.6142507029556e-6</v>
      </c>
      <c r="BM90" s="2">
        <v>-9.0876493894737e-6</v>
      </c>
      <c r="BN90" s="2">
        <v>-1.4439261084613e-5</v>
      </c>
      <c r="BO90" s="2">
        <v>-8.8181395560438e-6</v>
      </c>
      <c r="BP90" s="2">
        <v>-9.2173985334694e-6</v>
      </c>
      <c r="BQ90" s="2">
        <v>2.133323904046e-6</v>
      </c>
      <c r="BR90" s="2">
        <v>1.0785788376464e-6</v>
      </c>
      <c r="BS90" s="2">
        <v>-4.7901433458963e-6</v>
      </c>
      <c r="BT90" s="2">
        <v>-5.6318017435102e-6</v>
      </c>
      <c r="BU90" s="2">
        <v>-1.3675632236535e-6</v>
      </c>
      <c r="BV90" s="2">
        <v>3.4371926891201e-6</v>
      </c>
      <c r="BW90" s="2">
        <v>1.7897382198648e-6</v>
      </c>
      <c r="BX90" s="1">
        <v>31906601.652591</v>
      </c>
      <c r="BY90" s="1">
        <v>6746189.7411349</v>
      </c>
      <c r="BZ90" s="1">
        <v>-0.0079513947128917</v>
      </c>
      <c r="CA90" s="1">
        <v>-0.0069787451071832</v>
      </c>
      <c r="CB90" s="1">
        <v>0.01638510152967</v>
      </c>
      <c r="CC90" s="1">
        <v>-0.26528903407277</v>
      </c>
      <c r="CD90" s="1">
        <v>-0.26953556692975</v>
      </c>
      <c r="CE90" s="1">
        <v>721.91088008077</v>
      </c>
      <c r="CF90" s="1">
        <v>810.38305489439</v>
      </c>
    </row>
    <row r="91" spans="1:84">
      <c r="A91" s="1">
        <v>167.2223743585</v>
      </c>
      <c r="B91" s="1">
        <v>0.01443017406937</v>
      </c>
      <c r="C91" s="1">
        <v>3548251459762.1</v>
      </c>
      <c r="D91" s="1">
        <v>3548323872744</v>
      </c>
      <c r="E91" s="1">
        <v>3542465817311.4</v>
      </c>
      <c r="F91" s="1">
        <v>3545008127507.9</v>
      </c>
      <c r="G91" s="1">
        <v>3400523138980.9</v>
      </c>
      <c r="H91" s="1">
        <v>3454943516788.2</v>
      </c>
      <c r="I91" s="1">
        <v>3557076542488.1</v>
      </c>
      <c r="J91" s="1">
        <v>3506396522994.8</v>
      </c>
      <c r="K91" s="1">
        <v>3518607685232.9</v>
      </c>
      <c r="L91" s="1">
        <v>3539840490385.1</v>
      </c>
      <c r="M91" s="1">
        <v>3513372565380</v>
      </c>
      <c r="N91" s="1">
        <v>3530655928451.8</v>
      </c>
      <c r="O91" s="1">
        <v>3527526532255.4</v>
      </c>
      <c r="P91" s="1">
        <v>3518367135004.7</v>
      </c>
      <c r="Q91" s="1">
        <v>3487918868113.2</v>
      </c>
      <c r="R91" s="1">
        <v>3523662563150.9</v>
      </c>
      <c r="S91" s="1">
        <v>3510540773556.3</v>
      </c>
      <c r="T91" s="1">
        <v>3560077532571.6</v>
      </c>
      <c r="U91" s="1">
        <v>3556763900668.8</v>
      </c>
      <c r="V91" s="1">
        <v>3538218128033</v>
      </c>
      <c r="W91" s="1">
        <v>3551245638108.2</v>
      </c>
      <c r="X91" s="1">
        <v>3552651289117.1</v>
      </c>
      <c r="Y91" s="1">
        <v>3508295957089.8</v>
      </c>
      <c r="Z91" s="1">
        <v>3569197622150.7</v>
      </c>
      <c r="AA91" s="2">
        <v>6.355e-6</v>
      </c>
      <c r="AB91" s="2">
        <v>6.355e-6</v>
      </c>
      <c r="AC91" s="2">
        <v>6.355e-6</v>
      </c>
      <c r="AD91" s="2">
        <v>6.355e-6</v>
      </c>
      <c r="AE91" s="2">
        <v>6.355e-6</v>
      </c>
      <c r="AF91" s="2">
        <v>6.355e-6</v>
      </c>
      <c r="AG91" s="2">
        <v>6.355e-6</v>
      </c>
      <c r="AH91" s="2">
        <v>6.355e-6</v>
      </c>
      <c r="AI91" s="2">
        <v>6.355e-6</v>
      </c>
      <c r="AJ91" s="2">
        <v>6.355e-6</v>
      </c>
      <c r="AK91" s="2">
        <v>6.355e-6</v>
      </c>
      <c r="AL91" s="2">
        <v>6.355e-6</v>
      </c>
      <c r="AM91" s="2">
        <v>6.355e-6</v>
      </c>
      <c r="AN91" s="2">
        <v>6.355e-6</v>
      </c>
      <c r="AO91" s="2">
        <v>6.355e-6</v>
      </c>
      <c r="AP91" s="2">
        <v>6.355e-6</v>
      </c>
      <c r="AQ91" s="2">
        <v>6.355e-6</v>
      </c>
      <c r="AR91" s="2">
        <v>6.355e-6</v>
      </c>
      <c r="AS91" s="2">
        <v>6.355e-6</v>
      </c>
      <c r="AT91" s="2">
        <v>6.355e-6</v>
      </c>
      <c r="AU91" s="2">
        <v>6.355e-6</v>
      </c>
      <c r="AV91" s="2">
        <v>6.355e-6</v>
      </c>
      <c r="AW91" s="2">
        <v>6.355e-6</v>
      </c>
      <c r="AX91" s="2">
        <v>6.355e-6</v>
      </c>
      <c r="AY91" s="1">
        <v>0.01677366210842</v>
      </c>
      <c r="AZ91" s="2">
        <v>3.4555618594923e-6</v>
      </c>
      <c r="BA91" s="2">
        <v>2.5764092338759e-6</v>
      </c>
      <c r="BB91" s="2">
        <v>1.4092174711131e-6</v>
      </c>
      <c r="BC91" s="2">
        <v>6.4024428324486e-6</v>
      </c>
      <c r="BD91" s="2">
        <v>-2.3818497555925e-5</v>
      </c>
      <c r="BE91" s="2">
        <v>-1.7555965635053e-5</v>
      </c>
      <c r="BF91" s="2">
        <v>-2.1571391436909e-6</v>
      </c>
      <c r="BG91" s="2">
        <v>-1.013542325384e-5</v>
      </c>
      <c r="BH91" s="2">
        <v>-3.3565336596374e-6</v>
      </c>
      <c r="BI91" s="2">
        <v>-6.6539642515339e-6</v>
      </c>
      <c r="BJ91" s="2">
        <v>-8.491054439065e-6</v>
      </c>
      <c r="BK91" s="2">
        <v>6.0063360736207e-6</v>
      </c>
      <c r="BL91" s="2">
        <v>-8.6046706314608e-6</v>
      </c>
      <c r="BM91" s="2">
        <v>-9.0823587232645e-6</v>
      </c>
      <c r="BN91" s="2">
        <v>-1.4437097609956e-5</v>
      </c>
      <c r="BO91" s="2">
        <v>-8.8289284749267e-6</v>
      </c>
      <c r="BP91" s="2">
        <v>-9.2170086552547e-6</v>
      </c>
      <c r="BQ91" s="2">
        <v>2.1410504110129e-6</v>
      </c>
      <c r="BR91" s="2">
        <v>1.0810666160366e-6</v>
      </c>
      <c r="BS91" s="2">
        <v>-4.7954269635157e-6</v>
      </c>
      <c r="BT91" s="2">
        <v>-5.6311474870088e-6</v>
      </c>
      <c r="BU91" s="2">
        <v>-1.3787960493394e-6</v>
      </c>
      <c r="BV91" s="2">
        <v>3.4284202300338e-6</v>
      </c>
      <c r="BW91" s="2">
        <v>1.7921021010456e-6</v>
      </c>
      <c r="BX91" s="1">
        <v>32164820.068043</v>
      </c>
      <c r="BY91" s="1">
        <v>6790432.3350329</v>
      </c>
      <c r="BZ91" s="1">
        <v>-0.0080554484956607</v>
      </c>
      <c r="CA91" s="1">
        <v>-0.0070703153750313</v>
      </c>
      <c r="CB91" s="1">
        <v>0.016581781056198</v>
      </c>
      <c r="CC91" s="1">
        <v>-0.26871059787751</v>
      </c>
      <c r="CD91" s="1">
        <v>-0.27293667537656</v>
      </c>
      <c r="CE91" s="1">
        <v>722.47630375503</v>
      </c>
      <c r="CF91" s="1">
        <v>811.14435282442</v>
      </c>
    </row>
    <row r="92" spans="1:84">
      <c r="A92" s="1">
        <v>169.2223743585</v>
      </c>
      <c r="B92" s="1">
        <v>0.014632168509796</v>
      </c>
      <c r="C92" s="1">
        <v>3547633171386.3</v>
      </c>
      <c r="D92" s="1">
        <v>3547734032348.5</v>
      </c>
      <c r="E92" s="1">
        <v>3541706007989.5</v>
      </c>
      <c r="F92" s="1">
        <v>3544308565535.1</v>
      </c>
      <c r="G92" s="1">
        <v>3397340457188.2</v>
      </c>
      <c r="H92" s="1">
        <v>3452699557941.2</v>
      </c>
      <c r="I92" s="1">
        <v>3556691564799.9</v>
      </c>
      <c r="J92" s="1">
        <v>3505084502877.6</v>
      </c>
      <c r="K92" s="1">
        <v>3517448312622.2</v>
      </c>
      <c r="L92" s="1">
        <v>3539157723588.3</v>
      </c>
      <c r="M92" s="1">
        <v>3512183676989.1</v>
      </c>
      <c r="N92" s="1">
        <v>3529780248713.2</v>
      </c>
      <c r="O92" s="1">
        <v>3526590577527</v>
      </c>
      <c r="P92" s="1">
        <v>3517313958339.9</v>
      </c>
      <c r="Q92" s="1">
        <v>3486399572867.8</v>
      </c>
      <c r="R92" s="1">
        <v>3522634928283.9</v>
      </c>
      <c r="S92" s="1">
        <v>3509308081803.9</v>
      </c>
      <c r="T92" s="1">
        <v>3559671089720.4</v>
      </c>
      <c r="U92" s="1">
        <v>3556283522867.2</v>
      </c>
      <c r="V92" s="1">
        <v>3537478883952.2</v>
      </c>
      <c r="W92" s="1">
        <v>3550738082706.9</v>
      </c>
      <c r="X92" s="1">
        <v>3552102666216.2</v>
      </c>
      <c r="Y92" s="1">
        <v>3506935873849.1</v>
      </c>
      <c r="Z92" s="1">
        <v>3569003118168.8</v>
      </c>
      <c r="AA92" s="2">
        <v>6.355e-6</v>
      </c>
      <c r="AB92" s="2">
        <v>6.355e-6</v>
      </c>
      <c r="AC92" s="2">
        <v>6.355e-6</v>
      </c>
      <c r="AD92" s="2">
        <v>6.355e-6</v>
      </c>
      <c r="AE92" s="2">
        <v>6.355e-6</v>
      </c>
      <c r="AF92" s="2">
        <v>6.355e-6</v>
      </c>
      <c r="AG92" s="2">
        <v>6.355e-6</v>
      </c>
      <c r="AH92" s="2">
        <v>6.355e-6</v>
      </c>
      <c r="AI92" s="2">
        <v>6.355e-6</v>
      </c>
      <c r="AJ92" s="2">
        <v>6.355e-6</v>
      </c>
      <c r="AK92" s="2">
        <v>6.355e-6</v>
      </c>
      <c r="AL92" s="2">
        <v>6.355e-6</v>
      </c>
      <c r="AM92" s="2">
        <v>6.355e-6</v>
      </c>
      <c r="AN92" s="2">
        <v>6.355e-6</v>
      </c>
      <c r="AO92" s="2">
        <v>6.355e-6</v>
      </c>
      <c r="AP92" s="2">
        <v>6.355e-6</v>
      </c>
      <c r="AQ92" s="2">
        <v>6.355e-6</v>
      </c>
      <c r="AR92" s="2">
        <v>6.355e-6</v>
      </c>
      <c r="AS92" s="2">
        <v>6.355e-6</v>
      </c>
      <c r="AT92" s="2">
        <v>6.355e-6</v>
      </c>
      <c r="AU92" s="2">
        <v>6.355e-6</v>
      </c>
      <c r="AV92" s="2">
        <v>6.355e-6</v>
      </c>
      <c r="AW92" s="2">
        <v>6.355e-6</v>
      </c>
      <c r="AX92" s="2">
        <v>6.355e-6</v>
      </c>
      <c r="AY92" s="1">
        <v>0.016978499978508</v>
      </c>
      <c r="AZ92" s="2">
        <v>3.4476965576081e-6</v>
      </c>
      <c r="BA92" s="2">
        <v>2.5857350104432e-6</v>
      </c>
      <c r="BB92" s="2">
        <v>1.4095963539199e-6</v>
      </c>
      <c r="BC92" s="2">
        <v>6.412257844824e-6</v>
      </c>
      <c r="BD92" s="2">
        <v>-2.3789997920152e-5</v>
      </c>
      <c r="BE92" s="2">
        <v>-1.7557519298358e-5</v>
      </c>
      <c r="BF92" s="2">
        <v>-2.1527732644507e-6</v>
      </c>
      <c r="BG92" s="2">
        <v>-1.0120730351661e-5</v>
      </c>
      <c r="BH92" s="2">
        <v>-3.3546283987744e-6</v>
      </c>
      <c r="BI92" s="2">
        <v>-6.6576133253417e-6</v>
      </c>
      <c r="BJ92" s="2">
        <v>-8.4806020373104e-6</v>
      </c>
      <c r="BK92" s="2">
        <v>6.0013151044054e-6</v>
      </c>
      <c r="BL92" s="2">
        <v>-8.5950737001213e-6</v>
      </c>
      <c r="BM92" s="2">
        <v>-9.0770872468696e-6</v>
      </c>
      <c r="BN92" s="2">
        <v>-1.4434921181376e-5</v>
      </c>
      <c r="BO92" s="2">
        <v>-8.8396728192268e-6</v>
      </c>
      <c r="BP92" s="2">
        <v>-9.2174015744571e-6</v>
      </c>
      <c r="BQ92" s="2">
        <v>2.1488175058287e-6</v>
      </c>
      <c r="BR92" s="2">
        <v>1.0838745811316e-6</v>
      </c>
      <c r="BS92" s="2">
        <v>-4.8008366088404e-6</v>
      </c>
      <c r="BT92" s="2">
        <v>-5.6305361369817e-6</v>
      </c>
      <c r="BU92" s="2">
        <v>-1.3898149315615e-6</v>
      </c>
      <c r="BV92" s="2">
        <v>3.4192358217418e-6</v>
      </c>
      <c r="BW92" s="2">
        <v>1.7944614859839e-6</v>
      </c>
      <c r="BX92" s="1">
        <v>32423547.971042</v>
      </c>
      <c r="BY92" s="1">
        <v>6834752.8956737</v>
      </c>
      <c r="BZ92" s="1">
        <v>-0.0081594888254829</v>
      </c>
      <c r="CA92" s="1">
        <v>-0.0071618642823256</v>
      </c>
      <c r="CB92" s="1">
        <v>0.016778421413803</v>
      </c>
      <c r="CC92" s="1">
        <v>-0.27212582105493</v>
      </c>
      <c r="CD92" s="1">
        <v>-0.2763298355663</v>
      </c>
      <c r="CE92" s="1">
        <v>723.03940916069</v>
      </c>
      <c r="CF92" s="1">
        <v>811.90038410405</v>
      </c>
    </row>
    <row r="93" spans="1:84">
      <c r="A93" s="1">
        <v>171.2223743585</v>
      </c>
      <c r="B93" s="1">
        <v>0.014834153018388</v>
      </c>
      <c r="C93" s="1">
        <v>3547011549483.9</v>
      </c>
      <c r="D93" s="1">
        <v>3547141343871.7</v>
      </c>
      <c r="E93" s="1">
        <v>3540940749254.1</v>
      </c>
      <c r="F93" s="1">
        <v>3543605406978.2</v>
      </c>
      <c r="G93" s="1">
        <v>3394146003114.5</v>
      </c>
      <c r="H93" s="1">
        <v>3450446785653.9</v>
      </c>
      <c r="I93" s="1">
        <v>3556304957239.7</v>
      </c>
      <c r="J93" s="1">
        <v>3503768159552.3</v>
      </c>
      <c r="K93" s="1">
        <v>3516282787291.8</v>
      </c>
      <c r="L93" s="1">
        <v>3538471882917.1</v>
      </c>
      <c r="M93" s="1">
        <v>3510989753437.3</v>
      </c>
      <c r="N93" s="1">
        <v>3528901497197.2</v>
      </c>
      <c r="O93" s="1">
        <v>3525650996110.4</v>
      </c>
      <c r="P93" s="1">
        <v>3516257329527.9</v>
      </c>
      <c r="Q93" s="1">
        <v>3484875451041.9</v>
      </c>
      <c r="R93" s="1">
        <v>3521602641440.6</v>
      </c>
      <c r="S93" s="1">
        <v>3508069268598.2</v>
      </c>
      <c r="T93" s="1">
        <v>3559261965740.7</v>
      </c>
      <c r="U93" s="1">
        <v>3555799880437.6</v>
      </c>
      <c r="V93" s="1">
        <v>3536737332644.7</v>
      </c>
      <c r="W93" s="1">
        <v>3550228438660</v>
      </c>
      <c r="X93" s="1">
        <v>3551550474873.4</v>
      </c>
      <c r="Y93" s="1">
        <v>3505571040484.1</v>
      </c>
      <c r="Z93" s="1">
        <v>3568807475353</v>
      </c>
      <c r="AA93" s="2">
        <v>6.355e-6</v>
      </c>
      <c r="AB93" s="2">
        <v>6.355e-6</v>
      </c>
      <c r="AC93" s="2">
        <v>6.355e-6</v>
      </c>
      <c r="AD93" s="2">
        <v>6.355e-6</v>
      </c>
      <c r="AE93" s="2">
        <v>6.355e-6</v>
      </c>
      <c r="AF93" s="2">
        <v>6.355e-6</v>
      </c>
      <c r="AG93" s="2">
        <v>6.355e-6</v>
      </c>
      <c r="AH93" s="2">
        <v>6.355e-6</v>
      </c>
      <c r="AI93" s="2">
        <v>6.355e-6</v>
      </c>
      <c r="AJ93" s="2">
        <v>6.355e-6</v>
      </c>
      <c r="AK93" s="2">
        <v>6.355e-6</v>
      </c>
      <c r="AL93" s="2">
        <v>6.355e-6</v>
      </c>
      <c r="AM93" s="2">
        <v>6.355e-6</v>
      </c>
      <c r="AN93" s="2">
        <v>6.355e-6</v>
      </c>
      <c r="AO93" s="2">
        <v>6.355e-6</v>
      </c>
      <c r="AP93" s="2">
        <v>6.355e-6</v>
      </c>
      <c r="AQ93" s="2">
        <v>6.355e-6</v>
      </c>
      <c r="AR93" s="2">
        <v>6.355e-6</v>
      </c>
      <c r="AS93" s="2">
        <v>6.355e-6</v>
      </c>
      <c r="AT93" s="2">
        <v>6.355e-6</v>
      </c>
      <c r="AU93" s="2">
        <v>6.355e-6</v>
      </c>
      <c r="AV93" s="2">
        <v>6.355e-6</v>
      </c>
      <c r="AW93" s="2">
        <v>6.355e-6</v>
      </c>
      <c r="AX93" s="2">
        <v>6.355e-6</v>
      </c>
      <c r="AY93" s="1">
        <v>0.017183322671425</v>
      </c>
      <c r="AZ93" s="2">
        <v>3.439852383278e-6</v>
      </c>
      <c r="BA93" s="2">
        <v>2.5944574399224e-6</v>
      </c>
      <c r="BB93" s="2">
        <v>1.410478479381e-6</v>
      </c>
      <c r="BC93" s="2">
        <v>6.4220576850705e-6</v>
      </c>
      <c r="BD93" s="2">
        <v>-2.3763577859123e-5</v>
      </c>
      <c r="BE93" s="2">
        <v>-1.7558469413168e-5</v>
      </c>
      <c r="BF93" s="2">
        <v>-2.1482369680406e-6</v>
      </c>
      <c r="BG93" s="2">
        <v>-1.010684435597e-5</v>
      </c>
      <c r="BH93" s="2">
        <v>-3.3526191497809e-6</v>
      </c>
      <c r="BI93" s="2">
        <v>-6.6613787790575e-6</v>
      </c>
      <c r="BJ93" s="2">
        <v>-8.4705802854563e-6</v>
      </c>
      <c r="BK93" s="2">
        <v>5.9963186174474e-6</v>
      </c>
      <c r="BL93" s="2">
        <v>-8.5853833980314e-6</v>
      </c>
      <c r="BM93" s="2">
        <v>-9.0718813254763e-6</v>
      </c>
      <c r="BN93" s="2">
        <v>-1.4432571593433e-5</v>
      </c>
      <c r="BO93" s="2">
        <v>-8.8502497098473e-6</v>
      </c>
      <c r="BP93" s="2">
        <v>-9.2182322685028e-6</v>
      </c>
      <c r="BQ93" s="2">
        <v>2.1567224408042e-6</v>
      </c>
      <c r="BR93" s="2">
        <v>1.0866954994495e-6</v>
      </c>
      <c r="BS93" s="2">
        <v>-4.8062719305398e-6</v>
      </c>
      <c r="BT93" s="2">
        <v>-5.6299457794578e-6</v>
      </c>
      <c r="BU93" s="2">
        <v>-1.4006241098835e-6</v>
      </c>
      <c r="BV93" s="2">
        <v>3.4094308842977e-6</v>
      </c>
      <c r="BW93" s="2">
        <v>1.7969373220935e-6</v>
      </c>
      <c r="BX93" s="1">
        <v>32682779.47785</v>
      </c>
      <c r="BY93" s="1">
        <v>6879150.4082852</v>
      </c>
      <c r="BZ93" s="1">
        <v>-0.0082635150904556</v>
      </c>
      <c r="CA93" s="1">
        <v>-0.0072533922519698</v>
      </c>
      <c r="CB93" s="1">
        <v>0.01697502261405</v>
      </c>
      <c r="CC93" s="1">
        <v>-0.27553490319315</v>
      </c>
      <c r="CD93" s="1">
        <v>-0.27971546769286</v>
      </c>
      <c r="CE93" s="1">
        <v>723.6003150145</v>
      </c>
      <c r="CF93" s="1">
        <v>812.65156221081</v>
      </c>
    </row>
    <row r="94" spans="1:84">
      <c r="A94" s="1">
        <v>173.2223743585</v>
      </c>
      <c r="B94" s="1">
        <v>0.015036128375479</v>
      </c>
      <c r="C94" s="1">
        <v>3546386610943.5</v>
      </c>
      <c r="D94" s="1">
        <v>3546545866741.2</v>
      </c>
      <c r="E94" s="1">
        <v>3540170065775.1</v>
      </c>
      <c r="F94" s="1">
        <v>3542898673496.2</v>
      </c>
      <c r="G94" s="1">
        <v>3390940051967.9</v>
      </c>
      <c r="H94" s="1">
        <v>3448185471717.9</v>
      </c>
      <c r="I94" s="1">
        <v>3555916727774</v>
      </c>
      <c r="J94" s="1">
        <v>3502447602568.6</v>
      </c>
      <c r="K94" s="1">
        <v>3515111208919</v>
      </c>
      <c r="L94" s="1">
        <v>3537782985280</v>
      </c>
      <c r="M94" s="1">
        <v>3509790873218.9</v>
      </c>
      <c r="N94" s="1">
        <v>3528019717996.4</v>
      </c>
      <c r="O94" s="1">
        <v>3524707851420</v>
      </c>
      <c r="P94" s="1">
        <v>3515197297923.6</v>
      </c>
      <c r="Q94" s="1">
        <v>3483346612452.2</v>
      </c>
      <c r="R94" s="1">
        <v>3520565804466.4</v>
      </c>
      <c r="S94" s="1">
        <v>3506824435900.1</v>
      </c>
      <c r="T94" s="1">
        <v>3558850174676.9</v>
      </c>
      <c r="U94" s="1">
        <v>3555313019030.8</v>
      </c>
      <c r="V94" s="1">
        <v>3535993493658.6</v>
      </c>
      <c r="W94" s="1">
        <v>3549716726783.7</v>
      </c>
      <c r="X94" s="1">
        <v>3550994716899</v>
      </c>
      <c r="Y94" s="1">
        <v>3504201554407</v>
      </c>
      <c r="Z94" s="1">
        <v>3568610703837.8</v>
      </c>
      <c r="AA94" s="2">
        <v>6.355e-6</v>
      </c>
      <c r="AB94" s="2">
        <v>6.355e-6</v>
      </c>
      <c r="AC94" s="2">
        <v>6.355e-6</v>
      </c>
      <c r="AD94" s="2">
        <v>6.355e-6</v>
      </c>
      <c r="AE94" s="2">
        <v>6.355e-6</v>
      </c>
      <c r="AF94" s="2">
        <v>6.355e-6</v>
      </c>
      <c r="AG94" s="2">
        <v>6.355e-6</v>
      </c>
      <c r="AH94" s="2">
        <v>6.355e-6</v>
      </c>
      <c r="AI94" s="2">
        <v>6.355e-6</v>
      </c>
      <c r="AJ94" s="2">
        <v>6.355e-6</v>
      </c>
      <c r="AK94" s="2">
        <v>6.355e-6</v>
      </c>
      <c r="AL94" s="2">
        <v>6.355e-6</v>
      </c>
      <c r="AM94" s="2">
        <v>6.355e-6</v>
      </c>
      <c r="AN94" s="2">
        <v>6.355e-6</v>
      </c>
      <c r="AO94" s="2">
        <v>6.355e-6</v>
      </c>
      <c r="AP94" s="2">
        <v>6.355e-6</v>
      </c>
      <c r="AQ94" s="2">
        <v>6.355e-6</v>
      </c>
      <c r="AR94" s="2">
        <v>6.355e-6</v>
      </c>
      <c r="AS94" s="2">
        <v>6.355e-6</v>
      </c>
      <c r="AT94" s="2">
        <v>6.355e-6</v>
      </c>
      <c r="AU94" s="2">
        <v>6.355e-6</v>
      </c>
      <c r="AV94" s="2">
        <v>6.355e-6</v>
      </c>
      <c r="AW94" s="2">
        <v>6.355e-6</v>
      </c>
      <c r="AX94" s="2">
        <v>6.355e-6</v>
      </c>
      <c r="AY94" s="1">
        <v>0.017388130820721</v>
      </c>
      <c r="AZ94" s="2">
        <v>3.4321503532771e-6</v>
      </c>
      <c r="BA94" s="2">
        <v>2.6024863459505e-6</v>
      </c>
      <c r="BB94" s="2">
        <v>1.4118107617144e-6</v>
      </c>
      <c r="BC94" s="2">
        <v>6.4318536209725e-6</v>
      </c>
      <c r="BD94" s="2">
        <v>-2.3738705058645e-5</v>
      </c>
      <c r="BE94" s="2">
        <v>-1.7558870078194e-5</v>
      </c>
      <c r="BF94" s="2">
        <v>-2.1434238015007e-6</v>
      </c>
      <c r="BG94" s="2">
        <v>-1.0093822308096e-5</v>
      </c>
      <c r="BH94" s="2">
        <v>-3.3506864917579e-6</v>
      </c>
      <c r="BI94" s="2">
        <v>-6.6653604488965e-6</v>
      </c>
      <c r="BJ94" s="2">
        <v>-8.4609471828002e-6</v>
      </c>
      <c r="BK94" s="2">
        <v>5.9915022127859e-6</v>
      </c>
      <c r="BL94" s="2">
        <v>-8.5756599078739e-6</v>
      </c>
      <c r="BM94" s="2">
        <v>-9.0667925937443e-6</v>
      </c>
      <c r="BN94" s="2">
        <v>-1.4430177767233e-5</v>
      </c>
      <c r="BO94" s="2">
        <v>-8.8602907919305e-6</v>
      </c>
      <c r="BP94" s="2">
        <v>-9.2192279715331e-6</v>
      </c>
      <c r="BQ94" s="2">
        <v>2.1648309580804e-6</v>
      </c>
      <c r="BR94" s="2">
        <v>1.0896131362599e-6</v>
      </c>
      <c r="BS94" s="2">
        <v>-4.8116964688138e-6</v>
      </c>
      <c r="BT94" s="2">
        <v>-5.6293478062952e-6</v>
      </c>
      <c r="BU94" s="2">
        <v>-1.4112132873981e-6</v>
      </c>
      <c r="BV94" s="2">
        <v>3.3990176738156e-6</v>
      </c>
      <c r="BW94" s="2">
        <v>1.799242909947e-6</v>
      </c>
      <c r="BX94" s="1">
        <v>32942509.290709</v>
      </c>
      <c r="BY94" s="1">
        <v>6923623.9620625</v>
      </c>
      <c r="BZ94" s="1">
        <v>-0.0083675267528274</v>
      </c>
      <c r="CA94" s="1">
        <v>-0.0073448996256752</v>
      </c>
      <c r="CB94" s="1">
        <v>0.017171584668965</v>
      </c>
      <c r="CC94" s="1">
        <v>-0.2789381957892</v>
      </c>
      <c r="CD94" s="1">
        <v>-0.28309471892509</v>
      </c>
      <c r="CE94" s="1">
        <v>724.15914045926</v>
      </c>
      <c r="CF94" s="1">
        <v>813.39822460341</v>
      </c>
    </row>
    <row r="95" spans="1:84">
      <c r="A95" s="1">
        <v>175.2223743585</v>
      </c>
      <c r="B95" s="1">
        <v>0.015238095016136</v>
      </c>
      <c r="C95" s="1">
        <v>3545758373068.1</v>
      </c>
      <c r="D95" s="1">
        <v>3545947661602.5</v>
      </c>
      <c r="E95" s="1">
        <v>3539393985042.6</v>
      </c>
      <c r="F95" s="1">
        <v>3542188383719.8</v>
      </c>
      <c r="G95" s="1">
        <v>3387722858184.6</v>
      </c>
      <c r="H95" s="1">
        <v>3445915880962.2</v>
      </c>
      <c r="I95" s="1">
        <v>3555526882657</v>
      </c>
      <c r="J95" s="1">
        <v>3501122941114</v>
      </c>
      <c r="K95" s="1">
        <v>3513933676598.6</v>
      </c>
      <c r="L95" s="1">
        <v>3537091050281.5</v>
      </c>
      <c r="M95" s="1">
        <v>3508587110392.5</v>
      </c>
      <c r="N95" s="1">
        <v>3527134954078.9</v>
      </c>
      <c r="O95" s="1">
        <v>3523761206377.3</v>
      </c>
      <c r="P95" s="1">
        <v>3514133909143.7</v>
      </c>
      <c r="Q95" s="1">
        <v>3481813162638.1</v>
      </c>
      <c r="R95" s="1">
        <v>3519524525045.6</v>
      </c>
      <c r="S95" s="1">
        <v>3505573685167.7</v>
      </c>
      <c r="T95" s="1">
        <v>3558435726656</v>
      </c>
      <c r="U95" s="1">
        <v>3554822982816.5</v>
      </c>
      <c r="V95" s="1">
        <v>3535247392364.4</v>
      </c>
      <c r="W95" s="1">
        <v>3549202968629.3</v>
      </c>
      <c r="X95" s="1">
        <v>3550435396696.5</v>
      </c>
      <c r="Y95" s="1">
        <v>3502827509450.1</v>
      </c>
      <c r="Z95" s="1">
        <v>3568412808788.3</v>
      </c>
      <c r="AA95" s="2">
        <v>6.355e-6</v>
      </c>
      <c r="AB95" s="2">
        <v>6.355e-6</v>
      </c>
      <c r="AC95" s="2">
        <v>6.355e-6</v>
      </c>
      <c r="AD95" s="2">
        <v>6.355e-6</v>
      </c>
      <c r="AE95" s="2">
        <v>6.355e-6</v>
      </c>
      <c r="AF95" s="2">
        <v>6.355e-6</v>
      </c>
      <c r="AG95" s="2">
        <v>6.355e-6</v>
      </c>
      <c r="AH95" s="2">
        <v>6.355e-6</v>
      </c>
      <c r="AI95" s="2">
        <v>6.355e-6</v>
      </c>
      <c r="AJ95" s="2">
        <v>6.355e-6</v>
      </c>
      <c r="AK95" s="2">
        <v>6.355e-6</v>
      </c>
      <c r="AL95" s="2">
        <v>6.355e-6</v>
      </c>
      <c r="AM95" s="2">
        <v>6.355e-6</v>
      </c>
      <c r="AN95" s="2">
        <v>6.355e-6</v>
      </c>
      <c r="AO95" s="2">
        <v>6.355e-6</v>
      </c>
      <c r="AP95" s="2">
        <v>6.355e-6</v>
      </c>
      <c r="AQ95" s="2">
        <v>6.355e-6</v>
      </c>
      <c r="AR95" s="2">
        <v>6.355e-6</v>
      </c>
      <c r="AS95" s="2">
        <v>6.355e-6</v>
      </c>
      <c r="AT95" s="2">
        <v>6.355e-6</v>
      </c>
      <c r="AU95" s="2">
        <v>6.355e-6</v>
      </c>
      <c r="AV95" s="2">
        <v>6.355e-6</v>
      </c>
      <c r="AW95" s="2">
        <v>6.355e-6</v>
      </c>
      <c r="AX95" s="2">
        <v>6.355e-6</v>
      </c>
      <c r="AY95" s="1">
        <v>0.01759292484306</v>
      </c>
      <c r="AZ95" s="2">
        <v>3.4246832502404e-6</v>
      </c>
      <c r="BA95" s="2">
        <v>2.6099474486599e-6</v>
      </c>
      <c r="BB95" s="2">
        <v>1.4133754412669e-6</v>
      </c>
      <c r="BC95" s="2">
        <v>6.4415666315971e-6</v>
      </c>
      <c r="BD95" s="2">
        <v>-2.3714894952382e-5</v>
      </c>
      <c r="BE95" s="2">
        <v>-1.7558596727057e-5</v>
      </c>
      <c r="BF95" s="2">
        <v>-2.1382949686971e-6</v>
      </c>
      <c r="BG95" s="2">
        <v>-1.0081550786903e-5</v>
      </c>
      <c r="BH95" s="2">
        <v>-3.3487639275569e-6</v>
      </c>
      <c r="BI95" s="2">
        <v>-6.6692561655819e-6</v>
      </c>
      <c r="BJ95" s="2">
        <v>-8.4516485428347e-6</v>
      </c>
      <c r="BK95" s="2">
        <v>5.9867016457986e-6</v>
      </c>
      <c r="BL95" s="2">
        <v>-8.5658127855404e-6</v>
      </c>
      <c r="BM95" s="2">
        <v>-9.0619164562361e-6</v>
      </c>
      <c r="BN95" s="2">
        <v>-1.4427737394408e-5</v>
      </c>
      <c r="BO95" s="2">
        <v>-8.8701170978045e-6</v>
      </c>
      <c r="BP95" s="2">
        <v>-9.2203209864437e-6</v>
      </c>
      <c r="BQ95" s="2">
        <v>2.1731788641641e-6</v>
      </c>
      <c r="BR95" s="2">
        <v>1.0925953714056e-6</v>
      </c>
      <c r="BS95" s="2">
        <v>-4.8170361143513e-6</v>
      </c>
      <c r="BT95" s="2">
        <v>-5.6287251819365e-6</v>
      </c>
      <c r="BU95" s="2">
        <v>-1.4215729062486e-6</v>
      </c>
      <c r="BV95" s="2">
        <v>3.3881080398513e-6</v>
      </c>
      <c r="BW95" s="2">
        <v>1.8016689868007e-6</v>
      </c>
      <c r="BX95" s="1">
        <v>33202733.003434</v>
      </c>
      <c r="BY95" s="1">
        <v>6968172.802965</v>
      </c>
      <c r="BZ95" s="1">
        <v>-0.008471523521893</v>
      </c>
      <c r="CA95" s="1">
        <v>-0.0074363865530647</v>
      </c>
      <c r="CB95" s="1">
        <v>0.017368107591858</v>
      </c>
      <c r="CC95" s="1">
        <v>-0.28233646078989</v>
      </c>
      <c r="CD95" s="1">
        <v>-0.2864675676897</v>
      </c>
      <c r="CE95" s="1">
        <v>724.7159703254</v>
      </c>
      <c r="CF95" s="1">
        <v>814.14059368419</v>
      </c>
    </row>
    <row r="96" spans="1:84">
      <c r="A96" s="1">
        <v>177.2223743585</v>
      </c>
      <c r="B96" s="1">
        <v>0.015440052947512</v>
      </c>
      <c r="C96" s="1">
        <v>3545126850285.9</v>
      </c>
      <c r="D96" s="1">
        <v>3545346787243.9</v>
      </c>
      <c r="E96" s="1">
        <v>3538612531092.3</v>
      </c>
      <c r="F96" s="1">
        <v>3541474554038</v>
      </c>
      <c r="G96" s="1">
        <v>3384494662031.9</v>
      </c>
      <c r="H96" s="1">
        <v>3443638269571.3</v>
      </c>
      <c r="I96" s="1">
        <v>3555135426156.8</v>
      </c>
      <c r="J96" s="1">
        <v>3499794283716.4</v>
      </c>
      <c r="K96" s="1">
        <v>3512750295945.2</v>
      </c>
      <c r="L96" s="1">
        <v>3536396101682.2</v>
      </c>
      <c r="M96" s="1">
        <v>3507378537420.3</v>
      </c>
      <c r="N96" s="1">
        <v>3526247247810.7</v>
      </c>
      <c r="O96" s="1">
        <v>3522811126084.2</v>
      </c>
      <c r="P96" s="1">
        <v>3513067205756</v>
      </c>
      <c r="Q96" s="1">
        <v>3480275200107.7</v>
      </c>
      <c r="R96" s="1">
        <v>3518478913664</v>
      </c>
      <c r="S96" s="1">
        <v>3504317112008</v>
      </c>
      <c r="T96" s="1">
        <v>3558018626655.7</v>
      </c>
      <c r="U96" s="1">
        <v>3554329818466.5</v>
      </c>
      <c r="V96" s="1">
        <v>3534499058085.7</v>
      </c>
      <c r="W96" s="1">
        <v>3548687186508.9</v>
      </c>
      <c r="X96" s="1">
        <v>3549872521798.5</v>
      </c>
      <c r="Y96" s="1">
        <v>3501449002432.2</v>
      </c>
      <c r="Z96" s="1">
        <v>3568213798693</v>
      </c>
      <c r="AA96" s="2">
        <v>6.355e-6</v>
      </c>
      <c r="AB96" s="2">
        <v>6.355e-6</v>
      </c>
      <c r="AC96" s="2">
        <v>6.355e-6</v>
      </c>
      <c r="AD96" s="2">
        <v>6.355e-6</v>
      </c>
      <c r="AE96" s="2">
        <v>6.355e-6</v>
      </c>
      <c r="AF96" s="2">
        <v>6.355e-6</v>
      </c>
      <c r="AG96" s="2">
        <v>6.355e-6</v>
      </c>
      <c r="AH96" s="2">
        <v>6.355e-6</v>
      </c>
      <c r="AI96" s="2">
        <v>6.355e-6</v>
      </c>
      <c r="AJ96" s="2">
        <v>6.355e-6</v>
      </c>
      <c r="AK96" s="2">
        <v>6.355e-6</v>
      </c>
      <c r="AL96" s="2">
        <v>6.355e-6</v>
      </c>
      <c r="AM96" s="2">
        <v>6.355e-6</v>
      </c>
      <c r="AN96" s="2">
        <v>6.355e-6</v>
      </c>
      <c r="AO96" s="2">
        <v>6.355e-6</v>
      </c>
      <c r="AP96" s="2">
        <v>6.355e-6</v>
      </c>
      <c r="AQ96" s="2">
        <v>6.355e-6</v>
      </c>
      <c r="AR96" s="2">
        <v>6.355e-6</v>
      </c>
      <c r="AS96" s="2">
        <v>6.355e-6</v>
      </c>
      <c r="AT96" s="2">
        <v>6.355e-6</v>
      </c>
      <c r="AU96" s="2">
        <v>6.355e-6</v>
      </c>
      <c r="AV96" s="2">
        <v>6.355e-6</v>
      </c>
      <c r="AW96" s="2">
        <v>6.355e-6</v>
      </c>
      <c r="AX96" s="2">
        <v>6.355e-6</v>
      </c>
      <c r="AY96" s="1">
        <v>0.017797704916769</v>
      </c>
      <c r="AZ96" s="2">
        <v>3.4175685949474e-6</v>
      </c>
      <c r="BA96" s="2">
        <v>2.6168383935163e-6</v>
      </c>
      <c r="BB96" s="2">
        <v>1.4153615604251e-6</v>
      </c>
      <c r="BC96" s="2">
        <v>6.4511984407229e-6</v>
      </c>
      <c r="BD96" s="2">
        <v>-2.3691819328375e-5</v>
      </c>
      <c r="BE96" s="2">
        <v>-1.7557760772065e-5</v>
      </c>
      <c r="BF96" s="2">
        <v>-2.132839062057e-6</v>
      </c>
      <c r="BG96" s="2">
        <v>-1.0069856865405e-5</v>
      </c>
      <c r="BH96" s="2">
        <v>-3.346903718739e-6</v>
      </c>
      <c r="BI96" s="2">
        <v>-6.6731071233206e-6</v>
      </c>
      <c r="BJ96" s="2">
        <v>-8.4426389711373e-6</v>
      </c>
      <c r="BK96" s="2">
        <v>5.9819136877996e-6</v>
      </c>
      <c r="BL96" s="2">
        <v>-8.5558791324288e-6</v>
      </c>
      <c r="BM96" s="2">
        <v>-9.0572827842946e-6</v>
      </c>
      <c r="BN96" s="2">
        <v>-1.4425342993032e-5</v>
      </c>
      <c r="BO96" s="2">
        <v>-8.879556673605e-6</v>
      </c>
      <c r="BP96" s="2">
        <v>-9.2213959234431e-6</v>
      </c>
      <c r="BQ96" s="2">
        <v>2.1818681734629e-6</v>
      </c>
      <c r="BR96" s="2">
        <v>1.0956425616493e-6</v>
      </c>
      <c r="BS96" s="2">
        <v>-4.8222774155243e-6</v>
      </c>
      <c r="BT96" s="2">
        <v>-5.6280646967067e-6</v>
      </c>
      <c r="BU96" s="2">
        <v>-1.4316977774778e-6</v>
      </c>
      <c r="BV96" s="2">
        <v>3.3766364728127e-6</v>
      </c>
      <c r="BW96" s="2">
        <v>1.8040539610697e-6</v>
      </c>
      <c r="BX96" s="1">
        <v>33463446.932513</v>
      </c>
      <c r="BY96" s="1">
        <v>7012796.3046901</v>
      </c>
      <c r="BZ96" s="1">
        <v>-0.0085755052069885</v>
      </c>
      <c r="CA96" s="1">
        <v>-0.0075278530944913</v>
      </c>
      <c r="CB96" s="1">
        <v>0.017564591398061</v>
      </c>
      <c r="CC96" s="1">
        <v>-0.28572952710416</v>
      </c>
      <c r="CD96" s="1">
        <v>-0.28983419957417</v>
      </c>
      <c r="CE96" s="1">
        <v>725.27087944214</v>
      </c>
      <c r="CF96" s="1">
        <v>814.87881547603</v>
      </c>
    </row>
    <row r="97" spans="1:84">
      <c r="A97" s="1">
        <v>179.2223743585</v>
      </c>
      <c r="B97" s="1">
        <v>0.015642001942827</v>
      </c>
      <c r="C97" s="1">
        <v>3544492057204.5</v>
      </c>
      <c r="D97" s="1">
        <v>3544743300250.4</v>
      </c>
      <c r="E97" s="1">
        <v>3537825733387.6</v>
      </c>
      <c r="F97" s="1">
        <v>3540757198182.3</v>
      </c>
      <c r="G97" s="1">
        <v>3381255693141.3</v>
      </c>
      <c r="H97" s="1">
        <v>3441352885465.7</v>
      </c>
      <c r="I97" s="1">
        <v>3554742362243.9</v>
      </c>
      <c r="J97" s="1">
        <v>3498461740345.4</v>
      </c>
      <c r="K97" s="1">
        <v>3511561166003.1</v>
      </c>
      <c r="L97" s="1">
        <v>3535698170115</v>
      </c>
      <c r="M97" s="1">
        <v>3506165225745.1</v>
      </c>
      <c r="N97" s="1">
        <v>3525356639170.4</v>
      </c>
      <c r="O97" s="1">
        <v>3521857673115.6</v>
      </c>
      <c r="P97" s="1">
        <v>3511997228108.7</v>
      </c>
      <c r="Q97" s="1">
        <v>3478732817149.9</v>
      </c>
      <c r="R97" s="1">
        <v>3517429074815.8</v>
      </c>
      <c r="S97" s="1">
        <v>3503054799786.6</v>
      </c>
      <c r="T97" s="1">
        <v>3557598879035.9</v>
      </c>
      <c r="U97" s="1">
        <v>3553833576062</v>
      </c>
      <c r="V97" s="1">
        <v>3533748522806.8</v>
      </c>
      <c r="W97" s="1">
        <v>3548169403964</v>
      </c>
      <c r="X97" s="1">
        <v>3549306102801.8</v>
      </c>
      <c r="Y97" s="1">
        <v>3500066127282.3</v>
      </c>
      <c r="Z97" s="1">
        <v>3568013683553.1</v>
      </c>
      <c r="AA97" s="2">
        <v>6.355e-6</v>
      </c>
      <c r="AB97" s="2">
        <v>6.355e-6</v>
      </c>
      <c r="AC97" s="2">
        <v>6.355e-6</v>
      </c>
      <c r="AD97" s="2">
        <v>6.355e-6</v>
      </c>
      <c r="AE97" s="2">
        <v>6.355e-6</v>
      </c>
      <c r="AF97" s="2">
        <v>6.355e-6</v>
      </c>
      <c r="AG97" s="2">
        <v>6.355e-6</v>
      </c>
      <c r="AH97" s="2">
        <v>6.355e-6</v>
      </c>
      <c r="AI97" s="2">
        <v>6.355e-6</v>
      </c>
      <c r="AJ97" s="2">
        <v>6.355e-6</v>
      </c>
      <c r="AK97" s="2">
        <v>6.355e-6</v>
      </c>
      <c r="AL97" s="2">
        <v>6.355e-6</v>
      </c>
      <c r="AM97" s="2">
        <v>6.355e-6</v>
      </c>
      <c r="AN97" s="2">
        <v>6.355e-6</v>
      </c>
      <c r="AO97" s="2">
        <v>6.355e-6</v>
      </c>
      <c r="AP97" s="2">
        <v>6.355e-6</v>
      </c>
      <c r="AQ97" s="2">
        <v>6.355e-6</v>
      </c>
      <c r="AR97" s="2">
        <v>6.355e-6</v>
      </c>
      <c r="AS97" s="2">
        <v>6.355e-6</v>
      </c>
      <c r="AT97" s="2">
        <v>6.355e-6</v>
      </c>
      <c r="AU97" s="2">
        <v>6.355e-6</v>
      </c>
      <c r="AV97" s="2">
        <v>6.355e-6</v>
      </c>
      <c r="AW97" s="2">
        <v>6.355e-6</v>
      </c>
      <c r="AX97" s="2">
        <v>6.355e-6</v>
      </c>
      <c r="AY97" s="1">
        <v>0.018002471052505</v>
      </c>
      <c r="AZ97" s="2">
        <v>3.4108611436429e-6</v>
      </c>
      <c r="BA97" s="2">
        <v>2.6231811233116e-6</v>
      </c>
      <c r="BB97" s="2">
        <v>1.4175364600679e-6</v>
      </c>
      <c r="BC97" s="2">
        <v>6.4609038602099e-6</v>
      </c>
      <c r="BD97" s="2">
        <v>-2.3669309905512e-5</v>
      </c>
      <c r="BE97" s="2">
        <v>-1.7556465475388e-5</v>
      </c>
      <c r="BF97" s="2">
        <v>-2.1270427534208e-6</v>
      </c>
      <c r="BG97" s="2">
        <v>-1.0058595639161e-5</v>
      </c>
      <c r="BH97" s="2">
        <v>-3.3446489969049e-6</v>
      </c>
      <c r="BI97" s="2">
        <v>-6.6768707088932e-6</v>
      </c>
      <c r="BJ97" s="2">
        <v>-8.4339105857545e-6</v>
      </c>
      <c r="BK97" s="2">
        <v>5.977144678283e-6</v>
      </c>
      <c r="BL97" s="2">
        <v>-8.5458634539055e-6</v>
      </c>
      <c r="BM97" s="2">
        <v>-9.0529632553063e-6</v>
      </c>
      <c r="BN97" s="2">
        <v>-1.44230374141e-5</v>
      </c>
      <c r="BO97" s="2">
        <v>-8.8885847008052e-6</v>
      </c>
      <c r="BP97" s="2">
        <v>-9.2225478144937e-6</v>
      </c>
      <c r="BQ97" s="2">
        <v>2.1908151391588e-6</v>
      </c>
      <c r="BR97" s="2">
        <v>1.0987613060823e-6</v>
      </c>
      <c r="BS97" s="2">
        <v>-4.8273626273264e-6</v>
      </c>
      <c r="BT97" s="2">
        <v>-5.6273637494948e-6</v>
      </c>
      <c r="BU97" s="2">
        <v>-1.4415826249816e-6</v>
      </c>
      <c r="BV97" s="2">
        <v>3.3647415665361e-6</v>
      </c>
      <c r="BW97" s="2">
        <v>1.8063748398676e-6</v>
      </c>
      <c r="BX97" s="1">
        <v>33724648.028209</v>
      </c>
      <c r="BY97" s="1">
        <v>7057493.9518734</v>
      </c>
      <c r="BZ97" s="1">
        <v>-0.0086794717779588</v>
      </c>
      <c r="CA97" s="1">
        <v>-0.007619299196068</v>
      </c>
      <c r="CB97" s="1">
        <v>0.017761036104161</v>
      </c>
      <c r="CC97" s="1">
        <v>-0.28911726279581</v>
      </c>
      <c r="CD97" s="1">
        <v>-0.29319506641106</v>
      </c>
      <c r="CE97" s="1">
        <v>725.82391581065</v>
      </c>
      <c r="CF97" s="1">
        <v>815.6129590164</v>
      </c>
    </row>
    <row r="98" spans="1:84">
      <c r="A98" s="1">
        <v>181.2223743585</v>
      </c>
      <c r="B98" s="1">
        <v>0.015843941594501</v>
      </c>
      <c r="C98" s="1">
        <v>3543854008269.8</v>
      </c>
      <c r="D98" s="1">
        <v>3544137254606.1</v>
      </c>
      <c r="E98" s="1">
        <v>3537033612130.6</v>
      </c>
      <c r="F98" s="1">
        <v>3540036331296.6</v>
      </c>
      <c r="G98" s="1">
        <v>3378006175337.6</v>
      </c>
      <c r="H98" s="1">
        <v>3439059972574.6</v>
      </c>
      <c r="I98" s="1">
        <v>3554347693671.8</v>
      </c>
      <c r="J98" s="1">
        <v>3497125420047.7</v>
      </c>
      <c r="K98" s="1">
        <v>3510366381298</v>
      </c>
      <c r="L98" s="1">
        <v>3534997290377.3</v>
      </c>
      <c r="M98" s="1">
        <v>3504947245340.7</v>
      </c>
      <c r="N98" s="1">
        <v>3524463169105.8</v>
      </c>
      <c r="O98" s="1">
        <v>3520900909479.3</v>
      </c>
      <c r="P98" s="1">
        <v>3510924013976.5</v>
      </c>
      <c r="Q98" s="1">
        <v>3477186100116.4</v>
      </c>
      <c r="R98" s="1">
        <v>3516375109921.1</v>
      </c>
      <c r="S98" s="1">
        <v>3501786827716.9</v>
      </c>
      <c r="T98" s="1">
        <v>3557176487894.5</v>
      </c>
      <c r="U98" s="1">
        <v>3553334307321.1</v>
      </c>
      <c r="V98" s="1">
        <v>3532995825022.3</v>
      </c>
      <c r="W98" s="1">
        <v>3547649645178.9</v>
      </c>
      <c r="X98" s="1">
        <v>3548736152720.9</v>
      </c>
      <c r="Y98" s="1">
        <v>3498678982261.1</v>
      </c>
      <c r="Z98" s="1">
        <v>3567812473869.3</v>
      </c>
      <c r="AA98" s="2">
        <v>6.355e-6</v>
      </c>
      <c r="AB98" s="2">
        <v>6.355e-6</v>
      </c>
      <c r="AC98" s="2">
        <v>6.355e-6</v>
      </c>
      <c r="AD98" s="2">
        <v>6.355e-6</v>
      </c>
      <c r="AE98" s="2">
        <v>6.355e-6</v>
      </c>
      <c r="AF98" s="2">
        <v>6.355e-6</v>
      </c>
      <c r="AG98" s="2">
        <v>6.355e-6</v>
      </c>
      <c r="AH98" s="2">
        <v>6.355e-6</v>
      </c>
      <c r="AI98" s="2">
        <v>6.355e-6</v>
      </c>
      <c r="AJ98" s="2">
        <v>6.355e-6</v>
      </c>
      <c r="AK98" s="2">
        <v>6.355e-6</v>
      </c>
      <c r="AL98" s="2">
        <v>6.355e-6</v>
      </c>
      <c r="AM98" s="2">
        <v>6.355e-6</v>
      </c>
      <c r="AN98" s="2">
        <v>6.355e-6</v>
      </c>
      <c r="AO98" s="2">
        <v>6.355e-6</v>
      </c>
      <c r="AP98" s="2">
        <v>6.355e-6</v>
      </c>
      <c r="AQ98" s="2">
        <v>6.355e-6</v>
      </c>
      <c r="AR98" s="2">
        <v>6.355e-6</v>
      </c>
      <c r="AS98" s="2">
        <v>6.355e-6</v>
      </c>
      <c r="AT98" s="2">
        <v>6.355e-6</v>
      </c>
      <c r="AU98" s="2">
        <v>6.355e-6</v>
      </c>
      <c r="AV98" s="2">
        <v>6.355e-6</v>
      </c>
      <c r="AW98" s="2">
        <v>6.355e-6</v>
      </c>
      <c r="AX98" s="2">
        <v>6.355e-6</v>
      </c>
      <c r="AY98" s="1">
        <v>0.018207223139549</v>
      </c>
      <c r="AZ98" s="2">
        <v>3.4046453626663e-6</v>
      </c>
      <c r="BA98" s="2">
        <v>2.628991014011e-6</v>
      </c>
      <c r="BB98" s="2">
        <v>1.4203277344163e-6</v>
      </c>
      <c r="BC98" s="2">
        <v>6.4705313416171e-6</v>
      </c>
      <c r="BD98" s="2">
        <v>-2.3647202480041e-5</v>
      </c>
      <c r="BE98" s="2">
        <v>-1.7554717441145e-5</v>
      </c>
      <c r="BF98" s="2">
        <v>-2.1208700532027e-6</v>
      </c>
      <c r="BG98" s="2">
        <v>-1.0047573285548e-5</v>
      </c>
      <c r="BH98" s="2">
        <v>-3.3424611470465e-6</v>
      </c>
      <c r="BI98" s="2">
        <v>-6.6804663540684e-6</v>
      </c>
      <c r="BJ98" s="2">
        <v>-8.4254549905919e-6</v>
      </c>
      <c r="BK98" s="2">
        <v>5.9725754690171e-6</v>
      </c>
      <c r="BL98" s="2">
        <v>-8.5357848966988e-6</v>
      </c>
      <c r="BM98" s="2">
        <v>-9.0490052831724e-6</v>
      </c>
      <c r="BN98" s="2">
        <v>-1.4420880036441e-5</v>
      </c>
      <c r="BO98" s="2">
        <v>-8.8973293401737e-6</v>
      </c>
      <c r="BP98" s="2">
        <v>-9.2235131358753e-6</v>
      </c>
      <c r="BQ98" s="2">
        <v>2.2000547099776e-6</v>
      </c>
      <c r="BR98" s="2">
        <v>1.1019671130263e-6</v>
      </c>
      <c r="BS98" s="2">
        <v>-4.8322466259865e-6</v>
      </c>
      <c r="BT98" s="2">
        <v>-5.6266327203452e-6</v>
      </c>
      <c r="BU98" s="2">
        <v>-1.4512500102128e-6</v>
      </c>
      <c r="BV98" s="2">
        <v>3.3522574928811e-6</v>
      </c>
      <c r="BW98" s="2">
        <v>1.8086063374664e-6</v>
      </c>
      <c r="BX98" s="1">
        <v>33986333.601769</v>
      </c>
      <c r="BY98" s="1">
        <v>7102265.2928866</v>
      </c>
      <c r="BZ98" s="1">
        <v>-0.008783423235012</v>
      </c>
      <c r="CA98" s="1">
        <v>-0.0077107247927125</v>
      </c>
      <c r="CB98" s="1">
        <v>0.017957441727846</v>
      </c>
      <c r="CC98" s="1">
        <v>-0.29249978244582</v>
      </c>
      <c r="CD98" s="1">
        <v>-0.29654975614697</v>
      </c>
      <c r="CE98" s="1">
        <v>726.37511602274</v>
      </c>
      <c r="CF98" s="1">
        <v>816.34305645116</v>
      </c>
    </row>
    <row r="99" spans="1:84">
      <c r="A99" s="1">
        <v>183.2223743585</v>
      </c>
      <c r="B99" s="1">
        <v>0.01604587131317</v>
      </c>
      <c r="C99" s="1">
        <v>3543212719598.2</v>
      </c>
      <c r="D99" s="1">
        <v>3543528702297</v>
      </c>
      <c r="E99" s="1">
        <v>3536236196292.8</v>
      </c>
      <c r="F99" s="1">
        <v>3539311971738.5</v>
      </c>
      <c r="G99" s="1">
        <v>3374746332304.5</v>
      </c>
      <c r="H99" s="1">
        <v>3436759770198.4</v>
      </c>
      <c r="I99" s="1">
        <v>3553951421459.5</v>
      </c>
      <c r="J99" s="1">
        <v>3495785429215.9</v>
      </c>
      <c r="K99" s="1">
        <v>3509166040637</v>
      </c>
      <c r="L99" s="1">
        <v>3534293500237.5</v>
      </c>
      <c r="M99" s="1">
        <v>3503724663898.2</v>
      </c>
      <c r="N99" s="1">
        <v>3523566876057.2</v>
      </c>
      <c r="O99" s="1">
        <v>3519940895920</v>
      </c>
      <c r="P99" s="1">
        <v>3509847599190</v>
      </c>
      <c r="Q99" s="1">
        <v>3475635131474.5</v>
      </c>
      <c r="R99" s="1">
        <v>3515317118133.2</v>
      </c>
      <c r="S99" s="1">
        <v>3500513253478.1</v>
      </c>
      <c r="T99" s="1">
        <v>3556751463572.6</v>
      </c>
      <c r="U99" s="1">
        <v>3552832065635</v>
      </c>
      <c r="V99" s="1">
        <v>3532241004600.3</v>
      </c>
      <c r="W99" s="1">
        <v>3547127933749.3</v>
      </c>
      <c r="X99" s="1">
        <v>3548162684919.1</v>
      </c>
      <c r="Y99" s="1">
        <v>3497287665767.9</v>
      </c>
      <c r="Z99" s="1">
        <v>3567610180826.3</v>
      </c>
      <c r="AA99" s="2">
        <v>6.355e-6</v>
      </c>
      <c r="AB99" s="2">
        <v>6.355e-6</v>
      </c>
      <c r="AC99" s="2">
        <v>6.355e-6</v>
      </c>
      <c r="AD99" s="2">
        <v>6.355e-6</v>
      </c>
      <c r="AE99" s="2">
        <v>6.355e-6</v>
      </c>
      <c r="AF99" s="2">
        <v>6.355e-6</v>
      </c>
      <c r="AG99" s="2">
        <v>6.355e-6</v>
      </c>
      <c r="AH99" s="2">
        <v>6.355e-6</v>
      </c>
      <c r="AI99" s="2">
        <v>6.355e-6</v>
      </c>
      <c r="AJ99" s="2">
        <v>6.355e-6</v>
      </c>
      <c r="AK99" s="2">
        <v>6.355e-6</v>
      </c>
      <c r="AL99" s="2">
        <v>6.355e-6</v>
      </c>
      <c r="AM99" s="2">
        <v>6.355e-6</v>
      </c>
      <c r="AN99" s="2">
        <v>6.355e-6</v>
      </c>
      <c r="AO99" s="2">
        <v>6.355e-6</v>
      </c>
      <c r="AP99" s="2">
        <v>6.355e-6</v>
      </c>
      <c r="AQ99" s="2">
        <v>6.355e-6</v>
      </c>
      <c r="AR99" s="2">
        <v>6.355e-6</v>
      </c>
      <c r="AS99" s="2">
        <v>6.355e-6</v>
      </c>
      <c r="AT99" s="2">
        <v>6.355e-6</v>
      </c>
      <c r="AU99" s="2">
        <v>6.355e-6</v>
      </c>
      <c r="AV99" s="2">
        <v>6.355e-6</v>
      </c>
      <c r="AW99" s="2">
        <v>6.355e-6</v>
      </c>
      <c r="AX99" s="2">
        <v>6.355e-6</v>
      </c>
      <c r="AY99" s="1">
        <v>0.018411960956582</v>
      </c>
      <c r="AZ99" s="2">
        <v>3.3989204317023e-6</v>
      </c>
      <c r="BA99" s="2">
        <v>2.6342894944883e-6</v>
      </c>
      <c r="BB99" s="2">
        <v>1.423058115726e-6</v>
      </c>
      <c r="BC99" s="2">
        <v>6.4801696942687e-6</v>
      </c>
      <c r="BD99" s="2">
        <v>-2.3625720683625e-5</v>
      </c>
      <c r="BE99" s="2">
        <v>-1.7552466857258e-5</v>
      </c>
      <c r="BF99" s="2">
        <v>-2.1143597770414e-6</v>
      </c>
      <c r="BG99" s="2">
        <v>-1.0036576980941e-5</v>
      </c>
      <c r="BH99" s="2">
        <v>-3.340049257564e-6</v>
      </c>
      <c r="BI99" s="2">
        <v>-6.6839036689952e-6</v>
      </c>
      <c r="BJ99" s="2">
        <v>-8.417310388279e-6</v>
      </c>
      <c r="BK99" s="2">
        <v>5.9680657452504e-6</v>
      </c>
      <c r="BL99" s="2">
        <v>-8.5256578057514e-6</v>
      </c>
      <c r="BM99" s="2">
        <v>-9.0454542735447e-6</v>
      </c>
      <c r="BN99" s="2">
        <v>-1.4418875949487e-5</v>
      </c>
      <c r="BO99" s="2">
        <v>-8.9057039806152e-6</v>
      </c>
      <c r="BP99" s="2">
        <v>-9.2242480839232e-6</v>
      </c>
      <c r="BQ99" s="2">
        <v>2.2093440238605e-6</v>
      </c>
      <c r="BR99" s="2">
        <v>1.1052534773093e-6</v>
      </c>
      <c r="BS99" s="2">
        <v>-4.8369073028157e-6</v>
      </c>
      <c r="BT99" s="2">
        <v>-5.6258819819071e-6</v>
      </c>
      <c r="BU99" s="2">
        <v>-1.4607087622743e-6</v>
      </c>
      <c r="BV99" s="2">
        <v>3.3395901376011e-6</v>
      </c>
      <c r="BW99" s="2">
        <v>1.8107322683603e-6</v>
      </c>
      <c r="BX99" s="1">
        <v>34248501.129525</v>
      </c>
      <c r="BY99" s="1">
        <v>7147109.9055386</v>
      </c>
      <c r="BZ99" s="1">
        <v>-0.0088873593609048</v>
      </c>
      <c r="CA99" s="1">
        <v>-0.0078021300148709</v>
      </c>
      <c r="CB99" s="1">
        <v>0.018153808287635</v>
      </c>
      <c r="CC99" s="1">
        <v>-0.29587633546051</v>
      </c>
      <c r="CD99" s="1">
        <v>-0.29989781411871</v>
      </c>
      <c r="CE99" s="1">
        <v>726.92452573147</v>
      </c>
      <c r="CF99" s="1">
        <v>817.0691326376</v>
      </c>
    </row>
    <row r="100" spans="1:84">
      <c r="A100" s="1">
        <v>185.2223743585</v>
      </c>
      <c r="B100" s="1">
        <v>0.016247790574969</v>
      </c>
      <c r="C100" s="1">
        <v>3542568208193.3</v>
      </c>
      <c r="D100" s="1">
        <v>3542917694279.2</v>
      </c>
      <c r="E100" s="1">
        <v>3535433516854</v>
      </c>
      <c r="F100" s="1">
        <v>3538584138284.9</v>
      </c>
      <c r="G100" s="1">
        <v>3371476386975.2</v>
      </c>
      <c r="H100" s="1">
        <v>3434452511347.8</v>
      </c>
      <c r="I100" s="1">
        <v>3553553545591.8</v>
      </c>
      <c r="J100" s="1">
        <v>3494441871448.6</v>
      </c>
      <c r="K100" s="1">
        <v>3507960231185.1</v>
      </c>
      <c r="L100" s="1">
        <v>3533586840906.1</v>
      </c>
      <c r="M100" s="1">
        <v>3502497547857.2</v>
      </c>
      <c r="N100" s="1">
        <v>3522667799111.8</v>
      </c>
      <c r="O100" s="1">
        <v>3518977690536.2</v>
      </c>
      <c r="P100" s="1">
        <v>3508768016925.2</v>
      </c>
      <c r="Q100" s="1">
        <v>3474079991978.8</v>
      </c>
      <c r="R100" s="1">
        <v>3514255196261.3</v>
      </c>
      <c r="S100" s="1">
        <v>3499234123138.1</v>
      </c>
      <c r="T100" s="1">
        <v>3556323827652.4</v>
      </c>
      <c r="U100" s="1">
        <v>3552326903420.7</v>
      </c>
      <c r="V100" s="1">
        <v>3531484105419.1</v>
      </c>
      <c r="W100" s="1">
        <v>3546604294060</v>
      </c>
      <c r="X100" s="1">
        <v>3547585713206.2</v>
      </c>
      <c r="Y100" s="1">
        <v>3495892273937.2</v>
      </c>
      <c r="Z100" s="1">
        <v>3567406815434.3</v>
      </c>
      <c r="AA100" s="2">
        <v>6.355e-6</v>
      </c>
      <c r="AB100" s="2">
        <v>6.355e-6</v>
      </c>
      <c r="AC100" s="2">
        <v>6.355e-6</v>
      </c>
      <c r="AD100" s="2">
        <v>6.355e-6</v>
      </c>
      <c r="AE100" s="2">
        <v>6.355e-6</v>
      </c>
      <c r="AF100" s="2">
        <v>6.355e-6</v>
      </c>
      <c r="AG100" s="2">
        <v>6.355e-6</v>
      </c>
      <c r="AH100" s="2">
        <v>6.355e-6</v>
      </c>
      <c r="AI100" s="2">
        <v>6.355e-6</v>
      </c>
      <c r="AJ100" s="2">
        <v>6.355e-6</v>
      </c>
      <c r="AK100" s="2">
        <v>6.355e-6</v>
      </c>
      <c r="AL100" s="2">
        <v>6.355e-6</v>
      </c>
      <c r="AM100" s="2">
        <v>6.355e-6</v>
      </c>
      <c r="AN100" s="2">
        <v>6.355e-6</v>
      </c>
      <c r="AO100" s="2">
        <v>6.355e-6</v>
      </c>
      <c r="AP100" s="2">
        <v>6.355e-6</v>
      </c>
      <c r="AQ100" s="2">
        <v>6.355e-6</v>
      </c>
      <c r="AR100" s="2">
        <v>6.355e-6</v>
      </c>
      <c r="AS100" s="2">
        <v>6.355e-6</v>
      </c>
      <c r="AT100" s="2">
        <v>6.355e-6</v>
      </c>
      <c r="AU100" s="2">
        <v>6.355e-6</v>
      </c>
      <c r="AV100" s="2">
        <v>6.355e-6</v>
      </c>
      <c r="AW100" s="2">
        <v>6.355e-6</v>
      </c>
      <c r="AX100" s="2">
        <v>6.355e-6</v>
      </c>
      <c r="AY100" s="1">
        <v>0.018616684291511</v>
      </c>
      <c r="AZ100" s="2">
        <v>3.3937092520677e-6</v>
      </c>
      <c r="BA100" s="2">
        <v>2.6390845243183e-6</v>
      </c>
      <c r="BB100" s="2">
        <v>1.4260848812885e-6</v>
      </c>
      <c r="BC100" s="2">
        <v>6.4897632295304e-6</v>
      </c>
      <c r="BD100" s="2">
        <v>-2.3604826794913e-5</v>
      </c>
      <c r="BE100" s="2">
        <v>-1.7549746994612e-5</v>
      </c>
      <c r="BF100" s="2">
        <v>-2.1075748445024e-6</v>
      </c>
      <c r="BG100" s="2">
        <v>-1.0025571472254e-5</v>
      </c>
      <c r="BH100" s="2">
        <v>-3.3374721986773e-6</v>
      </c>
      <c r="BI100" s="2">
        <v>-6.6871891141745e-6</v>
      </c>
      <c r="BJ100" s="2">
        <v>-8.4094814676849e-6</v>
      </c>
      <c r="BK100" s="2">
        <v>5.9637228326611e-6</v>
      </c>
      <c r="BL100" s="2">
        <v>-8.5154880722414e-6</v>
      </c>
      <c r="BM100" s="2">
        <v>-9.0423502183219e-6</v>
      </c>
      <c r="BN100" s="2">
        <v>-1.4417075909458e-5</v>
      </c>
      <c r="BO100" s="2">
        <v>-8.9136904081748e-6</v>
      </c>
      <c r="BP100" s="2">
        <v>-9.2247844726738e-6</v>
      </c>
      <c r="BQ100" s="2">
        <v>2.2184208206373e-6</v>
      </c>
      <c r="BR100" s="2">
        <v>1.1086096091354e-6</v>
      </c>
      <c r="BS100" s="2">
        <v>-4.8412673490001e-6</v>
      </c>
      <c r="BT100" s="2">
        <v>-5.6251075540501e-6</v>
      </c>
      <c r="BU100" s="2">
        <v>-1.4699992790137e-6</v>
      </c>
      <c r="BV100" s="2">
        <v>3.3264939138705e-6</v>
      </c>
      <c r="BW100" s="2">
        <v>1.81273880242e-6</v>
      </c>
      <c r="BX100" s="1">
        <v>34511148.087645</v>
      </c>
      <c r="BY100" s="1">
        <v>7192027.3669909</v>
      </c>
      <c r="BZ100" s="1">
        <v>-0.0089912799501248</v>
      </c>
      <c r="CA100" s="1">
        <v>-0.0078935150135023</v>
      </c>
      <c r="CB100" s="1">
        <v>0.018350135801787</v>
      </c>
      <c r="CC100" s="1">
        <v>-0.29924678480815</v>
      </c>
      <c r="CD100" s="1">
        <v>-0.30323936187039</v>
      </c>
      <c r="CE100" s="1">
        <v>727.47217644442</v>
      </c>
      <c r="CF100" s="1">
        <v>817.79120574702</v>
      </c>
    </row>
    <row r="101" spans="1:84">
      <c r="A101" s="1">
        <v>187.2223743585</v>
      </c>
      <c r="B101" s="1">
        <v>0.016449698889511</v>
      </c>
      <c r="C101" s="1">
        <v>3541920492284</v>
      </c>
      <c r="D101" s="1">
        <v>3542304279731.3</v>
      </c>
      <c r="E101" s="1">
        <v>3534625603445.5</v>
      </c>
      <c r="F101" s="1">
        <v>3537852850226.9</v>
      </c>
      <c r="G101" s="1">
        <v>3368196566765.2</v>
      </c>
      <c r="H101" s="1">
        <v>3432138426372.2</v>
      </c>
      <c r="I101" s="1">
        <v>3553154063917.7</v>
      </c>
      <c r="J101" s="1">
        <v>3493094846361.4</v>
      </c>
      <c r="K101" s="1">
        <v>3506749039233.1</v>
      </c>
      <c r="L101" s="1">
        <v>3532877354875</v>
      </c>
      <c r="M101" s="1">
        <v>3501265961171</v>
      </c>
      <c r="N101" s="1">
        <v>3521765977567.4</v>
      </c>
      <c r="O101" s="1">
        <v>3518011349555.2</v>
      </c>
      <c r="P101" s="1">
        <v>3507685297314.4</v>
      </c>
      <c r="Q101" s="1">
        <v>3472520758705</v>
      </c>
      <c r="R101" s="1">
        <v>3513189441939.3</v>
      </c>
      <c r="S101" s="1">
        <v>3497949474191.9</v>
      </c>
      <c r="T101" s="1">
        <v>3555893614965.5</v>
      </c>
      <c r="U101" s="1">
        <v>3551818872211.9</v>
      </c>
      <c r="V101" s="1">
        <v>3530725176483.2</v>
      </c>
      <c r="W101" s="1">
        <v>3546078750747.8</v>
      </c>
      <c r="X101" s="1">
        <v>3547005251160.1</v>
      </c>
      <c r="Y101" s="1">
        <v>3494492899688.8</v>
      </c>
      <c r="Z101" s="1">
        <v>3567202388442.3</v>
      </c>
      <c r="AA101" s="2">
        <v>6.355e-6</v>
      </c>
      <c r="AB101" s="2">
        <v>6.355e-6</v>
      </c>
      <c r="AC101" s="2">
        <v>6.355e-6</v>
      </c>
      <c r="AD101" s="2">
        <v>6.355e-6</v>
      </c>
      <c r="AE101" s="2">
        <v>6.355e-6</v>
      </c>
      <c r="AF101" s="2">
        <v>6.355e-6</v>
      </c>
      <c r="AG101" s="2">
        <v>6.355e-6</v>
      </c>
      <c r="AH101" s="2">
        <v>6.355e-6</v>
      </c>
      <c r="AI101" s="2">
        <v>6.355e-6</v>
      </c>
      <c r="AJ101" s="2">
        <v>6.355e-6</v>
      </c>
      <c r="AK101" s="2">
        <v>6.355e-6</v>
      </c>
      <c r="AL101" s="2">
        <v>6.355e-6</v>
      </c>
      <c r="AM101" s="2">
        <v>6.355e-6</v>
      </c>
      <c r="AN101" s="2">
        <v>6.355e-6</v>
      </c>
      <c r="AO101" s="2">
        <v>6.355e-6</v>
      </c>
      <c r="AP101" s="2">
        <v>6.355e-6</v>
      </c>
      <c r="AQ101" s="2">
        <v>6.355e-6</v>
      </c>
      <c r="AR101" s="2">
        <v>6.355e-6</v>
      </c>
      <c r="AS101" s="2">
        <v>6.355e-6</v>
      </c>
      <c r="AT101" s="2">
        <v>6.355e-6</v>
      </c>
      <c r="AU101" s="2">
        <v>6.355e-6</v>
      </c>
      <c r="AV101" s="2">
        <v>6.355e-6</v>
      </c>
      <c r="AW101" s="2">
        <v>6.355e-6</v>
      </c>
      <c r="AX101" s="2">
        <v>6.355e-6</v>
      </c>
      <c r="AY101" s="1">
        <v>0.018821392942523</v>
      </c>
      <c r="AZ101" s="2">
        <v>3.3890022447015e-6</v>
      </c>
      <c r="BA101" s="2">
        <v>2.6433996274561e-6</v>
      </c>
      <c r="BB101" s="2">
        <v>1.4291953775817e-6</v>
      </c>
      <c r="BC101" s="2">
        <v>6.4993682447753e-6</v>
      </c>
      <c r="BD101" s="2">
        <v>-2.3584804294362e-5</v>
      </c>
      <c r="BE101" s="2">
        <v>-1.7546489699432e-5</v>
      </c>
      <c r="BF101" s="2">
        <v>-2.1005065515691e-6</v>
      </c>
      <c r="BG101" s="2">
        <v>-1.0014407296981e-5</v>
      </c>
      <c r="BH101" s="2">
        <v>-3.3347243913031e-6</v>
      </c>
      <c r="BI101" s="2">
        <v>-6.690225371861e-6</v>
      </c>
      <c r="BJ101" s="2">
        <v>-8.4019772802327e-6</v>
      </c>
      <c r="BK101" s="2">
        <v>5.9594919785756e-6</v>
      </c>
      <c r="BL101" s="2">
        <v>-8.505341837841e-6</v>
      </c>
      <c r="BM101" s="2">
        <v>-9.0397199977235e-6</v>
      </c>
      <c r="BN101" s="2">
        <v>-1.4415478483375e-5</v>
      </c>
      <c r="BO101" s="2">
        <v>-8.9214254223809e-6</v>
      </c>
      <c r="BP101" s="2">
        <v>-9.2249454516414e-6</v>
      </c>
      <c r="BQ101" s="2">
        <v>2.2270194478069e-6</v>
      </c>
      <c r="BR101" s="2">
        <v>1.1120141107153e-6</v>
      </c>
      <c r="BS101" s="2">
        <v>-4.8452447671624e-6</v>
      </c>
      <c r="BT101" s="2">
        <v>-5.6243017667612e-6</v>
      </c>
      <c r="BU101" s="2">
        <v>-1.479161561216e-6</v>
      </c>
      <c r="BV101" s="2">
        <v>3.3131135575611e-6</v>
      </c>
      <c r="BW101" s="2">
        <v>1.8146198100796e-6</v>
      </c>
      <c r="BX101" s="1">
        <v>34774271.795908</v>
      </c>
      <c r="BY101" s="1">
        <v>7237017.2271015</v>
      </c>
      <c r="BZ101" s="1">
        <v>-0.0090951846215458</v>
      </c>
      <c r="CA101" s="1">
        <v>-0.0079848801047355</v>
      </c>
      <c r="CB101" s="1">
        <v>0.018546424288337</v>
      </c>
      <c r="CC101" s="1">
        <v>-0.30261167518244</v>
      </c>
      <c r="CD101" s="1">
        <v>-0.30657386345961</v>
      </c>
      <c r="CE101" s="1">
        <v>728.01810652062</v>
      </c>
      <c r="CF101" s="1">
        <v>818.5093161548</v>
      </c>
    </row>
    <row r="102" spans="1:84">
      <c r="A102" s="1">
        <v>189.2223743585</v>
      </c>
      <c r="B102" s="1">
        <v>0.016651595894391</v>
      </c>
      <c r="C102" s="1">
        <v>3541269591209.1</v>
      </c>
      <c r="D102" s="1">
        <v>3541688506673.9</v>
      </c>
      <c r="E102" s="1">
        <v>3533812491801.8</v>
      </c>
      <c r="F102" s="1">
        <v>3537118129734.2</v>
      </c>
      <c r="G102" s="1">
        <v>3364907098101.2</v>
      </c>
      <c r="H102" s="1">
        <v>3429817743197.9</v>
      </c>
      <c r="I102" s="1">
        <v>3552752974794.4</v>
      </c>
      <c r="J102" s="1">
        <v>3491744451637.2</v>
      </c>
      <c r="K102" s="1">
        <v>3505532540834</v>
      </c>
      <c r="L102" s="1">
        <v>3532165085865.4</v>
      </c>
      <c r="M102" s="1">
        <v>3500029965988.3</v>
      </c>
      <c r="N102" s="1">
        <v>3520861451212.6</v>
      </c>
      <c r="O102" s="1">
        <v>3517041925707.7</v>
      </c>
      <c r="P102" s="1">
        <v>3506599467805.9</v>
      </c>
      <c r="Q102" s="1">
        <v>3470957509746.5</v>
      </c>
      <c r="R102" s="1">
        <v>3512119950961</v>
      </c>
      <c r="S102" s="1">
        <v>3496659329628.5</v>
      </c>
      <c r="T102" s="1">
        <v>3555460875366.2</v>
      </c>
      <c r="U102" s="1">
        <v>3551308020302</v>
      </c>
      <c r="V102" s="1">
        <v>3529964273314.2</v>
      </c>
      <c r="W102" s="1">
        <v>3545551328971.5</v>
      </c>
      <c r="X102" s="1">
        <v>3546421312562.1</v>
      </c>
      <c r="Y102" s="1">
        <v>3493089629068.6</v>
      </c>
      <c r="Z102" s="1">
        <v>3566996909925.9</v>
      </c>
      <c r="AA102" s="2">
        <v>6.355e-6</v>
      </c>
      <c r="AB102" s="2">
        <v>6.355e-6</v>
      </c>
      <c r="AC102" s="2">
        <v>6.355e-6</v>
      </c>
      <c r="AD102" s="2">
        <v>6.355e-6</v>
      </c>
      <c r="AE102" s="2">
        <v>6.355e-6</v>
      </c>
      <c r="AF102" s="2">
        <v>6.355e-6</v>
      </c>
      <c r="AG102" s="2">
        <v>6.355e-6</v>
      </c>
      <c r="AH102" s="2">
        <v>6.355e-6</v>
      </c>
      <c r="AI102" s="2">
        <v>6.355e-6</v>
      </c>
      <c r="AJ102" s="2">
        <v>6.355e-6</v>
      </c>
      <c r="AK102" s="2">
        <v>6.355e-6</v>
      </c>
      <c r="AL102" s="2">
        <v>6.355e-6</v>
      </c>
      <c r="AM102" s="2">
        <v>6.355e-6</v>
      </c>
      <c r="AN102" s="2">
        <v>6.355e-6</v>
      </c>
      <c r="AO102" s="2">
        <v>6.355e-6</v>
      </c>
      <c r="AP102" s="2">
        <v>6.355e-6</v>
      </c>
      <c r="AQ102" s="2">
        <v>6.355e-6</v>
      </c>
      <c r="AR102" s="2">
        <v>6.355e-6</v>
      </c>
      <c r="AS102" s="2">
        <v>6.355e-6</v>
      </c>
      <c r="AT102" s="2">
        <v>6.355e-6</v>
      </c>
      <c r="AU102" s="2">
        <v>6.355e-6</v>
      </c>
      <c r="AV102" s="2">
        <v>6.355e-6</v>
      </c>
      <c r="AW102" s="2">
        <v>6.355e-6</v>
      </c>
      <c r="AX102" s="2">
        <v>6.355e-6</v>
      </c>
      <c r="AY102" s="1">
        <v>0.019026086772108</v>
      </c>
      <c r="AZ102" s="2">
        <v>3.3848274899045e-6</v>
      </c>
      <c r="BA102" s="2">
        <v>2.6472479562777e-6</v>
      </c>
      <c r="BB102" s="2">
        <v>1.4324985234267e-6</v>
      </c>
      <c r="BC102" s="2">
        <v>6.5088971757957e-6</v>
      </c>
      <c r="BD102" s="2">
        <v>-2.3565783877259e-5</v>
      </c>
      <c r="BE102" s="2">
        <v>-1.7542665837344e-5</v>
      </c>
      <c r="BF102" s="2">
        <v>-2.0933308590692e-6</v>
      </c>
      <c r="BG102" s="2">
        <v>-1.0003103352015e-5</v>
      </c>
      <c r="BH102" s="2">
        <v>-3.3318029498177e-6</v>
      </c>
      <c r="BI102" s="2">
        <v>-6.6930571422324e-6</v>
      </c>
      <c r="BJ102" s="2">
        <v>-8.3947912930581e-6</v>
      </c>
      <c r="BK102" s="2">
        <v>5.9553656079487e-6</v>
      </c>
      <c r="BL102" s="2">
        <v>-8.4952117309888e-6</v>
      </c>
      <c r="BM102" s="2">
        <v>-9.0375867340758e-6</v>
      </c>
      <c r="BN102" s="2">
        <v>-1.4414018127661e-5</v>
      </c>
      <c r="BO102" s="2">
        <v>-8.9288220276398e-6</v>
      </c>
      <c r="BP102" s="2">
        <v>-9.2244907519449e-6</v>
      </c>
      <c r="BQ102" s="2">
        <v>2.2350022113619e-6</v>
      </c>
      <c r="BR102" s="2">
        <v>1.1154336849512e-6</v>
      </c>
      <c r="BS102" s="2">
        <v>-4.8487185042561e-6</v>
      </c>
      <c r="BT102" s="2">
        <v>-5.6234448817746e-6</v>
      </c>
      <c r="BU102" s="2">
        <v>-1.4882461469088e-6</v>
      </c>
      <c r="BV102" s="2">
        <v>3.2995251156762e-6</v>
      </c>
      <c r="BW102" s="2">
        <v>1.816373939312e-6</v>
      </c>
      <c r="BX102" s="1">
        <v>35037869.390009</v>
      </c>
      <c r="BY102" s="1">
        <v>7282079.0029739</v>
      </c>
      <c r="BZ102" s="1">
        <v>-0.0091990729152431</v>
      </c>
      <c r="CA102" s="1">
        <v>-0.0080762256846211</v>
      </c>
      <c r="CB102" s="1">
        <v>0.018742673764402</v>
      </c>
      <c r="CC102" s="1">
        <v>-0.30596984334079</v>
      </c>
      <c r="CD102" s="1">
        <v>-0.3099012506203</v>
      </c>
      <c r="CE102" s="1">
        <v>728.56235380101</v>
      </c>
      <c r="CF102" s="1">
        <v>819.22352063545</v>
      </c>
    </row>
    <row r="103" spans="1:84">
      <c r="A103" s="1">
        <v>191.2223743585</v>
      </c>
      <c r="B103" s="1">
        <v>0.016853481321446</v>
      </c>
      <c r="C103" s="1">
        <v>3540615526080.4</v>
      </c>
      <c r="D103" s="1">
        <v>3541070421726.2</v>
      </c>
      <c r="E103" s="1">
        <v>3532994222387</v>
      </c>
      <c r="F103" s="1">
        <v>3536379996474.7</v>
      </c>
      <c r="G103" s="1">
        <v>3361608207844.4</v>
      </c>
      <c r="H103" s="1">
        <v>3427490689710.5</v>
      </c>
      <c r="I103" s="1">
        <v>3552350272830.3</v>
      </c>
      <c r="J103" s="1">
        <v>3490390783054.1</v>
      </c>
      <c r="K103" s="1">
        <v>3504310809828.4</v>
      </c>
      <c r="L103" s="1">
        <v>3531450076247.3</v>
      </c>
      <c r="M103" s="1">
        <v>3498789623696.5</v>
      </c>
      <c r="N103" s="1">
        <v>3519954259737.1</v>
      </c>
      <c r="O103" s="1">
        <v>3516069470068.7</v>
      </c>
      <c r="P103" s="1">
        <v>3505510553979.6</v>
      </c>
      <c r="Q103" s="1">
        <v>3469390322114.6</v>
      </c>
      <c r="R103" s="1">
        <v>3511046820974.5</v>
      </c>
      <c r="S103" s="1">
        <v>3495363706670.2</v>
      </c>
      <c r="T103" s="1">
        <v>3555025671321.4</v>
      </c>
      <c r="U103" s="1">
        <v>3550794392577.6</v>
      </c>
      <c r="V103" s="1">
        <v>3529201454509.4</v>
      </c>
      <c r="W103" s="1">
        <v>3545022054982.6</v>
      </c>
      <c r="X103" s="1">
        <v>3545833909873</v>
      </c>
      <c r="Y103" s="1">
        <v>3491682539474.9</v>
      </c>
      <c r="Z103" s="1">
        <v>3566790389042.1</v>
      </c>
      <c r="AA103" s="2">
        <v>6.355e-6</v>
      </c>
      <c r="AB103" s="2">
        <v>6.355e-6</v>
      </c>
      <c r="AC103" s="2">
        <v>6.355e-6</v>
      </c>
      <c r="AD103" s="2">
        <v>6.355e-6</v>
      </c>
      <c r="AE103" s="2">
        <v>6.355e-6</v>
      </c>
      <c r="AF103" s="2">
        <v>6.355e-6</v>
      </c>
      <c r="AG103" s="2">
        <v>6.355e-6</v>
      </c>
      <c r="AH103" s="2">
        <v>6.355e-6</v>
      </c>
      <c r="AI103" s="2">
        <v>6.355e-6</v>
      </c>
      <c r="AJ103" s="2">
        <v>6.355e-6</v>
      </c>
      <c r="AK103" s="2">
        <v>6.355e-6</v>
      </c>
      <c r="AL103" s="2">
        <v>6.355e-6</v>
      </c>
      <c r="AM103" s="2">
        <v>6.355e-6</v>
      </c>
      <c r="AN103" s="2">
        <v>6.355e-6</v>
      </c>
      <c r="AO103" s="2">
        <v>6.355e-6</v>
      </c>
      <c r="AP103" s="2">
        <v>6.355e-6</v>
      </c>
      <c r="AQ103" s="2">
        <v>6.355e-6</v>
      </c>
      <c r="AR103" s="2">
        <v>6.355e-6</v>
      </c>
      <c r="AS103" s="2">
        <v>6.355e-6</v>
      </c>
      <c r="AT103" s="2">
        <v>6.355e-6</v>
      </c>
      <c r="AU103" s="2">
        <v>6.355e-6</v>
      </c>
      <c r="AV103" s="2">
        <v>6.355e-6</v>
      </c>
      <c r="AW103" s="2">
        <v>6.355e-6</v>
      </c>
      <c r="AX103" s="2">
        <v>6.355e-6</v>
      </c>
      <c r="AY103" s="1">
        <v>0.019230765690086</v>
      </c>
      <c r="AZ103" s="2">
        <v>3.3810490561185e-6</v>
      </c>
      <c r="BA103" s="2">
        <v>2.6506505472723e-6</v>
      </c>
      <c r="BB103" s="2">
        <v>1.4356814822881e-6</v>
      </c>
      <c r="BC103" s="2">
        <v>6.5183814178804e-6</v>
      </c>
      <c r="BD103" s="2">
        <v>-2.3547919179586e-5</v>
      </c>
      <c r="BE103" s="2">
        <v>-1.7538353923257e-5</v>
      </c>
      <c r="BF103" s="2">
        <v>-2.0859041458868e-6</v>
      </c>
      <c r="BG103" s="2">
        <v>-9.9916435565371e-6</v>
      </c>
      <c r="BH103" s="2">
        <v>-3.3287208339466e-6</v>
      </c>
      <c r="BI103" s="2">
        <v>-6.695649877547e-6</v>
      </c>
      <c r="BJ103" s="2">
        <v>-8.3879094033408e-6</v>
      </c>
      <c r="BK103" s="2">
        <v>5.951357281904e-6</v>
      </c>
      <c r="BL103" s="2">
        <v>-8.4851659555745e-6</v>
      </c>
      <c r="BM103" s="2">
        <v>-9.0359410200469e-6</v>
      </c>
      <c r="BN103" s="2">
        <v>-1.4412693356302e-5</v>
      </c>
      <c r="BO103" s="2">
        <v>-8.9358949098399e-6</v>
      </c>
      <c r="BP103" s="2">
        <v>-9.2234197625211e-6</v>
      </c>
      <c r="BQ103" s="2">
        <v>2.2420927905418e-6</v>
      </c>
      <c r="BR103" s="2">
        <v>1.1188391879304e-6</v>
      </c>
      <c r="BS103" s="2">
        <v>-4.8516331129135e-6</v>
      </c>
      <c r="BT103" s="2">
        <v>-5.6225145145214e-6</v>
      </c>
      <c r="BU103" s="2">
        <v>-1.497265998908e-6</v>
      </c>
      <c r="BV103" s="2">
        <v>3.2858287795727e-6</v>
      </c>
      <c r="BW103" s="2">
        <v>1.818001740334e-6</v>
      </c>
      <c r="BX103" s="1">
        <v>35301937.763698</v>
      </c>
      <c r="BY103" s="1">
        <v>7327212.1688284</v>
      </c>
      <c r="BZ103" s="1">
        <v>-0.0093029442892919</v>
      </c>
      <c r="CA103" s="1">
        <v>-0.0081675522251806</v>
      </c>
      <c r="CB103" s="1">
        <v>0.018938884246203</v>
      </c>
      <c r="CC103" s="1">
        <v>-0.30932168340104</v>
      </c>
      <c r="CD103" s="1">
        <v>-0.31322175790284</v>
      </c>
      <c r="CE103" s="1">
        <v>729.10496258297</v>
      </c>
      <c r="CF103" s="1">
        <v>819.9339047227</v>
      </c>
    </row>
    <row r="104" spans="1:84">
      <c r="A104" s="1">
        <v>193.2223743585</v>
      </c>
      <c r="B104" s="1">
        <v>0.017055355068845</v>
      </c>
      <c r="C104" s="1">
        <v>3539958319168.1</v>
      </c>
      <c r="D104" s="1">
        <v>3540450069915.5</v>
      </c>
      <c r="E104" s="1">
        <v>3532170834748.2</v>
      </c>
      <c r="F104" s="1">
        <v>3535638472941</v>
      </c>
      <c r="G104" s="1">
        <v>3358300122935.1</v>
      </c>
      <c r="H104" s="1">
        <v>3425157490753</v>
      </c>
      <c r="I104" s="1">
        <v>3551945954105.8</v>
      </c>
      <c r="J104" s="1">
        <v>3489033933480.4</v>
      </c>
      <c r="K104" s="1">
        <v>3503083910279.4</v>
      </c>
      <c r="L104" s="1">
        <v>3530732367934.8</v>
      </c>
      <c r="M104" s="1">
        <v>3497544994580.3</v>
      </c>
      <c r="N104" s="1">
        <v>3519044442032.8</v>
      </c>
      <c r="O104" s="1">
        <v>3515094030936</v>
      </c>
      <c r="P104" s="1">
        <v>3504418580736.3</v>
      </c>
      <c r="Q104" s="1">
        <v>3467819272589.7</v>
      </c>
      <c r="R104" s="1">
        <v>3509970149349</v>
      </c>
      <c r="S104" s="1">
        <v>3494062623128</v>
      </c>
      <c r="T104" s="1">
        <v>3554588071854.6</v>
      </c>
      <c r="U104" s="1">
        <v>3550278031001.9</v>
      </c>
      <c r="V104" s="1">
        <v>3528436783656.5</v>
      </c>
      <c r="W104" s="1">
        <v>3544490955174.9</v>
      </c>
      <c r="X104" s="1">
        <v>3545243056049.1</v>
      </c>
      <c r="Y104" s="1">
        <v>3490271701290.6</v>
      </c>
      <c r="Z104" s="1">
        <v>3566582834076</v>
      </c>
      <c r="AA104" s="2">
        <v>6.355e-6</v>
      </c>
      <c r="AB104" s="2">
        <v>6.355e-6</v>
      </c>
      <c r="AC104" s="2">
        <v>6.355e-6</v>
      </c>
      <c r="AD104" s="2">
        <v>6.355e-6</v>
      </c>
      <c r="AE104" s="2">
        <v>6.355e-6</v>
      </c>
      <c r="AF104" s="2">
        <v>6.355e-6</v>
      </c>
      <c r="AG104" s="2">
        <v>6.355e-6</v>
      </c>
      <c r="AH104" s="2">
        <v>6.355e-6</v>
      </c>
      <c r="AI104" s="2">
        <v>6.355e-6</v>
      </c>
      <c r="AJ104" s="2">
        <v>6.355e-6</v>
      </c>
      <c r="AK104" s="2">
        <v>6.355e-6</v>
      </c>
      <c r="AL104" s="2">
        <v>6.355e-6</v>
      </c>
      <c r="AM104" s="2">
        <v>6.355e-6</v>
      </c>
      <c r="AN104" s="2">
        <v>6.355e-6</v>
      </c>
      <c r="AO104" s="2">
        <v>6.355e-6</v>
      </c>
      <c r="AP104" s="2">
        <v>6.355e-6</v>
      </c>
      <c r="AQ104" s="2">
        <v>6.355e-6</v>
      </c>
      <c r="AR104" s="2">
        <v>6.355e-6</v>
      </c>
      <c r="AS104" s="2">
        <v>6.355e-6</v>
      </c>
      <c r="AT104" s="2">
        <v>6.355e-6</v>
      </c>
      <c r="AU104" s="2">
        <v>6.355e-6</v>
      </c>
      <c r="AV104" s="2">
        <v>6.355e-6</v>
      </c>
      <c r="AW104" s="2">
        <v>6.355e-6</v>
      </c>
      <c r="AX104" s="2">
        <v>6.355e-6</v>
      </c>
      <c r="AY104" s="1">
        <v>0.019435429700648</v>
      </c>
      <c r="AZ104" s="2">
        <v>3.3777397487541e-6</v>
      </c>
      <c r="BA104" s="2">
        <v>2.6536262150857e-6</v>
      </c>
      <c r="BB104" s="2">
        <v>1.4389900616034e-6</v>
      </c>
      <c r="BC104" s="2">
        <v>6.5277614232536e-6</v>
      </c>
      <c r="BD104" s="2">
        <v>-2.3531288892294e-5</v>
      </c>
      <c r="BE104" s="2">
        <v>-1.7533424155066e-5</v>
      </c>
      <c r="BF104" s="2">
        <v>-2.0785158908931e-6</v>
      </c>
      <c r="BG104" s="2">
        <v>-9.9800830998101e-6</v>
      </c>
      <c r="BH104" s="2">
        <v>-3.325379798314e-6</v>
      </c>
      <c r="BI104" s="2">
        <v>-6.6980190941982e-6</v>
      </c>
      <c r="BJ104" s="2">
        <v>-8.381319263921e-6</v>
      </c>
      <c r="BK104" s="2">
        <v>5.9474545765858e-6</v>
      </c>
      <c r="BL104" s="2">
        <v>-8.475184200152e-6</v>
      </c>
      <c r="BM104" s="2">
        <v>-9.0347652482221e-6</v>
      </c>
      <c r="BN104" s="2">
        <v>-1.4411496520109e-5</v>
      </c>
      <c r="BO104" s="2">
        <v>-8.9426383138182e-6</v>
      </c>
      <c r="BP104" s="2">
        <v>-9.2216145023406e-6</v>
      </c>
      <c r="BQ104" s="2">
        <v>2.2483615306268e-6</v>
      </c>
      <c r="BR104" s="2">
        <v>1.1222057709618e-6</v>
      </c>
      <c r="BS104" s="2">
        <v>-4.8538705123308e-6</v>
      </c>
      <c r="BT104" s="2">
        <v>-5.6214907081959e-6</v>
      </c>
      <c r="BU104" s="2">
        <v>-1.506257432035e-6</v>
      </c>
      <c r="BV104" s="2">
        <v>3.2720086926943e-6</v>
      </c>
      <c r="BW104" s="2">
        <v>1.8195070989465e-6</v>
      </c>
      <c r="BX104" s="1">
        <v>35566473.655762</v>
      </c>
      <c r="BY104" s="1">
        <v>7372416.1711919</v>
      </c>
      <c r="BZ104" s="1">
        <v>-0.0094067982008426</v>
      </c>
      <c r="CA104" s="1">
        <v>-0.0082588602129846</v>
      </c>
      <c r="CB104" s="1">
        <v>0.019135055748926</v>
      </c>
      <c r="CC104" s="1">
        <v>-0.31266708471255</v>
      </c>
      <c r="CD104" s="1">
        <v>-0.31653513008253</v>
      </c>
      <c r="CE104" s="1">
        <v>729.64597035544</v>
      </c>
      <c r="CF104" s="1">
        <v>820.64056470294</v>
      </c>
    </row>
    <row r="105" spans="1:84">
      <c r="A105" s="1">
        <v>195.2223743585</v>
      </c>
      <c r="B105" s="1">
        <v>0.017257217134079</v>
      </c>
      <c r="C105" s="1">
        <v>3539297993552.5</v>
      </c>
      <c r="D105" s="1">
        <v>3539827494691.1</v>
      </c>
      <c r="E105" s="1">
        <v>3531342372715</v>
      </c>
      <c r="F105" s="1">
        <v>3534893581020.5</v>
      </c>
      <c r="G105" s="1">
        <v>3354983070909</v>
      </c>
      <c r="H105" s="1">
        <v>3422818367342.7</v>
      </c>
      <c r="I105" s="1">
        <v>3551540014645.4</v>
      </c>
      <c r="J105" s="1">
        <v>3487673994633.2</v>
      </c>
      <c r="K105" s="1">
        <v>3501851904442.5</v>
      </c>
      <c r="L105" s="1">
        <v>3530012002620.5</v>
      </c>
      <c r="M105" s="1">
        <v>3496296138301.4</v>
      </c>
      <c r="N105" s="1">
        <v>3518132036190.2</v>
      </c>
      <c r="O105" s="1">
        <v>3514115654566</v>
      </c>
      <c r="P105" s="1">
        <v>3503323573024.1</v>
      </c>
      <c r="Q105" s="1">
        <v>3466244438077.3</v>
      </c>
      <c r="R105" s="1">
        <v>3508890030114.3</v>
      </c>
      <c r="S105" s="1">
        <v>3492756101597.4</v>
      </c>
      <c r="T105" s="1">
        <v>3554148151715.3</v>
      </c>
      <c r="U105" s="1">
        <v>3549758975185.9</v>
      </c>
      <c r="V105" s="1">
        <v>3527670325495.1</v>
      </c>
      <c r="W105" s="1">
        <v>3543958056010.2</v>
      </c>
      <c r="X105" s="1">
        <v>3544648764206.3</v>
      </c>
      <c r="Y105" s="1">
        <v>3488857178327.6</v>
      </c>
      <c r="Z105" s="1">
        <v>3566374252396</v>
      </c>
      <c r="AA105" s="2">
        <v>6.355e-6</v>
      </c>
      <c r="AB105" s="2">
        <v>6.355e-6</v>
      </c>
      <c r="AC105" s="2">
        <v>6.355e-6</v>
      </c>
      <c r="AD105" s="2">
        <v>6.355e-6</v>
      </c>
      <c r="AE105" s="2">
        <v>6.355e-6</v>
      </c>
      <c r="AF105" s="2">
        <v>6.355e-6</v>
      </c>
      <c r="AG105" s="2">
        <v>6.355e-6</v>
      </c>
      <c r="AH105" s="2">
        <v>6.355e-6</v>
      </c>
      <c r="AI105" s="2">
        <v>6.355e-6</v>
      </c>
      <c r="AJ105" s="2">
        <v>6.355e-6</v>
      </c>
      <c r="AK105" s="2">
        <v>6.355e-6</v>
      </c>
      <c r="AL105" s="2">
        <v>6.355e-6</v>
      </c>
      <c r="AM105" s="2">
        <v>6.355e-6</v>
      </c>
      <c r="AN105" s="2">
        <v>6.355e-6</v>
      </c>
      <c r="AO105" s="2">
        <v>6.355e-6</v>
      </c>
      <c r="AP105" s="2">
        <v>6.355e-6</v>
      </c>
      <c r="AQ105" s="2">
        <v>6.355e-6</v>
      </c>
      <c r="AR105" s="2">
        <v>6.355e-6</v>
      </c>
      <c r="AS105" s="2">
        <v>6.355e-6</v>
      </c>
      <c r="AT105" s="2">
        <v>6.355e-6</v>
      </c>
      <c r="AU105" s="2">
        <v>6.355e-6</v>
      </c>
      <c r="AV105" s="2">
        <v>6.355e-6</v>
      </c>
      <c r="AW105" s="2">
        <v>6.355e-6</v>
      </c>
      <c r="AX105" s="2">
        <v>6.355e-6</v>
      </c>
      <c r="AY105" s="1">
        <v>0.019640078886349</v>
      </c>
      <c r="AZ105" s="2">
        <v>3.3748154973974e-6</v>
      </c>
      <c r="BA105" s="2">
        <v>2.6561884241772e-6</v>
      </c>
      <c r="BB105" s="2">
        <v>1.4422541696016e-6</v>
      </c>
      <c r="BC105" s="2">
        <v>6.5370064207834e-6</v>
      </c>
      <c r="BD105" s="2">
        <v>-2.3515908454555e-5</v>
      </c>
      <c r="BE105" s="2">
        <v>-1.7527885313207e-5</v>
      </c>
      <c r="BF105" s="2">
        <v>-2.0711243478358e-6</v>
      </c>
      <c r="BG105" s="2">
        <v>-9.9684876478937e-6</v>
      </c>
      <c r="BH105" s="2">
        <v>-3.3218619414544e-6</v>
      </c>
      <c r="BI105" s="2">
        <v>-6.7002381422677e-6</v>
      </c>
      <c r="BJ105" s="2">
        <v>-8.375004442548e-6</v>
      </c>
      <c r="BK105" s="2">
        <v>5.9436516240371e-6</v>
      </c>
      <c r="BL105" s="2">
        <v>-8.4653019595698e-6</v>
      </c>
      <c r="BM105" s="2">
        <v>-9.0340275973394e-6</v>
      </c>
      <c r="BN105" s="2">
        <v>-1.4410428409409e-5</v>
      </c>
      <c r="BO105" s="2">
        <v>-8.9489732423976e-6</v>
      </c>
      <c r="BP105" s="2">
        <v>-9.219174849777e-6</v>
      </c>
      <c r="BQ105" s="2">
        <v>2.2537763935313e-6</v>
      </c>
      <c r="BR105" s="2">
        <v>1.1255201100211e-6</v>
      </c>
      <c r="BS105" s="2">
        <v>-4.8553955818414e-6</v>
      </c>
      <c r="BT105" s="2">
        <v>-5.6203551988012e-6</v>
      </c>
      <c r="BU105" s="2">
        <v>-1.5152309424901e-6</v>
      </c>
      <c r="BV105" s="2">
        <v>3.2582154285354e-6</v>
      </c>
      <c r="BW105" s="2">
        <v>1.8208945610922e-6</v>
      </c>
      <c r="BX105" s="1">
        <v>35831473.491038</v>
      </c>
      <c r="BY105" s="1">
        <v>7417690.401087</v>
      </c>
      <c r="BZ105" s="1">
        <v>-0.0095106340285377</v>
      </c>
      <c r="CA105" s="1">
        <v>-0.0083501501852276</v>
      </c>
      <c r="CB105" s="1">
        <v>0.01933118828679</v>
      </c>
      <c r="CC105" s="1">
        <v>-0.31600611782841</v>
      </c>
      <c r="CD105" s="1">
        <v>-0.31984145486255</v>
      </c>
      <c r="CE105" s="1">
        <v>730.18543051151</v>
      </c>
      <c r="CF105" s="1">
        <v>821.3436337424</v>
      </c>
    </row>
    <row r="106" spans="1:84">
      <c r="A106" s="1">
        <v>197.2223743585</v>
      </c>
      <c r="B106" s="1">
        <v>0.017459067701262</v>
      </c>
      <c r="C106" s="1">
        <v>3538634573155.4</v>
      </c>
      <c r="D106" s="1">
        <v>3539202737517.4</v>
      </c>
      <c r="E106" s="1">
        <v>3530508885961</v>
      </c>
      <c r="F106" s="1">
        <v>3534145340460</v>
      </c>
      <c r="G106" s="1">
        <v>3351657280328.5</v>
      </c>
      <c r="H106" s="1">
        <v>3420473538806.8</v>
      </c>
      <c r="I106" s="1">
        <v>3551132452056.5</v>
      </c>
      <c r="J106" s="1">
        <v>3486311057398</v>
      </c>
      <c r="K106" s="1">
        <v>3500614847557.3</v>
      </c>
      <c r="L106" s="1">
        <v>3529289020127.5</v>
      </c>
      <c r="M106" s="1">
        <v>3495043113898.7</v>
      </c>
      <c r="N106" s="1">
        <v>3517217079474.2</v>
      </c>
      <c r="O106" s="1">
        <v>3513134385379.3</v>
      </c>
      <c r="P106" s="1">
        <v>3502225557623.6</v>
      </c>
      <c r="Q106" s="1">
        <v>3464665893629</v>
      </c>
      <c r="R106" s="1">
        <v>3507806556124.2</v>
      </c>
      <c r="S106" s="1">
        <v>3491444176370.1</v>
      </c>
      <c r="T106" s="1">
        <v>3553705985005.5</v>
      </c>
      <c r="U106" s="1">
        <v>3549237263000.9</v>
      </c>
      <c r="V106" s="1">
        <v>3526902145533.6</v>
      </c>
      <c r="W106" s="1">
        <v>3543423383768.2</v>
      </c>
      <c r="X106" s="1">
        <v>3544051048217.2</v>
      </c>
      <c r="Y106" s="1">
        <v>3487439024253.7</v>
      </c>
      <c r="Z106" s="1">
        <v>3566164650603.6</v>
      </c>
      <c r="AA106" s="2">
        <v>6.355e-6</v>
      </c>
      <c r="AB106" s="2">
        <v>6.355e-6</v>
      </c>
      <c r="AC106" s="2">
        <v>6.355e-6</v>
      </c>
      <c r="AD106" s="2">
        <v>6.355e-6</v>
      </c>
      <c r="AE106" s="2">
        <v>6.355e-6</v>
      </c>
      <c r="AF106" s="2">
        <v>6.355e-6</v>
      </c>
      <c r="AG106" s="2">
        <v>6.355e-6</v>
      </c>
      <c r="AH106" s="2">
        <v>6.355e-6</v>
      </c>
      <c r="AI106" s="2">
        <v>6.355e-6</v>
      </c>
      <c r="AJ106" s="2">
        <v>6.355e-6</v>
      </c>
      <c r="AK106" s="2">
        <v>6.355e-6</v>
      </c>
      <c r="AL106" s="2">
        <v>6.355e-6</v>
      </c>
      <c r="AM106" s="2">
        <v>6.355e-6</v>
      </c>
      <c r="AN106" s="2">
        <v>6.355e-6</v>
      </c>
      <c r="AO106" s="2">
        <v>6.355e-6</v>
      </c>
      <c r="AP106" s="2">
        <v>6.355e-6</v>
      </c>
      <c r="AQ106" s="2">
        <v>6.355e-6</v>
      </c>
      <c r="AR106" s="2">
        <v>6.355e-6</v>
      </c>
      <c r="AS106" s="2">
        <v>6.355e-6</v>
      </c>
      <c r="AT106" s="2">
        <v>6.355e-6</v>
      </c>
      <c r="AU106" s="2">
        <v>6.355e-6</v>
      </c>
      <c r="AV106" s="2">
        <v>6.355e-6</v>
      </c>
      <c r="AW106" s="2">
        <v>6.355e-6</v>
      </c>
      <c r="AX106" s="2">
        <v>6.355e-6</v>
      </c>
      <c r="AY106" s="1">
        <v>0.019844713464238</v>
      </c>
      <c r="AZ106" s="2">
        <v>3.372242205763e-6</v>
      </c>
      <c r="BA106" s="2">
        <v>2.6583728095747e-6</v>
      </c>
      <c r="BB106" s="2">
        <v>1.445445009562e-6</v>
      </c>
      <c r="BC106" s="2">
        <v>6.5461706751117e-6</v>
      </c>
      <c r="BD106" s="2">
        <v>-2.3501718306956e-5</v>
      </c>
      <c r="BE106" s="2">
        <v>-1.7521804074677e-5</v>
      </c>
      <c r="BF106" s="2">
        <v>-2.0638394769738e-6</v>
      </c>
      <c r="BG106" s="2">
        <v>-9.9569274495434e-6</v>
      </c>
      <c r="BH106" s="2">
        <v>-3.3182248480975e-6</v>
      </c>
      <c r="BI106" s="2">
        <v>-6.7022694816584e-6</v>
      </c>
      <c r="BJ106" s="2">
        <v>-8.3689385242585e-6</v>
      </c>
      <c r="BK106" s="2">
        <v>5.9399217582227e-6</v>
      </c>
      <c r="BL106" s="2">
        <v>-8.4555097867797e-6</v>
      </c>
      <c r="BM106" s="2">
        <v>-9.0336806113062e-6</v>
      </c>
      <c r="BN106" s="2">
        <v>-1.4409454281975e-5</v>
      </c>
      <c r="BO106" s="2">
        <v>-8.9549481630572e-6</v>
      </c>
      <c r="BP106" s="2">
        <v>-9.2163974577794e-6</v>
      </c>
      <c r="BQ106" s="2">
        <v>2.2583981106133e-6</v>
      </c>
      <c r="BR106" s="2">
        <v>1.1287730852159e-6</v>
      </c>
      <c r="BS106" s="2">
        <v>-4.8562234732805e-6</v>
      </c>
      <c r="BT106" s="2">
        <v>-5.6190941821959e-6</v>
      </c>
      <c r="BU106" s="2">
        <v>-1.5241796929974e-6</v>
      </c>
      <c r="BV106" s="2">
        <v>3.2444792465215e-6</v>
      </c>
      <c r="BW106" s="2">
        <v>1.8221692107512e-6</v>
      </c>
      <c r="BX106" s="1">
        <v>36096933.443224</v>
      </c>
      <c r="BY106" s="1">
        <v>7463034.2049768</v>
      </c>
      <c r="BZ106" s="1">
        <v>-0.0096144512495311</v>
      </c>
      <c r="CA106" s="1">
        <v>-0.0084414225693182</v>
      </c>
      <c r="CB106" s="1">
        <v>0.019527281872781</v>
      </c>
      <c r="CC106" s="1">
        <v>-0.31933898453849</v>
      </c>
      <c r="CD106" s="1">
        <v>-0.32314078461062</v>
      </c>
      <c r="CE106" s="1">
        <v>730.72340327868</v>
      </c>
      <c r="CF106" s="1">
        <v>822.04327240875</v>
      </c>
    </row>
    <row r="107" spans="1:84">
      <c r="A107" s="1">
        <v>199.2223743585</v>
      </c>
      <c r="B107" s="1">
        <v>0.017660907157936</v>
      </c>
      <c r="C107" s="1">
        <v>3537968081811</v>
      </c>
      <c r="D107" s="1">
        <v>3538575837375.8</v>
      </c>
      <c r="E107" s="1">
        <v>3529670421657.5</v>
      </c>
      <c r="F107" s="1">
        <v>3533393771108</v>
      </c>
      <c r="G107" s="1">
        <v>3348322983441.3</v>
      </c>
      <c r="H107" s="1">
        <v>3418123219073</v>
      </c>
      <c r="I107" s="1">
        <v>3550723265620.7</v>
      </c>
      <c r="J107" s="1">
        <v>3484945212605.6</v>
      </c>
      <c r="K107" s="1">
        <v>3499372798381.2</v>
      </c>
      <c r="L107" s="1">
        <v>3528563458777.9</v>
      </c>
      <c r="M107" s="1">
        <v>3493785980133.6</v>
      </c>
      <c r="N107" s="1">
        <v>3516299605823.9</v>
      </c>
      <c r="O107" s="1">
        <v>3512150265682.4</v>
      </c>
      <c r="P107" s="1">
        <v>3501124563696.3</v>
      </c>
      <c r="Q107" s="1">
        <v>3463083713046.6</v>
      </c>
      <c r="R107" s="1">
        <v>3506719818272.3</v>
      </c>
      <c r="S107" s="1">
        <v>3490126894344.8</v>
      </c>
      <c r="T107" s="1">
        <v>3553261641054.8</v>
      </c>
      <c r="U107" s="1">
        <v>3548712931632.8</v>
      </c>
      <c r="V107" s="1">
        <v>3526132299753.6</v>
      </c>
      <c r="W107" s="1">
        <v>3542886963840.1</v>
      </c>
      <c r="X107" s="1">
        <v>3543449922902.1</v>
      </c>
      <c r="Y107" s="1">
        <v>3486017290283.6</v>
      </c>
      <c r="Z107" s="1">
        <v>3565954034785.4</v>
      </c>
      <c r="AA107" s="2">
        <v>6.355e-6</v>
      </c>
      <c r="AB107" s="2">
        <v>6.355e-6</v>
      </c>
      <c r="AC107" s="2">
        <v>6.355e-6</v>
      </c>
      <c r="AD107" s="2">
        <v>6.355e-6</v>
      </c>
      <c r="AE107" s="2">
        <v>6.355e-6</v>
      </c>
      <c r="AF107" s="2">
        <v>6.355e-6</v>
      </c>
      <c r="AG107" s="2">
        <v>6.355e-6</v>
      </c>
      <c r="AH107" s="2">
        <v>6.355e-6</v>
      </c>
      <c r="AI107" s="2">
        <v>6.355e-6</v>
      </c>
      <c r="AJ107" s="2">
        <v>6.355e-6</v>
      </c>
      <c r="AK107" s="2">
        <v>6.355e-6</v>
      </c>
      <c r="AL107" s="2">
        <v>6.355e-6</v>
      </c>
      <c r="AM107" s="2">
        <v>6.355e-6</v>
      </c>
      <c r="AN107" s="2">
        <v>6.355e-6</v>
      </c>
      <c r="AO107" s="2">
        <v>6.355e-6</v>
      </c>
      <c r="AP107" s="2">
        <v>6.355e-6</v>
      </c>
      <c r="AQ107" s="2">
        <v>6.355e-6</v>
      </c>
      <c r="AR107" s="2">
        <v>6.355e-6</v>
      </c>
      <c r="AS107" s="2">
        <v>6.355e-6</v>
      </c>
      <c r="AT107" s="2">
        <v>6.355e-6</v>
      </c>
      <c r="AU107" s="2">
        <v>6.355e-6</v>
      </c>
      <c r="AV107" s="2">
        <v>6.355e-6</v>
      </c>
      <c r="AW107" s="2">
        <v>6.355e-6</v>
      </c>
      <c r="AX107" s="2">
        <v>6.355e-6</v>
      </c>
      <c r="AY107" s="1">
        <v>0.020049333769008</v>
      </c>
      <c r="AZ107" s="2">
        <v>3.3699841368517e-6</v>
      </c>
      <c r="BA107" s="2">
        <v>2.6602053183736e-6</v>
      </c>
      <c r="BB107" s="2">
        <v>1.4485744357311e-6</v>
      </c>
      <c r="BC107" s="2">
        <v>6.5551532082762e-6</v>
      </c>
      <c r="BD107" s="2">
        <v>-2.3488568842374e-5</v>
      </c>
      <c r="BE107" s="2">
        <v>-1.7515123923131e-5</v>
      </c>
      <c r="BF107" s="2">
        <v>-2.0567202119916e-6</v>
      </c>
      <c r="BG107" s="2">
        <v>-9.9454726038425e-6</v>
      </c>
      <c r="BH107" s="2">
        <v>-3.3144736603337e-6</v>
      </c>
      <c r="BI107" s="2">
        <v>-6.7041447946321e-6</v>
      </c>
      <c r="BJ107" s="2">
        <v>-8.36310695927e-6</v>
      </c>
      <c r="BK107" s="2">
        <v>5.9362813653788e-6</v>
      </c>
      <c r="BL107" s="2">
        <v>-8.4457822524449e-6</v>
      </c>
      <c r="BM107" s="2">
        <v>-9.033680070458e-6</v>
      </c>
      <c r="BN107" s="2">
        <v>-1.4408612528568e-5</v>
      </c>
      <c r="BO107" s="2">
        <v>-8.9605419247451e-6</v>
      </c>
      <c r="BP107" s="2">
        <v>-9.213401184095e-6</v>
      </c>
      <c r="BQ107" s="2">
        <v>2.2623119644869e-6</v>
      </c>
      <c r="BR107" s="2">
        <v>1.1319682941541e-6</v>
      </c>
      <c r="BS107" s="2">
        <v>-4.8564243773206e-6</v>
      </c>
      <c r="BT107" s="2">
        <v>-5.6176973151429e-6</v>
      </c>
      <c r="BU107" s="2">
        <v>-1.5330851044631e-6</v>
      </c>
      <c r="BV107" s="2">
        <v>3.2308290492887e-6</v>
      </c>
      <c r="BW107" s="2">
        <v>1.8233356015488e-6</v>
      </c>
      <c r="BX107" s="1">
        <v>36362849.457716</v>
      </c>
      <c r="BY107" s="1">
        <v>7508446.8883468</v>
      </c>
      <c r="BZ107" s="1">
        <v>-0.0097182492851031</v>
      </c>
      <c r="CA107" s="1">
        <v>-0.0085326778479006</v>
      </c>
      <c r="CB107" s="1">
        <v>0.019723336519039</v>
      </c>
      <c r="CC107" s="1">
        <v>-0.32266615538904</v>
      </c>
      <c r="CD107" s="1">
        <v>-0.32643343382859</v>
      </c>
      <c r="CE107" s="1">
        <v>731.2599505694</v>
      </c>
      <c r="CF107" s="1">
        <v>822.7396601619</v>
      </c>
    </row>
    <row r="108" spans="1:84">
      <c r="A108" s="1">
        <v>201.2223743585</v>
      </c>
      <c r="B108" s="1">
        <v>0.017862736090961</v>
      </c>
      <c r="C108" s="1">
        <v>3537298543014.3</v>
      </c>
      <c r="D108" s="1">
        <v>3537946830897.3</v>
      </c>
      <c r="E108" s="1">
        <v>3528827026169.4</v>
      </c>
      <c r="F108" s="1">
        <v>3532638890493.8</v>
      </c>
      <c r="G108" s="1">
        <v>3344980416850.5</v>
      </c>
      <c r="H108" s="1">
        <v>3415767615027.8</v>
      </c>
      <c r="I108" s="1">
        <v>3550312455621.7</v>
      </c>
      <c r="J108" s="1">
        <v>3483576552101.9</v>
      </c>
      <c r="K108" s="1">
        <v>3498125811592.5</v>
      </c>
      <c r="L108" s="1">
        <v>3527835356516.7</v>
      </c>
      <c r="M108" s="1">
        <v>3492524794876.9</v>
      </c>
      <c r="N108" s="1">
        <v>3515379646974.4</v>
      </c>
      <c r="O108" s="1">
        <v>3511163336728.9</v>
      </c>
      <c r="P108" s="1">
        <v>3500020623133.2</v>
      </c>
      <c r="Q108" s="1">
        <v>3461497968730.1</v>
      </c>
      <c r="R108" s="1">
        <v>3505629904132.3</v>
      </c>
      <c r="S108" s="1">
        <v>3488804322519.1</v>
      </c>
      <c r="T108" s="1">
        <v>3552815182504</v>
      </c>
      <c r="U108" s="1">
        <v>3548186018362</v>
      </c>
      <c r="V108" s="1">
        <v>3525360838179.5</v>
      </c>
      <c r="W108" s="1">
        <v>3542348820611.6</v>
      </c>
      <c r="X108" s="1">
        <v>3542845404361.7</v>
      </c>
      <c r="Y108" s="1">
        <v>3484592022990.7</v>
      </c>
      <c r="Z108" s="1">
        <v>3565742410758.3</v>
      </c>
      <c r="AA108" s="2">
        <v>6.355e-6</v>
      </c>
      <c r="AB108" s="2">
        <v>6.355e-6</v>
      </c>
      <c r="AC108" s="2">
        <v>6.355e-6</v>
      </c>
      <c r="AD108" s="2">
        <v>6.355e-6</v>
      </c>
      <c r="AE108" s="2">
        <v>6.355e-6</v>
      </c>
      <c r="AF108" s="2">
        <v>6.355e-6</v>
      </c>
      <c r="AG108" s="2">
        <v>6.355e-6</v>
      </c>
      <c r="AH108" s="2">
        <v>6.355e-6</v>
      </c>
      <c r="AI108" s="2">
        <v>6.355e-6</v>
      </c>
      <c r="AJ108" s="2">
        <v>6.355e-6</v>
      </c>
      <c r="AK108" s="2">
        <v>6.355e-6</v>
      </c>
      <c r="AL108" s="2">
        <v>6.355e-6</v>
      </c>
      <c r="AM108" s="2">
        <v>6.355e-6</v>
      </c>
      <c r="AN108" s="2">
        <v>6.355e-6</v>
      </c>
      <c r="AO108" s="2">
        <v>6.355e-6</v>
      </c>
      <c r="AP108" s="2">
        <v>6.355e-6</v>
      </c>
      <c r="AQ108" s="2">
        <v>6.355e-6</v>
      </c>
      <c r="AR108" s="2">
        <v>6.355e-6</v>
      </c>
      <c r="AS108" s="2">
        <v>6.355e-6</v>
      </c>
      <c r="AT108" s="2">
        <v>6.355e-6</v>
      </c>
      <c r="AU108" s="2">
        <v>6.355e-6</v>
      </c>
      <c r="AV108" s="2">
        <v>6.355e-6</v>
      </c>
      <c r="AW108" s="2">
        <v>6.355e-6</v>
      </c>
      <c r="AX108" s="2">
        <v>6.355e-6</v>
      </c>
      <c r="AY108" s="1">
        <v>0.020253940274508</v>
      </c>
      <c r="AZ108" s="2">
        <v>3.3680031115835e-6</v>
      </c>
      <c r="BA108" s="2">
        <v>2.6617167702912e-6</v>
      </c>
      <c r="BB108" s="2">
        <v>1.4517076214104e-6</v>
      </c>
      <c r="BC108" s="2">
        <v>6.564003589537e-6</v>
      </c>
      <c r="BD108" s="2">
        <v>-2.3476266222701e-5</v>
      </c>
      <c r="BE108" s="2">
        <v>-1.7507968522784e-5</v>
      </c>
      <c r="BF108" s="2">
        <v>-2.0497922574639e-6</v>
      </c>
      <c r="BG108" s="2">
        <v>-9.9341904522747e-6</v>
      </c>
      <c r="BH108" s="2">
        <v>-3.3106231367368e-6</v>
      </c>
      <c r="BI108" s="2">
        <v>-6.7058795267242e-6</v>
      </c>
      <c r="BJ108" s="2">
        <v>-8.3574896156855e-6</v>
      </c>
      <c r="BK108" s="2">
        <v>5.9326980950338e-6</v>
      </c>
      <c r="BL108" s="2">
        <v>-8.4361005821528e-6</v>
      </c>
      <c r="BM108" s="2">
        <v>-9.0339856389869e-6</v>
      </c>
      <c r="BN108" s="2">
        <v>-1.4407892423155e-5</v>
      </c>
      <c r="BO108" s="2">
        <v>-8.9657466840065e-6</v>
      </c>
      <c r="BP108" s="2">
        <v>-9.2104573725199e-6</v>
      </c>
      <c r="BQ108" s="2">
        <v>2.2656425496902e-6</v>
      </c>
      <c r="BR108" s="2">
        <v>1.1351085872567e-6</v>
      </c>
      <c r="BS108" s="2">
        <v>-4.8560754074434e-6</v>
      </c>
      <c r="BT108" s="2">
        <v>-5.6161592990083e-6</v>
      </c>
      <c r="BU108" s="2">
        <v>-1.5419169337379e-6</v>
      </c>
      <c r="BV108" s="2">
        <v>3.2172834206661e-6</v>
      </c>
      <c r="BW108" s="2">
        <v>1.8243980994326e-6</v>
      </c>
      <c r="BX108" s="1">
        <v>36629217.298632</v>
      </c>
      <c r="BY108" s="1">
        <v>7553927.724074</v>
      </c>
      <c r="BZ108" s="1">
        <v>-0.0098220276325279</v>
      </c>
      <c r="CA108" s="1">
        <v>-0.0086239164290335</v>
      </c>
      <c r="CB108" s="1">
        <v>0.019919352236738</v>
      </c>
      <c r="CC108" s="1">
        <v>-0.32598743624684</v>
      </c>
      <c r="CD108" s="1">
        <v>-0.32972025818111</v>
      </c>
      <c r="CE108" s="1">
        <v>731.79513395419</v>
      </c>
      <c r="CF108" s="1">
        <v>823.43298813393</v>
      </c>
    </row>
    <row r="109" spans="1:84">
      <c r="A109" s="1">
        <v>203.2223743585</v>
      </c>
      <c r="B109" s="1">
        <v>0.018064555201833</v>
      </c>
      <c r="C109" s="1">
        <v>3536625979657</v>
      </c>
      <c r="D109" s="1">
        <v>3537315752425.1</v>
      </c>
      <c r="E109" s="1">
        <v>3527978747049.5</v>
      </c>
      <c r="F109" s="1">
        <v>3531880713262.9</v>
      </c>
      <c r="G109" s="1">
        <v>3341629822702.7</v>
      </c>
      <c r="H109" s="1">
        <v>3413406929672.7</v>
      </c>
      <c r="I109" s="1">
        <v>3549900023713.2</v>
      </c>
      <c r="J109" s="1">
        <v>3482205169082.5</v>
      </c>
      <c r="K109" s="1">
        <v>3496873941147.8</v>
      </c>
      <c r="L109" s="1">
        <v>3527104750723.6</v>
      </c>
      <c r="M109" s="1">
        <v>3491259615290.1</v>
      </c>
      <c r="N109" s="1">
        <v>3514457232512.6</v>
      </c>
      <c r="O109" s="1">
        <v>3510173639177.1</v>
      </c>
      <c r="P109" s="1">
        <v>3498913771609.8</v>
      </c>
      <c r="Q109" s="1">
        <v>3459908730700.6</v>
      </c>
      <c r="R109" s="1">
        <v>3504536898403.2</v>
      </c>
      <c r="S109" s="1">
        <v>3487476545180.9</v>
      </c>
      <c r="T109" s="1">
        <v>3552366662806.8</v>
      </c>
      <c r="U109" s="1">
        <v>3547656560171.2</v>
      </c>
      <c r="V109" s="1">
        <v>3524587802398.4</v>
      </c>
      <c r="W109" s="1">
        <v>3541808977254.5</v>
      </c>
      <c r="X109" s="1">
        <v>3542237510083.9</v>
      </c>
      <c r="Y109" s="1">
        <v>3483163262539.3</v>
      </c>
      <c r="Z109" s="1">
        <v>3565529784231.5</v>
      </c>
      <c r="AA109" s="2">
        <v>6.355e-6</v>
      </c>
      <c r="AB109" s="2">
        <v>6.355e-6</v>
      </c>
      <c r="AC109" s="2">
        <v>6.355e-6</v>
      </c>
      <c r="AD109" s="2">
        <v>6.355e-6</v>
      </c>
      <c r="AE109" s="2">
        <v>6.355e-6</v>
      </c>
      <c r="AF109" s="2">
        <v>6.355e-6</v>
      </c>
      <c r="AG109" s="2">
        <v>6.355e-6</v>
      </c>
      <c r="AH109" s="2">
        <v>6.355e-6</v>
      </c>
      <c r="AI109" s="2">
        <v>6.355e-6</v>
      </c>
      <c r="AJ109" s="2">
        <v>6.355e-6</v>
      </c>
      <c r="AK109" s="2">
        <v>6.355e-6</v>
      </c>
      <c r="AL109" s="2">
        <v>6.355e-6</v>
      </c>
      <c r="AM109" s="2">
        <v>6.355e-6</v>
      </c>
      <c r="AN109" s="2">
        <v>6.355e-6</v>
      </c>
      <c r="AO109" s="2">
        <v>6.355e-6</v>
      </c>
      <c r="AP109" s="2">
        <v>6.355e-6</v>
      </c>
      <c r="AQ109" s="2">
        <v>6.355e-6</v>
      </c>
      <c r="AR109" s="2">
        <v>6.355e-6</v>
      </c>
      <c r="AS109" s="2">
        <v>6.355e-6</v>
      </c>
      <c r="AT109" s="2">
        <v>6.355e-6</v>
      </c>
      <c r="AU109" s="2">
        <v>6.355e-6</v>
      </c>
      <c r="AV109" s="2">
        <v>6.355e-6</v>
      </c>
      <c r="AW109" s="2">
        <v>6.355e-6</v>
      </c>
      <c r="AX109" s="2">
        <v>6.355e-6</v>
      </c>
      <c r="AY109" s="1">
        <v>0.020458533554011</v>
      </c>
      <c r="AZ109" s="2">
        <v>3.366268383751e-6</v>
      </c>
      <c r="BA109" s="2">
        <v>2.6629362200842e-6</v>
      </c>
      <c r="BB109" s="2">
        <v>1.4547856917008e-6</v>
      </c>
      <c r="BC109" s="2">
        <v>6.5727292355139e-6</v>
      </c>
      <c r="BD109" s="2">
        <v>-2.3464618186431e-5</v>
      </c>
      <c r="BE109" s="2">
        <v>-1.750046088437e-5</v>
      </c>
      <c r="BF109" s="2">
        <v>-2.0430820700987e-6</v>
      </c>
      <c r="BG109" s="2">
        <v>-9.9231207573115e-6</v>
      </c>
      <c r="BH109" s="2">
        <v>-3.3067238971036e-6</v>
      </c>
      <c r="BI109" s="2">
        <v>-6.7074875935867e-6</v>
      </c>
      <c r="BJ109" s="2">
        <v>-8.3520642593741e-6</v>
      </c>
      <c r="BK109" s="2">
        <v>5.9291590996261e-6</v>
      </c>
      <c r="BL109" s="2">
        <v>-8.4264316769192e-6</v>
      </c>
      <c r="BM109" s="2">
        <v>-9.0345420997862e-6</v>
      </c>
      <c r="BN109" s="2">
        <v>-1.4407273172369e-5</v>
      </c>
      <c r="BO109" s="2">
        <v>-8.9705614841549e-6</v>
      </c>
      <c r="BP109" s="2">
        <v>-9.207704368842e-6</v>
      </c>
      <c r="BQ109" s="2">
        <v>2.2684545714727e-6</v>
      </c>
      <c r="BR109" s="2">
        <v>1.1381933284999e-6</v>
      </c>
      <c r="BS109" s="2">
        <v>-4.8552849877006e-6</v>
      </c>
      <c r="BT109" s="2">
        <v>-5.6144755963096e-6</v>
      </c>
      <c r="BU109" s="2">
        <v>-1.5506383686815e-6</v>
      </c>
      <c r="BV109" s="2">
        <v>3.2039217250634e-6</v>
      </c>
      <c r="BW109" s="2">
        <v>1.8253620171375e-6</v>
      </c>
      <c r="BX109" s="1">
        <v>36896032.62617</v>
      </c>
      <c r="BY109" s="1">
        <v>7599475.9661184</v>
      </c>
      <c r="BZ109" s="1">
        <v>-0.0099257859304494</v>
      </c>
      <c r="CA109" s="1">
        <v>-0.0087151385785565</v>
      </c>
      <c r="CB109" s="1">
        <v>0.020115329036168</v>
      </c>
      <c r="CC109" s="1">
        <v>-0.32930406532774</v>
      </c>
      <c r="CD109" s="1">
        <v>-0.33300107033558</v>
      </c>
      <c r="CE109" s="1">
        <v>732.32901609009</v>
      </c>
      <c r="CF109" s="1">
        <v>824.12345176013</v>
      </c>
    </row>
    <row r="110" spans="1:84">
      <c r="A110" s="1">
        <v>205.2223743585</v>
      </c>
      <c r="B110" s="1">
        <v>0.018266365248727</v>
      </c>
      <c r="C110" s="1">
        <v>3535950414061.8</v>
      </c>
      <c r="D110" s="1">
        <v>3536682634121.9</v>
      </c>
      <c r="E110" s="1">
        <v>3527125629736.5</v>
      </c>
      <c r="F110" s="1">
        <v>3531119251772.2</v>
      </c>
      <c r="G110" s="1">
        <v>3338271447028.4</v>
      </c>
      <c r="H110" s="1">
        <v>3411041360659.9</v>
      </c>
      <c r="I110" s="1">
        <v>3549485972806.9</v>
      </c>
      <c r="J110" s="1">
        <v>3480831158434.4</v>
      </c>
      <c r="K110" s="1">
        <v>3495617242054.1</v>
      </c>
      <c r="L110" s="1">
        <v>3526371678527.9</v>
      </c>
      <c r="M110" s="1">
        <v>3489990497986.3</v>
      </c>
      <c r="N110" s="1">
        <v>3513532389380.4</v>
      </c>
      <c r="O110" s="1">
        <v>3509181212903.4</v>
      </c>
      <c r="P110" s="1">
        <v>3497804048307.8</v>
      </c>
      <c r="Q110" s="1">
        <v>3458316068137.8</v>
      </c>
      <c r="R110" s="1">
        <v>3503440882961.5</v>
      </c>
      <c r="S110" s="1">
        <v>3486143660118.9</v>
      </c>
      <c r="T110" s="1">
        <v>3551916127602.3</v>
      </c>
      <c r="U110" s="1">
        <v>3547124593730.7</v>
      </c>
      <c r="V110" s="1">
        <v>3523813225003.7</v>
      </c>
      <c r="W110" s="1">
        <v>3541267455931.6</v>
      </c>
      <c r="X110" s="1">
        <v>3541626258864.4</v>
      </c>
      <c r="Y110" s="1">
        <v>3481731046719.9</v>
      </c>
      <c r="Z110" s="1">
        <v>3565316160931.8</v>
      </c>
      <c r="AA110" s="2">
        <v>6.355e-6</v>
      </c>
      <c r="AB110" s="2">
        <v>6.355e-6</v>
      </c>
      <c r="AC110" s="2">
        <v>6.355e-6</v>
      </c>
      <c r="AD110" s="2">
        <v>6.355e-6</v>
      </c>
      <c r="AE110" s="2">
        <v>6.355e-6</v>
      </c>
      <c r="AF110" s="2">
        <v>6.355e-6</v>
      </c>
      <c r="AG110" s="2">
        <v>6.355e-6</v>
      </c>
      <c r="AH110" s="2">
        <v>6.355e-6</v>
      </c>
      <c r="AI110" s="2">
        <v>6.355e-6</v>
      </c>
      <c r="AJ110" s="2">
        <v>6.355e-6</v>
      </c>
      <c r="AK110" s="2">
        <v>6.355e-6</v>
      </c>
      <c r="AL110" s="2">
        <v>6.355e-6</v>
      </c>
      <c r="AM110" s="2">
        <v>6.355e-6</v>
      </c>
      <c r="AN110" s="2">
        <v>6.355e-6</v>
      </c>
      <c r="AO110" s="2">
        <v>6.355e-6</v>
      </c>
      <c r="AP110" s="2">
        <v>6.355e-6</v>
      </c>
      <c r="AQ110" s="2">
        <v>6.355e-6</v>
      </c>
      <c r="AR110" s="2">
        <v>6.355e-6</v>
      </c>
      <c r="AS110" s="2">
        <v>6.355e-6</v>
      </c>
      <c r="AT110" s="2">
        <v>6.355e-6</v>
      </c>
      <c r="AU110" s="2">
        <v>6.355e-6</v>
      </c>
      <c r="AV110" s="2">
        <v>6.355e-6</v>
      </c>
      <c r="AW110" s="2">
        <v>6.355e-6</v>
      </c>
      <c r="AX110" s="2">
        <v>6.355e-6</v>
      </c>
      <c r="AY110" s="1">
        <v>0.02066311423978</v>
      </c>
      <c r="AZ110" s="2">
        <v>3.3647465210224e-6</v>
      </c>
      <c r="BA110" s="2">
        <v>2.6638948865628e-6</v>
      </c>
      <c r="BB110" s="2">
        <v>1.4578527033213e-6</v>
      </c>
      <c r="BC110" s="2">
        <v>6.5813276741394e-6</v>
      </c>
      <c r="BD110" s="2">
        <v>-2.3453410619671e-5</v>
      </c>
      <c r="BE110" s="2">
        <v>-1.7492643837918e-5</v>
      </c>
      <c r="BF110" s="2">
        <v>-2.0365987493996e-6</v>
      </c>
      <c r="BG110" s="2">
        <v>-9.9123195723214e-6</v>
      </c>
      <c r="BH110" s="2">
        <v>-3.3028242274047e-6</v>
      </c>
      <c r="BI110" s="2">
        <v>-6.7089818085901e-6</v>
      </c>
      <c r="BJ110" s="2">
        <v>-8.3468098998892e-6</v>
      </c>
      <c r="BK110" s="2">
        <v>5.9256710003305e-6</v>
      </c>
      <c r="BL110" s="2">
        <v>-8.4167408132364e-6</v>
      </c>
      <c r="BM110" s="2">
        <v>-9.0353084168496e-6</v>
      </c>
      <c r="BN110" s="2">
        <v>-1.4406772237155e-5</v>
      </c>
      <c r="BO110" s="2">
        <v>-8.9749889388933e-6</v>
      </c>
      <c r="BP110" s="2">
        <v>-9.2051951069099e-6</v>
      </c>
      <c r="BQ110" s="2">
        <v>2.2708239713319e-6</v>
      </c>
      <c r="BR110" s="2">
        <v>1.1412225153807e-6</v>
      </c>
      <c r="BS110" s="2">
        <v>-4.8541653273387e-6</v>
      </c>
      <c r="BT110" s="2">
        <v>-5.6126399583868e-6</v>
      </c>
      <c r="BU110" s="2">
        <v>-1.5592119566144e-6</v>
      </c>
      <c r="BV110" s="2">
        <v>3.1907490718643e-6</v>
      </c>
      <c r="BW110" s="2">
        <v>1.8262325983065e-6</v>
      </c>
      <c r="BX110" s="1">
        <v>37163291.089139</v>
      </c>
      <c r="BY110" s="1">
        <v>7645090.8657913</v>
      </c>
      <c r="BZ110" s="1">
        <v>-0.010029523903534</v>
      </c>
      <c r="CA110" s="1">
        <v>-0.008806344481079</v>
      </c>
      <c r="CB110" s="1">
        <v>0.020311266927171</v>
      </c>
      <c r="CC110" s="1">
        <v>-0.33261634182696</v>
      </c>
      <c r="CD110" s="1">
        <v>-0.33627665350904</v>
      </c>
      <c r="CE110" s="1">
        <v>732.86165705541</v>
      </c>
      <c r="CF110" s="1">
        <v>824.81123755017</v>
      </c>
    </row>
    <row r="111" spans="1:84">
      <c r="A111" s="1">
        <v>207.2223743585</v>
      </c>
      <c r="B111" s="1">
        <v>0.018468166977015</v>
      </c>
      <c r="C111" s="1">
        <v>3535271867905.6</v>
      </c>
      <c r="D111" s="1">
        <v>3536047506234.5</v>
      </c>
      <c r="E111" s="1">
        <v>3526267718203.7</v>
      </c>
      <c r="F111" s="1">
        <v>3530354516261.2</v>
      </c>
      <c r="G111" s="1">
        <v>3334905538982.2</v>
      </c>
      <c r="H111" s="1">
        <v>3408671103986.8</v>
      </c>
      <c r="I111" s="1">
        <v>3549070306922.3</v>
      </c>
      <c r="J111" s="1">
        <v>3479454616306.1</v>
      </c>
      <c r="K111" s="1">
        <v>3494355771163</v>
      </c>
      <c r="L111" s="1">
        <v>3525636176884.8</v>
      </c>
      <c r="M111" s="1">
        <v>3488717499108.1</v>
      </c>
      <c r="N111" s="1">
        <v>3512605142162.2</v>
      </c>
      <c r="O111" s="1">
        <v>3508186097074.1</v>
      </c>
      <c r="P111" s="1">
        <v>3496691495669.9</v>
      </c>
      <c r="Q111" s="1">
        <v>3456720047963.6</v>
      </c>
      <c r="R111" s="1">
        <v>3502341936911.2</v>
      </c>
      <c r="S111" s="1">
        <v>3484805774503.5</v>
      </c>
      <c r="T111" s="1">
        <v>3551463614948</v>
      </c>
      <c r="U111" s="1">
        <v>3546590155384.9</v>
      </c>
      <c r="V111" s="1">
        <v>3523037130570.4</v>
      </c>
      <c r="W111" s="1">
        <v>3540724278072.4</v>
      </c>
      <c r="X111" s="1">
        <v>3541011670686.6</v>
      </c>
      <c r="Y111" s="1">
        <v>3480295410017.8</v>
      </c>
      <c r="Z111" s="1">
        <v>3565101546686</v>
      </c>
      <c r="AA111" s="2">
        <v>6.355e-6</v>
      </c>
      <c r="AB111" s="2">
        <v>6.355e-6</v>
      </c>
      <c r="AC111" s="2">
        <v>6.355e-6</v>
      </c>
      <c r="AD111" s="2">
        <v>6.355e-6</v>
      </c>
      <c r="AE111" s="2">
        <v>6.355e-6</v>
      </c>
      <c r="AF111" s="2">
        <v>6.355e-6</v>
      </c>
      <c r="AG111" s="2">
        <v>6.355e-6</v>
      </c>
      <c r="AH111" s="2">
        <v>6.355e-6</v>
      </c>
      <c r="AI111" s="2">
        <v>6.355e-6</v>
      </c>
      <c r="AJ111" s="2">
        <v>6.355e-6</v>
      </c>
      <c r="AK111" s="2">
        <v>6.355e-6</v>
      </c>
      <c r="AL111" s="2">
        <v>6.355e-6</v>
      </c>
      <c r="AM111" s="2">
        <v>6.355e-6</v>
      </c>
      <c r="AN111" s="2">
        <v>6.355e-6</v>
      </c>
      <c r="AO111" s="2">
        <v>6.355e-6</v>
      </c>
      <c r="AP111" s="2">
        <v>6.355e-6</v>
      </c>
      <c r="AQ111" s="2">
        <v>6.355e-6</v>
      </c>
      <c r="AR111" s="2">
        <v>6.355e-6</v>
      </c>
      <c r="AS111" s="2">
        <v>6.355e-6</v>
      </c>
      <c r="AT111" s="2">
        <v>6.355e-6</v>
      </c>
      <c r="AU111" s="2">
        <v>6.355e-6</v>
      </c>
      <c r="AV111" s="2">
        <v>6.355e-6</v>
      </c>
      <c r="AW111" s="2">
        <v>6.355e-6</v>
      </c>
      <c r="AX111" s="2">
        <v>6.355e-6</v>
      </c>
      <c r="AY111" s="1">
        <v>0.020867682983236</v>
      </c>
      <c r="AZ111" s="2">
        <v>3.3634297285266e-6</v>
      </c>
      <c r="BA111" s="2">
        <v>2.6646230364092e-6</v>
      </c>
      <c r="BB111" s="2">
        <v>1.4609216943295e-6</v>
      </c>
      <c r="BC111" s="2">
        <v>6.5898066220322e-6</v>
      </c>
      <c r="BD111" s="2">
        <v>-2.3442495439409e-5</v>
      </c>
      <c r="BE111" s="2">
        <v>-1.7484646780379e-5</v>
      </c>
      <c r="BF111" s="2">
        <v>-2.0303571882087e-6</v>
      </c>
      <c r="BG111" s="2">
        <v>-9.90180895331e-6</v>
      </c>
      <c r="BH111" s="2">
        <v>-3.2989708693051e-6</v>
      </c>
      <c r="BI111" s="2">
        <v>-6.7103754141962e-6</v>
      </c>
      <c r="BJ111" s="2">
        <v>-8.3417020495166e-6</v>
      </c>
      <c r="BK111" s="2">
        <v>5.9222359921078e-6</v>
      </c>
      <c r="BL111" s="2">
        <v>-8.4069876508391e-6</v>
      </c>
      <c r="BM111" s="2">
        <v>-9.036241028162e-6</v>
      </c>
      <c r="BN111" s="2">
        <v>-1.4406363582707e-5</v>
      </c>
      <c r="BO111" s="2">
        <v>-8.979035100759e-6</v>
      </c>
      <c r="BP111" s="2">
        <v>-9.2029085352229e-6</v>
      </c>
      <c r="BQ111" s="2">
        <v>2.2728138809092e-6</v>
      </c>
      <c r="BR111" s="2">
        <v>1.1441935503942e-6</v>
      </c>
      <c r="BS111" s="2">
        <v>-4.8528186432461e-6</v>
      </c>
      <c r="BT111" s="2">
        <v>-5.6106443161905e-6</v>
      </c>
      <c r="BU111" s="2">
        <v>-1.567602435437e-6</v>
      </c>
      <c r="BV111" s="2">
        <v>3.177795197701e-6</v>
      </c>
      <c r="BW111" s="2">
        <v>1.8270151790672e-6</v>
      </c>
      <c r="BX111" s="1">
        <v>37430988.41341</v>
      </c>
      <c r="BY111" s="1">
        <v>7690771.6874075</v>
      </c>
      <c r="BZ111" s="1">
        <v>-0.010133241399566</v>
      </c>
      <c r="CA111" s="1">
        <v>-0.0088975342066486</v>
      </c>
      <c r="CB111" s="1">
        <v>0.020507165919251</v>
      </c>
      <c r="CC111" s="1">
        <v>-0.33592483484667</v>
      </c>
      <c r="CD111" s="1">
        <v>-0.33954761859624</v>
      </c>
      <c r="CE111" s="1">
        <v>733.39311213241</v>
      </c>
      <c r="CF111" s="1">
        <v>825.49651297836</v>
      </c>
    </row>
    <row r="112" spans="1:84">
      <c r="A112" s="1">
        <v>209.2223743585</v>
      </c>
      <c r="B112" s="1">
        <v>0.018669961081608</v>
      </c>
      <c r="C112" s="1">
        <v>3534590362396.4</v>
      </c>
      <c r="D112" s="1">
        <v>3535410397407</v>
      </c>
      <c r="E112" s="1">
        <v>3525405055003.2</v>
      </c>
      <c r="F112" s="1">
        <v>3529586515067.2</v>
      </c>
      <c r="G112" s="1">
        <v>3331532349747.8</v>
      </c>
      <c r="H112" s="1">
        <v>3406296349245.4</v>
      </c>
      <c r="I112" s="1">
        <v>3548653030942.4</v>
      </c>
      <c r="J112" s="1">
        <v>3478075639419</v>
      </c>
      <c r="K112" s="1">
        <v>3493089588587.9</v>
      </c>
      <c r="L112" s="1">
        <v>3524898282628.6</v>
      </c>
      <c r="M112" s="1">
        <v>3487440674353.8</v>
      </c>
      <c r="N112" s="1">
        <v>3511675514526.3</v>
      </c>
      <c r="O112" s="1">
        <v>3507188330135.5</v>
      </c>
      <c r="P112" s="1">
        <v>3495576159320.4</v>
      </c>
      <c r="Q112" s="1">
        <v>3455120737541.1</v>
      </c>
      <c r="R112" s="1">
        <v>3501240136862.8</v>
      </c>
      <c r="S112" s="1">
        <v>3483463001351.7</v>
      </c>
      <c r="T112" s="1">
        <v>3551009156627.7</v>
      </c>
      <c r="U112" s="1">
        <v>3546053280920.9</v>
      </c>
      <c r="V112" s="1">
        <v>3522259537052.6</v>
      </c>
      <c r="W112" s="1">
        <v>3540179464708</v>
      </c>
      <c r="X112" s="1">
        <v>3540393766509.6</v>
      </c>
      <c r="Y112" s="1">
        <v>3478856384239.8</v>
      </c>
      <c r="Z112" s="1">
        <v>3564885947471.4</v>
      </c>
      <c r="AA112" s="2">
        <v>6.355e-6</v>
      </c>
      <c r="AB112" s="2">
        <v>6.355e-6</v>
      </c>
      <c r="AC112" s="2">
        <v>6.355e-6</v>
      </c>
      <c r="AD112" s="2">
        <v>6.355e-6</v>
      </c>
      <c r="AE112" s="2">
        <v>6.355e-6</v>
      </c>
      <c r="AF112" s="2">
        <v>6.355e-6</v>
      </c>
      <c r="AG112" s="2">
        <v>6.355e-6</v>
      </c>
      <c r="AH112" s="2">
        <v>6.355e-6</v>
      </c>
      <c r="AI112" s="2">
        <v>6.355e-6</v>
      </c>
      <c r="AJ112" s="2">
        <v>6.355e-6</v>
      </c>
      <c r="AK112" s="2">
        <v>6.355e-6</v>
      </c>
      <c r="AL112" s="2">
        <v>6.355e-6</v>
      </c>
      <c r="AM112" s="2">
        <v>6.355e-6</v>
      </c>
      <c r="AN112" s="2">
        <v>6.355e-6</v>
      </c>
      <c r="AO112" s="2">
        <v>6.355e-6</v>
      </c>
      <c r="AP112" s="2">
        <v>6.355e-6</v>
      </c>
      <c r="AQ112" s="2">
        <v>6.355e-6</v>
      </c>
      <c r="AR112" s="2">
        <v>6.355e-6</v>
      </c>
      <c r="AS112" s="2">
        <v>6.355e-6</v>
      </c>
      <c r="AT112" s="2">
        <v>6.355e-6</v>
      </c>
      <c r="AU112" s="2">
        <v>6.355e-6</v>
      </c>
      <c r="AV112" s="2">
        <v>6.355e-6</v>
      </c>
      <c r="AW112" s="2">
        <v>6.355e-6</v>
      </c>
      <c r="AX112" s="2">
        <v>6.355e-6</v>
      </c>
      <c r="AY112" s="1">
        <v>0.021072240416274</v>
      </c>
      <c r="AZ112" s="2">
        <v>3.3622837301337e-6</v>
      </c>
      <c r="BA112" s="2">
        <v>2.665150333307e-6</v>
      </c>
      <c r="BB112" s="2">
        <v>1.4640018392522e-6</v>
      </c>
      <c r="BC112" s="2">
        <v>6.5981625670138e-6</v>
      </c>
      <c r="BD112" s="2">
        <v>-2.3431799597708e-5</v>
      </c>
      <c r="BE112" s="2">
        <v>-1.7476399395762e-5</v>
      </c>
      <c r="BF112" s="2">
        <v>-2.0243444594522e-6</v>
      </c>
      <c r="BG112" s="2">
        <v>-9.8915806812289e-6</v>
      </c>
      <c r="BH112" s="2">
        <v>-3.2952222598661e-6</v>
      </c>
      <c r="BI112" s="2">
        <v>-6.7116816516728e-6</v>
      </c>
      <c r="BJ112" s="2">
        <v>-8.3367203464325e-6</v>
      </c>
      <c r="BK112" s="2">
        <v>5.9188261211318e-6</v>
      </c>
      <c r="BL112" s="2">
        <v>-8.397140937016e-6</v>
      </c>
      <c r="BM112" s="2">
        <v>-9.037299989654e-6</v>
      </c>
      <c r="BN112" s="2">
        <v>-1.4406096097994e-5</v>
      </c>
      <c r="BO112" s="2">
        <v>-8.9827071297407e-6</v>
      </c>
      <c r="BP112" s="2">
        <v>-9.2007917825592e-6</v>
      </c>
      <c r="BQ112" s="2">
        <v>2.2744769152238e-6</v>
      </c>
      <c r="BR112" s="2">
        <v>1.1470986509336e-6</v>
      </c>
      <c r="BS112" s="2">
        <v>-4.8513317915716e-6</v>
      </c>
      <c r="BT112" s="2">
        <v>-5.6084799479331e-6</v>
      </c>
      <c r="BU112" s="2">
        <v>-1.575780003772e-6</v>
      </c>
      <c r="BV112" s="2">
        <v>3.1650813152326e-6</v>
      </c>
      <c r="BW112" s="2">
        <v>1.8277161824441e-6</v>
      </c>
      <c r="BX112" s="1">
        <v>37699120.472979</v>
      </c>
      <c r="BY112" s="1">
        <v>7736517.7208846</v>
      </c>
      <c r="BZ112" s="1">
        <v>-0.010236938358423</v>
      </c>
      <c r="CA112" s="1">
        <v>-0.0089887077427414</v>
      </c>
      <c r="CB112" s="1">
        <v>0.020703026021853</v>
      </c>
      <c r="CC112" s="1">
        <v>-0.33923008195931</v>
      </c>
      <c r="CD112" s="1">
        <v>-0.34281449364086</v>
      </c>
      <c r="CE112" s="1">
        <v>733.92343060733</v>
      </c>
      <c r="CF112" s="1">
        <v>826.1794213716</v>
      </c>
    </row>
    <row r="113" spans="1:84">
      <c r="A113" s="1">
        <v>211.2223743585</v>
      </c>
      <c r="B113" s="1">
        <v>0.018871748168601</v>
      </c>
      <c r="C113" s="1">
        <v>3533905918460.6</v>
      </c>
      <c r="D113" s="1">
        <v>3534771334994.8</v>
      </c>
      <c r="E113" s="1">
        <v>3524537681247.9</v>
      </c>
      <c r="F113" s="1">
        <v>3528815255272</v>
      </c>
      <c r="G113" s="1">
        <v>3328152130447.8</v>
      </c>
      <c r="H113" s="1">
        <v>3403917284957.2</v>
      </c>
      <c r="I113" s="1">
        <v>3548234150377.7</v>
      </c>
      <c r="J113" s="1">
        <v>3476694324656.9</v>
      </c>
      <c r="K113" s="1">
        <v>3491818756862.7</v>
      </c>
      <c r="L113" s="1">
        <v>3524158032233</v>
      </c>
      <c r="M113" s="1">
        <v>3486160079074.3</v>
      </c>
      <c r="N113" s="1">
        <v>3510743528836.6</v>
      </c>
      <c r="O113" s="1">
        <v>3506187949344.3</v>
      </c>
      <c r="P113" s="1">
        <v>3494458087560.5</v>
      </c>
      <c r="Q113" s="1">
        <v>3453518203902.4</v>
      </c>
      <c r="R113" s="1">
        <v>3500135557094.1</v>
      </c>
      <c r="S113" s="1">
        <v>3482115456787.1</v>
      </c>
      <c r="T113" s="1">
        <v>3550552779559.1</v>
      </c>
      <c r="U113" s="1">
        <v>3545514005551.1</v>
      </c>
      <c r="V113" s="1">
        <v>3521480457314.7</v>
      </c>
      <c r="W113" s="1">
        <v>3539633036599.1</v>
      </c>
      <c r="X113" s="1">
        <v>3539772568053.9</v>
      </c>
      <c r="Y113" s="1">
        <v>3477413998928.7</v>
      </c>
      <c r="Z113" s="1">
        <v>3564669369460.7</v>
      </c>
      <c r="AA113" s="2">
        <v>6.355e-6</v>
      </c>
      <c r="AB113" s="2">
        <v>6.355e-6</v>
      </c>
      <c r="AC113" s="2">
        <v>6.355e-6</v>
      </c>
      <c r="AD113" s="2">
        <v>6.355e-6</v>
      </c>
      <c r="AE113" s="2">
        <v>6.355e-6</v>
      </c>
      <c r="AF113" s="2">
        <v>6.355e-6</v>
      </c>
      <c r="AG113" s="2">
        <v>6.355e-6</v>
      </c>
      <c r="AH113" s="2">
        <v>6.355e-6</v>
      </c>
      <c r="AI113" s="2">
        <v>6.355e-6</v>
      </c>
      <c r="AJ113" s="2">
        <v>6.355e-6</v>
      </c>
      <c r="AK113" s="2">
        <v>6.355e-6</v>
      </c>
      <c r="AL113" s="2">
        <v>6.355e-6</v>
      </c>
      <c r="AM113" s="2">
        <v>6.355e-6</v>
      </c>
      <c r="AN113" s="2">
        <v>6.355e-6</v>
      </c>
      <c r="AO113" s="2">
        <v>6.355e-6</v>
      </c>
      <c r="AP113" s="2">
        <v>6.355e-6</v>
      </c>
      <c r="AQ113" s="2">
        <v>6.355e-6</v>
      </c>
      <c r="AR113" s="2">
        <v>6.355e-6</v>
      </c>
      <c r="AS113" s="2">
        <v>6.355e-6</v>
      </c>
      <c r="AT113" s="2">
        <v>6.355e-6</v>
      </c>
      <c r="AU113" s="2">
        <v>6.355e-6</v>
      </c>
      <c r="AV113" s="2">
        <v>6.355e-6</v>
      </c>
      <c r="AW113" s="2">
        <v>6.355e-6</v>
      </c>
      <c r="AX113" s="2">
        <v>6.355e-6</v>
      </c>
      <c r="AY113" s="1">
        <v>0.021276787133517</v>
      </c>
      <c r="AZ113" s="2">
        <v>3.3612967100787e-6</v>
      </c>
      <c r="BA113" s="2">
        <v>2.665506596622e-6</v>
      </c>
      <c r="BB113" s="2">
        <v>1.4671013537618e-6</v>
      </c>
      <c r="BC113" s="2">
        <v>6.6063930461849e-6</v>
      </c>
      <c r="BD113" s="2">
        <v>-2.3421210679952e-5</v>
      </c>
      <c r="BE113" s="2">
        <v>-1.7468022093342e-5</v>
      </c>
      <c r="BF113" s="2">
        <v>-2.0185575159231e-6</v>
      </c>
      <c r="BG113" s="2">
        <v>-9.8816596149773e-6</v>
      </c>
      <c r="BH113" s="2">
        <v>-3.2916065714572e-6</v>
      </c>
      <c r="BI113" s="2">
        <v>-6.712916249367e-6</v>
      </c>
      <c r="BJ113" s="2">
        <v>-8.3318395308312e-6</v>
      </c>
      <c r="BK113" s="2">
        <v>5.9154524688771e-6</v>
      </c>
      <c r="BL113" s="2">
        <v>-8.3871723613411e-6</v>
      </c>
      <c r="BM113" s="2">
        <v>-9.038449651921e-6</v>
      </c>
      <c r="BN113" s="2">
        <v>-1.4405938395608e-5</v>
      </c>
      <c r="BO113" s="2">
        <v>-8.986016300331e-6</v>
      </c>
      <c r="BP113" s="2">
        <v>-9.198772914953e-6</v>
      </c>
      <c r="BQ113" s="2">
        <v>2.2758571930242e-6</v>
      </c>
      <c r="BR113" s="2">
        <v>1.1499302588392e-6</v>
      </c>
      <c r="BS113" s="2">
        <v>-4.8497732350905e-6</v>
      </c>
      <c r="BT113" s="2">
        <v>-5.6061391937511e-6</v>
      </c>
      <c r="BU113" s="2">
        <v>-1.5837207547736e-6</v>
      </c>
      <c r="BV113" s="2">
        <v>3.1526228127783e-6</v>
      </c>
      <c r="BW113" s="2">
        <v>1.8283418996615e-6</v>
      </c>
      <c r="BX113" s="1">
        <v>37967683.308385</v>
      </c>
      <c r="BY113" s="1">
        <v>7782328.285108</v>
      </c>
      <c r="BZ113" s="1">
        <v>-0.010340614828923</v>
      </c>
      <c r="CA113" s="1">
        <v>-0.009079864975683</v>
      </c>
      <c r="CB113" s="1">
        <v>0.020898847244428</v>
      </c>
      <c r="CC113" s="1">
        <v>-0.3425325615204</v>
      </c>
      <c r="CD113" s="1">
        <v>-0.34607782413566</v>
      </c>
      <c r="CE113" s="1">
        <v>734.45265677213</v>
      </c>
      <c r="CF113" s="1">
        <v>826.86008109327</v>
      </c>
    </row>
    <row r="114" spans="1:84">
      <c r="A114" s="1">
        <v>213.2223743585</v>
      </c>
      <c r="B114" s="1">
        <v>0.019073528753848</v>
      </c>
      <c r="C114" s="1">
        <v>3533218556713.9</v>
      </c>
      <c r="D114" s="1">
        <v>3534130345195.5</v>
      </c>
      <c r="E114" s="1">
        <v>3523665636711.9</v>
      </c>
      <c r="F114" s="1">
        <v>3528040742991.8</v>
      </c>
      <c r="G114" s="1">
        <v>3324765130738.4</v>
      </c>
      <c r="H114" s="1">
        <v>3401534098603.8</v>
      </c>
      <c r="I114" s="1">
        <v>3547813671265.9</v>
      </c>
      <c r="J114" s="1">
        <v>3475310769254.9</v>
      </c>
      <c r="K114" s="1">
        <v>3490543341006.5</v>
      </c>
      <c r="L114" s="1">
        <v>3523415461759.3</v>
      </c>
      <c r="M114" s="1">
        <v>3484875768128.9</v>
      </c>
      <c r="N114" s="1">
        <v>3509809207329.5</v>
      </c>
      <c r="O114" s="1">
        <v>3505184991447.3</v>
      </c>
      <c r="P114" s="1">
        <v>3493337331112.8</v>
      </c>
      <c r="Q114" s="1">
        <v>3451912511970.4</v>
      </c>
      <c r="R114" s="1">
        <v>3499028269921.1</v>
      </c>
      <c r="S114" s="1">
        <v>3480763258087.6</v>
      </c>
      <c r="T114" s="1">
        <v>3550094506814.2</v>
      </c>
      <c r="U114" s="1">
        <v>3544972363680.4</v>
      </c>
      <c r="V114" s="1">
        <v>3520699900453.3</v>
      </c>
      <c r="W114" s="1">
        <v>3539085014345.6</v>
      </c>
      <c r="X114" s="1">
        <v>3539148097554.4</v>
      </c>
      <c r="Y114" s="1">
        <v>3475968282218.4</v>
      </c>
      <c r="Z114" s="1">
        <v>3564451819069.4</v>
      </c>
      <c r="AA114" s="2">
        <v>6.355e-6</v>
      </c>
      <c r="AB114" s="2">
        <v>6.355e-6</v>
      </c>
      <c r="AC114" s="2">
        <v>6.355e-6</v>
      </c>
      <c r="AD114" s="2">
        <v>6.355e-6</v>
      </c>
      <c r="AE114" s="2">
        <v>6.355e-6</v>
      </c>
      <c r="AF114" s="2">
        <v>6.355e-6</v>
      </c>
      <c r="AG114" s="2">
        <v>6.355e-6</v>
      </c>
      <c r="AH114" s="2">
        <v>6.355e-6</v>
      </c>
      <c r="AI114" s="2">
        <v>6.355e-6</v>
      </c>
      <c r="AJ114" s="2">
        <v>6.355e-6</v>
      </c>
      <c r="AK114" s="2">
        <v>6.355e-6</v>
      </c>
      <c r="AL114" s="2">
        <v>6.355e-6</v>
      </c>
      <c r="AM114" s="2">
        <v>6.355e-6</v>
      </c>
      <c r="AN114" s="2">
        <v>6.355e-6</v>
      </c>
      <c r="AO114" s="2">
        <v>6.355e-6</v>
      </c>
      <c r="AP114" s="2">
        <v>6.355e-6</v>
      </c>
      <c r="AQ114" s="2">
        <v>6.355e-6</v>
      </c>
      <c r="AR114" s="2">
        <v>6.355e-6</v>
      </c>
      <c r="AS114" s="2">
        <v>6.355e-6</v>
      </c>
      <c r="AT114" s="2">
        <v>6.355e-6</v>
      </c>
      <c r="AU114" s="2">
        <v>6.355e-6</v>
      </c>
      <c r="AV114" s="2">
        <v>6.355e-6</v>
      </c>
      <c r="AW114" s="2">
        <v>6.355e-6</v>
      </c>
      <c r="AX114" s="2">
        <v>6.355e-6</v>
      </c>
      <c r="AY114" s="1">
        <v>0.021481323683151</v>
      </c>
      <c r="AZ114" s="2">
        <v>3.3604540914373e-6</v>
      </c>
      <c r="BA114" s="2">
        <v>2.6657218832406e-6</v>
      </c>
      <c r="BB114" s="2">
        <v>1.4702267836238e-6</v>
      </c>
      <c r="BC114" s="2">
        <v>6.6144936687532e-6</v>
      </c>
      <c r="BD114" s="2">
        <v>-2.3410673935753e-5</v>
      </c>
      <c r="BE114" s="2">
        <v>-1.7459550185198e-5</v>
      </c>
      <c r="BF114" s="2">
        <v>-2.0129872051845e-6</v>
      </c>
      <c r="BG114" s="2">
        <v>-9.8720481204239e-6</v>
      </c>
      <c r="BH114" s="2">
        <v>-3.2881543969136e-6</v>
      </c>
      <c r="BI114" s="2">
        <v>-6.7140942937468e-6</v>
      </c>
      <c r="BJ114" s="2">
        <v>-8.3270388527464e-6</v>
      </c>
      <c r="BK114" s="2">
        <v>5.9120781753572e-6</v>
      </c>
      <c r="BL114" s="2">
        <v>-8.3770606559881e-6</v>
      </c>
      <c r="BM114" s="2">
        <v>-9.0396582565996e-6</v>
      </c>
      <c r="BN114" s="2">
        <v>-1.4405846202418e-5</v>
      </c>
      <c r="BO114" s="2">
        <v>-8.9889730250958e-6</v>
      </c>
      <c r="BP114" s="2">
        <v>-9.196781630856e-6</v>
      </c>
      <c r="BQ114" s="2">
        <v>2.2769909535719e-6</v>
      </c>
      <c r="BR114" s="2">
        <v>1.1526805196998e-6</v>
      </c>
      <c r="BS114" s="2">
        <v>-4.848194711826e-6</v>
      </c>
      <c r="BT114" s="2">
        <v>-5.603616481872e-6</v>
      </c>
      <c r="BU114" s="2">
        <v>-1.5914077202563e-6</v>
      </c>
      <c r="BV114" s="2">
        <v>3.1404289404667e-6</v>
      </c>
      <c r="BW114" s="2">
        <v>1.8288983824818e-6</v>
      </c>
      <c r="BX114" s="1">
        <v>38236673.14021</v>
      </c>
      <c r="BY114" s="1">
        <v>7828202.7303683</v>
      </c>
      <c r="BZ114" s="1">
        <v>-0.010444270945487</v>
      </c>
      <c r="CA114" s="1">
        <v>-0.0091710057149658</v>
      </c>
      <c r="CB114" s="1">
        <v>0.021094629596541</v>
      </c>
      <c r="CC114" s="1">
        <v>-0.34583277132858</v>
      </c>
      <c r="CD114" s="1">
        <v>-0.34933805780476</v>
      </c>
      <c r="CE114" s="1">
        <v>734.98082929439</v>
      </c>
      <c r="CF114" s="1">
        <v>827.5385856497</v>
      </c>
    </row>
    <row r="115" spans="1:84">
      <c r="A115" s="1">
        <v>215.2223743585</v>
      </c>
      <c r="B115" s="1">
        <v>0.019275303261159</v>
      </c>
      <c r="C115" s="1">
        <v>3532528297474.4</v>
      </c>
      <c r="D115" s="1">
        <v>3533487453317.8</v>
      </c>
      <c r="E115" s="1">
        <v>3522788959950.9</v>
      </c>
      <c r="F115" s="1">
        <v>3527262983788.2</v>
      </c>
      <c r="G115" s="1">
        <v>3321371598521.6</v>
      </c>
      <c r="H115" s="1">
        <v>3399146976000.7</v>
      </c>
      <c r="I115" s="1">
        <v>3547391600034.1</v>
      </c>
      <c r="J115" s="1">
        <v>3473925070170.3</v>
      </c>
      <c r="K115" s="1">
        <v>3489263408094.4</v>
      </c>
      <c r="L115" s="1">
        <v>3522670606742.7</v>
      </c>
      <c r="M115" s="1">
        <v>3483587795864.8</v>
      </c>
      <c r="N115" s="1">
        <v>3508872569288.4</v>
      </c>
      <c r="O115" s="1">
        <v>3504179492819.5</v>
      </c>
      <c r="P115" s="1">
        <v>3492213942631.9</v>
      </c>
      <c r="Q115" s="1">
        <v>3450303729413.8</v>
      </c>
      <c r="R115" s="1">
        <v>3497918345975.8</v>
      </c>
      <c r="S115" s="1">
        <v>3479406522631</v>
      </c>
      <c r="T115" s="1">
        <v>3549634358613.6</v>
      </c>
      <c r="U115" s="1">
        <v>3544428388881.9</v>
      </c>
      <c r="V115" s="1">
        <v>3519917872850.5</v>
      </c>
      <c r="W115" s="1">
        <v>3538535418346.8</v>
      </c>
      <c r="X115" s="1">
        <v>3538520377579.7</v>
      </c>
      <c r="Y115" s="1">
        <v>3474519261323.9</v>
      </c>
      <c r="Z115" s="1">
        <v>3564233302928.8</v>
      </c>
      <c r="AA115" s="2">
        <v>6.355e-6</v>
      </c>
      <c r="AB115" s="2">
        <v>6.355e-6</v>
      </c>
      <c r="AC115" s="2">
        <v>6.355e-6</v>
      </c>
      <c r="AD115" s="2">
        <v>6.355e-6</v>
      </c>
      <c r="AE115" s="2">
        <v>6.355e-6</v>
      </c>
      <c r="AF115" s="2">
        <v>6.355e-6</v>
      </c>
      <c r="AG115" s="2">
        <v>6.355e-6</v>
      </c>
      <c r="AH115" s="2">
        <v>6.355e-6</v>
      </c>
      <c r="AI115" s="2">
        <v>6.355e-6</v>
      </c>
      <c r="AJ115" s="2">
        <v>6.355e-6</v>
      </c>
      <c r="AK115" s="2">
        <v>6.355e-6</v>
      </c>
      <c r="AL115" s="2">
        <v>6.355e-6</v>
      </c>
      <c r="AM115" s="2">
        <v>6.355e-6</v>
      </c>
      <c r="AN115" s="2">
        <v>6.355e-6</v>
      </c>
      <c r="AO115" s="2">
        <v>6.355e-6</v>
      </c>
      <c r="AP115" s="2">
        <v>6.355e-6</v>
      </c>
      <c r="AQ115" s="2">
        <v>6.355e-6</v>
      </c>
      <c r="AR115" s="2">
        <v>6.355e-6</v>
      </c>
      <c r="AS115" s="2">
        <v>6.355e-6</v>
      </c>
      <c r="AT115" s="2">
        <v>6.355e-6</v>
      </c>
      <c r="AU115" s="2">
        <v>6.355e-6</v>
      </c>
      <c r="AV115" s="2">
        <v>6.355e-6</v>
      </c>
      <c r="AW115" s="2">
        <v>6.355e-6</v>
      </c>
      <c r="AX115" s="2">
        <v>6.355e-6</v>
      </c>
      <c r="AY115" s="1">
        <v>0.021685850562693</v>
      </c>
      <c r="AZ115" s="2">
        <v>3.3597453993802e-6</v>
      </c>
      <c r="BA115" s="2">
        <v>2.6658227743147e-6</v>
      </c>
      <c r="BB115" s="2">
        <v>1.4733817591927e-6</v>
      </c>
      <c r="BC115" s="2">
        <v>6.6224602225519e-6</v>
      </c>
      <c r="BD115" s="2">
        <v>-2.3400156096703e-5</v>
      </c>
      <c r="BE115" s="2">
        <v>-1.7451019060527e-5</v>
      </c>
      <c r="BF115" s="2">
        <v>-2.0076230944156e-6</v>
      </c>
      <c r="BG115" s="2">
        <v>-9.8627435745353e-6</v>
      </c>
      <c r="BH115" s="2">
        <v>-3.2848825217181e-6</v>
      </c>
      <c r="BI115" s="2">
        <v>-6.7152319355588e-6</v>
      </c>
      <c r="BJ115" s="2">
        <v>-8.3222963292665e-6</v>
      </c>
      <c r="BK115" s="2">
        <v>5.9088514483084e-6</v>
      </c>
      <c r="BL115" s="2">
        <v>-8.3668047452509e-6</v>
      </c>
      <c r="BM115" s="2">
        <v>-9.0409018542303e-6</v>
      </c>
      <c r="BN115" s="2">
        <v>-1.4405976738162e-5</v>
      </c>
      <c r="BO115" s="2">
        <v>-8.9915890076701e-6</v>
      </c>
      <c r="BP115" s="2">
        <v>-9.1947520819716e-6</v>
      </c>
      <c r="BQ115" s="2">
        <v>2.2779077897886e-6</v>
      </c>
      <c r="BR115" s="2">
        <v>1.1553399402739e-6</v>
      </c>
      <c r="BS115" s="2">
        <v>-4.8466334922098e-6</v>
      </c>
      <c r="BT115" s="2">
        <v>-5.6009097382027e-6</v>
      </c>
      <c r="BU115" s="2">
        <v>-1.5988299415152e-6</v>
      </c>
      <c r="BV115" s="2">
        <v>3.1285061748924e-6</v>
      </c>
      <c r="BW115" s="2">
        <v>1.8293924144115e-6</v>
      </c>
      <c r="BX115" s="1">
        <v>38506086.350555</v>
      </c>
      <c r="BY115" s="1">
        <v>7874140.4351993</v>
      </c>
      <c r="BZ115" s="1">
        <v>-0.010547906923258</v>
      </c>
      <c r="CA115" s="1">
        <v>-0.0092621296959474</v>
      </c>
      <c r="CB115" s="1">
        <v>0.021290373087977</v>
      </c>
      <c r="CC115" s="1">
        <v>-0.34913113242502</v>
      </c>
      <c r="CD115" s="1">
        <v>-0.3525957457221</v>
      </c>
      <c r="CE115" s="1">
        <v>735.50798268958</v>
      </c>
      <c r="CF115" s="1">
        <v>828.21500830051</v>
      </c>
    </row>
    <row r="116" spans="1:84">
      <c r="A116" s="1">
        <v>217.2223743585</v>
      </c>
      <c r="B116" s="1">
        <v>0.019477072046533</v>
      </c>
      <c r="C116" s="1">
        <v>3531835160745.9</v>
      </c>
      <c r="D116" s="1">
        <v>3532842683996</v>
      </c>
      <c r="E116" s="1">
        <v>3521907688488.8</v>
      </c>
      <c r="F116" s="1">
        <v>3526481982985.5</v>
      </c>
      <c r="G116" s="1">
        <v>3317971779684.3</v>
      </c>
      <c r="H116" s="1">
        <v>3396756101774.2</v>
      </c>
      <c r="I116" s="1">
        <v>3546967943414</v>
      </c>
      <c r="J116" s="1">
        <v>3472537323822.3</v>
      </c>
      <c r="K116" s="1">
        <v>3487979027569.8</v>
      </c>
      <c r="L116" s="1">
        <v>3521923502223.9</v>
      </c>
      <c r="M116" s="1">
        <v>3482296216069.3</v>
      </c>
      <c r="N116" s="1">
        <v>3507933635467.5</v>
      </c>
      <c r="O116" s="1">
        <v>3503171489925.5</v>
      </c>
      <c r="P116" s="1">
        <v>3491087976253.4</v>
      </c>
      <c r="Q116" s="1">
        <v>3448691920343.4</v>
      </c>
      <c r="R116" s="1">
        <v>3496805854387.4</v>
      </c>
      <c r="S116" s="1">
        <v>3478045367304.5</v>
      </c>
      <c r="T116" s="1">
        <v>3549172353095.4</v>
      </c>
      <c r="U116" s="1">
        <v>3543882113905.9</v>
      </c>
      <c r="V116" s="1">
        <v>3519134379018.9</v>
      </c>
      <c r="W116" s="1">
        <v>3537984268753.8</v>
      </c>
      <c r="X116" s="1">
        <v>3537889430918.4</v>
      </c>
      <c r="Y116" s="1">
        <v>3473066962797.9</v>
      </c>
      <c r="Z116" s="1">
        <v>3564013827831.4</v>
      </c>
      <c r="AA116" s="2">
        <v>6.355e-6</v>
      </c>
      <c r="AB116" s="2">
        <v>6.355e-6</v>
      </c>
      <c r="AC116" s="2">
        <v>6.355e-6</v>
      </c>
      <c r="AD116" s="2">
        <v>6.355e-6</v>
      </c>
      <c r="AE116" s="2">
        <v>6.355e-6</v>
      </c>
      <c r="AF116" s="2">
        <v>6.355e-6</v>
      </c>
      <c r="AG116" s="2">
        <v>6.355e-6</v>
      </c>
      <c r="AH116" s="2">
        <v>6.355e-6</v>
      </c>
      <c r="AI116" s="2">
        <v>6.355e-6</v>
      </c>
      <c r="AJ116" s="2">
        <v>6.355e-6</v>
      </c>
      <c r="AK116" s="2">
        <v>6.355e-6</v>
      </c>
      <c r="AL116" s="2">
        <v>6.355e-6</v>
      </c>
      <c r="AM116" s="2">
        <v>6.355e-6</v>
      </c>
      <c r="AN116" s="2">
        <v>6.355e-6</v>
      </c>
      <c r="AO116" s="2">
        <v>6.355e-6</v>
      </c>
      <c r="AP116" s="2">
        <v>6.355e-6</v>
      </c>
      <c r="AQ116" s="2">
        <v>6.355e-6</v>
      </c>
      <c r="AR116" s="2">
        <v>6.355e-6</v>
      </c>
      <c r="AS116" s="2">
        <v>6.355e-6</v>
      </c>
      <c r="AT116" s="2">
        <v>6.355e-6</v>
      </c>
      <c r="AU116" s="2">
        <v>6.355e-6</v>
      </c>
      <c r="AV116" s="2">
        <v>6.355e-6</v>
      </c>
      <c r="AW116" s="2">
        <v>6.355e-6</v>
      </c>
      <c r="AX116" s="2">
        <v>6.355e-6</v>
      </c>
      <c r="AY116" s="1">
        <v>0.02189036822268</v>
      </c>
      <c r="AZ116" s="2">
        <v>3.3591574415633e-6</v>
      </c>
      <c r="BA116" s="2">
        <v>2.6658369170519e-6</v>
      </c>
      <c r="BB116" s="2">
        <v>1.4765694171942e-6</v>
      </c>
      <c r="BC116" s="2">
        <v>6.6302886286631e-6</v>
      </c>
      <c r="BD116" s="2">
        <v>-2.3389637444187e-5</v>
      </c>
      <c r="BE116" s="2">
        <v>-1.7442447715625e-5</v>
      </c>
      <c r="BF116" s="2">
        <v>-2.0024553570952e-6</v>
      </c>
      <c r="BG116" s="2">
        <v>-9.8537395225998e-6</v>
      </c>
      <c r="BH116" s="2">
        <v>-3.2818172257118e-6</v>
      </c>
      <c r="BI116" s="2">
        <v>-6.7163410138017e-6</v>
      </c>
      <c r="BJ116" s="2">
        <v>-8.317596181457e-6</v>
      </c>
      <c r="BK116" s="2">
        <v>5.9056347698157e-6</v>
      </c>
      <c r="BL116" s="2">
        <v>-8.3564179333652e-6</v>
      </c>
      <c r="BM116" s="2">
        <v>-9.0421597645323e-6</v>
      </c>
      <c r="BN116" s="2">
        <v>-1.4406158030918e-5</v>
      </c>
      <c r="BO116" s="2">
        <v>-8.9938766702456e-6</v>
      </c>
      <c r="BP116" s="2">
        <v>-9.1926354808756e-6</v>
      </c>
      <c r="BQ116" s="2">
        <v>2.2786329646372e-6</v>
      </c>
      <c r="BR116" s="2">
        <v>1.157900414355e-6</v>
      </c>
      <c r="BS116" s="2">
        <v>-4.8451171780334e-6</v>
      </c>
      <c r="BT116" s="2">
        <v>-5.5980196746724e-6</v>
      </c>
      <c r="BU116" s="2">
        <v>-1.6059827149239e-6</v>
      </c>
      <c r="BV116" s="2">
        <v>3.1168538836459e-6</v>
      </c>
      <c r="BW116" s="2">
        <v>1.8298306592518e-6</v>
      </c>
      <c r="BX116" s="1">
        <v>38775919.477898</v>
      </c>
      <c r="BY116" s="1">
        <v>7920140.8055199</v>
      </c>
      <c r="BZ116" s="1">
        <v>-0.010651523015865</v>
      </c>
      <c r="CA116" s="1">
        <v>-0.0093532366225805</v>
      </c>
      <c r="CB116" s="1">
        <v>0.02148607772876</v>
      </c>
      <c r="CC116" s="1">
        <v>-0.35242801728736</v>
      </c>
      <c r="CD116" s="1">
        <v>-0.35585125065911</v>
      </c>
      <c r="CE116" s="1">
        <v>736.03414673468</v>
      </c>
      <c r="CF116" s="1">
        <v>828.88940466093</v>
      </c>
    </row>
    <row r="117" spans="1:84">
      <c r="A117" s="1">
        <v>219.2223743585</v>
      </c>
      <c r="B117" s="1">
        <v>0.019678835409393</v>
      </c>
      <c r="C117" s="1">
        <v>3531139166358</v>
      </c>
      <c r="D117" s="1">
        <v>3532196061117.6</v>
      </c>
      <c r="E117" s="1">
        <v>3521021858982.9</v>
      </c>
      <c r="F117" s="1">
        <v>3525697745787.2</v>
      </c>
      <c r="G117" s="1">
        <v>3314565918232.2</v>
      </c>
      <c r="H117" s="1">
        <v>3394361659536.6</v>
      </c>
      <c r="I117" s="1">
        <v>3546542708444.5</v>
      </c>
      <c r="J117" s="1">
        <v>3471147625833.6</v>
      </c>
      <c r="K117" s="1">
        <v>3486690270192.1</v>
      </c>
      <c r="L117" s="1">
        <v>3521174182945</v>
      </c>
      <c r="M117" s="1">
        <v>3481001081552.1</v>
      </c>
      <c r="N117" s="1">
        <v>3506992425867.4</v>
      </c>
      <c r="O117" s="1">
        <v>3502161020603.7</v>
      </c>
      <c r="P117" s="1">
        <v>3489959487359.9</v>
      </c>
      <c r="Q117" s="1">
        <v>3447077149490.5</v>
      </c>
      <c r="R117" s="1">
        <v>3495690862955.9</v>
      </c>
      <c r="S117" s="1">
        <v>3476679907676</v>
      </c>
      <c r="T117" s="1">
        <v>3548708506728.5</v>
      </c>
      <c r="U117" s="1">
        <v>3543333570522.1</v>
      </c>
      <c r="V117" s="1">
        <v>3518349422401.6</v>
      </c>
      <c r="W117" s="1">
        <v>3537431585272.5</v>
      </c>
      <c r="X117" s="1">
        <v>3537255280563.5</v>
      </c>
      <c r="Y117" s="1">
        <v>3471611412608.1</v>
      </c>
      <c r="Z117" s="1">
        <v>3563793400736.8</v>
      </c>
      <c r="AA117" s="2">
        <v>6.355e-6</v>
      </c>
      <c r="AB117" s="2">
        <v>6.355e-6</v>
      </c>
      <c r="AC117" s="2">
        <v>6.355e-6</v>
      </c>
      <c r="AD117" s="2">
        <v>6.355e-6</v>
      </c>
      <c r="AE117" s="2">
        <v>6.355e-6</v>
      </c>
      <c r="AF117" s="2">
        <v>6.355e-6</v>
      </c>
      <c r="AG117" s="2">
        <v>6.355e-6</v>
      </c>
      <c r="AH117" s="2">
        <v>6.355e-6</v>
      </c>
      <c r="AI117" s="2">
        <v>6.355e-6</v>
      </c>
      <c r="AJ117" s="2">
        <v>6.355e-6</v>
      </c>
      <c r="AK117" s="2">
        <v>6.355e-6</v>
      </c>
      <c r="AL117" s="2">
        <v>6.355e-6</v>
      </c>
      <c r="AM117" s="2">
        <v>6.355e-6</v>
      </c>
      <c r="AN117" s="2">
        <v>6.355e-6</v>
      </c>
      <c r="AO117" s="2">
        <v>6.355e-6</v>
      </c>
      <c r="AP117" s="2">
        <v>6.355e-6</v>
      </c>
      <c r="AQ117" s="2">
        <v>6.355e-6</v>
      </c>
      <c r="AR117" s="2">
        <v>6.355e-6</v>
      </c>
      <c r="AS117" s="2">
        <v>6.355e-6</v>
      </c>
      <c r="AT117" s="2">
        <v>6.355e-6</v>
      </c>
      <c r="AU117" s="2">
        <v>6.355e-6</v>
      </c>
      <c r="AV117" s="2">
        <v>6.355e-6</v>
      </c>
      <c r="AW117" s="2">
        <v>6.355e-6</v>
      </c>
      <c r="AX117" s="2">
        <v>6.355e-6</v>
      </c>
      <c r="AY117" s="1">
        <v>0.022094877074076</v>
      </c>
      <c r="AZ117" s="2">
        <v>3.3586803653343e-6</v>
      </c>
      <c r="BA117" s="2">
        <v>2.6657882346488e-6</v>
      </c>
      <c r="BB117" s="2">
        <v>1.479792117707e-6</v>
      </c>
      <c r="BC117" s="2">
        <v>6.6379758446972e-6</v>
      </c>
      <c r="BD117" s="2">
        <v>-2.3379109518661e-5</v>
      </c>
      <c r="BE117" s="2">
        <v>-1.7433855828111e-5</v>
      </c>
      <c r="BF117" s="2">
        <v>-1.9974746320323e-6</v>
      </c>
      <c r="BG117" s="2">
        <v>-9.8450267948166e-6</v>
      </c>
      <c r="BH117" s="2">
        <v>-3.2789676828486e-6</v>
      </c>
      <c r="BI117" s="2">
        <v>-6.7174322661932e-6</v>
      </c>
      <c r="BJ117" s="2">
        <v>-8.3129223179729e-6</v>
      </c>
      <c r="BK117" s="2">
        <v>5.9024868354008e-6</v>
      </c>
      <c r="BL117" s="2">
        <v>-8.345940369155e-6</v>
      </c>
      <c r="BM117" s="2">
        <v>-9.043417802129e-6</v>
      </c>
      <c r="BN117" s="2">
        <v>-1.4406449666269e-5</v>
      </c>
      <c r="BO117" s="2">
        <v>-8.995847314699e-6</v>
      </c>
      <c r="BP117" s="2">
        <v>-9.1903924448007e-6</v>
      </c>
      <c r="BQ117" s="2">
        <v>2.2791873881338e-6</v>
      </c>
      <c r="BR117" s="2">
        <v>1.1603547150117e-6</v>
      </c>
      <c r="BS117" s="2">
        <v>-4.843663273549e-6</v>
      </c>
      <c r="BT117" s="2">
        <v>-5.5949515906299e-6</v>
      </c>
      <c r="BU117" s="2">
        <v>-1.6128674009787e-6</v>
      </c>
      <c r="BV117" s="2">
        <v>3.1054710382837e-6</v>
      </c>
      <c r="BW117" s="2">
        <v>1.8302207679602e-6</v>
      </c>
      <c r="BX117" s="1">
        <v>39046169.171997</v>
      </c>
      <c r="BY117" s="1">
        <v>7966203.2668003</v>
      </c>
      <c r="BZ117" s="1">
        <v>-0.010755119509474</v>
      </c>
      <c r="CA117" s="1">
        <v>-0.0094443261707779</v>
      </c>
      <c r="CB117" s="1">
        <v>0.021681743529251</v>
      </c>
      <c r="CC117" s="1">
        <v>-0.35572380838865</v>
      </c>
      <c r="CD117" s="1">
        <v>-0.35910497118246</v>
      </c>
      <c r="CE117" s="1">
        <v>736.55934855524</v>
      </c>
      <c r="CF117" s="1">
        <v>829.56182048102</v>
      </c>
    </row>
    <row r="118" spans="1:84">
      <c r="A118" s="1">
        <v>221.2223743585</v>
      </c>
      <c r="B118" s="1">
        <v>0.019880593618678</v>
      </c>
      <c r="C118" s="1">
        <v>3530440333887.5</v>
      </c>
      <c r="D118" s="1">
        <v>3531547608148.1</v>
      </c>
      <c r="E118" s="1">
        <v>3520131507319.9</v>
      </c>
      <c r="F118" s="1">
        <v>3524910277469.2</v>
      </c>
      <c r="G118" s="1">
        <v>3311154256401.7</v>
      </c>
      <c r="H118" s="1">
        <v>3391963831733.5</v>
      </c>
      <c r="I118" s="1">
        <v>3546115902532.8</v>
      </c>
      <c r="J118" s="1">
        <v>3469756070922.9</v>
      </c>
      <c r="K118" s="1">
        <v>3485397208105.6</v>
      </c>
      <c r="L118" s="1">
        <v>3520422683448.9</v>
      </c>
      <c r="M118" s="1">
        <v>3479702444247.6</v>
      </c>
      <c r="N118" s="1">
        <v>3506048960010.3</v>
      </c>
      <c r="O118" s="1">
        <v>3501148124726.2</v>
      </c>
      <c r="P118" s="1">
        <v>3488828532120.2</v>
      </c>
      <c r="Q118" s="1">
        <v>3445459481666.3</v>
      </c>
      <c r="R118" s="1">
        <v>3494573438287.6</v>
      </c>
      <c r="S118" s="1">
        <v>3475310257775.7</v>
      </c>
      <c r="T118" s="1">
        <v>3548242834804</v>
      </c>
      <c r="U118" s="1">
        <v>3542782789549.9</v>
      </c>
      <c r="V118" s="1">
        <v>3517563005841.7</v>
      </c>
      <c r="W118" s="1">
        <v>3536877387024.6</v>
      </c>
      <c r="X118" s="1">
        <v>3536617949618.4</v>
      </c>
      <c r="Y118" s="1">
        <v>3470152636262.1</v>
      </c>
      <c r="Z118" s="1">
        <v>3563572028594.9</v>
      </c>
      <c r="AA118" s="2">
        <v>6.355e-6</v>
      </c>
      <c r="AB118" s="2">
        <v>6.355e-6</v>
      </c>
      <c r="AC118" s="2">
        <v>6.355e-6</v>
      </c>
      <c r="AD118" s="2">
        <v>6.355e-6</v>
      </c>
      <c r="AE118" s="2">
        <v>6.355e-6</v>
      </c>
      <c r="AF118" s="2">
        <v>6.355e-6</v>
      </c>
      <c r="AG118" s="2">
        <v>6.355e-6</v>
      </c>
      <c r="AH118" s="2">
        <v>6.355e-6</v>
      </c>
      <c r="AI118" s="2">
        <v>6.355e-6</v>
      </c>
      <c r="AJ118" s="2">
        <v>6.355e-6</v>
      </c>
      <c r="AK118" s="2">
        <v>6.355e-6</v>
      </c>
      <c r="AL118" s="2">
        <v>6.355e-6</v>
      </c>
      <c r="AM118" s="2">
        <v>6.355e-6</v>
      </c>
      <c r="AN118" s="2">
        <v>6.355e-6</v>
      </c>
      <c r="AO118" s="2">
        <v>6.355e-6</v>
      </c>
      <c r="AP118" s="2">
        <v>6.355e-6</v>
      </c>
      <c r="AQ118" s="2">
        <v>6.355e-6</v>
      </c>
      <c r="AR118" s="2">
        <v>6.355e-6</v>
      </c>
      <c r="AS118" s="2">
        <v>6.355e-6</v>
      </c>
      <c r="AT118" s="2">
        <v>6.355e-6</v>
      </c>
      <c r="AU118" s="2">
        <v>6.355e-6</v>
      </c>
      <c r="AV118" s="2">
        <v>6.355e-6</v>
      </c>
      <c r="AW118" s="2">
        <v>6.355e-6</v>
      </c>
      <c r="AX118" s="2">
        <v>6.355e-6</v>
      </c>
      <c r="AY118" s="1">
        <v>0.022299377497664</v>
      </c>
      <c r="AZ118" s="2">
        <v>3.358304436464e-6</v>
      </c>
      <c r="BA118" s="2">
        <v>2.6656958520569e-6</v>
      </c>
      <c r="BB118" s="2">
        <v>1.483052082955e-6</v>
      </c>
      <c r="BC118" s="2">
        <v>6.6455210273523e-6</v>
      </c>
      <c r="BD118" s="2">
        <v>-2.3368569174405e-5</v>
      </c>
      <c r="BE118" s="2">
        <v>-1.7425235801923e-5</v>
      </c>
      <c r="BF118" s="2">
        <v>-1.992672580784e-6</v>
      </c>
      <c r="BG118" s="2">
        <v>-9.8365938267196e-6</v>
      </c>
      <c r="BH118" s="2">
        <v>-3.2763430742494e-6</v>
      </c>
      <c r="BI118" s="2">
        <v>-6.7185115577488e-6</v>
      </c>
      <c r="BJ118" s="2">
        <v>-8.3082608530843e-6</v>
      </c>
      <c r="BK118" s="2">
        <v>5.8994049513833e-6</v>
      </c>
      <c r="BL118" s="2">
        <v>-8.3354376954042e-6</v>
      </c>
      <c r="BM118" s="2">
        <v>-9.0446665330538e-6</v>
      </c>
      <c r="BN118" s="2">
        <v>-1.4406849622222e-5</v>
      </c>
      <c r="BO118" s="2">
        <v>-8.9975124364024e-6</v>
      </c>
      <c r="BP118" s="2">
        <v>-9.187994579797e-6</v>
      </c>
      <c r="BQ118" s="2">
        <v>2.2795890647513e-6</v>
      </c>
      <c r="BR118" s="2">
        <v>1.162696831814e-6</v>
      </c>
      <c r="BS118" s="2">
        <v>-4.842282882903e-6</v>
      </c>
      <c r="BT118" s="2">
        <v>-5.5917133929328e-6</v>
      </c>
      <c r="BU118" s="2">
        <v>-1.6194902567537e-6</v>
      </c>
      <c r="BV118" s="2">
        <v>3.0943556890628e-6</v>
      </c>
      <c r="BW118" s="2">
        <v>1.830571737921e-6</v>
      </c>
      <c r="BX118" s="1">
        <v>39316832.164463</v>
      </c>
      <c r="BY118" s="1">
        <v>8012327.2589479</v>
      </c>
      <c r="BZ118" s="1">
        <v>-0.010858696695685</v>
      </c>
      <c r="CA118" s="1">
        <v>-0.0095353980153838</v>
      </c>
      <c r="CB118" s="1">
        <v>0.021877370500216</v>
      </c>
      <c r="CC118" s="1">
        <v>-0.35901884551339</v>
      </c>
      <c r="CD118" s="1">
        <v>-0.36235724776337</v>
      </c>
      <c r="CE118" s="1">
        <v>737.08361287169</v>
      </c>
      <c r="CF118" s="1">
        <v>830.23229722338</v>
      </c>
    </row>
    <row r="119" spans="1:84">
      <c r="A119" s="1">
        <v>223.2223743585</v>
      </c>
      <c r="B119" s="1">
        <v>0.02008234693307</v>
      </c>
      <c r="C119" s="1">
        <v>3529738682687.6</v>
      </c>
      <c r="D119" s="1">
        <v>3530897348308.4</v>
      </c>
      <c r="E119" s="1">
        <v>3519236668701</v>
      </c>
      <c r="F119" s="1">
        <v>3524119583393.3</v>
      </c>
      <c r="G119" s="1">
        <v>3307737035015.7</v>
      </c>
      <c r="H119" s="1">
        <v>3389562800012</v>
      </c>
      <c r="I119" s="1">
        <v>3545687533583.3</v>
      </c>
      <c r="J119" s="1">
        <v>3468362752803</v>
      </c>
      <c r="K119" s="1">
        <v>3484099914553.9</v>
      </c>
      <c r="L119" s="1">
        <v>3519669038394.5</v>
      </c>
      <c r="M119" s="1">
        <v>3478400355123.4</v>
      </c>
      <c r="N119" s="1">
        <v>3505103257233.1</v>
      </c>
      <c r="O119" s="1">
        <v>3500132845229.8</v>
      </c>
      <c r="P119" s="1">
        <v>3487695167235.5</v>
      </c>
      <c r="Q119" s="1">
        <v>3443838981720</v>
      </c>
      <c r="R119" s="1">
        <v>3493453645823.4</v>
      </c>
      <c r="S119" s="1">
        <v>3473936529478.7</v>
      </c>
      <c r="T119" s="1">
        <v>3547775351735.9</v>
      </c>
      <c r="U119" s="1">
        <v>3542229800816.8</v>
      </c>
      <c r="V119" s="1">
        <v>3516775132084.9</v>
      </c>
      <c r="W119" s="1">
        <v>3536321692450</v>
      </c>
      <c r="X119" s="1">
        <v>3535977461299.4</v>
      </c>
      <c r="Y119" s="1">
        <v>3468690658735.7</v>
      </c>
      <c r="Z119" s="1">
        <v>3563349718185.6</v>
      </c>
      <c r="AA119" s="2">
        <v>6.355e-6</v>
      </c>
      <c r="AB119" s="2">
        <v>6.355e-6</v>
      </c>
      <c r="AC119" s="2">
        <v>6.355e-6</v>
      </c>
      <c r="AD119" s="2">
        <v>6.355e-6</v>
      </c>
      <c r="AE119" s="2">
        <v>6.355e-6</v>
      </c>
      <c r="AF119" s="2">
        <v>6.355e-6</v>
      </c>
      <c r="AG119" s="2">
        <v>6.355e-6</v>
      </c>
      <c r="AH119" s="2">
        <v>6.355e-6</v>
      </c>
      <c r="AI119" s="2">
        <v>6.355e-6</v>
      </c>
      <c r="AJ119" s="2">
        <v>6.355e-6</v>
      </c>
      <c r="AK119" s="2">
        <v>6.355e-6</v>
      </c>
      <c r="AL119" s="2">
        <v>6.355e-6</v>
      </c>
      <c r="AM119" s="2">
        <v>6.355e-6</v>
      </c>
      <c r="AN119" s="2">
        <v>6.355e-6</v>
      </c>
      <c r="AO119" s="2">
        <v>6.355e-6</v>
      </c>
      <c r="AP119" s="2">
        <v>6.355e-6</v>
      </c>
      <c r="AQ119" s="2">
        <v>6.355e-6</v>
      </c>
      <c r="AR119" s="2">
        <v>6.355e-6</v>
      </c>
      <c r="AS119" s="2">
        <v>6.355e-6</v>
      </c>
      <c r="AT119" s="2">
        <v>6.355e-6</v>
      </c>
      <c r="AU119" s="2">
        <v>6.355e-6</v>
      </c>
      <c r="AV119" s="2">
        <v>6.355e-6</v>
      </c>
      <c r="AW119" s="2">
        <v>6.355e-6</v>
      </c>
      <c r="AX119" s="2">
        <v>6.355e-6</v>
      </c>
      <c r="AY119" s="1">
        <v>0.022503869853493</v>
      </c>
      <c r="AZ119" s="2">
        <v>3.358019675164e-6</v>
      </c>
      <c r="BA119" s="2">
        <v>2.6655734304052e-6</v>
      </c>
      <c r="BB119" s="2">
        <v>1.486352220268e-6</v>
      </c>
      <c r="BC119" s="2">
        <v>6.6529258174561e-6</v>
      </c>
      <c r="BD119" s="2">
        <v>-2.335801672996e-5</v>
      </c>
      <c r="BE119" s="2">
        <v>-1.7416636675985e-5</v>
      </c>
      <c r="BF119" s="2">
        <v>-1.9880417705476e-6</v>
      </c>
      <c r="BG119" s="2">
        <v>-9.8284271654477e-6</v>
      </c>
      <c r="BH119" s="2">
        <v>-3.2739452467746e-6</v>
      </c>
      <c r="BI119" s="2">
        <v>-6.7195800194903e-6</v>
      </c>
      <c r="BJ119" s="2">
        <v>-8.3036004115862e-6</v>
      </c>
      <c r="BK119" s="2">
        <v>5.8964208986708e-6</v>
      </c>
      <c r="BL119" s="2">
        <v>-8.3249965778638e-6</v>
      </c>
      <c r="BM119" s="2">
        <v>-9.0459003349681e-6</v>
      </c>
      <c r="BN119" s="2">
        <v>-1.4407355139539e-5</v>
      </c>
      <c r="BO119" s="2">
        <v>-8.9988833002626e-6</v>
      </c>
      <c r="BP119" s="2">
        <v>-9.1854235996382e-6</v>
      </c>
      <c r="BQ119" s="2">
        <v>2.2798540697278e-6</v>
      </c>
      <c r="BR119" s="2">
        <v>1.1649230169799e-6</v>
      </c>
      <c r="BS119" s="2">
        <v>-4.8409815222458e-6</v>
      </c>
      <c r="BT119" s="2">
        <v>-5.5883153421771e-6</v>
      </c>
      <c r="BU119" s="2">
        <v>-1.6258621251492e-6</v>
      </c>
      <c r="BV119" s="2">
        <v>3.0835050358122e-6</v>
      </c>
      <c r="BW119" s="2">
        <v>1.8308941278894e-6</v>
      </c>
      <c r="BX119" s="1">
        <v>39587905.234217</v>
      </c>
      <c r="BY119" s="1">
        <v>8058512.2303271</v>
      </c>
      <c r="BZ119" s="1">
        <v>-0.01096225484824</v>
      </c>
      <c r="CA119" s="1">
        <v>-0.0096264518520335</v>
      </c>
      <c r="CB119" s="1">
        <v>0.022072958652894</v>
      </c>
      <c r="CC119" s="1">
        <v>-0.3623134516418</v>
      </c>
      <c r="CD119" s="1">
        <v>-0.36560840157722</v>
      </c>
      <c r="CE119" s="1">
        <v>737.60696314455</v>
      </c>
      <c r="CF119" s="1">
        <v>830.90087856189</v>
      </c>
    </row>
    <row r="120" spans="1:84">
      <c r="A120" s="1">
        <v>225.2223743585</v>
      </c>
      <c r="B120" s="1">
        <v>0.02028409561723</v>
      </c>
      <c r="C120" s="1">
        <v>3529034232000.1</v>
      </c>
      <c r="D120" s="1">
        <v>3530245304787</v>
      </c>
      <c r="E120" s="1">
        <v>3518337377664.9</v>
      </c>
      <c r="F120" s="1">
        <v>3523325668992.4</v>
      </c>
      <c r="G120" s="1">
        <v>3304314493801.1</v>
      </c>
      <c r="H120" s="1">
        <v>3387158745929.7</v>
      </c>
      <c r="I120" s="1">
        <v>3545257610172.7</v>
      </c>
      <c r="J120" s="1">
        <v>3466967764111.9</v>
      </c>
      <c r="K120" s="1">
        <v>3482798463880.4</v>
      </c>
      <c r="L120" s="1">
        <v>3518913282831.5</v>
      </c>
      <c r="M120" s="1">
        <v>3477094864100.6</v>
      </c>
      <c r="N120" s="1">
        <v>3504155336151.7</v>
      </c>
      <c r="O120" s="1">
        <v>3499115228880.4</v>
      </c>
      <c r="P120" s="1">
        <v>3486559449715</v>
      </c>
      <c r="Q120" s="1">
        <v>3442215714682.2</v>
      </c>
      <c r="R120" s="1">
        <v>3492331549819.7</v>
      </c>
      <c r="S120" s="1">
        <v>3472558831715.3</v>
      </c>
      <c r="T120" s="1">
        <v>3547306071294.6</v>
      </c>
      <c r="U120" s="1">
        <v>3541674633088.3</v>
      </c>
      <c r="V120" s="1">
        <v>3515985804304.4</v>
      </c>
      <c r="W120" s="1">
        <v>3535764519220.8</v>
      </c>
      <c r="X120" s="1">
        <v>3535333838941.9</v>
      </c>
      <c r="Y120" s="1">
        <v>3467225504423.4</v>
      </c>
      <c r="Z120" s="1">
        <v>3563126475929</v>
      </c>
      <c r="AA120" s="2">
        <v>6.355e-6</v>
      </c>
      <c r="AB120" s="2">
        <v>6.355e-6</v>
      </c>
      <c r="AC120" s="2">
        <v>6.355e-6</v>
      </c>
      <c r="AD120" s="2">
        <v>6.355e-6</v>
      </c>
      <c r="AE120" s="2">
        <v>6.355e-6</v>
      </c>
      <c r="AF120" s="2">
        <v>6.355e-6</v>
      </c>
      <c r="AG120" s="2">
        <v>6.355e-6</v>
      </c>
      <c r="AH120" s="2">
        <v>6.355e-6</v>
      </c>
      <c r="AI120" s="2">
        <v>6.355e-6</v>
      </c>
      <c r="AJ120" s="2">
        <v>6.355e-6</v>
      </c>
      <c r="AK120" s="2">
        <v>6.355e-6</v>
      </c>
      <c r="AL120" s="2">
        <v>6.355e-6</v>
      </c>
      <c r="AM120" s="2">
        <v>6.355e-6</v>
      </c>
      <c r="AN120" s="2">
        <v>6.355e-6</v>
      </c>
      <c r="AO120" s="2">
        <v>6.355e-6</v>
      </c>
      <c r="AP120" s="2">
        <v>6.355e-6</v>
      </c>
      <c r="AQ120" s="2">
        <v>6.355e-6</v>
      </c>
      <c r="AR120" s="2">
        <v>6.355e-6</v>
      </c>
      <c r="AS120" s="2">
        <v>6.355e-6</v>
      </c>
      <c r="AT120" s="2">
        <v>6.355e-6</v>
      </c>
      <c r="AU120" s="2">
        <v>6.355e-6</v>
      </c>
      <c r="AV120" s="2">
        <v>6.355e-6</v>
      </c>
      <c r="AW120" s="2">
        <v>6.355e-6</v>
      </c>
      <c r="AX120" s="2">
        <v>6.355e-6</v>
      </c>
      <c r="AY120" s="1">
        <v>0.022708354489521</v>
      </c>
      <c r="AZ120" s="2">
        <v>3.3578158836979e-6</v>
      </c>
      <c r="BA120" s="2">
        <v>2.6654279843942e-6</v>
      </c>
      <c r="BB120" s="2">
        <v>1.4896964376718e-6</v>
      </c>
      <c r="BC120" s="2">
        <v>6.6601937602586e-6</v>
      </c>
      <c r="BD120" s="2">
        <v>-2.334745379129e-5</v>
      </c>
      <c r="BE120" s="2">
        <v>-1.7408048881374e-5</v>
      </c>
      <c r="BF120" s="2">
        <v>-1.9835752799605e-6</v>
      </c>
      <c r="BG120" s="2">
        <v>-9.8205117008453e-6</v>
      </c>
      <c r="BH120" s="2">
        <v>-3.2717747455941e-6</v>
      </c>
      <c r="BI120" s="2">
        <v>-6.7206332421772e-6</v>
      </c>
      <c r="BJ120" s="2">
        <v>-8.2989318355147e-6</v>
      </c>
      <c r="BK120" s="2">
        <v>5.8935287055123e-6</v>
      </c>
      <c r="BL120" s="2">
        <v>-8.3147153103277e-6</v>
      </c>
      <c r="BM120" s="2">
        <v>-9.0471159696791e-6</v>
      </c>
      <c r="BN120" s="2">
        <v>-1.4407962576031e-5</v>
      </c>
      <c r="BO120" s="2">
        <v>-8.9999706926492e-6</v>
      </c>
      <c r="BP120" s="2">
        <v>-9.1826699086839e-6</v>
      </c>
      <c r="BQ120" s="2">
        <v>2.2799973107037e-6</v>
      </c>
      <c r="BR120" s="2">
        <v>1.1670316234879e-6</v>
      </c>
      <c r="BS120" s="2">
        <v>-4.8397596987502e-6</v>
      </c>
      <c r="BT120" s="2">
        <v>-5.5847685770304e-6</v>
      </c>
      <c r="BU120" s="2">
        <v>-1.6319974474282e-6</v>
      </c>
      <c r="BV120" s="2">
        <v>3.0729166549589e-6</v>
      </c>
      <c r="BW120" s="2">
        <v>1.8311999521335e-6</v>
      </c>
      <c r="BX120" s="1">
        <v>39859385.179101</v>
      </c>
      <c r="BY120" s="1">
        <v>8104757.6328325</v>
      </c>
      <c r="BZ120" s="1">
        <v>-0.011065794204946</v>
      </c>
      <c r="CA120" s="1">
        <v>-0.0097174874143351</v>
      </c>
      <c r="CB120" s="1">
        <v>0.022268507999041</v>
      </c>
      <c r="CC120" s="1">
        <v>-0.36560791194404</v>
      </c>
      <c r="CD120" s="1">
        <v>-0.36885871452799</v>
      </c>
      <c r="CE120" s="1">
        <v>738.12942234112</v>
      </c>
      <c r="CF120" s="1">
        <v>831.56761496519</v>
      </c>
    </row>
    <row r="121" spans="1:84">
      <c r="A121" s="1">
        <v>227.2223743585</v>
      </c>
      <c r="B121" s="1">
        <v>0.020485839954068</v>
      </c>
      <c r="C121" s="1">
        <v>3528327000994.5</v>
      </c>
      <c r="D121" s="1">
        <v>3529591500963.4</v>
      </c>
      <c r="E121" s="1">
        <v>3517433668093.9</v>
      </c>
      <c r="F121" s="1">
        <v>3522528539748.5</v>
      </c>
      <c r="G121" s="1">
        <v>3300886871723.2</v>
      </c>
      <c r="H121" s="1">
        <v>3384751851230</v>
      </c>
      <c r="I121" s="1">
        <v>3544826141752.6</v>
      </c>
      <c r="J121" s="1">
        <v>3465571196378.6</v>
      </c>
      <c r="K121" s="1">
        <v>3481492931208.1</v>
      </c>
      <c r="L121" s="1">
        <v>3518155452487.4</v>
      </c>
      <c r="M121" s="1">
        <v>3475786020147.3</v>
      </c>
      <c r="N121" s="1">
        <v>3503205214140</v>
      </c>
      <c r="O121" s="1">
        <v>3498095326614.9</v>
      </c>
      <c r="P121" s="1">
        <v>3485421436781.6</v>
      </c>
      <c r="Q121" s="1">
        <v>3440589745973.8</v>
      </c>
      <c r="R121" s="1">
        <v>3491207213413.4</v>
      </c>
      <c r="S121" s="1">
        <v>3471177269750.5</v>
      </c>
      <c r="T121" s="1">
        <v>3546835006780.3</v>
      </c>
      <c r="U121" s="1">
        <v>3541117314097.8</v>
      </c>
      <c r="V121" s="1">
        <v>3515195026396.6</v>
      </c>
      <c r="W121" s="1">
        <v>3535205884279.1</v>
      </c>
      <c r="X121" s="1">
        <v>3534687106029.2</v>
      </c>
      <c r="Y121" s="1">
        <v>3465757197147.6</v>
      </c>
      <c r="Z121" s="1">
        <v>3562902307691.2</v>
      </c>
      <c r="AA121" s="2">
        <v>6.355e-6</v>
      </c>
      <c r="AB121" s="2">
        <v>6.355e-6</v>
      </c>
      <c r="AC121" s="2">
        <v>6.355e-6</v>
      </c>
      <c r="AD121" s="2">
        <v>6.355e-6</v>
      </c>
      <c r="AE121" s="2">
        <v>6.355e-6</v>
      </c>
      <c r="AF121" s="2">
        <v>6.355e-6</v>
      </c>
      <c r="AG121" s="2">
        <v>6.355e-6</v>
      </c>
      <c r="AH121" s="2">
        <v>6.355e-6</v>
      </c>
      <c r="AI121" s="2">
        <v>6.355e-6</v>
      </c>
      <c r="AJ121" s="2">
        <v>6.355e-6</v>
      </c>
      <c r="AK121" s="2">
        <v>6.355e-6</v>
      </c>
      <c r="AL121" s="2">
        <v>6.355e-6</v>
      </c>
      <c r="AM121" s="2">
        <v>6.355e-6</v>
      </c>
      <c r="AN121" s="2">
        <v>6.355e-6</v>
      </c>
      <c r="AO121" s="2">
        <v>6.355e-6</v>
      </c>
      <c r="AP121" s="2">
        <v>6.355e-6</v>
      </c>
      <c r="AQ121" s="2">
        <v>6.355e-6</v>
      </c>
      <c r="AR121" s="2">
        <v>6.355e-6</v>
      </c>
      <c r="AS121" s="2">
        <v>6.355e-6</v>
      </c>
      <c r="AT121" s="2">
        <v>6.355e-6</v>
      </c>
      <c r="AU121" s="2">
        <v>6.355e-6</v>
      </c>
      <c r="AV121" s="2">
        <v>6.355e-6</v>
      </c>
      <c r="AW121" s="2">
        <v>6.355e-6</v>
      </c>
      <c r="AX121" s="2">
        <v>6.355e-6</v>
      </c>
      <c r="AY121" s="1">
        <v>0.022912831747712</v>
      </c>
      <c r="AZ121" s="2">
        <v>3.3576819716799e-6</v>
      </c>
      <c r="BA121" s="2">
        <v>2.6652602310463e-6</v>
      </c>
      <c r="BB121" s="2">
        <v>1.4930894250804e-6</v>
      </c>
      <c r="BC121" s="2">
        <v>6.6673304483775e-6</v>
      </c>
      <c r="BD121" s="2">
        <v>-2.3336881853395e-5</v>
      </c>
      <c r="BE121" s="2">
        <v>-1.7399500812179e-5</v>
      </c>
      <c r="BF121" s="2">
        <v>-1.9792662349749e-6</v>
      </c>
      <c r="BG121" s="2">
        <v>-9.8128309588318e-6</v>
      </c>
      <c r="BH121" s="2">
        <v>-3.2698226252914e-6</v>
      </c>
      <c r="BI121" s="2">
        <v>-6.7216635218442e-6</v>
      </c>
      <c r="BJ121" s="2">
        <v>-8.2942477937762e-6</v>
      </c>
      <c r="BK121" s="2">
        <v>5.8907619282771e-6</v>
      </c>
      <c r="BL121" s="2">
        <v>-8.3046916844787e-6</v>
      </c>
      <c r="BM121" s="2">
        <v>-9.0483114343621e-6</v>
      </c>
      <c r="BN121" s="2">
        <v>-1.4408667434333e-5</v>
      </c>
      <c r="BO121" s="2">
        <v>-9.000783961074e-6</v>
      </c>
      <c r="BP121" s="2">
        <v>-9.1797308751703e-6</v>
      </c>
      <c r="BQ121" s="2">
        <v>2.2800328802516e-6</v>
      </c>
      <c r="BR121" s="2">
        <v>1.1690234008132e-6</v>
      </c>
      <c r="BS121" s="2">
        <v>-4.8386143058556e-6</v>
      </c>
      <c r="BT121" s="2">
        <v>-5.581084977706e-6</v>
      </c>
      <c r="BU121" s="2">
        <v>-1.6379133153762e-6</v>
      </c>
      <c r="BV121" s="2">
        <v>3.0625879259669e-6</v>
      </c>
      <c r="BW121" s="2">
        <v>1.831502214052e-6</v>
      </c>
      <c r="BX121" s="1">
        <v>40131268.800729</v>
      </c>
      <c r="BY121" s="1">
        <v>8151062.9192667</v>
      </c>
      <c r="BZ121" s="1">
        <v>-0.011169314956742</v>
      </c>
      <c r="CA121" s="1">
        <v>-0.009808504484786</v>
      </c>
      <c r="CB121" s="1">
        <v>0.022464018550971</v>
      </c>
      <c r="CC121" s="1">
        <v>-0.36890247147066</v>
      </c>
      <c r="CD121" s="1">
        <v>-0.37210843111483</v>
      </c>
      <c r="CE121" s="1">
        <v>738.65101313351</v>
      </c>
      <c r="CF121" s="1">
        <v>832.23256594449</v>
      </c>
    </row>
    <row r="122" spans="1:84">
      <c r="A122" s="1">
        <v>229.2223743585</v>
      </c>
      <c r="B122" s="1">
        <v>0.020687580254824</v>
      </c>
      <c r="C122" s="1">
        <v>3527617008786.8</v>
      </c>
      <c r="D122" s="1">
        <v>3528935960613.1</v>
      </c>
      <c r="E122" s="1">
        <v>3516525573230.6</v>
      </c>
      <c r="F122" s="1">
        <v>3521728201147.4</v>
      </c>
      <c r="G122" s="1">
        <v>3297454407173.2</v>
      </c>
      <c r="H122" s="1">
        <v>3382342295508.3</v>
      </c>
      <c r="I122" s="1">
        <v>3544393138824.6</v>
      </c>
      <c r="J122" s="1">
        <v>3464173140020.3</v>
      </c>
      <c r="K122" s="1">
        <v>3480183392814.6</v>
      </c>
      <c r="L122" s="1">
        <v>3517395583874.7</v>
      </c>
      <c r="M122" s="1">
        <v>3474473871309.9</v>
      </c>
      <c r="N122" s="1">
        <v>3502252909295.7</v>
      </c>
      <c r="O122" s="1">
        <v>3497073193343.6</v>
      </c>
      <c r="P122" s="1">
        <v>3484281185863.7</v>
      </c>
      <c r="Q122" s="1">
        <v>3438961141606.8</v>
      </c>
      <c r="R122" s="1">
        <v>3490080698683.2</v>
      </c>
      <c r="S122" s="1">
        <v>3469791944583.6</v>
      </c>
      <c r="T122" s="1">
        <v>3546362171163.3</v>
      </c>
      <c r="U122" s="1">
        <v>3540557870548.1</v>
      </c>
      <c r="V122" s="1">
        <v>3514402803338.7</v>
      </c>
      <c r="W122" s="1">
        <v>3534645803896.7</v>
      </c>
      <c r="X122" s="1">
        <v>3534037286210.9</v>
      </c>
      <c r="Y122" s="1">
        <v>3464285760080.8</v>
      </c>
      <c r="Z122" s="1">
        <v>3562677218638.7</v>
      </c>
      <c r="AA122" s="2">
        <v>6.355e-6</v>
      </c>
      <c r="AB122" s="2">
        <v>6.355e-6</v>
      </c>
      <c r="AC122" s="2">
        <v>6.355e-6</v>
      </c>
      <c r="AD122" s="2">
        <v>6.355e-6</v>
      </c>
      <c r="AE122" s="2">
        <v>6.355e-6</v>
      </c>
      <c r="AF122" s="2">
        <v>6.355e-6</v>
      </c>
      <c r="AG122" s="2">
        <v>6.355e-6</v>
      </c>
      <c r="AH122" s="2">
        <v>6.355e-6</v>
      </c>
      <c r="AI122" s="2">
        <v>6.355e-6</v>
      </c>
      <c r="AJ122" s="2">
        <v>6.355e-6</v>
      </c>
      <c r="AK122" s="2">
        <v>6.355e-6</v>
      </c>
      <c r="AL122" s="2">
        <v>6.355e-6</v>
      </c>
      <c r="AM122" s="2">
        <v>6.355e-6</v>
      </c>
      <c r="AN122" s="2">
        <v>6.355e-6</v>
      </c>
      <c r="AO122" s="2">
        <v>6.355e-6</v>
      </c>
      <c r="AP122" s="2">
        <v>6.355e-6</v>
      </c>
      <c r="AQ122" s="2">
        <v>6.355e-6</v>
      </c>
      <c r="AR122" s="2">
        <v>6.355e-6</v>
      </c>
      <c r="AS122" s="2">
        <v>6.355e-6</v>
      </c>
      <c r="AT122" s="2">
        <v>6.355e-6</v>
      </c>
      <c r="AU122" s="2">
        <v>6.355e-6</v>
      </c>
      <c r="AV122" s="2">
        <v>6.355e-6</v>
      </c>
      <c r="AW122" s="2">
        <v>6.355e-6</v>
      </c>
      <c r="AX122" s="2">
        <v>6.355e-6</v>
      </c>
      <c r="AY122" s="1">
        <v>0.023117301964235</v>
      </c>
      <c r="AZ122" s="2">
        <v>3.35760827722e-6</v>
      </c>
      <c r="BA122" s="2">
        <v>2.6650666462759e-6</v>
      </c>
      <c r="BB122" s="2">
        <v>1.4965366599975e-6</v>
      </c>
      <c r="BC122" s="2">
        <v>6.6743439093458e-6</v>
      </c>
      <c r="BD122" s="2">
        <v>-2.3326304266357e-5</v>
      </c>
      <c r="BE122" s="2">
        <v>-1.7390937488015e-5</v>
      </c>
      <c r="BF122" s="2">
        <v>-1.9751071573811e-6</v>
      </c>
      <c r="BG122" s="2">
        <v>-9.8053680544987e-6</v>
      </c>
      <c r="BH122" s="2">
        <v>-3.2680831875101e-6</v>
      </c>
      <c r="BI122" s="2">
        <v>-6.7226598649441e-6</v>
      </c>
      <c r="BJ122" s="2">
        <v>-8.2895443764889e-6</v>
      </c>
      <c r="BK122" s="2">
        <v>5.8880898225446e-6</v>
      </c>
      <c r="BL122" s="2">
        <v>-8.2950098694669e-6</v>
      </c>
      <c r="BM122" s="2">
        <v>-9.0494851018144e-6</v>
      </c>
      <c r="BN122" s="2">
        <v>-1.4409462680872e-5</v>
      </c>
      <c r="BO122" s="2">
        <v>-9.0013324846761e-6</v>
      </c>
      <c r="BP122" s="2">
        <v>-9.1766103595043e-6</v>
      </c>
      <c r="BQ122" s="2">
        <v>2.2799744747886e-6</v>
      </c>
      <c r="BR122" s="2">
        <v>1.1709005511327e-6</v>
      </c>
      <c r="BS122" s="2">
        <v>-4.8375410588734e-6</v>
      </c>
      <c r="BT122" s="2">
        <v>-5.5772747798783e-6</v>
      </c>
      <c r="BU122" s="2">
        <v>-1.6436274470342e-6</v>
      </c>
      <c r="BV122" s="2">
        <v>3.0525127716672e-6</v>
      </c>
      <c r="BW122" s="2">
        <v>1.8318145325977e-6</v>
      </c>
      <c r="BX122" s="1">
        <v>40403552.918467</v>
      </c>
      <c r="BY122" s="1">
        <v>8197427.5458922</v>
      </c>
      <c r="BZ122" s="1">
        <v>-0.01127281722787</v>
      </c>
      <c r="CA122" s="1">
        <v>-0.0098995029163083</v>
      </c>
      <c r="CB122" s="1">
        <v>0.022659490321548</v>
      </c>
      <c r="CC122" s="1">
        <v>-0.37219740722278</v>
      </c>
      <c r="CD122" s="1">
        <v>-0.37535780949883</v>
      </c>
      <c r="CE122" s="1">
        <v>739.17175701908</v>
      </c>
      <c r="CF122" s="1">
        <v>832.89579970222</v>
      </c>
    </row>
    <row r="123" spans="1:84">
      <c r="A123" s="1">
        <v>231.2223743585</v>
      </c>
      <c r="B123" s="1">
        <v>0.020889316838751</v>
      </c>
      <c r="C123" s="1">
        <v>3526904274451.1</v>
      </c>
      <c r="D123" s="1">
        <v>3528278708046</v>
      </c>
      <c r="E123" s="1">
        <v>3515613125699.8</v>
      </c>
      <c r="F123" s="1">
        <v>3520924658677.2</v>
      </c>
      <c r="G123" s="1">
        <v>3294017337954.3</v>
      </c>
      <c r="H123" s="1">
        <v>3379930258029.8</v>
      </c>
      <c r="I123" s="1">
        <v>3543958613081.6</v>
      </c>
      <c r="J123" s="1">
        <v>3462773684349.2</v>
      </c>
      <c r="K123" s="1">
        <v>3478869925717.8</v>
      </c>
      <c r="L123" s="1">
        <v>3516633714359</v>
      </c>
      <c r="M123" s="1">
        <v>3473158464794.8</v>
      </c>
      <c r="N123" s="1">
        <v>3501298439703.2</v>
      </c>
      <c r="O123" s="1">
        <v>3496048887334.6</v>
      </c>
      <c r="P123" s="1">
        <v>3483138754588.6</v>
      </c>
      <c r="Q123" s="1">
        <v>3437329968456</v>
      </c>
      <c r="R123" s="1">
        <v>3488952066573.4</v>
      </c>
      <c r="S123" s="1">
        <v>3468402952324.5</v>
      </c>
      <c r="T123" s="1">
        <v>3545887577195.7</v>
      </c>
      <c r="U123" s="1">
        <v>3539996328214</v>
      </c>
      <c r="V123" s="1">
        <v>3513609141374.1</v>
      </c>
      <c r="W123" s="1">
        <v>3534084293842.8</v>
      </c>
      <c r="X123" s="1">
        <v>3533384403320</v>
      </c>
      <c r="Y123" s="1">
        <v>3462811215785.6</v>
      </c>
      <c r="Z123" s="1">
        <v>3562451213160.2</v>
      </c>
      <c r="AA123" s="2">
        <v>6.355e-6</v>
      </c>
      <c r="AB123" s="2">
        <v>6.355e-6</v>
      </c>
      <c r="AC123" s="2">
        <v>6.355e-6</v>
      </c>
      <c r="AD123" s="2">
        <v>6.355e-6</v>
      </c>
      <c r="AE123" s="2">
        <v>6.355e-6</v>
      </c>
      <c r="AF123" s="2">
        <v>6.355e-6</v>
      </c>
      <c r="AG123" s="2">
        <v>6.355e-6</v>
      </c>
      <c r="AH123" s="2">
        <v>6.355e-6</v>
      </c>
      <c r="AI123" s="2">
        <v>6.355e-6</v>
      </c>
      <c r="AJ123" s="2">
        <v>6.355e-6</v>
      </c>
      <c r="AK123" s="2">
        <v>6.355e-6</v>
      </c>
      <c r="AL123" s="2">
        <v>6.355e-6</v>
      </c>
      <c r="AM123" s="2">
        <v>6.355e-6</v>
      </c>
      <c r="AN123" s="2">
        <v>6.355e-6</v>
      </c>
      <c r="AO123" s="2">
        <v>6.355e-6</v>
      </c>
      <c r="AP123" s="2">
        <v>6.355e-6</v>
      </c>
      <c r="AQ123" s="2">
        <v>6.355e-6</v>
      </c>
      <c r="AR123" s="2">
        <v>6.355e-6</v>
      </c>
      <c r="AS123" s="2">
        <v>6.355e-6</v>
      </c>
      <c r="AT123" s="2">
        <v>6.355e-6</v>
      </c>
      <c r="AU123" s="2">
        <v>6.355e-6</v>
      </c>
      <c r="AV123" s="2">
        <v>6.355e-6</v>
      </c>
      <c r="AW123" s="2">
        <v>6.355e-6</v>
      </c>
      <c r="AX123" s="2">
        <v>6.355e-6</v>
      </c>
      <c r="AY123" s="1">
        <v>0.023321765467555</v>
      </c>
      <c r="AZ123" s="2">
        <v>3.3575852746541e-6</v>
      </c>
      <c r="BA123" s="2">
        <v>2.6648398075747e-6</v>
      </c>
      <c r="BB123" s="2">
        <v>1.5000432050163e-6</v>
      </c>
      <c r="BC123" s="2">
        <v>6.6812425282426e-6</v>
      </c>
      <c r="BD123" s="2">
        <v>-2.3315724342742e-5</v>
      </c>
      <c r="BE123" s="2">
        <v>-1.7382391079416e-5</v>
      </c>
      <c r="BF123" s="2">
        <v>-1.9710897287973e-6</v>
      </c>
      <c r="BG123" s="2">
        <v>-9.7981055371868e-6</v>
      </c>
      <c r="BH123" s="2">
        <v>-3.2665388001797e-6</v>
      </c>
      <c r="BI123" s="2">
        <v>-6.723611030591e-6</v>
      </c>
      <c r="BJ123" s="2">
        <v>-8.2848191274287e-6</v>
      </c>
      <c r="BK123" s="2">
        <v>5.8855334341656e-6</v>
      </c>
      <c r="BL123" s="2">
        <v>-8.2857317711737e-6</v>
      </c>
      <c r="BM123" s="2">
        <v>-9.0506351805243e-6</v>
      </c>
      <c r="BN123" s="2">
        <v>-1.4410341034066e-5</v>
      </c>
      <c r="BO123" s="2">
        <v>-9.001625921427e-6</v>
      </c>
      <c r="BP123" s="2">
        <v>-9.173318934638e-6</v>
      </c>
      <c r="BQ123" s="2">
        <v>2.2798350870217e-6</v>
      </c>
      <c r="BR123" s="2">
        <v>1.1726665779662e-6</v>
      </c>
      <c r="BS123" s="2">
        <v>-4.8365319754525e-6</v>
      </c>
      <c r="BT123" s="2">
        <v>-5.5733473818715e-6</v>
      </c>
      <c r="BU123" s="2">
        <v>-1.6491580886111e-6</v>
      </c>
      <c r="BV123" s="2">
        <v>3.0426843338999e-6</v>
      </c>
      <c r="BW123" s="2">
        <v>1.8321503246292e-6</v>
      </c>
      <c r="BX123" s="1">
        <v>40676234.362693</v>
      </c>
      <c r="BY123" s="1">
        <v>8243850.9712685</v>
      </c>
      <c r="BZ123" s="1">
        <v>-0.011376301088152</v>
      </c>
      <c r="CA123" s="1">
        <v>-0.0099904826160103</v>
      </c>
      <c r="CB123" s="1">
        <v>0.022854923324106</v>
      </c>
      <c r="CC123" s="1">
        <v>-0.3754929233218</v>
      </c>
      <c r="CD123" s="1">
        <v>-0.3786070559238</v>
      </c>
      <c r="CE123" s="1">
        <v>739.69167618655</v>
      </c>
      <c r="CF123" s="1">
        <v>833.55739233104</v>
      </c>
    </row>
    <row r="124" spans="1:84">
      <c r="A124" s="1">
        <v>233.2223743585</v>
      </c>
      <c r="B124" s="1">
        <v>0.021091050031017</v>
      </c>
      <c r="C124" s="1">
        <v>3526188817104.2</v>
      </c>
      <c r="D124" s="1">
        <v>3527619768157.4</v>
      </c>
      <c r="E124" s="1">
        <v>3514696357571.2</v>
      </c>
      <c r="F124" s="1">
        <v>3520117917930.8</v>
      </c>
      <c r="G124" s="1">
        <v>3290575901258.6</v>
      </c>
      <c r="H124" s="1">
        <v>3377515917431.1</v>
      </c>
      <c r="I124" s="1">
        <v>3543522577461.7</v>
      </c>
      <c r="J124" s="1">
        <v>3461372917599.5</v>
      </c>
      <c r="K124" s="1">
        <v>3477552607743.5</v>
      </c>
      <c r="L124" s="1">
        <v>3515869882003.5</v>
      </c>
      <c r="M124" s="1">
        <v>3471839847130.6</v>
      </c>
      <c r="N124" s="1">
        <v>3500341822682</v>
      </c>
      <c r="O124" s="1">
        <v>3495022469262.7</v>
      </c>
      <c r="P124" s="1">
        <v>3481994200856.5</v>
      </c>
      <c r="Q124" s="1">
        <v>3435696294341.1</v>
      </c>
      <c r="R124" s="1">
        <v>3487821377018.7</v>
      </c>
      <c r="S124" s="1">
        <v>3467010383918.6</v>
      </c>
      <c r="T124" s="1">
        <v>3545411237492.9</v>
      </c>
      <c r="U124" s="1">
        <v>3539432712054.5</v>
      </c>
      <c r="V124" s="1">
        <v>3512814048121.1</v>
      </c>
      <c r="W124" s="1">
        <v>3533521369509.1</v>
      </c>
      <c r="X124" s="1">
        <v>3532728481347.5</v>
      </c>
      <c r="Y124" s="1">
        <v>3461333586471</v>
      </c>
      <c r="Z124" s="1">
        <v>3562224294839.3</v>
      </c>
      <c r="AA124" s="2">
        <v>6.355e-6</v>
      </c>
      <c r="AB124" s="2">
        <v>6.355e-6</v>
      </c>
      <c r="AC124" s="2">
        <v>6.355e-6</v>
      </c>
      <c r="AD124" s="2">
        <v>6.355e-6</v>
      </c>
      <c r="AE124" s="2">
        <v>6.355e-6</v>
      </c>
      <c r="AF124" s="2">
        <v>6.355e-6</v>
      </c>
      <c r="AG124" s="2">
        <v>6.355e-6</v>
      </c>
      <c r="AH124" s="2">
        <v>6.355e-6</v>
      </c>
      <c r="AI124" s="2">
        <v>6.355e-6</v>
      </c>
      <c r="AJ124" s="2">
        <v>6.355e-6</v>
      </c>
      <c r="AK124" s="2">
        <v>6.355e-6</v>
      </c>
      <c r="AL124" s="2">
        <v>6.355e-6</v>
      </c>
      <c r="AM124" s="2">
        <v>6.355e-6</v>
      </c>
      <c r="AN124" s="2">
        <v>6.355e-6</v>
      </c>
      <c r="AO124" s="2">
        <v>6.355e-6</v>
      </c>
      <c r="AP124" s="2">
        <v>6.355e-6</v>
      </c>
      <c r="AQ124" s="2">
        <v>6.355e-6</v>
      </c>
      <c r="AR124" s="2">
        <v>6.355e-6</v>
      </c>
      <c r="AS124" s="2">
        <v>6.355e-6</v>
      </c>
      <c r="AT124" s="2">
        <v>6.355e-6</v>
      </c>
      <c r="AU124" s="2">
        <v>6.355e-6</v>
      </c>
      <c r="AV124" s="2">
        <v>6.355e-6</v>
      </c>
      <c r="AW124" s="2">
        <v>6.355e-6</v>
      </c>
      <c r="AX124" s="2">
        <v>6.355e-6</v>
      </c>
      <c r="AY124" s="1">
        <v>0.023526222577018</v>
      </c>
      <c r="AZ124" s="2">
        <v>3.3576037692924e-6</v>
      </c>
      <c r="BA124" s="2">
        <v>2.6645710732005e-6</v>
      </c>
      <c r="BB124" s="2">
        <v>1.5036132969484e-6</v>
      </c>
      <c r="BC124" s="2">
        <v>6.6880345351484e-6</v>
      </c>
      <c r="BD124" s="2">
        <v>-2.3305145794922e-5</v>
      </c>
      <c r="BE124" s="2">
        <v>-1.7373863387481e-5</v>
      </c>
      <c r="BF124" s="2">
        <v>-1.9672046514579e-6</v>
      </c>
      <c r="BG124" s="2">
        <v>-9.7910259917792e-6</v>
      </c>
      <c r="BH124" s="2">
        <v>-3.26517248452e-6</v>
      </c>
      <c r="BI124" s="2">
        <v>-6.724506922535e-6</v>
      </c>
      <c r="BJ124" s="2">
        <v>-8.2800717566322e-6</v>
      </c>
      <c r="BK124" s="2">
        <v>5.8830978176446e-6</v>
      </c>
      <c r="BL124" s="2">
        <v>-8.2768932925018e-6</v>
      </c>
      <c r="BM124" s="2">
        <v>-9.0517585902293e-6</v>
      </c>
      <c r="BN124" s="2">
        <v>-1.4411294384157e-5</v>
      </c>
      <c r="BO124" s="2">
        <v>-9.0016734209018e-6</v>
      </c>
      <c r="BP124" s="2">
        <v>-9.1698704293454e-6</v>
      </c>
      <c r="BQ124" s="2">
        <v>2.2796267874623e-6</v>
      </c>
      <c r="BR124" s="2">
        <v>1.174325495645e-6</v>
      </c>
      <c r="BS124" s="2">
        <v>-4.8355780609038e-6</v>
      </c>
      <c r="BT124" s="2">
        <v>-5.5693108266377e-6</v>
      </c>
      <c r="BU124" s="2">
        <v>-1.654522057458e-6</v>
      </c>
      <c r="BV124" s="2">
        <v>3.0330935228139e-6</v>
      </c>
      <c r="BW124" s="2">
        <v>1.8325219780075e-6</v>
      </c>
      <c r="BX124" s="1">
        <v>40949309.997453</v>
      </c>
      <c r="BY124" s="1">
        <v>8290332.6602102</v>
      </c>
      <c r="BZ124" s="1">
        <v>-0.01147976655971</v>
      </c>
      <c r="CA124" s="1">
        <v>-0.010081443541071</v>
      </c>
      <c r="CB124" s="1">
        <v>0.023050317572391</v>
      </c>
      <c r="CC124" s="1">
        <v>-0.37878922546287</v>
      </c>
      <c r="CD124" s="1">
        <v>-0.38185636662919</v>
      </c>
      <c r="CE124" s="1">
        <v>740.21079210824</v>
      </c>
      <c r="CF124" s="1">
        <v>834.2174233708</v>
      </c>
    </row>
    <row r="125" spans="1:84">
      <c r="A125" s="1">
        <v>235.2223743585</v>
      </c>
      <c r="B125" s="1">
        <v>0.021292780150465</v>
      </c>
      <c r="C125" s="1">
        <v>3525470655898.6</v>
      </c>
      <c r="D125" s="1">
        <v>3526959166408.1</v>
      </c>
      <c r="E125" s="1">
        <v>3513775300474.7</v>
      </c>
      <c r="F125" s="1">
        <v>3519307984717.5</v>
      </c>
      <c r="G125" s="1">
        <v>3287130333542</v>
      </c>
      <c r="H125" s="1">
        <v>3375099451152.4</v>
      </c>
      <c r="I125" s="1">
        <v>3543085046125.8</v>
      </c>
      <c r="J125" s="1">
        <v>3459970926947.4</v>
      </c>
      <c r="K125" s="1">
        <v>3476231517457.7</v>
      </c>
      <c r="L125" s="1">
        <v>3515104125356.3</v>
      </c>
      <c r="M125" s="1">
        <v>3470518064303.7</v>
      </c>
      <c r="N125" s="1">
        <v>3499383075112.1</v>
      </c>
      <c r="O125" s="1">
        <v>3493994001179.5</v>
      </c>
      <c r="P125" s="1">
        <v>3480847582953.8</v>
      </c>
      <c r="Q125" s="1">
        <v>3434060188111.7</v>
      </c>
      <c r="R125" s="1">
        <v>3486688689050</v>
      </c>
      <c r="S125" s="1">
        <v>3465614325176</v>
      </c>
      <c r="T125" s="1">
        <v>3544933164600.3</v>
      </c>
      <c r="U125" s="1">
        <v>3538867046382.1</v>
      </c>
      <c r="V125" s="1">
        <v>3512017532582.8</v>
      </c>
      <c r="W125" s="1">
        <v>3532957046079.6</v>
      </c>
      <c r="X125" s="1">
        <v>3532069544413.4</v>
      </c>
      <c r="Y125" s="1">
        <v>3459852894154.2</v>
      </c>
      <c r="Z125" s="1">
        <v>3561996466496.9</v>
      </c>
      <c r="AA125" s="2">
        <v>6.355e-6</v>
      </c>
      <c r="AB125" s="2">
        <v>6.355e-6</v>
      </c>
      <c r="AC125" s="2">
        <v>6.355e-6</v>
      </c>
      <c r="AD125" s="2">
        <v>6.355e-6</v>
      </c>
      <c r="AE125" s="2">
        <v>6.355e-6</v>
      </c>
      <c r="AF125" s="2">
        <v>6.355e-6</v>
      </c>
      <c r="AG125" s="2">
        <v>6.355e-6</v>
      </c>
      <c r="AH125" s="2">
        <v>6.355e-6</v>
      </c>
      <c r="AI125" s="2">
        <v>6.355e-6</v>
      </c>
      <c r="AJ125" s="2">
        <v>6.355e-6</v>
      </c>
      <c r="AK125" s="2">
        <v>6.355e-6</v>
      </c>
      <c r="AL125" s="2">
        <v>6.355e-6</v>
      </c>
      <c r="AM125" s="2">
        <v>6.355e-6</v>
      </c>
      <c r="AN125" s="2">
        <v>6.355e-6</v>
      </c>
      <c r="AO125" s="2">
        <v>6.355e-6</v>
      </c>
      <c r="AP125" s="2">
        <v>6.355e-6</v>
      </c>
      <c r="AQ125" s="2">
        <v>6.355e-6</v>
      </c>
      <c r="AR125" s="2">
        <v>6.355e-6</v>
      </c>
      <c r="AS125" s="2">
        <v>6.355e-6</v>
      </c>
      <c r="AT125" s="2">
        <v>6.355e-6</v>
      </c>
      <c r="AU125" s="2">
        <v>6.355e-6</v>
      </c>
      <c r="AV125" s="2">
        <v>6.355e-6</v>
      </c>
      <c r="AW125" s="2">
        <v>6.355e-6</v>
      </c>
      <c r="AX125" s="2">
        <v>6.355e-6</v>
      </c>
      <c r="AY125" s="1">
        <v>0.023730673598243</v>
      </c>
      <c r="AZ125" s="2">
        <v>3.3576556300791e-6</v>
      </c>
      <c r="BA125" s="2">
        <v>2.6642523134955e-6</v>
      </c>
      <c r="BB125" s="2">
        <v>1.5072497044763e-6</v>
      </c>
      <c r="BC125" s="2">
        <v>6.6947274045846e-6</v>
      </c>
      <c r="BD125" s="2">
        <v>-2.3294573167434e-5</v>
      </c>
      <c r="BE125" s="2">
        <v>-1.7365357356945e-5</v>
      </c>
      <c r="BF125" s="2">
        <v>-1.9634417777197e-6</v>
      </c>
      <c r="BG125" s="2">
        <v>-9.7841126752726e-6</v>
      </c>
      <c r="BH125" s="2">
        <v>-3.2639648090667e-6</v>
      </c>
      <c r="BI125" s="2">
        <v>-6.725339789931e-6</v>
      </c>
      <c r="BJ125" s="2">
        <v>-8.2753039184622e-6</v>
      </c>
      <c r="BK125" s="2">
        <v>5.8807861038228e-6</v>
      </c>
      <c r="BL125" s="2">
        <v>-8.2685053569767e-6</v>
      </c>
      <c r="BM125" s="2">
        <v>-9.0528510808972e-6</v>
      </c>
      <c r="BN125" s="2">
        <v>-1.4412314032026e-5</v>
      </c>
      <c r="BO125" s="2">
        <v>-9.0014843487195e-6</v>
      </c>
      <c r="BP125" s="2">
        <v>-9.1662817406962e-6</v>
      </c>
      <c r="BQ125" s="2">
        <v>2.2793604419665e-6</v>
      </c>
      <c r="BR125" s="2">
        <v>1.1758812567026e-6</v>
      </c>
      <c r="BS125" s="2">
        <v>-4.8346695839908e-6</v>
      </c>
      <c r="BT125" s="2">
        <v>-5.5651719008306e-6</v>
      </c>
      <c r="BU125" s="2">
        <v>-1.659734071595e-6</v>
      </c>
      <c r="BV125" s="2">
        <v>3.0237287884689e-6</v>
      </c>
      <c r="BW125" s="2">
        <v>1.8329403915182e-6</v>
      </c>
      <c r="BX125" s="1">
        <v>41222776.738098</v>
      </c>
      <c r="BY125" s="1">
        <v>8336872.0868842</v>
      </c>
      <c r="BZ125" s="1">
        <v>-0.011583213625839</v>
      </c>
      <c r="CA125" s="1">
        <v>-0.010172385689529</v>
      </c>
      <c r="CB125" s="1">
        <v>0.02324567308047</v>
      </c>
      <c r="CC125" s="1">
        <v>-0.38208650214439</v>
      </c>
      <c r="CD125" s="1">
        <v>-0.38510591838812</v>
      </c>
      <c r="CE125" s="1">
        <v>740.72912542568</v>
      </c>
      <c r="CF125" s="1">
        <v>834.8759723534</v>
      </c>
    </row>
    <row r="126" spans="1:84">
      <c r="A126" s="1">
        <v>237.2223743585</v>
      </c>
      <c r="B126" s="1">
        <v>0.021494507498866</v>
      </c>
      <c r="C126" s="1">
        <v>3524749810013.2</v>
      </c>
      <c r="D126" s="1">
        <v>3526296928735.6</v>
      </c>
      <c r="E126" s="1">
        <v>3512849985742.1</v>
      </c>
      <c r="F126" s="1">
        <v>3518494865198.7</v>
      </c>
      <c r="G126" s="1">
        <v>3283680870354.7</v>
      </c>
      <c r="H126" s="1">
        <v>3372681035177</v>
      </c>
      <c r="I126" s="1">
        <v>3542646034377.1</v>
      </c>
      <c r="J126" s="1">
        <v>3458567798527.1</v>
      </c>
      <c r="K126" s="1">
        <v>3474906734029.9</v>
      </c>
      <c r="L126" s="1">
        <v>3514336483180.8</v>
      </c>
      <c r="M126" s="1">
        <v>3469193161889.5</v>
      </c>
      <c r="N126" s="1">
        <v>3498422213449</v>
      </c>
      <c r="O126" s="1">
        <v>3492963545576.6</v>
      </c>
      <c r="P126" s="1">
        <v>3479698959649</v>
      </c>
      <c r="Q126" s="1">
        <v>3432421719666</v>
      </c>
      <c r="R126" s="1">
        <v>3485554060887.2</v>
      </c>
      <c r="S126" s="1">
        <v>3464214856977.6</v>
      </c>
      <c r="T126" s="1">
        <v>3544453371045.8</v>
      </c>
      <c r="U126" s="1">
        <v>3538299355051.3</v>
      </c>
      <c r="V126" s="1">
        <v>3511219605083.3</v>
      </c>
      <c r="W126" s="1">
        <v>3532391338665.2</v>
      </c>
      <c r="X126" s="1">
        <v>3531407616719.4</v>
      </c>
      <c r="Y126" s="1">
        <v>3458369160844.8</v>
      </c>
      <c r="Z126" s="1">
        <v>3561767730275</v>
      </c>
      <c r="AA126" s="2">
        <v>6.355e-6</v>
      </c>
      <c r="AB126" s="2">
        <v>6.355e-6</v>
      </c>
      <c r="AC126" s="2">
        <v>6.355e-6</v>
      </c>
      <c r="AD126" s="2">
        <v>6.355e-6</v>
      </c>
      <c r="AE126" s="2">
        <v>6.355e-6</v>
      </c>
      <c r="AF126" s="2">
        <v>6.355e-6</v>
      </c>
      <c r="AG126" s="2">
        <v>6.355e-6</v>
      </c>
      <c r="AH126" s="2">
        <v>6.355e-6</v>
      </c>
      <c r="AI126" s="2">
        <v>6.355e-6</v>
      </c>
      <c r="AJ126" s="2">
        <v>6.355e-6</v>
      </c>
      <c r="AK126" s="2">
        <v>6.355e-6</v>
      </c>
      <c r="AL126" s="2">
        <v>6.355e-6</v>
      </c>
      <c r="AM126" s="2">
        <v>6.355e-6</v>
      </c>
      <c r="AN126" s="2">
        <v>6.355e-6</v>
      </c>
      <c r="AO126" s="2">
        <v>6.355e-6</v>
      </c>
      <c r="AP126" s="2">
        <v>6.355e-6</v>
      </c>
      <c r="AQ126" s="2">
        <v>6.355e-6</v>
      </c>
      <c r="AR126" s="2">
        <v>6.355e-6</v>
      </c>
      <c r="AS126" s="2">
        <v>6.355e-6</v>
      </c>
      <c r="AT126" s="2">
        <v>6.355e-6</v>
      </c>
      <c r="AU126" s="2">
        <v>6.355e-6</v>
      </c>
      <c r="AV126" s="2">
        <v>6.355e-6</v>
      </c>
      <c r="AW126" s="2">
        <v>6.355e-6</v>
      </c>
      <c r="AX126" s="2">
        <v>6.355e-6</v>
      </c>
      <c r="AY126" s="1">
        <v>0.023935118819358</v>
      </c>
      <c r="AZ126" s="2">
        <v>3.3577339028396e-6</v>
      </c>
      <c r="BA126" s="2">
        <v>2.6638771671624e-6</v>
      </c>
      <c r="BB126" s="2">
        <v>1.5109532975877e-6</v>
      </c>
      <c r="BC126" s="2">
        <v>6.7013273181575e-6</v>
      </c>
      <c r="BD126" s="2">
        <v>-2.3284011700098e-5</v>
      </c>
      <c r="BE126" s="2">
        <v>-1.7356876916006e-5</v>
      </c>
      <c r="BF126" s="2">
        <v>-1.9597904176451e-6</v>
      </c>
      <c r="BG126" s="2">
        <v>-9.7773498903007e-6</v>
      </c>
      <c r="BH126" s="2">
        <v>-3.2628949663112e-6</v>
      </c>
      <c r="BI126" s="2">
        <v>-6.7261049040773e-6</v>
      </c>
      <c r="BJ126" s="2">
        <v>-8.2705187330978e-6</v>
      </c>
      <c r="BK126" s="2">
        <v>5.8785999522037e-6</v>
      </c>
      <c r="BL126" s="2">
        <v>-8.2605586010483e-6</v>
      </c>
      <c r="BM126" s="2">
        <v>-9.0539073150945e-6</v>
      </c>
      <c r="BN126" s="2">
        <v>-1.4413391149361e-5</v>
      </c>
      <c r="BO126" s="2">
        <v>-9.0010683542647e-6</v>
      </c>
      <c r="BP126" s="2">
        <v>-9.1625716516786e-6</v>
      </c>
      <c r="BQ126" s="2">
        <v>2.2790454532271e-6</v>
      </c>
      <c r="BR126" s="2">
        <v>1.1773374063091e-6</v>
      </c>
      <c r="BS126" s="2">
        <v>-4.8337964060132e-6</v>
      </c>
      <c r="BT126" s="2">
        <v>-5.5609366140359e-6</v>
      </c>
      <c r="BU126" s="2">
        <v>-1.6648065176074e-6</v>
      </c>
      <c r="BV126" s="2">
        <v>3.0145764629686e-6</v>
      </c>
      <c r="BW126" s="2">
        <v>1.8334147385555e-6</v>
      </c>
      <c r="BX126" s="1">
        <v>41496631.565492</v>
      </c>
      <c r="BY126" s="1">
        <v>8383468.7372823</v>
      </c>
      <c r="BZ126" s="1">
        <v>-0.0116866422423</v>
      </c>
      <c r="CA126" s="1">
        <v>-0.010263309089</v>
      </c>
      <c r="CB126" s="1">
        <v>0.023440989862651</v>
      </c>
      <c r="CC126" s="1">
        <v>-0.38538492816757</v>
      </c>
      <c r="CD126" s="1">
        <v>-0.38835587038237</v>
      </c>
      <c r="CE126" s="1">
        <v>741.2466957376</v>
      </c>
      <c r="CF126" s="1">
        <v>835.53311565918</v>
      </c>
    </row>
    <row r="127" spans="1:84">
      <c r="A127" s="1">
        <v>239.2223743585</v>
      </c>
      <c r="B127" s="1">
        <v>0.021696232353057</v>
      </c>
      <c r="C127" s="1">
        <v>3524026298639.5</v>
      </c>
      <c r="D127" s="1">
        <v>3525633081425.4</v>
      </c>
      <c r="E127" s="1">
        <v>3511920444564</v>
      </c>
      <c r="F127" s="1">
        <v>3517678566024.4</v>
      </c>
      <c r="G127" s="1">
        <v>3280227746179.2</v>
      </c>
      <c r="H127" s="1">
        <v>3370260843786.1</v>
      </c>
      <c r="I127" s="1">
        <v>3542205558539.1</v>
      </c>
      <c r="J127" s="1">
        <v>3457163617439.9</v>
      </c>
      <c r="K127" s="1">
        <v>3473578337083.6</v>
      </c>
      <c r="L127" s="1">
        <v>3513566994183.2</v>
      </c>
      <c r="M127" s="1">
        <v>3467865185167.5</v>
      </c>
      <c r="N127" s="1">
        <v>3497459253735</v>
      </c>
      <c r="O127" s="1">
        <v>3491931164640.7</v>
      </c>
      <c r="P127" s="1">
        <v>3478548390267.6</v>
      </c>
      <c r="Q127" s="1">
        <v>3430780959906.7</v>
      </c>
      <c r="R127" s="1">
        <v>3484417550028.3</v>
      </c>
      <c r="S127" s="1">
        <v>3462812055639.1</v>
      </c>
      <c r="T127" s="1">
        <v>3543971869385.3</v>
      </c>
      <c r="U127" s="1">
        <v>3537729661648.4</v>
      </c>
      <c r="V127" s="1">
        <v>3510420277154.5</v>
      </c>
      <c r="W127" s="1">
        <v>3531824262394.3</v>
      </c>
      <c r="X127" s="1">
        <v>3530742722490.1</v>
      </c>
      <c r="Y127" s="1">
        <v>3456882408712.5</v>
      </c>
      <c r="Z127" s="1">
        <v>3561538087741.9</v>
      </c>
      <c r="AA127" s="2">
        <v>6.355e-6</v>
      </c>
      <c r="AB127" s="2">
        <v>6.355e-6</v>
      </c>
      <c r="AC127" s="2">
        <v>6.355e-6</v>
      </c>
      <c r="AD127" s="2">
        <v>6.355e-6</v>
      </c>
      <c r="AE127" s="2">
        <v>6.355e-6</v>
      </c>
      <c r="AF127" s="2">
        <v>6.355e-6</v>
      </c>
      <c r="AG127" s="2">
        <v>6.355e-6</v>
      </c>
      <c r="AH127" s="2">
        <v>6.355e-6</v>
      </c>
      <c r="AI127" s="2">
        <v>6.355e-6</v>
      </c>
      <c r="AJ127" s="2">
        <v>6.355e-6</v>
      </c>
      <c r="AK127" s="2">
        <v>6.355e-6</v>
      </c>
      <c r="AL127" s="2">
        <v>6.355e-6</v>
      </c>
      <c r="AM127" s="2">
        <v>6.355e-6</v>
      </c>
      <c r="AN127" s="2">
        <v>6.355e-6</v>
      </c>
      <c r="AO127" s="2">
        <v>6.355e-6</v>
      </c>
      <c r="AP127" s="2">
        <v>6.355e-6</v>
      </c>
      <c r="AQ127" s="2">
        <v>6.355e-6</v>
      </c>
      <c r="AR127" s="2">
        <v>6.355e-6</v>
      </c>
      <c r="AS127" s="2">
        <v>6.355e-6</v>
      </c>
      <c r="AT127" s="2">
        <v>6.355e-6</v>
      </c>
      <c r="AU127" s="2">
        <v>6.355e-6</v>
      </c>
      <c r="AV127" s="2">
        <v>6.355e-6</v>
      </c>
      <c r="AW127" s="2">
        <v>6.355e-6</v>
      </c>
      <c r="AX127" s="2">
        <v>6.355e-6</v>
      </c>
      <c r="AY127" s="1">
        <v>0.024139558508213</v>
      </c>
      <c r="AZ127" s="2">
        <v>3.3578328422569e-6</v>
      </c>
      <c r="BA127" s="2">
        <v>2.6634417326384e-6</v>
      </c>
      <c r="BB127" s="2">
        <v>1.5147229189849e-6</v>
      </c>
      <c r="BC127" s="2">
        <v>6.7078388825819e-6</v>
      </c>
      <c r="BD127" s="2">
        <v>-2.3273467120848e-5</v>
      </c>
      <c r="BE127" s="2">
        <v>-1.7348426745427e-5</v>
      </c>
      <c r="BF127" s="2">
        <v>-1.956239709644e-6</v>
      </c>
      <c r="BG127" s="2">
        <v>-9.7707232398302e-6</v>
      </c>
      <c r="BH127" s="2">
        <v>-3.2619416889996e-6</v>
      </c>
      <c r="BI127" s="2">
        <v>-6.7268005928955e-6</v>
      </c>
      <c r="BJ127" s="2">
        <v>-8.2657203433091e-6</v>
      </c>
      <c r="BK127" s="2">
        <v>5.8765398150462e-6</v>
      </c>
      <c r="BL127" s="2">
        <v>-8.2530293567588e-6</v>
      </c>
      <c r="BM127" s="2">
        <v>-9.0549211108191e-6</v>
      </c>
      <c r="BN127" s="2">
        <v>-1.4414517100641e-5</v>
      </c>
      <c r="BO127" s="2">
        <v>-9.0004353722798e-6</v>
      </c>
      <c r="BP127" s="2">
        <v>-9.1587597610363e-6</v>
      </c>
      <c r="BQ127" s="2">
        <v>2.278689616569e-6</v>
      </c>
      <c r="BR127" s="2">
        <v>1.1786969203217e-6</v>
      </c>
      <c r="BS127" s="2">
        <v>-4.8329482962174e-6</v>
      </c>
      <c r="BT127" s="2">
        <v>-5.5566106966532e-6</v>
      </c>
      <c r="BU127" s="2">
        <v>-1.6697495047821e-6</v>
      </c>
      <c r="BV127" s="2">
        <v>3.0056212073035e-6</v>
      </c>
      <c r="BW127" s="2">
        <v>1.8339524556989e-6</v>
      </c>
      <c r="BX127" s="1">
        <v>41770871.53532</v>
      </c>
      <c r="BY127" s="1">
        <v>8430122.1108247</v>
      </c>
      <c r="BZ127" s="1">
        <v>-0.011790052347205</v>
      </c>
      <c r="CA127" s="1">
        <v>-0.010354213786829</v>
      </c>
      <c r="CB127" s="1">
        <v>0.023636267933419</v>
      </c>
      <c r="CC127" s="1">
        <v>-0.38868466595807</v>
      </c>
      <c r="CD127" s="1">
        <v>-0.39160636561312</v>
      </c>
      <c r="CE127" s="1">
        <v>741.76352142708</v>
      </c>
      <c r="CF127" s="1">
        <v>836.18892425677</v>
      </c>
    </row>
    <row r="128" spans="1:84">
      <c r="A128" s="1">
        <v>241.2223743585</v>
      </c>
      <c r="B128" s="1">
        <v>0.021897954960136</v>
      </c>
      <c r="C128" s="1">
        <v>3523300140965.8</v>
      </c>
      <c r="D128" s="1">
        <v>3524967650965</v>
      </c>
      <c r="E128" s="1">
        <v>3510986708145.5</v>
      </c>
      <c r="F128" s="1">
        <v>3516859094454.1</v>
      </c>
      <c r="G128" s="1">
        <v>3276771194296</v>
      </c>
      <c r="H128" s="1">
        <v>3367839049363.8</v>
      </c>
      <c r="I128" s="1">
        <v>3541763635815.5</v>
      </c>
      <c r="J128" s="1">
        <v>3455758467759.2</v>
      </c>
      <c r="K128" s="1">
        <v>3472246406543.6</v>
      </c>
      <c r="L128" s="1">
        <v>3512795696776.5</v>
      </c>
      <c r="M128" s="1">
        <v>3466534179214.3</v>
      </c>
      <c r="N128" s="1">
        <v>3496494211624.3</v>
      </c>
      <c r="O128" s="1">
        <v>3490896919736.9</v>
      </c>
      <c r="P128" s="1">
        <v>3477395934740.7</v>
      </c>
      <c r="Q128" s="1">
        <v>3429137980651.2</v>
      </c>
      <c r="R128" s="1">
        <v>3483279213327.3</v>
      </c>
      <c r="S128" s="1">
        <v>3461405993366</v>
      </c>
      <c r="T128" s="1">
        <v>3543488672240</v>
      </c>
      <c r="U128" s="1">
        <v>3537157989664.9</v>
      </c>
      <c r="V128" s="1">
        <v>3509619561395.7</v>
      </c>
      <c r="W128" s="1">
        <v>3531255832458</v>
      </c>
      <c r="X128" s="1">
        <v>3530074885910.1</v>
      </c>
      <c r="Y128" s="1">
        <v>3455392660217.8</v>
      </c>
      <c r="Z128" s="1">
        <v>3561307540000.1</v>
      </c>
      <c r="AA128" s="2">
        <v>6.355e-6</v>
      </c>
      <c r="AB128" s="2">
        <v>6.355e-6</v>
      </c>
      <c r="AC128" s="2">
        <v>6.355e-6</v>
      </c>
      <c r="AD128" s="2">
        <v>6.355e-6</v>
      </c>
      <c r="AE128" s="2">
        <v>6.355e-6</v>
      </c>
      <c r="AF128" s="2">
        <v>6.355e-6</v>
      </c>
      <c r="AG128" s="2">
        <v>6.355e-6</v>
      </c>
      <c r="AH128" s="2">
        <v>6.355e-6</v>
      </c>
      <c r="AI128" s="2">
        <v>6.355e-6</v>
      </c>
      <c r="AJ128" s="2">
        <v>6.355e-6</v>
      </c>
      <c r="AK128" s="2">
        <v>6.355e-6</v>
      </c>
      <c r="AL128" s="2">
        <v>6.355e-6</v>
      </c>
      <c r="AM128" s="2">
        <v>6.355e-6</v>
      </c>
      <c r="AN128" s="2">
        <v>6.355e-6</v>
      </c>
      <c r="AO128" s="2">
        <v>6.355e-6</v>
      </c>
      <c r="AP128" s="2">
        <v>6.355e-6</v>
      </c>
      <c r="AQ128" s="2">
        <v>6.355e-6</v>
      </c>
      <c r="AR128" s="2">
        <v>6.355e-6</v>
      </c>
      <c r="AS128" s="2">
        <v>6.355e-6</v>
      </c>
      <c r="AT128" s="2">
        <v>6.355e-6</v>
      </c>
      <c r="AU128" s="2">
        <v>6.355e-6</v>
      </c>
      <c r="AV128" s="2">
        <v>6.355e-6</v>
      </c>
      <c r="AW128" s="2">
        <v>6.355e-6</v>
      </c>
      <c r="AX128" s="2">
        <v>6.355e-6</v>
      </c>
      <c r="AY128" s="1">
        <v>0.024343992910742</v>
      </c>
      <c r="AZ128" s="2">
        <v>3.3579478774901e-6</v>
      </c>
      <c r="BA128" s="2">
        <v>2.6629447419997e-6</v>
      </c>
      <c r="BB128" s="2">
        <v>1.5185554897007e-6</v>
      </c>
      <c r="BC128" s="2">
        <v>6.7142650647866e-6</v>
      </c>
      <c r="BD128" s="2">
        <v>-2.3262945376974e-5</v>
      </c>
      <c r="BE128" s="2">
        <v>-1.7340011978505e-5</v>
      </c>
      <c r="BF128" s="2">
        <v>-1.952778962922e-6</v>
      </c>
      <c r="BG128" s="2">
        <v>-9.7642197478123e-6</v>
      </c>
      <c r="BH128" s="2">
        <v>-3.2610839793989e-6</v>
      </c>
      <c r="BI128" s="2">
        <v>-6.7274278397125e-6</v>
      </c>
      <c r="BJ128" s="2">
        <v>-8.2609135050939e-6</v>
      </c>
      <c r="BK128" s="2">
        <v>5.8746051829324e-6</v>
      </c>
      <c r="BL128" s="2">
        <v>-8.2458853702257e-6</v>
      </c>
      <c r="BM128" s="2">
        <v>-9.0558857439271e-6</v>
      </c>
      <c r="BN128" s="2">
        <v>-1.4415683667698e-5</v>
      </c>
      <c r="BO128" s="2">
        <v>-8.9995955754968e-6</v>
      </c>
      <c r="BP128" s="2">
        <v>-9.1548656309394e-6</v>
      </c>
      <c r="BQ128" s="2">
        <v>2.2782990948144e-6</v>
      </c>
      <c r="BR128" s="2">
        <v>1.1799621906088e-6</v>
      </c>
      <c r="BS128" s="2">
        <v>-4.8321151700729e-6</v>
      </c>
      <c r="BT128" s="2">
        <v>-5.5522000320934e-6</v>
      </c>
      <c r="BU128" s="2">
        <v>-1.6745711516026e-6</v>
      </c>
      <c r="BV128" s="2">
        <v>2.9968464956592e-6</v>
      </c>
      <c r="BW128" s="2">
        <v>1.834559392008e-6</v>
      </c>
      <c r="BX128" s="1">
        <v>42045493.782083</v>
      </c>
      <c r="BY128" s="1">
        <v>8476831.721032</v>
      </c>
      <c r="BZ128" s="1">
        <v>-0.011893443868554</v>
      </c>
      <c r="CA128" s="1">
        <v>-0.010445099842529</v>
      </c>
      <c r="CB128" s="1">
        <v>0.023831507307387</v>
      </c>
      <c r="CC128" s="1">
        <v>-0.39198586636052</v>
      </c>
      <c r="CD128" s="1">
        <v>-0.39485753237875</v>
      </c>
      <c r="CE128" s="1">
        <v>742.2796195741</v>
      </c>
      <c r="CF128" s="1">
        <v>836.84346243038</v>
      </c>
    </row>
    <row r="129" spans="1:84">
      <c r="A129" s="1">
        <v>243.2223743585</v>
      </c>
      <c r="B129" s="1">
        <v>0.022099675535345</v>
      </c>
      <c r="C129" s="1">
        <v>3522571356161.7</v>
      </c>
      <c r="D129" s="1">
        <v>3524300663901.5</v>
      </c>
      <c r="E129" s="1">
        <v>3510048807848</v>
      </c>
      <c r="F129" s="1">
        <v>3516036458449.1</v>
      </c>
      <c r="G129" s="1">
        <v>3273311446692.7</v>
      </c>
      <c r="H129" s="1">
        <v>3365415822260.1</v>
      </c>
      <c r="I129" s="1">
        <v>3541320284150</v>
      </c>
      <c r="J129" s="1">
        <v>3454352432533</v>
      </c>
      <c r="K129" s="1">
        <v>3470911022488.7</v>
      </c>
      <c r="L129" s="1">
        <v>3512022628902.5</v>
      </c>
      <c r="M129" s="1">
        <v>3465200188969.9</v>
      </c>
      <c r="N129" s="1">
        <v>3495527102423.2</v>
      </c>
      <c r="O129" s="1">
        <v>3489860871104.8</v>
      </c>
      <c r="P129" s="1">
        <v>3476241653623.3</v>
      </c>
      <c r="Q129" s="1">
        <v>3427492854512.3</v>
      </c>
      <c r="R129" s="1">
        <v>3482139107054.2</v>
      </c>
      <c r="S129" s="1">
        <v>3459996738737.5</v>
      </c>
      <c r="T129" s="1">
        <v>3543003792328.5</v>
      </c>
      <c r="U129" s="1">
        <v>3536584362641.6</v>
      </c>
      <c r="V129" s="1">
        <v>3508817471323.8</v>
      </c>
      <c r="W129" s="1">
        <v>3530686064114.2</v>
      </c>
      <c r="X129" s="1">
        <v>3529404131061.8</v>
      </c>
      <c r="Y129" s="1">
        <v>3453899938203.8</v>
      </c>
      <c r="Z129" s="1">
        <v>3561076087786.4</v>
      </c>
      <c r="AA129" s="2">
        <v>6.355e-6</v>
      </c>
      <c r="AB129" s="2">
        <v>6.355e-6</v>
      </c>
      <c r="AC129" s="2">
        <v>6.355e-6</v>
      </c>
      <c r="AD129" s="2">
        <v>6.355e-6</v>
      </c>
      <c r="AE129" s="2">
        <v>6.355e-6</v>
      </c>
      <c r="AF129" s="2">
        <v>6.355e-6</v>
      </c>
      <c r="AG129" s="2">
        <v>6.355e-6</v>
      </c>
      <c r="AH129" s="2">
        <v>6.355e-6</v>
      </c>
      <c r="AI129" s="2">
        <v>6.355e-6</v>
      </c>
      <c r="AJ129" s="2">
        <v>6.355e-6</v>
      </c>
      <c r="AK129" s="2">
        <v>6.355e-6</v>
      </c>
      <c r="AL129" s="2">
        <v>6.355e-6</v>
      </c>
      <c r="AM129" s="2">
        <v>6.355e-6</v>
      </c>
      <c r="AN129" s="2">
        <v>6.355e-6</v>
      </c>
      <c r="AO129" s="2">
        <v>6.355e-6</v>
      </c>
      <c r="AP129" s="2">
        <v>6.355e-6</v>
      </c>
      <c r="AQ129" s="2">
        <v>6.355e-6</v>
      </c>
      <c r="AR129" s="2">
        <v>6.355e-6</v>
      </c>
      <c r="AS129" s="2">
        <v>6.355e-6</v>
      </c>
      <c r="AT129" s="2">
        <v>6.355e-6</v>
      </c>
      <c r="AU129" s="2">
        <v>6.355e-6</v>
      </c>
      <c r="AV129" s="2">
        <v>6.355e-6</v>
      </c>
      <c r="AW129" s="2">
        <v>6.355e-6</v>
      </c>
      <c r="AX129" s="2">
        <v>6.355e-6</v>
      </c>
      <c r="AY129" s="1">
        <v>0.024548422250376</v>
      </c>
      <c r="AZ129" s="2">
        <v>3.3580755357803e-6</v>
      </c>
      <c r="BA129" s="2">
        <v>2.6623873613123e-6</v>
      </c>
      <c r="BB129" s="2">
        <v>1.5224462741975e-6</v>
      </c>
      <c r="BC129" s="2">
        <v>6.7206072876767e-6</v>
      </c>
      <c r="BD129" s="2">
        <v>-2.3252452347244e-5</v>
      </c>
      <c r="BE129" s="2">
        <v>-1.733163789802e-5</v>
      </c>
      <c r="BF129" s="2">
        <v>-1.9493979143164e-6</v>
      </c>
      <c r="BG129" s="2">
        <v>-9.7578278649131e-6</v>
      </c>
      <c r="BH129" s="2">
        <v>-3.2603016655631e-6</v>
      </c>
      <c r="BI129" s="2">
        <v>-6.7279896560982e-6</v>
      </c>
      <c r="BJ129" s="2">
        <v>-8.256103235997e-6</v>
      </c>
      <c r="BK129" s="2">
        <v>5.8727948188784e-6</v>
      </c>
      <c r="BL129" s="2">
        <v>-8.2390904095934e-6</v>
      </c>
      <c r="BM129" s="2">
        <v>-9.0567942379642e-6</v>
      </c>
      <c r="BN129" s="2">
        <v>-1.4416883198481e-5</v>
      </c>
      <c r="BO129" s="2">
        <v>-8.9985592961519e-6</v>
      </c>
      <c r="BP129" s="2">
        <v>-9.1509081588659e-6</v>
      </c>
      <c r="BQ129" s="2">
        <v>2.2778784922012e-6</v>
      </c>
      <c r="BR129" s="2">
        <v>1.1811351045246e-6</v>
      </c>
      <c r="BS129" s="2">
        <v>-4.8312872694138e-6</v>
      </c>
      <c r="BT129" s="2">
        <v>-5.5477109623344e-6</v>
      </c>
      <c r="BU129" s="2">
        <v>-1.6792779915824e-6</v>
      </c>
      <c r="BV129" s="2">
        <v>2.9882350644642e-6</v>
      </c>
      <c r="BW129" s="2">
        <v>1.8352400441956e-6</v>
      </c>
      <c r="BX129" s="1">
        <v>42320495.518748</v>
      </c>
      <c r="BY129" s="1">
        <v>8523597.0954337</v>
      </c>
      <c r="BZ129" s="1">
        <v>-0.011996816729266</v>
      </c>
      <c r="CA129" s="1">
        <v>-0.010535967322684</v>
      </c>
      <c r="CB129" s="1">
        <v>0.024026707999265</v>
      </c>
      <c r="CC129" s="1">
        <v>-0.39528866916681</v>
      </c>
      <c r="CD129" s="1">
        <v>-0.39810948566725</v>
      </c>
      <c r="CE129" s="1">
        <v>742.7950059453</v>
      </c>
      <c r="CF129" s="1">
        <v>837.49678734612</v>
      </c>
    </row>
    <row r="130" spans="1:84">
      <c r="A130" s="1">
        <v>245.2223743585</v>
      </c>
      <c r="B130" s="1">
        <v>0.022301394261991</v>
      </c>
      <c r="C130" s="1">
        <v>3521839963362.1</v>
      </c>
      <c r="D130" s="1">
        <v>3523632146718.2</v>
      </c>
      <c r="E130" s="1">
        <v>3509106775306.8</v>
      </c>
      <c r="F130" s="1">
        <v>3515210666732.8</v>
      </c>
      <c r="G130" s="1">
        <v>3269848734013.6</v>
      </c>
      <c r="H130" s="1">
        <v>3362991330710.9</v>
      </c>
      <c r="I130" s="1">
        <v>3540875522098</v>
      </c>
      <c r="J130" s="1">
        <v>3452945593788</v>
      </c>
      <c r="K130" s="1">
        <v>3469572265019.3</v>
      </c>
      <c r="L130" s="1">
        <v>3511247827917.4</v>
      </c>
      <c r="M130" s="1">
        <v>3463863259279.5</v>
      </c>
      <c r="N130" s="1">
        <v>3494557941140.4</v>
      </c>
      <c r="O130" s="1">
        <v>3488823077722.3</v>
      </c>
      <c r="P130" s="1">
        <v>3475085608088.5</v>
      </c>
      <c r="Q130" s="1">
        <v>3425845654767</v>
      </c>
      <c r="R130" s="1">
        <v>3480997286938</v>
      </c>
      <c r="S130" s="1">
        <v>3458584357180.1</v>
      </c>
      <c r="T130" s="1">
        <v>3542517242490.5</v>
      </c>
      <c r="U130" s="1">
        <v>3536008804280.2</v>
      </c>
      <c r="V130" s="1">
        <v>3508014021223.5</v>
      </c>
      <c r="W130" s="1">
        <v>3530114972661.8</v>
      </c>
      <c r="X130" s="1">
        <v>3528730481870.6</v>
      </c>
      <c r="Y130" s="1">
        <v>3452404265951.2</v>
      </c>
      <c r="Z130" s="1">
        <v>3560843731555.3</v>
      </c>
      <c r="AA130" s="2">
        <v>6.355e-6</v>
      </c>
      <c r="AB130" s="2">
        <v>6.355e-6</v>
      </c>
      <c r="AC130" s="2">
        <v>6.355e-6</v>
      </c>
      <c r="AD130" s="2">
        <v>6.355e-6</v>
      </c>
      <c r="AE130" s="2">
        <v>6.355e-6</v>
      </c>
      <c r="AF130" s="2">
        <v>6.355e-6</v>
      </c>
      <c r="AG130" s="2">
        <v>6.355e-6</v>
      </c>
      <c r="AH130" s="2">
        <v>6.355e-6</v>
      </c>
      <c r="AI130" s="2">
        <v>6.355e-6</v>
      </c>
      <c r="AJ130" s="2">
        <v>6.355e-6</v>
      </c>
      <c r="AK130" s="2">
        <v>6.355e-6</v>
      </c>
      <c r="AL130" s="2">
        <v>6.355e-6</v>
      </c>
      <c r="AM130" s="2">
        <v>6.355e-6</v>
      </c>
      <c r="AN130" s="2">
        <v>6.355e-6</v>
      </c>
      <c r="AO130" s="2">
        <v>6.355e-6</v>
      </c>
      <c r="AP130" s="2">
        <v>6.355e-6</v>
      </c>
      <c r="AQ130" s="2">
        <v>6.355e-6</v>
      </c>
      <c r="AR130" s="2">
        <v>6.355e-6</v>
      </c>
      <c r="AS130" s="2">
        <v>6.355e-6</v>
      </c>
      <c r="AT130" s="2">
        <v>6.355e-6</v>
      </c>
      <c r="AU130" s="2">
        <v>6.355e-6</v>
      </c>
      <c r="AV130" s="2">
        <v>6.355e-6</v>
      </c>
      <c r="AW130" s="2">
        <v>6.355e-6</v>
      </c>
      <c r="AX130" s="2">
        <v>6.355e-6</v>
      </c>
      <c r="AY130" s="1">
        <v>0.024752846728256</v>
      </c>
      <c r="AZ130" s="2">
        <v>3.358213347426e-6</v>
      </c>
      <c r="BA130" s="2">
        <v>2.6617727782064e-6</v>
      </c>
      <c r="BB130" s="2">
        <v>1.5263892283647e-6</v>
      </c>
      <c r="BC130" s="2">
        <v>6.7268656249099e-6</v>
      </c>
      <c r="BD130" s="2">
        <v>-2.3241993575579e-5</v>
      </c>
      <c r="BE130" s="2">
        <v>-1.7323309675893e-5</v>
      </c>
      <c r="BF130" s="2">
        <v>-1.9460868819071e-6</v>
      </c>
      <c r="BG130" s="2">
        <v>-9.7515373930057e-6</v>
      </c>
      <c r="BH130" s="2">
        <v>-3.2595758004955e-6</v>
      </c>
      <c r="BI130" s="2">
        <v>-6.7284904019463e-6</v>
      </c>
      <c r="BJ130" s="2">
        <v>-8.2512945373599e-6</v>
      </c>
      <c r="BK130" s="2">
        <v>5.8711069648362e-6</v>
      </c>
      <c r="BL130" s="2">
        <v>-8.2326075278863e-6</v>
      </c>
      <c r="BM130" s="2">
        <v>-9.0576396039697e-6</v>
      </c>
      <c r="BN130" s="2">
        <v>-1.4418108709819e-5</v>
      </c>
      <c r="BO130" s="2">
        <v>-8.9973369374518e-6</v>
      </c>
      <c r="BP130" s="2">
        <v>-9.1469051594068e-6</v>
      </c>
      <c r="BQ130" s="2">
        <v>2.2774309965385e-6</v>
      </c>
      <c r="BR130" s="2">
        <v>1.1822171712903e-6</v>
      </c>
      <c r="BS130" s="2">
        <v>-4.8304553033739e-6</v>
      </c>
      <c r="BT130" s="2">
        <v>-5.5431504486706e-6</v>
      </c>
      <c r="BU130" s="2">
        <v>-1.683875398513e-6</v>
      </c>
      <c r="BV130" s="2">
        <v>2.9797692923534e-6</v>
      </c>
      <c r="BW130" s="2">
        <v>1.8359978142704e-6</v>
      </c>
      <c r="BX130" s="1">
        <v>42595874.033421</v>
      </c>
      <c r="BY130" s="1">
        <v>8570417.7749602</v>
      </c>
      <c r="BZ130" s="1">
        <v>-0.012100170849978</v>
      </c>
      <c r="CA130" s="1">
        <v>-0.010626816298044</v>
      </c>
      <c r="CB130" s="1">
        <v>0.024221870023845</v>
      </c>
      <c r="CC130" s="1">
        <v>-0.3985932034802</v>
      </c>
      <c r="CD130" s="1">
        <v>-0.40136232854211</v>
      </c>
      <c r="CE130" s="1">
        <v>743.30969504043</v>
      </c>
      <c r="CF130" s="1">
        <v>838.14894921694</v>
      </c>
    </row>
    <row r="131" spans="1:84">
      <c r="A131" s="1">
        <v>247.2223743585</v>
      </c>
      <c r="B131" s="1">
        <v>0.022503111292728</v>
      </c>
      <c r="C131" s="1">
        <v>3521105981654.6</v>
      </c>
      <c r="D131" s="1">
        <v>3522962125733.5</v>
      </c>
      <c r="E131" s="1">
        <v>3508160642521.9</v>
      </c>
      <c r="F131" s="1">
        <v>3514381728820.6</v>
      </c>
      <c r="G131" s="1">
        <v>3266383285548.2</v>
      </c>
      <c r="H131" s="1">
        <v>3360565740806.3</v>
      </c>
      <c r="I131" s="1">
        <v>3540429368716.9</v>
      </c>
      <c r="J131" s="1">
        <v>3451538032536.9</v>
      </c>
      <c r="K131" s="1">
        <v>3468230214142.1</v>
      </c>
      <c r="L131" s="1">
        <v>3510471330536.1</v>
      </c>
      <c r="M131" s="1">
        <v>3462523434913.3</v>
      </c>
      <c r="N131" s="1">
        <v>3493586742544.5</v>
      </c>
      <c r="O131" s="1">
        <v>3487783597286.8</v>
      </c>
      <c r="P131" s="1">
        <v>3473927859899.9</v>
      </c>
      <c r="Q131" s="1">
        <v>3424196455221.6</v>
      </c>
      <c r="R131" s="1">
        <v>3479853808195</v>
      </c>
      <c r="S131" s="1">
        <v>3457168911406</v>
      </c>
      <c r="T131" s="1">
        <v>3542029035703.4</v>
      </c>
      <c r="U131" s="1">
        <v>3535431338521.7</v>
      </c>
      <c r="V131" s="1">
        <v>3507209226003.1</v>
      </c>
      <c r="W131" s="1">
        <v>3529542573394.5</v>
      </c>
      <c r="X131" s="1">
        <v>3528053962058.4</v>
      </c>
      <c r="Y131" s="1">
        <v>3450905667208.2</v>
      </c>
      <c r="Z131" s="1">
        <v>3560610471546</v>
      </c>
      <c r="AA131" s="2">
        <v>6.355e-6</v>
      </c>
      <c r="AB131" s="2">
        <v>6.355e-6</v>
      </c>
      <c r="AC131" s="2">
        <v>6.355e-6</v>
      </c>
      <c r="AD131" s="2">
        <v>6.355e-6</v>
      </c>
      <c r="AE131" s="2">
        <v>6.355e-6</v>
      </c>
      <c r="AF131" s="2">
        <v>6.355e-6</v>
      </c>
      <c r="AG131" s="2">
        <v>6.355e-6</v>
      </c>
      <c r="AH131" s="2">
        <v>6.355e-6</v>
      </c>
      <c r="AI131" s="2">
        <v>6.355e-6</v>
      </c>
      <c r="AJ131" s="2">
        <v>6.355e-6</v>
      </c>
      <c r="AK131" s="2">
        <v>6.355e-6</v>
      </c>
      <c r="AL131" s="2">
        <v>6.355e-6</v>
      </c>
      <c r="AM131" s="2">
        <v>6.355e-6</v>
      </c>
      <c r="AN131" s="2">
        <v>6.355e-6</v>
      </c>
      <c r="AO131" s="2">
        <v>6.355e-6</v>
      </c>
      <c r="AP131" s="2">
        <v>6.355e-6</v>
      </c>
      <c r="AQ131" s="2">
        <v>6.355e-6</v>
      </c>
      <c r="AR131" s="2">
        <v>6.355e-6</v>
      </c>
      <c r="AS131" s="2">
        <v>6.355e-6</v>
      </c>
      <c r="AT131" s="2">
        <v>6.355e-6</v>
      </c>
      <c r="AU131" s="2">
        <v>6.355e-6</v>
      </c>
      <c r="AV131" s="2">
        <v>6.355e-6</v>
      </c>
      <c r="AW131" s="2">
        <v>6.355e-6</v>
      </c>
      <c r="AX131" s="2">
        <v>6.355e-6</v>
      </c>
      <c r="AY131" s="1">
        <v>0.024957266524016</v>
      </c>
      <c r="AZ131" s="2">
        <v>3.3583597459784e-6</v>
      </c>
      <c r="BA131" s="2">
        <v>2.6611057116388e-6</v>
      </c>
      <c r="BB131" s="2">
        <v>1.5303773663637e-6</v>
      </c>
      <c r="BC131" s="2">
        <v>6.7330390417177e-6</v>
      </c>
      <c r="BD131" s="2">
        <v>-2.3231574051395e-5</v>
      </c>
      <c r="BE131" s="2">
        <v>-1.7315032169477e-5</v>
      </c>
      <c r="BF131" s="2">
        <v>-1.942836827617e-6</v>
      </c>
      <c r="BG131" s="2">
        <v>-9.7453393624452e-6</v>
      </c>
      <c r="BH131" s="2">
        <v>-3.258888928929e-6</v>
      </c>
      <c r="BI131" s="2">
        <v>-6.728935167352e-6</v>
      </c>
      <c r="BJ131" s="2">
        <v>-8.2464921917894e-6</v>
      </c>
      <c r="BK131" s="2">
        <v>5.8695395094626e-6</v>
      </c>
      <c r="BL131" s="2">
        <v>-8.2264011172958e-6</v>
      </c>
      <c r="BM131" s="2">
        <v>-9.058415020265e-6</v>
      </c>
      <c r="BN131" s="2">
        <v>-1.441935397596e-5</v>
      </c>
      <c r="BO131" s="2">
        <v>-8.9959388895035e-6</v>
      </c>
      <c r="BP131" s="2">
        <v>-9.1428731241596e-6</v>
      </c>
      <c r="BQ131" s="2">
        <v>2.2769585588064e-6</v>
      </c>
      <c r="BR131" s="2">
        <v>1.1832096604427e-6</v>
      </c>
      <c r="BS131" s="2">
        <v>-4.8296105606606e-6</v>
      </c>
      <c r="BT131" s="2">
        <v>-5.5385261019386e-6</v>
      </c>
      <c r="BU131" s="2">
        <v>-1.6883679660714e-6</v>
      </c>
      <c r="BV131" s="2">
        <v>2.9714315131722e-6</v>
      </c>
      <c r="BW131" s="2">
        <v>1.8368352455872e-6</v>
      </c>
      <c r="BX131" s="1">
        <v>42871626.684408</v>
      </c>
      <c r="BY131" s="1">
        <v>8617293.3130554</v>
      </c>
      <c r="BZ131" s="1">
        <v>-0.012203506150164</v>
      </c>
      <c r="CA131" s="1">
        <v>-0.010717646842286</v>
      </c>
      <c r="CB131" s="1">
        <v>0.024416993395993</v>
      </c>
      <c r="CC131" s="1">
        <v>-0.40189958797934</v>
      </c>
      <c r="CD131" s="1">
        <v>-0.40461615327817</v>
      </c>
      <c r="CE131" s="1">
        <v>743.82370017411</v>
      </c>
      <c r="CF131" s="1">
        <v>838.79999182671</v>
      </c>
    </row>
    <row r="132" spans="1:84">
      <c r="A132" s="1">
        <v>249.2223743585</v>
      </c>
      <c r="B132" s="1">
        <v>0.022704826751633</v>
      </c>
      <c r="C132" s="1">
        <v>3520369430065.9</v>
      </c>
      <c r="D132" s="1">
        <v>3522290627026.9</v>
      </c>
      <c r="E132" s="1">
        <v>3507210441920.4</v>
      </c>
      <c r="F132" s="1">
        <v>3513549655023.9</v>
      </c>
      <c r="G132" s="1">
        <v>3262915329247.7</v>
      </c>
      <c r="H132" s="1">
        <v>3358139216497.6</v>
      </c>
      <c r="I132" s="1">
        <v>3539981843475.8</v>
      </c>
      <c r="J132" s="1">
        <v>3450129828792.8</v>
      </c>
      <c r="K132" s="1">
        <v>3466884949674.2</v>
      </c>
      <c r="L132" s="1">
        <v>3509693172822.9</v>
      </c>
      <c r="M132" s="1">
        <v>3461180760568.6</v>
      </c>
      <c r="N132" s="1">
        <v>3492613521222.8</v>
      </c>
      <c r="O132" s="1">
        <v>3486742486270.9</v>
      </c>
      <c r="P132" s="1">
        <v>3472768471370.1</v>
      </c>
      <c r="Q132" s="1">
        <v>3422545330081.2</v>
      </c>
      <c r="R132" s="1">
        <v>3478708725545.6</v>
      </c>
      <c r="S132" s="1">
        <v>3455750461805.8</v>
      </c>
      <c r="T132" s="1">
        <v>3541539185090.8</v>
      </c>
      <c r="U132" s="1">
        <v>3534851989594.5</v>
      </c>
      <c r="V132" s="1">
        <v>3506403101058.8</v>
      </c>
      <c r="W132" s="1">
        <v>3528968881546.7</v>
      </c>
      <c r="X132" s="1">
        <v>3527374595107.8</v>
      </c>
      <c r="Y132" s="1">
        <v>3449404166202.1</v>
      </c>
      <c r="Z132" s="1">
        <v>3560376307832.9</v>
      </c>
      <c r="AA132" s="2">
        <v>6.355e-6</v>
      </c>
      <c r="AB132" s="2">
        <v>6.355e-6</v>
      </c>
      <c r="AC132" s="2">
        <v>6.355e-6</v>
      </c>
      <c r="AD132" s="2">
        <v>6.355e-6</v>
      </c>
      <c r="AE132" s="2">
        <v>6.355e-6</v>
      </c>
      <c r="AF132" s="2">
        <v>6.355e-6</v>
      </c>
      <c r="AG132" s="2">
        <v>6.355e-6</v>
      </c>
      <c r="AH132" s="2">
        <v>6.355e-6</v>
      </c>
      <c r="AI132" s="2">
        <v>6.355e-6</v>
      </c>
      <c r="AJ132" s="2">
        <v>6.355e-6</v>
      </c>
      <c r="AK132" s="2">
        <v>6.355e-6</v>
      </c>
      <c r="AL132" s="2">
        <v>6.355e-6</v>
      </c>
      <c r="AM132" s="2">
        <v>6.355e-6</v>
      </c>
      <c r="AN132" s="2">
        <v>6.355e-6</v>
      </c>
      <c r="AO132" s="2">
        <v>6.355e-6</v>
      </c>
      <c r="AP132" s="2">
        <v>6.355e-6</v>
      </c>
      <c r="AQ132" s="2">
        <v>6.355e-6</v>
      </c>
      <c r="AR132" s="2">
        <v>6.355e-6</v>
      </c>
      <c r="AS132" s="2">
        <v>6.355e-6</v>
      </c>
      <c r="AT132" s="2">
        <v>6.355e-6</v>
      </c>
      <c r="AU132" s="2">
        <v>6.355e-6</v>
      </c>
      <c r="AV132" s="2">
        <v>6.355e-6</v>
      </c>
      <c r="AW132" s="2">
        <v>6.355e-6</v>
      </c>
      <c r="AX132" s="2">
        <v>6.355e-6</v>
      </c>
      <c r="AY132" s="1">
        <v>0.025161681796908</v>
      </c>
      <c r="AZ132" s="2">
        <v>3.3585139689815e-6</v>
      </c>
      <c r="BA132" s="2">
        <v>2.660391937464e-6</v>
      </c>
      <c r="BB132" s="2">
        <v>1.5344031013867e-6</v>
      </c>
      <c r="BC132" s="2">
        <v>6.7391256447845e-6</v>
      </c>
      <c r="BD132" s="2">
        <v>-2.3221198045829e-5</v>
      </c>
      <c r="BE132" s="2">
        <v>-1.7306809768635e-5</v>
      </c>
      <c r="BF132" s="2">
        <v>-1.9396393554936e-6</v>
      </c>
      <c r="BG132" s="2">
        <v>-9.7392258895745e-6</v>
      </c>
      <c r="BH132" s="2">
        <v>-3.2582252507061e-6</v>
      </c>
      <c r="BI132" s="2">
        <v>-6.7293292751482e-6</v>
      </c>
      <c r="BJ132" s="2">
        <v>-8.2417006258345e-6</v>
      </c>
      <c r="BK132" s="2">
        <v>5.8680901132415e-6</v>
      </c>
      <c r="BL132" s="2">
        <v>-8.2204380401339e-6</v>
      </c>
      <c r="BM132" s="2">
        <v>-9.0591139579018e-6</v>
      </c>
      <c r="BN132" s="2">
        <v>-1.4420613625932e-5</v>
      </c>
      <c r="BO132" s="2">
        <v>-8.9943754555644e-6</v>
      </c>
      <c r="BP132" s="2">
        <v>-9.1388271193913e-6</v>
      </c>
      <c r="BQ132" s="2">
        <v>2.2764620851785e-6</v>
      </c>
      <c r="BR132" s="2">
        <v>1.1841137318676e-6</v>
      </c>
      <c r="BS132" s="2">
        <v>-4.8287449980293e-6</v>
      </c>
      <c r="BT132" s="2">
        <v>-5.5338461127103e-6</v>
      </c>
      <c r="BU132" s="2">
        <v>-1.6927598100449e-6</v>
      </c>
      <c r="BV132" s="2">
        <v>2.9632042863942e-6</v>
      </c>
      <c r="BW132" s="2">
        <v>1.8377542119915e-6</v>
      </c>
      <c r="BX132" s="1">
        <v>43147750.894692</v>
      </c>
      <c r="BY132" s="1">
        <v>8664223.2746902</v>
      </c>
      <c r="BZ132" s="1">
        <v>-0.012306822548094</v>
      </c>
      <c r="CA132" s="1">
        <v>-0.010808459031926</v>
      </c>
      <c r="CB132" s="1">
        <v>0.024612078130654</v>
      </c>
      <c r="CC132" s="1">
        <v>-0.40520793135386</v>
      </c>
      <c r="CD132" s="1">
        <v>-0.40787104260596</v>
      </c>
      <c r="CE132" s="1">
        <v>744.33703357429</v>
      </c>
      <c r="CF132" s="1">
        <v>839.44995322143</v>
      </c>
    </row>
    <row r="133" spans="1:84">
      <c r="A133" s="1">
        <v>251.2223743585</v>
      </c>
      <c r="B133" s="1">
        <v>0.022906540736658</v>
      </c>
      <c r="C133" s="1">
        <v>3519630327551</v>
      </c>
      <c r="D133" s="1">
        <v>3521617676387</v>
      </c>
      <c r="E133" s="1">
        <v>3506256206392.3</v>
      </c>
      <c r="F133" s="1">
        <v>3512714456432.1</v>
      </c>
      <c r="G133" s="1">
        <v>3259445091761.8</v>
      </c>
      <c r="H133" s="1">
        <v>3355711919634.4</v>
      </c>
      <c r="I133" s="1">
        <v>3539532966182.7</v>
      </c>
      <c r="J133" s="1">
        <v>3448721061590.9</v>
      </c>
      <c r="K133" s="1">
        <v>3465536551163.3</v>
      </c>
      <c r="L133" s="1">
        <v>3508913390216</v>
      </c>
      <c r="M133" s="1">
        <v>3459835280858.5</v>
      </c>
      <c r="N133" s="1">
        <v>3491638291639.8</v>
      </c>
      <c r="O133" s="1">
        <v>3485699800017</v>
      </c>
      <c r="P133" s="1">
        <v>3471607505308.4</v>
      </c>
      <c r="Q133" s="1">
        <v>3420892353825.6</v>
      </c>
      <c r="R133" s="1">
        <v>3477562093222.4</v>
      </c>
      <c r="S133" s="1">
        <v>3454329066793.6</v>
      </c>
      <c r="T133" s="1">
        <v>3541047703923.9</v>
      </c>
      <c r="U133" s="1">
        <v>3534270782038.4</v>
      </c>
      <c r="V133" s="1">
        <v>3505595662147.1</v>
      </c>
      <c r="W133" s="1">
        <v>3528393912237</v>
      </c>
      <c r="X133" s="1">
        <v>3526692404237.3</v>
      </c>
      <c r="Y133" s="1">
        <v>3447899787641.1</v>
      </c>
      <c r="Z133" s="1">
        <v>3560141240364.2</v>
      </c>
      <c r="AA133" s="2">
        <v>6.355e-6</v>
      </c>
      <c r="AB133" s="2">
        <v>6.355e-6</v>
      </c>
      <c r="AC133" s="2">
        <v>6.355e-6</v>
      </c>
      <c r="AD133" s="2">
        <v>6.355e-6</v>
      </c>
      <c r="AE133" s="2">
        <v>6.355e-6</v>
      </c>
      <c r="AF133" s="2">
        <v>6.355e-6</v>
      </c>
      <c r="AG133" s="2">
        <v>6.355e-6</v>
      </c>
      <c r="AH133" s="2">
        <v>6.355e-6</v>
      </c>
      <c r="AI133" s="2">
        <v>6.355e-6</v>
      </c>
      <c r="AJ133" s="2">
        <v>6.355e-6</v>
      </c>
      <c r="AK133" s="2">
        <v>6.355e-6</v>
      </c>
      <c r="AL133" s="2">
        <v>6.355e-6</v>
      </c>
      <c r="AM133" s="2">
        <v>6.355e-6</v>
      </c>
      <c r="AN133" s="2">
        <v>6.355e-6</v>
      </c>
      <c r="AO133" s="2">
        <v>6.355e-6</v>
      </c>
      <c r="AP133" s="2">
        <v>6.355e-6</v>
      </c>
      <c r="AQ133" s="2">
        <v>6.355e-6</v>
      </c>
      <c r="AR133" s="2">
        <v>6.355e-6</v>
      </c>
      <c r="AS133" s="2">
        <v>6.355e-6</v>
      </c>
      <c r="AT133" s="2">
        <v>6.355e-6</v>
      </c>
      <c r="AU133" s="2">
        <v>6.355e-6</v>
      </c>
      <c r="AV133" s="2">
        <v>6.355e-6</v>
      </c>
      <c r="AW133" s="2">
        <v>6.355e-6</v>
      </c>
      <c r="AX133" s="2">
        <v>6.355e-6</v>
      </c>
      <c r="AY133" s="1">
        <v>0.025366092687116</v>
      </c>
      <c r="AZ133" s="2">
        <v>3.3586759585153e-6</v>
      </c>
      <c r="BA133" s="2">
        <v>2.6596378834483e-6</v>
      </c>
      <c r="BB133" s="2">
        <v>1.5384585343533e-6</v>
      </c>
      <c r="BC133" s="2">
        <v>6.7451229190902e-6</v>
      </c>
      <c r="BD133" s="2">
        <v>-2.3210869002195e-5</v>
      </c>
      <c r="BE133" s="2">
        <v>-1.7298646278472e-5</v>
      </c>
      <c r="BF133" s="2">
        <v>-1.9364866752671e-6</v>
      </c>
      <c r="BG133" s="2">
        <v>-9.7331900320018e-6</v>
      </c>
      <c r="BH133" s="2">
        <v>-3.2575707086535e-6</v>
      </c>
      <c r="BI133" s="2">
        <v>-6.7296779210389e-6</v>
      </c>
      <c r="BJ133" s="2">
        <v>-8.2369238228044e-6</v>
      </c>
      <c r="BK133" s="2">
        <v>5.8667562932258e-6</v>
      </c>
      <c r="BL133" s="2">
        <v>-8.214688131044e-6</v>
      </c>
      <c r="BM133" s="2">
        <v>-9.0597302655231e-6</v>
      </c>
      <c r="BN133" s="2">
        <v>-1.4421883261369e-5</v>
      </c>
      <c r="BO133" s="2">
        <v>-8.9926567898706e-6</v>
      </c>
      <c r="BP133" s="2">
        <v>-9.1347807795179e-6</v>
      </c>
      <c r="BQ133" s="2">
        <v>2.2759416235166e-6</v>
      </c>
      <c r="BR133" s="2">
        <v>1.1849305470669e-6</v>
      </c>
      <c r="BS133" s="2">
        <v>-4.8278513058196e-6</v>
      </c>
      <c r="BT133" s="2">
        <v>-5.5291191166372e-6</v>
      </c>
      <c r="BU133" s="2">
        <v>-1.697054785412e-6</v>
      </c>
      <c r="BV133" s="2">
        <v>2.9550706559242e-6</v>
      </c>
      <c r="BW133" s="2">
        <v>1.8387560492872e-6</v>
      </c>
      <c r="BX133" s="1">
        <v>43424244.146519</v>
      </c>
      <c r="BY133" s="1">
        <v>8711207.2353999</v>
      </c>
      <c r="BZ133" s="1">
        <v>-0.01241011996015</v>
      </c>
      <c r="CA133" s="1">
        <v>-0.01089925294686</v>
      </c>
      <c r="CB133" s="1">
        <v>0.024807124242847</v>
      </c>
      <c r="CC133" s="1">
        <v>-0.40851833250419</v>
      </c>
      <c r="CD133" s="1">
        <v>-0.4111270704844</v>
      </c>
      <c r="CE133" s="1">
        <v>744.8497064847</v>
      </c>
      <c r="CF133" s="1">
        <v>840.09886643472</v>
      </c>
    </row>
    <row r="134" spans="1:84">
      <c r="A134" s="1">
        <v>253.2223743585</v>
      </c>
      <c r="B134" s="1">
        <v>0.023108253322209</v>
      </c>
      <c r="C134" s="1">
        <v>3518888692982.8</v>
      </c>
      <c r="D134" s="1">
        <v>3520943299280.1</v>
      </c>
      <c r="E134" s="1">
        <v>3505297969303.3</v>
      </c>
      <c r="F134" s="1">
        <v>3511876144882.2</v>
      </c>
      <c r="G134" s="1">
        <v>3255972798485.9</v>
      </c>
      <c r="H134" s="1">
        <v>3353284010026.4</v>
      </c>
      <c r="I134" s="1">
        <v>3539082756925.5</v>
      </c>
      <c r="J134" s="1">
        <v>3447311809019.5</v>
      </c>
      <c r="K134" s="1">
        <v>3464185097821.6</v>
      </c>
      <c r="L134" s="1">
        <v>3508132017573.6</v>
      </c>
      <c r="M134" s="1">
        <v>3458487040291.8</v>
      </c>
      <c r="N134" s="1">
        <v>3490661068193.1</v>
      </c>
      <c r="O134" s="1">
        <v>3484655592848.3</v>
      </c>
      <c r="P134" s="1">
        <v>3470445024961.4</v>
      </c>
      <c r="Q134" s="1">
        <v>3419237601091.8</v>
      </c>
      <c r="R134" s="1">
        <v>3476413964974.1</v>
      </c>
      <c r="S134" s="1">
        <v>3452904783105.7</v>
      </c>
      <c r="T134" s="1">
        <v>3540554605616.7</v>
      </c>
      <c r="U134" s="1">
        <v>3533687740709.3</v>
      </c>
      <c r="V134" s="1">
        <v>3504786925265.3</v>
      </c>
      <c r="W134" s="1">
        <v>3527817680417</v>
      </c>
      <c r="X134" s="1">
        <v>3526007412386.2</v>
      </c>
      <c r="Y134" s="1">
        <v>3446392556712.9</v>
      </c>
      <c r="Z134" s="1">
        <v>3559905268990.1</v>
      </c>
      <c r="AA134" s="2">
        <v>6.355e-6</v>
      </c>
      <c r="AB134" s="2">
        <v>6.355e-6</v>
      </c>
      <c r="AC134" s="2">
        <v>6.355e-6</v>
      </c>
      <c r="AD134" s="2">
        <v>6.355e-6</v>
      </c>
      <c r="AE134" s="2">
        <v>6.355e-6</v>
      </c>
      <c r="AF134" s="2">
        <v>6.355e-6</v>
      </c>
      <c r="AG134" s="2">
        <v>6.355e-6</v>
      </c>
      <c r="AH134" s="2">
        <v>6.355e-6</v>
      </c>
      <c r="AI134" s="2">
        <v>6.355e-6</v>
      </c>
      <c r="AJ134" s="2">
        <v>6.355e-6</v>
      </c>
      <c r="AK134" s="2">
        <v>6.355e-6</v>
      </c>
      <c r="AL134" s="2">
        <v>6.355e-6</v>
      </c>
      <c r="AM134" s="2">
        <v>6.355e-6</v>
      </c>
      <c r="AN134" s="2">
        <v>6.355e-6</v>
      </c>
      <c r="AO134" s="2">
        <v>6.355e-6</v>
      </c>
      <c r="AP134" s="2">
        <v>6.355e-6</v>
      </c>
      <c r="AQ134" s="2">
        <v>6.355e-6</v>
      </c>
      <c r="AR134" s="2">
        <v>6.355e-6</v>
      </c>
      <c r="AS134" s="2">
        <v>6.355e-6</v>
      </c>
      <c r="AT134" s="2">
        <v>6.355e-6</v>
      </c>
      <c r="AU134" s="2">
        <v>6.355e-6</v>
      </c>
      <c r="AV134" s="2">
        <v>6.355e-6</v>
      </c>
      <c r="AW134" s="2">
        <v>6.355e-6</v>
      </c>
      <c r="AX134" s="2">
        <v>6.355e-6</v>
      </c>
      <c r="AY134" s="1">
        <v>0.025570499317147</v>
      </c>
      <c r="AZ134" s="2">
        <v>3.3588462592714e-6</v>
      </c>
      <c r="BA134" s="2">
        <v>2.6588503169238e-6</v>
      </c>
      <c r="BB134" s="2">
        <v>1.54253568009e-6</v>
      </c>
      <c r="BC134" s="2">
        <v>6.7510279416971e-6</v>
      </c>
      <c r="BD134" s="2">
        <v>-2.3200589473658e-5</v>
      </c>
      <c r="BE134" s="2">
        <v>-1.7290544822877e-5</v>
      </c>
      <c r="BF134" s="2">
        <v>-1.9333715550542e-6</v>
      </c>
      <c r="BG134" s="2">
        <v>-9.7272256525566e-6</v>
      </c>
      <c r="BH134" s="2">
        <v>-3.2569130250858e-6</v>
      </c>
      <c r="BI134" s="2">
        <v>-6.7299859430209e-6</v>
      </c>
      <c r="BJ134" s="2">
        <v>-8.2321652710591e-6</v>
      </c>
      <c r="BK134" s="2">
        <v>5.8655354722543e-6</v>
      </c>
      <c r="BL134" s="2">
        <v>-8.2091243112908e-6</v>
      </c>
      <c r="BM134" s="2">
        <v>-9.0602582283246e-6</v>
      </c>
      <c r="BN134" s="2">
        <v>-1.442315959504e-5</v>
      </c>
      <c r="BO134" s="2">
        <v>-8.9907928443146e-6</v>
      </c>
      <c r="BP134" s="2">
        <v>-9.1307463596098e-6</v>
      </c>
      <c r="BQ134" s="2">
        <v>2.2753965322872e-6</v>
      </c>
      <c r="BR134" s="2">
        <v>1.1856613583206e-6</v>
      </c>
      <c r="BS134" s="2">
        <v>-4.8269229496856e-6</v>
      </c>
      <c r="BT134" s="2">
        <v>-5.5243540259517e-6</v>
      </c>
      <c r="BU134" s="2">
        <v>-1.7012566251767e-6</v>
      </c>
      <c r="BV134" s="2">
        <v>2.9470144241389e-6</v>
      </c>
      <c r="BW134" s="2">
        <v>1.8398416284578e-6</v>
      </c>
      <c r="BX134" s="1">
        <v>43701103.976472</v>
      </c>
      <c r="BY134" s="1">
        <v>8758244.7804097</v>
      </c>
      <c r="BZ134" s="1">
        <v>-0.01251339829989</v>
      </c>
      <c r="CA134" s="1">
        <v>-0.010990028671188</v>
      </c>
      <c r="CB134" s="1">
        <v>0.025002131747676</v>
      </c>
      <c r="CC134" s="1">
        <v>-0.41183088090359</v>
      </c>
      <c r="CD134" s="1">
        <v>-0.41438430304553</v>
      </c>
      <c r="CE134" s="1">
        <v>745.36172926287</v>
      </c>
      <c r="CF134" s="1">
        <v>840.74676016844</v>
      </c>
    </row>
    <row r="135" spans="1:84">
      <c r="A135" s="1">
        <v>255.2223743585</v>
      </c>
      <c r="B135" s="1">
        <v>0.023309964561691</v>
      </c>
      <c r="C135" s="1">
        <v>3518144545145.7</v>
      </c>
      <c r="D135" s="1">
        <v>3520267520831.1</v>
      </c>
      <c r="E135" s="1">
        <v>3504335764487.3</v>
      </c>
      <c r="F135" s="1">
        <v>3511034732917</v>
      </c>
      <c r="G135" s="1">
        <v>3252498673613.7</v>
      </c>
      <c r="H135" s="1">
        <v>3350855645523.1</v>
      </c>
      <c r="I135" s="1">
        <v>3538631236024.5</v>
      </c>
      <c r="J135" s="1">
        <v>3445902148260.2</v>
      </c>
      <c r="K135" s="1">
        <v>3462830668468.3</v>
      </c>
      <c r="L135" s="1">
        <v>3507349089230.9</v>
      </c>
      <c r="M135" s="1">
        <v>3457136083249.8</v>
      </c>
      <c r="N135" s="1">
        <v>3489681865264.5</v>
      </c>
      <c r="O135" s="1">
        <v>3483609918180.7</v>
      </c>
      <c r="P135" s="1">
        <v>3469281093949.7</v>
      </c>
      <c r="Q135" s="1">
        <v>3417581146562.3</v>
      </c>
      <c r="R135" s="1">
        <v>3475264394066.7</v>
      </c>
      <c r="S135" s="1">
        <v>3451477666059.9</v>
      </c>
      <c r="T135" s="1">
        <v>3540059903717.2</v>
      </c>
      <c r="U135" s="1">
        <v>3533102890769.4</v>
      </c>
      <c r="V135" s="1">
        <v>3503976906539.7</v>
      </c>
      <c r="W135" s="1">
        <v>3527240200827.9</v>
      </c>
      <c r="X135" s="1">
        <v>3525319642209.7</v>
      </c>
      <c r="Y135" s="1">
        <v>3444882499081.9</v>
      </c>
      <c r="Z135" s="1">
        <v>3559668393486.7</v>
      </c>
      <c r="AA135" s="2">
        <v>6.355e-6</v>
      </c>
      <c r="AB135" s="2">
        <v>6.355e-6</v>
      </c>
      <c r="AC135" s="2">
        <v>6.355e-6</v>
      </c>
      <c r="AD135" s="2">
        <v>6.355e-6</v>
      </c>
      <c r="AE135" s="2">
        <v>6.355e-6</v>
      </c>
      <c r="AF135" s="2">
        <v>6.355e-6</v>
      </c>
      <c r="AG135" s="2">
        <v>6.355e-6</v>
      </c>
      <c r="AH135" s="2">
        <v>6.355e-6</v>
      </c>
      <c r="AI135" s="2">
        <v>6.355e-6</v>
      </c>
      <c r="AJ135" s="2">
        <v>6.355e-6</v>
      </c>
      <c r="AK135" s="2">
        <v>6.355e-6</v>
      </c>
      <c r="AL135" s="2">
        <v>6.355e-6</v>
      </c>
      <c r="AM135" s="2">
        <v>6.355e-6</v>
      </c>
      <c r="AN135" s="2">
        <v>6.355e-6</v>
      </c>
      <c r="AO135" s="2">
        <v>6.355e-6</v>
      </c>
      <c r="AP135" s="2">
        <v>6.355e-6</v>
      </c>
      <c r="AQ135" s="2">
        <v>6.355e-6</v>
      </c>
      <c r="AR135" s="2">
        <v>6.355e-6</v>
      </c>
      <c r="AS135" s="2">
        <v>6.355e-6</v>
      </c>
      <c r="AT135" s="2">
        <v>6.355e-6</v>
      </c>
      <c r="AU135" s="2">
        <v>6.355e-6</v>
      </c>
      <c r="AV135" s="2">
        <v>6.355e-6</v>
      </c>
      <c r="AW135" s="2">
        <v>6.355e-6</v>
      </c>
      <c r="AX135" s="2">
        <v>6.355e-6</v>
      </c>
      <c r="AY135" s="1">
        <v>0.02577490179325</v>
      </c>
      <c r="AZ135" s="2">
        <v>3.3590259120843e-6</v>
      </c>
      <c r="BA135" s="2">
        <v>2.6580361271144e-6</v>
      </c>
      <c r="BB135" s="2">
        <v>1.5466266313492e-6</v>
      </c>
      <c r="BC135" s="2">
        <v>6.7568375703713e-6</v>
      </c>
      <c r="BD135" s="2">
        <v>-2.3190361097678e-5</v>
      </c>
      <c r="BE135" s="2">
        <v>-1.7282507757689e-5</v>
      </c>
      <c r="BF135" s="2">
        <v>-1.9302872794945e-6</v>
      </c>
      <c r="BG135" s="2">
        <v>-9.7213272961234e-6</v>
      </c>
      <c r="BH135" s="2">
        <v>-3.2562417046883e-6</v>
      </c>
      <c r="BI135" s="2">
        <v>-6.7302576997183e-6</v>
      </c>
      <c r="BJ135" s="2">
        <v>-8.2274279350134e-6</v>
      </c>
      <c r="BK135" s="2">
        <v>5.8644249991242e-6</v>
      </c>
      <c r="BL135" s="2">
        <v>-8.2037224865739e-6</v>
      </c>
      <c r="BM135" s="2">
        <v>-9.0606926145597e-6</v>
      </c>
      <c r="BN135" s="2">
        <v>-1.442444060048e-5</v>
      </c>
      <c r="BO135" s="2">
        <v>-8.9887933203522e-6</v>
      </c>
      <c r="BP135" s="2">
        <v>-9.1267348161513e-6</v>
      </c>
      <c r="BQ135" s="2">
        <v>2.2748256247024e-6</v>
      </c>
      <c r="BR135" s="2">
        <v>1.1863075764423e-6</v>
      </c>
      <c r="BS135" s="2">
        <v>-4.8259541880737e-6</v>
      </c>
      <c r="BT135" s="2">
        <v>-5.5195598521335e-6</v>
      </c>
      <c r="BU135" s="2">
        <v>-1.7053690143199e-6</v>
      </c>
      <c r="BV135" s="2">
        <v>2.9390204585387e-6</v>
      </c>
      <c r="BW135" s="2">
        <v>1.8410113767129e-6</v>
      </c>
      <c r="BX135" s="1">
        <v>43978327.971193</v>
      </c>
      <c r="BY135" s="1">
        <v>8805335.5038748</v>
      </c>
      <c r="BZ135" s="1">
        <v>-0.012616657477143</v>
      </c>
      <c r="CA135" s="1">
        <v>-0.011080786293985</v>
      </c>
      <c r="CB135" s="1">
        <v>0.025197100660325</v>
      </c>
      <c r="CC135" s="1">
        <v>-0.41514565687494</v>
      </c>
      <c r="CD135" s="1">
        <v>-0.41764279920847</v>
      </c>
      <c r="CE135" s="1">
        <v>745.87311146951</v>
      </c>
      <c r="CF135" s="1">
        <v>841.39365938931</v>
      </c>
    </row>
    <row r="136" spans="1:84">
      <c r="A136" s="1">
        <v>257.2223743585</v>
      </c>
      <c r="B136" s="1">
        <v>0.023511674489935</v>
      </c>
      <c r="C136" s="1">
        <v>3517397902732.5</v>
      </c>
      <c r="D136" s="1">
        <v>3519590365814.9</v>
      </c>
      <c r="E136" s="1">
        <v>3503369626221.4</v>
      </c>
      <c r="F136" s="1">
        <v>3510190233740.4</v>
      </c>
      <c r="G136" s="1">
        <v>3249022940186.5</v>
      </c>
      <c r="H136" s="1">
        <v>3348426982109.2</v>
      </c>
      <c r="I136" s="1">
        <v>3538178423991.2</v>
      </c>
      <c r="J136" s="1">
        <v>3444492155637.6</v>
      </c>
      <c r="K136" s="1">
        <v>3461473341475.1</v>
      </c>
      <c r="L136" s="1">
        <v>3506564639060.6</v>
      </c>
      <c r="M136" s="1">
        <v>3455782453961.8</v>
      </c>
      <c r="N136" s="1">
        <v>3488700697267.5</v>
      </c>
      <c r="O136" s="1">
        <v>3482562828627.8</v>
      </c>
      <c r="P136" s="1">
        <v>3468115776201.2</v>
      </c>
      <c r="Q136" s="1">
        <v>3415923064859.5</v>
      </c>
      <c r="R136" s="1">
        <v>3474113433284.9</v>
      </c>
      <c r="S136" s="1">
        <v>3450047769778.1</v>
      </c>
      <c r="T136" s="1">
        <v>3539563611895.9</v>
      </c>
      <c r="U136" s="1">
        <v>3532516257666.7</v>
      </c>
      <c r="V136" s="1">
        <v>3503165622122.6</v>
      </c>
      <c r="W136" s="1">
        <v>3526661487966.4</v>
      </c>
      <c r="X136" s="1">
        <v>3524629116081.3</v>
      </c>
      <c r="Y136" s="1">
        <v>3443369640887.3</v>
      </c>
      <c r="Z136" s="1">
        <v>3559430613577.4</v>
      </c>
      <c r="AA136" s="2">
        <v>6.355e-6</v>
      </c>
      <c r="AB136" s="2">
        <v>6.355e-6</v>
      </c>
      <c r="AC136" s="2">
        <v>6.355e-6</v>
      </c>
      <c r="AD136" s="2">
        <v>6.355e-6</v>
      </c>
      <c r="AE136" s="2">
        <v>6.355e-6</v>
      </c>
      <c r="AF136" s="2">
        <v>6.355e-6</v>
      </c>
      <c r="AG136" s="2">
        <v>6.355e-6</v>
      </c>
      <c r="AH136" s="2">
        <v>6.355e-6</v>
      </c>
      <c r="AI136" s="2">
        <v>6.355e-6</v>
      </c>
      <c r="AJ136" s="2">
        <v>6.355e-6</v>
      </c>
      <c r="AK136" s="2">
        <v>6.355e-6</v>
      </c>
      <c r="AL136" s="2">
        <v>6.355e-6</v>
      </c>
      <c r="AM136" s="2">
        <v>6.355e-6</v>
      </c>
      <c r="AN136" s="2">
        <v>6.355e-6</v>
      </c>
      <c r="AO136" s="2">
        <v>6.355e-6</v>
      </c>
      <c r="AP136" s="2">
        <v>6.355e-6</v>
      </c>
      <c r="AQ136" s="2">
        <v>6.355e-6</v>
      </c>
      <c r="AR136" s="2">
        <v>6.355e-6</v>
      </c>
      <c r="AS136" s="2">
        <v>6.355e-6</v>
      </c>
      <c r="AT136" s="2">
        <v>6.355e-6</v>
      </c>
      <c r="AU136" s="2">
        <v>6.355e-6</v>
      </c>
      <c r="AV136" s="2">
        <v>6.355e-6</v>
      </c>
      <c r="AW136" s="2">
        <v>6.355e-6</v>
      </c>
      <c r="AX136" s="2">
        <v>6.355e-6</v>
      </c>
      <c r="AY136" s="1">
        <v>0.025979300206817</v>
      </c>
      <c r="AZ136" s="2">
        <v>3.3592163423459e-6</v>
      </c>
      <c r="BA136" s="2">
        <v>2.6572021922628e-6</v>
      </c>
      <c r="BB136" s="2">
        <v>1.5507236671753e-6</v>
      </c>
      <c r="BC136" s="2">
        <v>6.7625486096984e-6</v>
      </c>
      <c r="BD136" s="2">
        <v>-2.3180184598349e-5</v>
      </c>
      <c r="BE136" s="2">
        <v>-1.7274536588498e-5</v>
      </c>
      <c r="BF136" s="2">
        <v>-1.9272276215372e-6</v>
      </c>
      <c r="BG136" s="2">
        <v>-9.7154900810152e-6</v>
      </c>
      <c r="BH136" s="2">
        <v>-3.2555480158123e-6</v>
      </c>
      <c r="BI136" s="2">
        <v>-6.7304970338327e-6</v>
      </c>
      <c r="BJ136" s="2">
        <v>-8.2227142403384e-6</v>
      </c>
      <c r="BK136" s="2">
        <v>5.8634221466395e-6</v>
      </c>
      <c r="BL136" s="2">
        <v>-8.1984613400266e-6</v>
      </c>
      <c r="BM136" s="2">
        <v>-9.061028719602e-6</v>
      </c>
      <c r="BN136" s="2">
        <v>-1.4425725657349e-5</v>
      </c>
      <c r="BO136" s="2">
        <v>-8.9866676235044e-6</v>
      </c>
      <c r="BP136" s="2">
        <v>-9.1227558928501e-6</v>
      </c>
      <c r="BQ136" s="2">
        <v>2.2742272842257e-6</v>
      </c>
      <c r="BR136" s="2">
        <v>1.1868708194676e-6</v>
      </c>
      <c r="BS136" s="2">
        <v>-4.8249400657883e-6</v>
      </c>
      <c r="BT136" s="2">
        <v>-5.5147455373736e-6</v>
      </c>
      <c r="BU136" s="2">
        <v>-1.7093956140362e-6</v>
      </c>
      <c r="BV136" s="2">
        <v>2.9310750345985e-6</v>
      </c>
      <c r="BW136" s="2">
        <v>1.8422652572027e-6</v>
      </c>
      <c r="BX136" s="1">
        <v>44255913.763723</v>
      </c>
      <c r="BY136" s="1">
        <v>8852479.0082322</v>
      </c>
      <c r="BZ136" s="1">
        <v>-0.012719897397348</v>
      </c>
      <c r="CA136" s="1">
        <v>-0.011171525909858</v>
      </c>
      <c r="CB136" s="1">
        <v>0.025392030996059</v>
      </c>
      <c r="CC136" s="1">
        <v>-0.41846273188134</v>
      </c>
      <c r="CD136" s="1">
        <v>-0.42090261133379</v>
      </c>
      <c r="CE136" s="1">
        <v>746.38386194796</v>
      </c>
      <c r="CF136" s="1">
        <v>842.03958582996</v>
      </c>
    </row>
    <row r="137" spans="1:84">
      <c r="A137" s="1">
        <v>259.2223743585</v>
      </c>
      <c r="B137" s="1">
        <v>0.023713383125473</v>
      </c>
      <c r="C137" s="1">
        <v>3516648784347.9</v>
      </c>
      <c r="D137" s="1">
        <v>3518911858652.2</v>
      </c>
      <c r="E137" s="1">
        <v>3502399589188.7</v>
      </c>
      <c r="F137" s="1">
        <v>3509342661169.7</v>
      </c>
      <c r="G137" s="1">
        <v>3245545820137.2</v>
      </c>
      <c r="H137" s="1">
        <v>3345998174012.6</v>
      </c>
      <c r="I137" s="1">
        <v>3537724341491.6</v>
      </c>
      <c r="J137" s="1">
        <v>3443081906679.1</v>
      </c>
      <c r="K137" s="1">
        <v>3460113194712.7</v>
      </c>
      <c r="L137" s="1">
        <v>3505778700529.1</v>
      </c>
      <c r="M137" s="1">
        <v>3454426196485.4</v>
      </c>
      <c r="N137" s="1">
        <v>3487717578688.6</v>
      </c>
      <c r="O137" s="1">
        <v>3481514376094.3</v>
      </c>
      <c r="P137" s="1">
        <v>3466949135883.6</v>
      </c>
      <c r="Q137" s="1">
        <v>3414263430442.7</v>
      </c>
      <c r="R137" s="1">
        <v>3472961134934.9</v>
      </c>
      <c r="S137" s="1">
        <v>3448615147380.9</v>
      </c>
      <c r="T137" s="1">
        <v>3539065743934.5</v>
      </c>
      <c r="U137" s="1">
        <v>3531927867106.8</v>
      </c>
      <c r="V137" s="1">
        <v>3502353088096.7</v>
      </c>
      <c r="W137" s="1">
        <v>3526081556060.9</v>
      </c>
      <c r="X137" s="1">
        <v>3523935856102</v>
      </c>
      <c r="Y137" s="1">
        <v>3441854008742.1</v>
      </c>
      <c r="Z137" s="1">
        <v>3559191928954.4</v>
      </c>
      <c r="AA137" s="2">
        <v>6.355e-6</v>
      </c>
      <c r="AB137" s="2">
        <v>6.355e-6</v>
      </c>
      <c r="AC137" s="2">
        <v>6.355e-6</v>
      </c>
      <c r="AD137" s="2">
        <v>6.355e-6</v>
      </c>
      <c r="AE137" s="2">
        <v>6.355e-6</v>
      </c>
      <c r="AF137" s="2">
        <v>6.355e-6</v>
      </c>
      <c r="AG137" s="2">
        <v>6.355e-6</v>
      </c>
      <c r="AH137" s="2">
        <v>6.355e-6</v>
      </c>
      <c r="AI137" s="2">
        <v>6.355e-6</v>
      </c>
      <c r="AJ137" s="2">
        <v>6.355e-6</v>
      </c>
      <c r="AK137" s="2">
        <v>6.355e-6</v>
      </c>
      <c r="AL137" s="2">
        <v>6.355e-6</v>
      </c>
      <c r="AM137" s="2">
        <v>6.355e-6</v>
      </c>
      <c r="AN137" s="2">
        <v>6.355e-6</v>
      </c>
      <c r="AO137" s="2">
        <v>6.355e-6</v>
      </c>
      <c r="AP137" s="2">
        <v>6.355e-6</v>
      </c>
      <c r="AQ137" s="2">
        <v>6.355e-6</v>
      </c>
      <c r="AR137" s="2">
        <v>6.355e-6</v>
      </c>
      <c r="AS137" s="2">
        <v>6.355e-6</v>
      </c>
      <c r="AT137" s="2">
        <v>6.355e-6</v>
      </c>
      <c r="AU137" s="2">
        <v>6.355e-6</v>
      </c>
      <c r="AV137" s="2">
        <v>6.355e-6</v>
      </c>
      <c r="AW137" s="2">
        <v>6.355e-6</v>
      </c>
      <c r="AX137" s="2">
        <v>6.355e-6</v>
      </c>
      <c r="AY137" s="1">
        <v>0.026183694635742</v>
      </c>
      <c r="AZ137" s="2">
        <v>3.3594192450456e-6</v>
      </c>
      <c r="BA137" s="2">
        <v>2.6563553156116e-6</v>
      </c>
      <c r="BB137" s="2">
        <v>1.5548193161764e-6</v>
      </c>
      <c r="BC137" s="2">
        <v>6.7681579587661e-6</v>
      </c>
      <c r="BD137" s="2">
        <v>-2.3170059808469e-5</v>
      </c>
      <c r="BE137" s="2">
        <v>-1.7266631893549e-5</v>
      </c>
      <c r="BF137" s="2">
        <v>-1.9241868299198e-6</v>
      </c>
      <c r="BG137" s="2">
        <v>-9.7097096048017e-6</v>
      </c>
      <c r="BH137" s="2">
        <v>-3.2548249561664e-6</v>
      </c>
      <c r="BI137" s="2">
        <v>-6.7307072977713e-6</v>
      </c>
      <c r="BJ137" s="2">
        <v>-8.2180260678863e-6</v>
      </c>
      <c r="BK137" s="2">
        <v>5.8625240942014e-6</v>
      </c>
      <c r="BL137" s="2">
        <v>-8.1933220854473e-6</v>
      </c>
      <c r="BM137" s="2">
        <v>-9.0612624139957e-6</v>
      </c>
      <c r="BN137" s="2">
        <v>-1.4427015672919e-5</v>
      </c>
      <c r="BO137" s="2">
        <v>-8.9844248181566e-6</v>
      </c>
      <c r="BP137" s="2">
        <v>-9.1188181951948e-6</v>
      </c>
      <c r="BQ137" s="2">
        <v>2.2735995505292e-6</v>
      </c>
      <c r="BR137" s="2">
        <v>1.1873529452566e-6</v>
      </c>
      <c r="BS137" s="2">
        <v>-4.8238763851512e-6</v>
      </c>
      <c r="BT137" s="2">
        <v>-5.5099198061658e-6</v>
      </c>
      <c r="BU137" s="2">
        <v>-1.7133400503542e-6</v>
      </c>
      <c r="BV137" s="2">
        <v>2.9231662051955e-6</v>
      </c>
      <c r="BW137" s="2">
        <v>1.8436027210879e-6</v>
      </c>
      <c r="BX137" s="1">
        <v>44533859.030406</v>
      </c>
      <c r="BY137" s="1">
        <v>8899674.9036508</v>
      </c>
      <c r="BZ137" s="1">
        <v>-0.01282311796127</v>
      </c>
      <c r="CA137" s="1">
        <v>-0.011262247619124</v>
      </c>
      <c r="CB137" s="1">
        <v>0.025586922770218</v>
      </c>
      <c r="CC137" s="1">
        <v>-0.42178216889372</v>
      </c>
      <c r="CD137" s="1">
        <v>-0.42416378584073</v>
      </c>
      <c r="CE137" s="1">
        <v>746.89398889393</v>
      </c>
      <c r="CF137" s="1">
        <v>842.68455839874</v>
      </c>
    </row>
    <row r="138" spans="1:84">
      <c r="A138" s="1">
        <v>261.2223743585</v>
      </c>
      <c r="B138" s="1">
        <v>0.023915090472635</v>
      </c>
      <c r="C138" s="1">
        <v>3515897208519</v>
      </c>
      <c r="D138" s="1">
        <v>3518232023406.6</v>
      </c>
      <c r="E138" s="1">
        <v>3501425688427.8</v>
      </c>
      <c r="F138" s="1">
        <v>3508492029588.8</v>
      </c>
      <c r="G138" s="1">
        <v>3242067534324.4</v>
      </c>
      <c r="H138" s="1">
        <v>3343569373821.1</v>
      </c>
      <c r="I138" s="1">
        <v>3537269009312.7</v>
      </c>
      <c r="J138" s="1">
        <v>3441671476183.5</v>
      </c>
      <c r="K138" s="1">
        <v>3458750305491.1</v>
      </c>
      <c r="L138" s="1">
        <v>3504991306747.3</v>
      </c>
      <c r="M138" s="1">
        <v>3453067354693.7</v>
      </c>
      <c r="N138" s="1">
        <v>3486732524124.2</v>
      </c>
      <c r="O138" s="1">
        <v>3480464611856.3</v>
      </c>
      <c r="P138" s="1">
        <v>3465781237334.6</v>
      </c>
      <c r="Q138" s="1">
        <v>3412602317510.6</v>
      </c>
      <c r="R138" s="1">
        <v>3471807550849.9</v>
      </c>
      <c r="S138" s="1">
        <v>3447179851156.2</v>
      </c>
      <c r="T138" s="1">
        <v>3538566313716.9</v>
      </c>
      <c r="U138" s="1">
        <v>3531337745019.2</v>
      </c>
      <c r="V138" s="1">
        <v>3501539320391</v>
      </c>
      <c r="W138" s="1">
        <v>3525500419057.7</v>
      </c>
      <c r="X138" s="1">
        <v>3523239884114.6</v>
      </c>
      <c r="Y138" s="1">
        <v>3440335629731.4</v>
      </c>
      <c r="Z138" s="1">
        <v>3558952339302.7</v>
      </c>
      <c r="AA138" s="2">
        <v>6.355e-6</v>
      </c>
      <c r="AB138" s="2">
        <v>6.355e-6</v>
      </c>
      <c r="AC138" s="2">
        <v>6.355e-6</v>
      </c>
      <c r="AD138" s="2">
        <v>6.355e-6</v>
      </c>
      <c r="AE138" s="2">
        <v>6.355e-6</v>
      </c>
      <c r="AF138" s="2">
        <v>6.355e-6</v>
      </c>
      <c r="AG138" s="2">
        <v>6.355e-6</v>
      </c>
      <c r="AH138" s="2">
        <v>6.355e-6</v>
      </c>
      <c r="AI138" s="2">
        <v>6.355e-6</v>
      </c>
      <c r="AJ138" s="2">
        <v>6.355e-6</v>
      </c>
      <c r="AK138" s="2">
        <v>6.355e-6</v>
      </c>
      <c r="AL138" s="2">
        <v>6.355e-6</v>
      </c>
      <c r="AM138" s="2">
        <v>6.355e-6</v>
      </c>
      <c r="AN138" s="2">
        <v>6.355e-6</v>
      </c>
      <c r="AO138" s="2">
        <v>6.355e-6</v>
      </c>
      <c r="AP138" s="2">
        <v>6.355e-6</v>
      </c>
      <c r="AQ138" s="2">
        <v>6.355e-6</v>
      </c>
      <c r="AR138" s="2">
        <v>6.355e-6</v>
      </c>
      <c r="AS138" s="2">
        <v>6.355e-6</v>
      </c>
      <c r="AT138" s="2">
        <v>6.355e-6</v>
      </c>
      <c r="AU138" s="2">
        <v>6.355e-6</v>
      </c>
      <c r="AV138" s="2">
        <v>6.355e-6</v>
      </c>
      <c r="AW138" s="2">
        <v>6.355e-6</v>
      </c>
      <c r="AX138" s="2">
        <v>6.355e-6</v>
      </c>
      <c r="AY138" s="1">
        <v>0.026388085145742</v>
      </c>
      <c r="AZ138" s="2">
        <v>3.3596364696142e-6</v>
      </c>
      <c r="BA138" s="2">
        <v>2.6555022117327e-6</v>
      </c>
      <c r="BB138" s="2">
        <v>1.5589063864384e-6</v>
      </c>
      <c r="BC138" s="2">
        <v>6.7736627445388e-6</v>
      </c>
      <c r="BD138" s="2">
        <v>-2.3159985705821e-5</v>
      </c>
      <c r="BE138" s="2">
        <v>-1.7258793255899e-5</v>
      </c>
      <c r="BF138" s="2">
        <v>-1.9211596306264e-6</v>
      </c>
      <c r="BG138" s="2">
        <v>-9.7039818636385e-6</v>
      </c>
      <c r="BH138" s="2">
        <v>-3.2540672039569e-6</v>
      </c>
      <c r="BI138" s="2">
        <v>-6.7308914216534e-6</v>
      </c>
      <c r="BJ138" s="2">
        <v>-8.2133647542475e-6</v>
      </c>
      <c r="BK138" s="2">
        <v>5.861727902004e-6</v>
      </c>
      <c r="BL138" s="2">
        <v>-8.1882882163172e-6</v>
      </c>
      <c r="BM138" s="2">
        <v>-9.0613901982043e-6</v>
      </c>
      <c r="BN138" s="2">
        <v>-1.4428313158325e-5</v>
      </c>
      <c r="BO138" s="2">
        <v>-8.982073582127e-6</v>
      </c>
      <c r="BP138" s="2">
        <v>-9.1149292434105e-6</v>
      </c>
      <c r="BQ138" s="2">
        <v>2.2729401774239e-6</v>
      </c>
      <c r="BR138" s="2">
        <v>1.1877560711592e-6</v>
      </c>
      <c r="BS138" s="2">
        <v>-4.822759657375e-6</v>
      </c>
      <c r="BT138" s="2">
        <v>-5.5050910432926e-6</v>
      </c>
      <c r="BU138" s="2">
        <v>-1.717205879543e-6</v>
      </c>
      <c r="BV138" s="2">
        <v>2.915284173878e-6</v>
      </c>
      <c r="BW138" s="2">
        <v>1.8450226477067e-6</v>
      </c>
      <c r="BX138" s="1">
        <v>44812161.488204</v>
      </c>
      <c r="BY138" s="1">
        <v>8946922.8075546</v>
      </c>
      <c r="BZ138" s="1">
        <v>-0.012926319065146</v>
      </c>
      <c r="CA138" s="1">
        <v>-0.011352951527569</v>
      </c>
      <c r="CB138" s="1">
        <v>0.02578177599821</v>
      </c>
      <c r="CC138" s="1">
        <v>-0.42510402263906</v>
      </c>
      <c r="CD138" s="1">
        <v>-0.4274263637078</v>
      </c>
      <c r="CE138" s="1">
        <v>747.40349991653</v>
      </c>
      <c r="CF138" s="1">
        <v>843.32859351064</v>
      </c>
    </row>
    <row r="139" spans="1:84">
      <c r="A139" s="1">
        <v>263.2223743585</v>
      </c>
      <c r="B139" s="1">
        <v>0.024116796523484</v>
      </c>
      <c r="C139" s="1">
        <v>3515143193714</v>
      </c>
      <c r="D139" s="1">
        <v>3517550883780.2</v>
      </c>
      <c r="E139" s="1">
        <v>3500447959275.6</v>
      </c>
      <c r="F139" s="1">
        <v>3507638353902.8</v>
      </c>
      <c r="G139" s="1">
        <v>3238588302555.4</v>
      </c>
      <c r="H139" s="1">
        <v>3341140732606.8</v>
      </c>
      <c r="I139" s="1">
        <v>3536812448329.6</v>
      </c>
      <c r="J139" s="1">
        <v>3440260938298.4</v>
      </c>
      <c r="K139" s="1">
        <v>3457384750495.3</v>
      </c>
      <c r="L139" s="1">
        <v>3504202490510.9</v>
      </c>
      <c r="M139" s="1">
        <v>3451705972271.1</v>
      </c>
      <c r="N139" s="1">
        <v>3485745548312.4</v>
      </c>
      <c r="O139" s="1">
        <v>3479413586630</v>
      </c>
      <c r="P139" s="1">
        <v>3464612144992.6</v>
      </c>
      <c r="Q139" s="1">
        <v>3410939799908.9</v>
      </c>
      <c r="R139" s="1">
        <v>3470652732398.5</v>
      </c>
      <c r="S139" s="1">
        <v>3445741932708.7</v>
      </c>
      <c r="T139" s="1">
        <v>3538065335223.5</v>
      </c>
      <c r="U139" s="1">
        <v>3530745917519.1</v>
      </c>
      <c r="V139" s="1">
        <v>3500724334706.3</v>
      </c>
      <c r="W139" s="1">
        <v>3524918090614.6</v>
      </c>
      <c r="X139" s="1">
        <v>3522541221721.9</v>
      </c>
      <c r="Y139" s="1">
        <v>3438814531408.1</v>
      </c>
      <c r="Z139" s="1">
        <v>3558711844326.4</v>
      </c>
      <c r="AA139" s="2">
        <v>6.355e-6</v>
      </c>
      <c r="AB139" s="2">
        <v>6.355e-6</v>
      </c>
      <c r="AC139" s="2">
        <v>6.355e-6</v>
      </c>
      <c r="AD139" s="2">
        <v>6.355e-6</v>
      </c>
      <c r="AE139" s="2">
        <v>6.355e-6</v>
      </c>
      <c r="AF139" s="2">
        <v>6.355e-6</v>
      </c>
      <c r="AG139" s="2">
        <v>6.355e-6</v>
      </c>
      <c r="AH139" s="2">
        <v>6.355e-6</v>
      </c>
      <c r="AI139" s="2">
        <v>6.355e-6</v>
      </c>
      <c r="AJ139" s="2">
        <v>6.355e-6</v>
      </c>
      <c r="AK139" s="2">
        <v>6.355e-6</v>
      </c>
      <c r="AL139" s="2">
        <v>6.355e-6</v>
      </c>
      <c r="AM139" s="2">
        <v>6.355e-6</v>
      </c>
      <c r="AN139" s="2">
        <v>6.355e-6</v>
      </c>
      <c r="AO139" s="2">
        <v>6.355e-6</v>
      </c>
      <c r="AP139" s="2">
        <v>6.355e-6</v>
      </c>
      <c r="AQ139" s="2">
        <v>6.355e-6</v>
      </c>
      <c r="AR139" s="2">
        <v>6.355e-6</v>
      </c>
      <c r="AS139" s="2">
        <v>6.355e-6</v>
      </c>
      <c r="AT139" s="2">
        <v>6.355e-6</v>
      </c>
      <c r="AU139" s="2">
        <v>6.355e-6</v>
      </c>
      <c r="AV139" s="2">
        <v>6.355e-6</v>
      </c>
      <c r="AW139" s="2">
        <v>6.355e-6</v>
      </c>
      <c r="AX139" s="2">
        <v>6.355e-6</v>
      </c>
      <c r="AY139" s="1">
        <v>0.026592471791614</v>
      </c>
      <c r="AZ139" s="2">
        <v>3.3598699093104e-6</v>
      </c>
      <c r="BA139" s="2">
        <v>2.6546495257123e-6</v>
      </c>
      <c r="BB139" s="2">
        <v>1.5629779743944e-6</v>
      </c>
      <c r="BC139" s="2">
        <v>6.7790604435008e-6</v>
      </c>
      <c r="BD139" s="2">
        <v>-2.31499604617e-5</v>
      </c>
      <c r="BE139" s="2">
        <v>-1.7251019212441e-5</v>
      </c>
      <c r="BF139" s="2">
        <v>-1.918141238303e-6</v>
      </c>
      <c r="BG139" s="2">
        <v>-9.6983031850862e-6</v>
      </c>
      <c r="BH139" s="2">
        <v>-3.2532710503483e-6</v>
      </c>
      <c r="BI139" s="2">
        <v>-6.731052007592e-6</v>
      </c>
      <c r="BJ139" s="2">
        <v>-8.2087310989117e-6</v>
      </c>
      <c r="BK139" s="2">
        <v>5.8610304834976e-6</v>
      </c>
      <c r="BL139" s="2">
        <v>-8.1833452669203e-6</v>
      </c>
      <c r="BM139" s="2">
        <v>-9.0614092633148e-6</v>
      </c>
      <c r="BN139" s="2">
        <v>-1.4429622238853e-5</v>
      </c>
      <c r="BO139" s="2">
        <v>-8.9796221621954e-6</v>
      </c>
      <c r="BP139" s="2">
        <v>-9.1110954994144e-6</v>
      </c>
      <c r="BQ139" s="2">
        <v>2.2722466668968e-6</v>
      </c>
      <c r="BR139" s="2">
        <v>1.1880825836492e-6</v>
      </c>
      <c r="BS139" s="2">
        <v>-4.8215870376858e-6</v>
      </c>
      <c r="BT139" s="2">
        <v>-5.5002672005885e-6</v>
      </c>
      <c r="BU139" s="2">
        <v>-1.7209965404108e-6</v>
      </c>
      <c r="BV139" s="2">
        <v>2.9074216392289e-6</v>
      </c>
      <c r="BW139" s="2">
        <v>1.846523289074e-6</v>
      </c>
      <c r="BX139" s="1">
        <v>45090818.892316</v>
      </c>
      <c r="BY139" s="1">
        <v>8994222.3441996</v>
      </c>
      <c r="BZ139" s="1">
        <v>-0.013029500601287</v>
      </c>
      <c r="CA139" s="1">
        <v>-0.011443637745753</v>
      </c>
      <c r="CB139" s="1">
        <v>0.025976590695494</v>
      </c>
      <c r="CC139" s="1">
        <v>-0.42842833996476</v>
      </c>
      <c r="CD139" s="1">
        <v>-0.43069038104699</v>
      </c>
      <c r="CE139" s="1">
        <v>747.91240209203</v>
      </c>
      <c r="CF139" s="1">
        <v>843.97170535498</v>
      </c>
    </row>
    <row r="140" spans="1:84">
      <c r="A140" s="1">
        <v>265.2223743585</v>
      </c>
      <c r="B140" s="1">
        <v>0.024318501259561</v>
      </c>
      <c r="C140" s="1">
        <v>3514386758369.6</v>
      </c>
      <c r="D140" s="1">
        <v>3516868463106.5</v>
      </c>
      <c r="E140" s="1">
        <v>3499466437302.6</v>
      </c>
      <c r="F140" s="1">
        <v>3506781649494.5</v>
      </c>
      <c r="G140" s="1">
        <v>3235108343596.9</v>
      </c>
      <c r="H140" s="1">
        <v>3338712400052.2</v>
      </c>
      <c r="I140" s="1">
        <v>3536354679474.3</v>
      </c>
      <c r="J140" s="1">
        <v>3438850366604</v>
      </c>
      <c r="K140" s="1">
        <v>3456016605713.4</v>
      </c>
      <c r="L140" s="1">
        <v>3503412284330.5</v>
      </c>
      <c r="M140" s="1">
        <v>3450342092721.1</v>
      </c>
      <c r="N140" s="1">
        <v>3484756666158.7</v>
      </c>
      <c r="O140" s="1">
        <v>3478361350627.7</v>
      </c>
      <c r="P140" s="1">
        <v>3463441923326.5</v>
      </c>
      <c r="Q140" s="1">
        <v>3409275951044.4</v>
      </c>
      <c r="R140" s="1">
        <v>3469496730496.3</v>
      </c>
      <c r="S140" s="1">
        <v>3444301443092.4</v>
      </c>
      <c r="T140" s="1">
        <v>3537562822532.1</v>
      </c>
      <c r="U140" s="1">
        <v>3530152410866.1</v>
      </c>
      <c r="V140" s="1">
        <v>3499908146455.5</v>
      </c>
      <c r="W140" s="1">
        <v>3524334584101.4</v>
      </c>
      <c r="X140" s="1">
        <v>3521839890306.6</v>
      </c>
      <c r="Y140" s="1">
        <v>3437290741784.1</v>
      </c>
      <c r="Z140" s="1">
        <v>3558470443778.8</v>
      </c>
      <c r="AA140" s="2">
        <v>6.355e-6</v>
      </c>
      <c r="AB140" s="2">
        <v>6.355e-6</v>
      </c>
      <c r="AC140" s="2">
        <v>6.355e-6</v>
      </c>
      <c r="AD140" s="2">
        <v>6.355e-6</v>
      </c>
      <c r="AE140" s="2">
        <v>6.355e-6</v>
      </c>
      <c r="AF140" s="2">
        <v>6.355e-6</v>
      </c>
      <c r="AG140" s="2">
        <v>6.355e-6</v>
      </c>
      <c r="AH140" s="2">
        <v>6.355e-6</v>
      </c>
      <c r="AI140" s="2">
        <v>6.355e-6</v>
      </c>
      <c r="AJ140" s="2">
        <v>6.355e-6</v>
      </c>
      <c r="AK140" s="2">
        <v>6.355e-6</v>
      </c>
      <c r="AL140" s="2">
        <v>6.355e-6</v>
      </c>
      <c r="AM140" s="2">
        <v>6.355e-6</v>
      </c>
      <c r="AN140" s="2">
        <v>6.355e-6</v>
      </c>
      <c r="AO140" s="2">
        <v>6.355e-6</v>
      </c>
      <c r="AP140" s="2">
        <v>6.355e-6</v>
      </c>
      <c r="AQ140" s="2">
        <v>6.355e-6</v>
      </c>
      <c r="AR140" s="2">
        <v>6.355e-6</v>
      </c>
      <c r="AS140" s="2">
        <v>6.355e-6</v>
      </c>
      <c r="AT140" s="2">
        <v>6.355e-6</v>
      </c>
      <c r="AU140" s="2">
        <v>6.355e-6</v>
      </c>
      <c r="AV140" s="2">
        <v>6.355e-6</v>
      </c>
      <c r="AW140" s="2">
        <v>6.355e-6</v>
      </c>
      <c r="AX140" s="2">
        <v>6.355e-6</v>
      </c>
      <c r="AY140" s="1">
        <v>0.026796854618424</v>
      </c>
      <c r="AZ140" s="2">
        <v>3.3601214009365e-6</v>
      </c>
      <c r="BA140" s="2">
        <v>2.6538038685328e-6</v>
      </c>
      <c r="BB140" s="2">
        <v>1.5670274644833e-6</v>
      </c>
      <c r="BC140" s="2">
        <v>6.7843489923611e-6</v>
      </c>
      <c r="BD140" s="2">
        <v>-2.3139981501603e-5</v>
      </c>
      <c r="BE140" s="2">
        <v>-1.7243307228846e-5</v>
      </c>
      <c r="BF140" s="2">
        <v>-1.9151273728689e-6</v>
      </c>
      <c r="BG140" s="2">
        <v>-9.6926701731702e-6</v>
      </c>
      <c r="BH140" s="2">
        <v>-3.2524343074217e-6</v>
      </c>
      <c r="BI140" s="2">
        <v>-6.731191436717e-6</v>
      </c>
      <c r="BJ140" s="2">
        <v>-8.2041253797312e-6</v>
      </c>
      <c r="BK140" s="2">
        <v>5.86042858285e-6</v>
      </c>
      <c r="BL140" s="2">
        <v>-8.1784805909044e-6</v>
      </c>
      <c r="BM140" s="2">
        <v>-9.0613175541449e-6</v>
      </c>
      <c r="BN140" s="2">
        <v>-1.443094857778e-5</v>
      </c>
      <c r="BO140" s="2">
        <v>-8.977078332486e-6</v>
      </c>
      <c r="BP140" s="2">
        <v>-9.1073223672851e-6</v>
      </c>
      <c r="BQ140" s="2">
        <v>2.2715162852988e-6</v>
      </c>
      <c r="BR140" s="2">
        <v>1.1883351406427e-6</v>
      </c>
      <c r="BS140" s="2">
        <v>-4.8203562476035e-6</v>
      </c>
      <c r="BT140" s="2">
        <v>-5.4954557320458e-6</v>
      </c>
      <c r="BU140" s="2">
        <v>-1.7247153017173e-6</v>
      </c>
      <c r="BV140" s="2">
        <v>2.8995740720348e-6</v>
      </c>
      <c r="BW140" s="2">
        <v>1.8481022340525e-6</v>
      </c>
      <c r="BX140" s="1">
        <v>45369829.033987</v>
      </c>
      <c r="BY140" s="1">
        <v>9041573.1442836</v>
      </c>
      <c r="BZ140" s="1">
        <v>-0.013132662459106</v>
      </c>
      <c r="CA140" s="1">
        <v>-0.0115343063879</v>
      </c>
      <c r="CB140" s="1">
        <v>0.026171366877567</v>
      </c>
      <c r="CC140" s="1">
        <v>-0.43175516024098</v>
      </c>
      <c r="CD140" s="1">
        <v>-0.43395586969438</v>
      </c>
      <c r="CE140" s="1">
        <v>748.42070201162</v>
      </c>
      <c r="CF140" s="1">
        <v>844.61390611446</v>
      </c>
    </row>
    <row r="141" spans="1:84">
      <c r="A141" s="1">
        <v>267.2223743585</v>
      </c>
      <c r="B141" s="1">
        <v>0.024520204653462</v>
      </c>
      <c r="C141" s="1">
        <v>3513627920925.8</v>
      </c>
      <c r="D141" s="1">
        <v>3516184784339.1</v>
      </c>
      <c r="E141" s="1">
        <v>3498481158244.2</v>
      </c>
      <c r="F141" s="1">
        <v>3505921932183.4</v>
      </c>
      <c r="G141" s="1">
        <v>3231627875173.3</v>
      </c>
      <c r="H141" s="1">
        <v>3336284524577.2</v>
      </c>
      <c r="I141" s="1">
        <v>3535895723704.6</v>
      </c>
      <c r="J141" s="1">
        <v>3437439834202.8</v>
      </c>
      <c r="K141" s="1">
        <v>3454645946359.4</v>
      </c>
      <c r="L141" s="1">
        <v>3502620720451.6</v>
      </c>
      <c r="M141" s="1">
        <v>3448975759385.8</v>
      </c>
      <c r="N141" s="1">
        <v>3483765892757</v>
      </c>
      <c r="O141" s="1">
        <v>3477307953605.5</v>
      </c>
      <c r="P141" s="1">
        <v>3462270636767.5</v>
      </c>
      <c r="Q141" s="1">
        <v>3407610843809.9</v>
      </c>
      <c r="R141" s="1">
        <v>3468339595620.6</v>
      </c>
      <c r="S141" s="1">
        <v>3442858432930.6</v>
      </c>
      <c r="T141" s="1">
        <v>3537058789823.9</v>
      </c>
      <c r="U141" s="1">
        <v>3529557251419.8</v>
      </c>
      <c r="V141" s="1">
        <v>3499090770717.4</v>
      </c>
      <c r="W141" s="1">
        <v>3523749912606</v>
      </c>
      <c r="X141" s="1">
        <v>3521135911051.3</v>
      </c>
      <c r="Y141" s="1">
        <v>3435764289313.5</v>
      </c>
      <c r="Z141" s="1">
        <v>3558228137493.1</v>
      </c>
      <c r="AA141" s="2">
        <v>6.355e-6</v>
      </c>
      <c r="AB141" s="2">
        <v>6.355e-6</v>
      </c>
      <c r="AC141" s="2">
        <v>6.355e-6</v>
      </c>
      <c r="AD141" s="2">
        <v>6.355e-6</v>
      </c>
      <c r="AE141" s="2">
        <v>6.355e-6</v>
      </c>
      <c r="AF141" s="2">
        <v>6.355e-6</v>
      </c>
      <c r="AG141" s="2">
        <v>6.355e-6</v>
      </c>
      <c r="AH141" s="2">
        <v>6.355e-6</v>
      </c>
      <c r="AI141" s="2">
        <v>6.355e-6</v>
      </c>
      <c r="AJ141" s="2">
        <v>6.355e-6</v>
      </c>
      <c r="AK141" s="2">
        <v>6.355e-6</v>
      </c>
      <c r="AL141" s="2">
        <v>6.355e-6</v>
      </c>
      <c r="AM141" s="2">
        <v>6.355e-6</v>
      </c>
      <c r="AN141" s="2">
        <v>6.355e-6</v>
      </c>
      <c r="AO141" s="2">
        <v>6.355e-6</v>
      </c>
      <c r="AP141" s="2">
        <v>6.355e-6</v>
      </c>
      <c r="AQ141" s="2">
        <v>6.355e-6</v>
      </c>
      <c r="AR141" s="2">
        <v>6.355e-6</v>
      </c>
      <c r="AS141" s="2">
        <v>6.355e-6</v>
      </c>
      <c r="AT141" s="2">
        <v>6.355e-6</v>
      </c>
      <c r="AU141" s="2">
        <v>6.355e-6</v>
      </c>
      <c r="AV141" s="2">
        <v>6.355e-6</v>
      </c>
      <c r="AW141" s="2">
        <v>6.355e-6</v>
      </c>
      <c r="AX141" s="2">
        <v>6.355e-6</v>
      </c>
      <c r="AY141" s="1">
        <v>0.027001233662629</v>
      </c>
      <c r="AZ141" s="2">
        <v>3.3603926411095e-6</v>
      </c>
      <c r="BA141" s="2">
        <v>2.6529718548044e-6</v>
      </c>
      <c r="BB141" s="2">
        <v>1.5710485299826e-6</v>
      </c>
      <c r="BC141" s="2">
        <v>6.7895268865233e-6</v>
      </c>
      <c r="BD141" s="2">
        <v>-2.3130045580736e-5</v>
      </c>
      <c r="BE141" s="2">
        <v>-1.7235653710475e-5</v>
      </c>
      <c r="BF141" s="2">
        <v>-1.9121142769701e-6</v>
      </c>
      <c r="BG141" s="2">
        <v>-9.6870796658696e-6</v>
      </c>
      <c r="BH141" s="2">
        <v>-3.251556183769e-6</v>
      </c>
      <c r="BI141" s="2">
        <v>-6.7313119784393e-6</v>
      </c>
      <c r="BJ141" s="2">
        <v>-8.1995473796528e-6</v>
      </c>
      <c r="BK141" s="2">
        <v>5.8599187632319e-6</v>
      </c>
      <c r="BL141" s="2">
        <v>-8.1736831576498e-6</v>
      </c>
      <c r="BM141" s="2">
        <v>-9.0611138289447e-6</v>
      </c>
      <c r="BN141" s="2">
        <v>-1.4432299196251e-5</v>
      </c>
      <c r="BO141" s="2">
        <v>-8.9744493587812e-6</v>
      </c>
      <c r="BP141" s="2">
        <v>-9.1036141705943e-6</v>
      </c>
      <c r="BQ141" s="2">
        <v>2.2707460696836e-6</v>
      </c>
      <c r="BR141" s="2">
        <v>1.188516669497e-6</v>
      </c>
      <c r="BS141" s="2">
        <v>-4.8190654877909e-6</v>
      </c>
      <c r="BT141" s="2">
        <v>-5.4906635548501e-6</v>
      </c>
      <c r="BU141" s="2">
        <v>-1.7283652114283e-6</v>
      </c>
      <c r="BV141" s="2">
        <v>2.8917398866923e-6</v>
      </c>
      <c r="BW141" s="2">
        <v>1.84975640515e-6</v>
      </c>
      <c r="BX141" s="1">
        <v>45649189.738448</v>
      </c>
      <c r="BY141" s="1">
        <v>9088974.8445779</v>
      </c>
      <c r="BZ141" s="1">
        <v>-0.013235804526492</v>
      </c>
      <c r="CA141" s="1">
        <v>-0.011624957570447</v>
      </c>
      <c r="CB141" s="1">
        <v>0.026366104559946</v>
      </c>
      <c r="CC141" s="1">
        <v>-0.43508451569858</v>
      </c>
      <c r="CD141" s="1">
        <v>-0.4372228577691</v>
      </c>
      <c r="CE141" s="1">
        <v>748.92840582431</v>
      </c>
      <c r="CF141" s="1">
        <v>845.25520614845</v>
      </c>
    </row>
    <row r="142" spans="1:84">
      <c r="A142" s="1">
        <v>269.2223743585</v>
      </c>
      <c r="B142" s="1">
        <v>0.024721906670229</v>
      </c>
      <c r="C142" s="1">
        <v>3512866699866.7</v>
      </c>
      <c r="D142" s="1">
        <v>3515499870035.9</v>
      </c>
      <c r="E142" s="1">
        <v>3497492157930.8</v>
      </c>
      <c r="F142" s="1">
        <v>3505059218185.3</v>
      </c>
      <c r="G142" s="1">
        <v>3228147113953.7</v>
      </c>
      <c r="H142" s="1">
        <v>3333857253458.7</v>
      </c>
      <c r="I142" s="1">
        <v>3535435601974.9</v>
      </c>
      <c r="J142" s="1">
        <v>3436029413811.2</v>
      </c>
      <c r="K142" s="1">
        <v>3453272846793.8</v>
      </c>
      <c r="L142" s="1">
        <v>3501827830863.1</v>
      </c>
      <c r="M142" s="1">
        <v>3447607015476.8</v>
      </c>
      <c r="N142" s="1">
        <v>3482773243405</v>
      </c>
      <c r="O142" s="1">
        <v>3476253444901.6</v>
      </c>
      <c r="P142" s="1">
        <v>3461098349641.8</v>
      </c>
      <c r="Q142" s="1">
        <v>3405944550521.3</v>
      </c>
      <c r="R142" s="1">
        <v>3467181377827</v>
      </c>
      <c r="S142" s="1">
        <v>3441412952524.8</v>
      </c>
      <c r="T142" s="1">
        <v>3536553251395.6</v>
      </c>
      <c r="U142" s="1">
        <v>3528960465593.6</v>
      </c>
      <c r="V142" s="1">
        <v>3498272222209.1</v>
      </c>
      <c r="W142" s="1">
        <v>3523164088942.9</v>
      </c>
      <c r="X142" s="1">
        <v>3520429304958.8</v>
      </c>
      <c r="Y142" s="1">
        <v>3434235202865.9</v>
      </c>
      <c r="Z142" s="1">
        <v>3557984925415.1</v>
      </c>
      <c r="AA142" s="2">
        <v>6.355e-6</v>
      </c>
      <c r="AB142" s="2">
        <v>6.355e-6</v>
      </c>
      <c r="AC142" s="2">
        <v>6.355e-6</v>
      </c>
      <c r="AD142" s="2">
        <v>6.355e-6</v>
      </c>
      <c r="AE142" s="2">
        <v>6.355e-6</v>
      </c>
      <c r="AF142" s="2">
        <v>6.355e-6</v>
      </c>
      <c r="AG142" s="2">
        <v>6.355e-6</v>
      </c>
      <c r="AH142" s="2">
        <v>6.355e-6</v>
      </c>
      <c r="AI142" s="2">
        <v>6.355e-6</v>
      </c>
      <c r="AJ142" s="2">
        <v>6.355e-6</v>
      </c>
      <c r="AK142" s="2">
        <v>6.355e-6</v>
      </c>
      <c r="AL142" s="2">
        <v>6.355e-6</v>
      </c>
      <c r="AM142" s="2">
        <v>6.355e-6</v>
      </c>
      <c r="AN142" s="2">
        <v>6.355e-6</v>
      </c>
      <c r="AO142" s="2">
        <v>6.355e-6</v>
      </c>
      <c r="AP142" s="2">
        <v>6.355e-6</v>
      </c>
      <c r="AQ142" s="2">
        <v>6.355e-6</v>
      </c>
      <c r="AR142" s="2">
        <v>6.355e-6</v>
      </c>
      <c r="AS142" s="2">
        <v>6.355e-6</v>
      </c>
      <c r="AT142" s="2">
        <v>6.355e-6</v>
      </c>
      <c r="AU142" s="2">
        <v>6.355e-6</v>
      </c>
      <c r="AV142" s="2">
        <v>6.355e-6</v>
      </c>
      <c r="AW142" s="2">
        <v>6.355e-6</v>
      </c>
      <c r="AX142" s="2">
        <v>6.355e-6</v>
      </c>
      <c r="AY142" s="1">
        <v>0.027205608953112</v>
      </c>
      <c r="AZ142" s="2">
        <v>3.3606851256392e-6</v>
      </c>
      <c r="BA142" s="2">
        <v>2.6521601310571e-6</v>
      </c>
      <c r="BB142" s="2">
        <v>1.5750351442666e-6</v>
      </c>
      <c r="BC142" s="2">
        <v>6.7945932634409e-6</v>
      </c>
      <c r="BD142" s="2">
        <v>-2.3120148877755e-5</v>
      </c>
      <c r="BE142" s="2">
        <v>-1.7228054058427e-5</v>
      </c>
      <c r="BF142" s="2">
        <v>-1.9090987303782e-6</v>
      </c>
      <c r="BG142" s="2">
        <v>-9.6815287041621e-6</v>
      </c>
      <c r="BH142" s="2">
        <v>-3.2506371221924e-6</v>
      </c>
      <c r="BI142" s="2">
        <v>-6.7314158940179e-6</v>
      </c>
      <c r="BJ142" s="2">
        <v>-8.1949964278644e-6</v>
      </c>
      <c r="BK142" s="2">
        <v>5.8594974105016e-6</v>
      </c>
      <c r="BL142" s="2">
        <v>-8.1689433638288e-6</v>
      </c>
      <c r="BM142" s="2">
        <v>-9.0607977088862e-6</v>
      </c>
      <c r="BN142" s="2">
        <v>-1.4433682176044e-5</v>
      </c>
      <c r="BO142" s="2">
        <v>-8.9717419719958e-6</v>
      </c>
      <c r="BP142" s="2">
        <v>-9.099974112212e-6</v>
      </c>
      <c r="BQ142" s="2">
        <v>2.2699328327025e-6</v>
      </c>
      <c r="BR142" s="2">
        <v>1.1886303637626e-6</v>
      </c>
      <c r="BS142" s="2">
        <v>-4.8177133440722e-6</v>
      </c>
      <c r="BT142" s="2">
        <v>-5.4858970330174e-6</v>
      </c>
      <c r="BU142" s="2">
        <v>-1.7319490533214e-6</v>
      </c>
      <c r="BV142" s="2">
        <v>2.8839204752107e-6</v>
      </c>
      <c r="BW142" s="2">
        <v>1.8514820967024e-6</v>
      </c>
      <c r="BX142" s="1">
        <v>45928898.862914</v>
      </c>
      <c r="BY142" s="1">
        <v>9136427.0875706</v>
      </c>
      <c r="BZ142" s="1">
        <v>-0.013338926691439</v>
      </c>
      <c r="CA142" s="1">
        <v>-0.011715591410341</v>
      </c>
      <c r="CB142" s="1">
        <v>0.026560803758147</v>
      </c>
      <c r="CC142" s="1">
        <v>-0.43841643191671</v>
      </c>
      <c r="CD142" s="1">
        <v>-0.44049137030206</v>
      </c>
      <c r="CE142" s="1">
        <v>749.43551927607</v>
      </c>
      <c r="CF142" s="1">
        <v>845.89561415085</v>
      </c>
    </row>
    <row r="143" spans="1:84">
      <c r="A143" s="1">
        <v>271.2223743585</v>
      </c>
      <c r="B143" s="1">
        <v>0.024923607268559</v>
      </c>
      <c r="C143" s="1">
        <v>3512103113764.1</v>
      </c>
      <c r="D143" s="1">
        <v>3514813742340</v>
      </c>
      <c r="E143" s="1">
        <v>3496499472217.2</v>
      </c>
      <c r="F143" s="1">
        <v>3504193524073.6</v>
      </c>
      <c r="G143" s="1">
        <v>3224666275529.1</v>
      </c>
      <c r="H143" s="1">
        <v>3331430732941.2</v>
      </c>
      <c r="I143" s="1">
        <v>3534974335207.8</v>
      </c>
      <c r="J143" s="1">
        <v>3434619177850.4</v>
      </c>
      <c r="K143" s="1">
        <v>3451897380447.7</v>
      </c>
      <c r="L143" s="1">
        <v>3501033647298.7</v>
      </c>
      <c r="M143" s="1">
        <v>3446235904117.4</v>
      </c>
      <c r="N143" s="1">
        <v>3481778733614.8</v>
      </c>
      <c r="O143" s="1">
        <v>3475197873469.5</v>
      </c>
      <c r="P143" s="1">
        <v>3459925126107.1</v>
      </c>
      <c r="Q143" s="1">
        <v>3404277142872.8</v>
      </c>
      <c r="R143" s="1">
        <v>3466022126767.3</v>
      </c>
      <c r="S143" s="1">
        <v>3439965051954.4</v>
      </c>
      <c r="T143" s="1">
        <v>3536046221677</v>
      </c>
      <c r="U143" s="1">
        <v>3528362079807.1</v>
      </c>
      <c r="V143" s="1">
        <v>3497452515274.8</v>
      </c>
      <c r="W143" s="1">
        <v>3522577125664.4</v>
      </c>
      <c r="X143" s="1">
        <v>3519720092868.9</v>
      </c>
      <c r="Y143" s="1">
        <v>3432703511687.7</v>
      </c>
      <c r="Z143" s="1">
        <v>3557740807634.2</v>
      </c>
      <c r="AA143" s="2">
        <v>6.355e-6</v>
      </c>
      <c r="AB143" s="2">
        <v>6.355e-6</v>
      </c>
      <c r="AC143" s="2">
        <v>6.355e-6</v>
      </c>
      <c r="AD143" s="2">
        <v>6.355e-6</v>
      </c>
      <c r="AE143" s="2">
        <v>6.355e-6</v>
      </c>
      <c r="AF143" s="2">
        <v>6.355e-6</v>
      </c>
      <c r="AG143" s="2">
        <v>6.355e-6</v>
      </c>
      <c r="AH143" s="2">
        <v>6.355e-6</v>
      </c>
      <c r="AI143" s="2">
        <v>6.355e-6</v>
      </c>
      <c r="AJ143" s="2">
        <v>6.355e-6</v>
      </c>
      <c r="AK143" s="2">
        <v>6.355e-6</v>
      </c>
      <c r="AL143" s="2">
        <v>6.355e-6</v>
      </c>
      <c r="AM143" s="2">
        <v>6.355e-6</v>
      </c>
      <c r="AN143" s="2">
        <v>6.355e-6</v>
      </c>
      <c r="AO143" s="2">
        <v>6.355e-6</v>
      </c>
      <c r="AP143" s="2">
        <v>6.355e-6</v>
      </c>
      <c r="AQ143" s="2">
        <v>6.355e-6</v>
      </c>
      <c r="AR143" s="2">
        <v>6.355e-6</v>
      </c>
      <c r="AS143" s="2">
        <v>6.355e-6</v>
      </c>
      <c r="AT143" s="2">
        <v>6.355e-6</v>
      </c>
      <c r="AU143" s="2">
        <v>6.355e-6</v>
      </c>
      <c r="AV143" s="2">
        <v>6.355e-6</v>
      </c>
      <c r="AW143" s="2">
        <v>6.355e-6</v>
      </c>
      <c r="AX143" s="2">
        <v>6.355e-6</v>
      </c>
      <c r="AY143" s="1">
        <v>0.027409980512129</v>
      </c>
      <c r="AZ143" s="2">
        <v>3.3610001181547e-6</v>
      </c>
      <c r="BA143" s="2">
        <v>2.6513753854974e-6</v>
      </c>
      <c r="BB143" s="2">
        <v>1.5789816087613e-6</v>
      </c>
      <c r="BC143" s="2">
        <v>6.7995479672843e-6</v>
      </c>
      <c r="BD143" s="2">
        <v>-2.3110287109666e-5</v>
      </c>
      <c r="BE143" s="2">
        <v>-1.7220502777671e-5</v>
      </c>
      <c r="BF143" s="2">
        <v>-1.9060780585823e-6</v>
      </c>
      <c r="BG143" s="2">
        <v>-9.6760145125817e-6</v>
      </c>
      <c r="BH143" s="2">
        <v>-3.2496785973894e-6</v>
      </c>
      <c r="BI143" s="2">
        <v>-6.7315055275042e-6</v>
      </c>
      <c r="BJ143" s="2">
        <v>-8.1904714591656e-6</v>
      </c>
      <c r="BK143" s="2">
        <v>5.8591607549883e-6</v>
      </c>
      <c r="BL143" s="2">
        <v>-8.1642528572246e-6</v>
      </c>
      <c r="BM143" s="2">
        <v>-9.0603697107231e-6</v>
      </c>
      <c r="BN143" s="2">
        <v>-1.4435106238241e-5</v>
      </c>
      <c r="BO143" s="2">
        <v>-8.9689623535349e-6</v>
      </c>
      <c r="BP143" s="2">
        <v>-9.0964042234352e-6</v>
      </c>
      <c r="BQ143" s="2">
        <v>2.2690731744305e-6</v>
      </c>
      <c r="BR143" s="2">
        <v>1.1886796824955e-6</v>
      </c>
      <c r="BS143" s="2">
        <v>-4.8162986887452e-6</v>
      </c>
      <c r="BT143" s="2">
        <v>-5.4811619789447e-6</v>
      </c>
      <c r="BU143" s="2">
        <v>-1.7354693148823e-6</v>
      </c>
      <c r="BV143" s="2">
        <v>2.876120085349e-6</v>
      </c>
      <c r="BW143" s="2">
        <v>1.8532750579654e-6</v>
      </c>
      <c r="BX143" s="1">
        <v>46208954.294652</v>
      </c>
      <c r="BY143" s="1">
        <v>9183929.5211201</v>
      </c>
      <c r="BZ143" s="1">
        <v>-0.013442028843779</v>
      </c>
      <c r="CA143" s="1">
        <v>-0.011806208023233</v>
      </c>
      <c r="CB143" s="1">
        <v>0.026755464487666</v>
      </c>
      <c r="CC143" s="1">
        <v>-0.44175092819447</v>
      </c>
      <c r="CD143" s="1">
        <v>-0.44376142978235</v>
      </c>
      <c r="CE143" s="1">
        <v>749.94204774652</v>
      </c>
      <c r="CF143" s="1">
        <v>846.53513729079</v>
      </c>
    </row>
    <row r="144" spans="1:84">
      <c r="A144" s="1">
        <v>273.2223743585</v>
      </c>
      <c r="B144" s="1">
        <v>0.025125306401814</v>
      </c>
      <c r="C144" s="1">
        <v>3511337181320.1</v>
      </c>
      <c r="D144" s="1">
        <v>3514126422957.8</v>
      </c>
      <c r="E144" s="1">
        <v>3495503136915.2</v>
      </c>
      <c r="F144" s="1">
        <v>3503324866741.2</v>
      </c>
      <c r="G144" s="1">
        <v>3221185574381.5</v>
      </c>
      <c r="H144" s="1">
        <v>3329005108330</v>
      </c>
      <c r="I144" s="1">
        <v>3534511944268.8</v>
      </c>
      <c r="J144" s="1">
        <v>3433209198534.1</v>
      </c>
      <c r="K144" s="1">
        <v>3450519619754</v>
      </c>
      <c r="L144" s="1">
        <v>3500238201229.4</v>
      </c>
      <c r="M144" s="1">
        <v>3444862468392.5</v>
      </c>
      <c r="N144" s="1">
        <v>3480782379117.5</v>
      </c>
      <c r="O144" s="1">
        <v>3474141287905.4</v>
      </c>
      <c r="P144" s="1">
        <v>3458751030093.8</v>
      </c>
      <c r="Q144" s="1">
        <v>3402608691912.4</v>
      </c>
      <c r="R144" s="1">
        <v>3464861891706.5</v>
      </c>
      <c r="S144" s="1">
        <v>3438514781169.3</v>
      </c>
      <c r="T144" s="1">
        <v>3535537715251.2</v>
      </c>
      <c r="U144" s="1">
        <v>3527762120436.3</v>
      </c>
      <c r="V144" s="1">
        <v>3496631663894.9</v>
      </c>
      <c r="W144" s="1">
        <v>3521989035071.4</v>
      </c>
      <c r="X144" s="1">
        <v>3519008295472.4</v>
      </c>
      <c r="Y144" s="1">
        <v>3431169245351.9</v>
      </c>
      <c r="Z144" s="1">
        <v>3557495784410.7</v>
      </c>
      <c r="AA144" s="2">
        <v>6.355e-6</v>
      </c>
      <c r="AB144" s="2">
        <v>6.355e-6</v>
      </c>
      <c r="AC144" s="2">
        <v>6.355e-6</v>
      </c>
      <c r="AD144" s="2">
        <v>6.355e-6</v>
      </c>
      <c r="AE144" s="2">
        <v>6.355e-6</v>
      </c>
      <c r="AF144" s="2">
        <v>6.355e-6</v>
      </c>
      <c r="AG144" s="2">
        <v>6.355e-6</v>
      </c>
      <c r="AH144" s="2">
        <v>6.355e-6</v>
      </c>
      <c r="AI144" s="2">
        <v>6.355e-6</v>
      </c>
      <c r="AJ144" s="2">
        <v>6.355e-6</v>
      </c>
      <c r="AK144" s="2">
        <v>6.355e-6</v>
      </c>
      <c r="AL144" s="2">
        <v>6.355e-6</v>
      </c>
      <c r="AM144" s="2">
        <v>6.355e-6</v>
      </c>
      <c r="AN144" s="2">
        <v>6.355e-6</v>
      </c>
      <c r="AO144" s="2">
        <v>6.355e-6</v>
      </c>
      <c r="AP144" s="2">
        <v>6.355e-6</v>
      </c>
      <c r="AQ144" s="2">
        <v>6.355e-6</v>
      </c>
      <c r="AR144" s="2">
        <v>6.355e-6</v>
      </c>
      <c r="AS144" s="2">
        <v>6.355e-6</v>
      </c>
      <c r="AT144" s="2">
        <v>6.355e-6</v>
      </c>
      <c r="AU144" s="2">
        <v>6.355e-6</v>
      </c>
      <c r="AV144" s="2">
        <v>6.355e-6</v>
      </c>
      <c r="AW144" s="2">
        <v>6.355e-6</v>
      </c>
      <c r="AX144" s="2">
        <v>6.355e-6</v>
      </c>
      <c r="AY144" s="1">
        <v>0.027614348356168</v>
      </c>
      <c r="AZ144" s="2">
        <v>3.361338653554e-6</v>
      </c>
      <c r="BA144" s="2">
        <v>2.6506243324639e-6</v>
      </c>
      <c r="BB144" s="2">
        <v>1.582882601727e-6</v>
      </c>
      <c r="BC144" s="2">
        <v>6.8043915911631e-6</v>
      </c>
      <c r="BD144" s="2">
        <v>-2.3100455667918e-5</v>
      </c>
      <c r="BE144" s="2">
        <v>-1.7212993641515e-5</v>
      </c>
      <c r="BF144" s="2">
        <v>-1.9030501336181e-6</v>
      </c>
      <c r="BG144" s="2">
        <v>-9.6705344900847e-6</v>
      </c>
      <c r="BH144" s="2">
        <v>-3.2486828773112e-6</v>
      </c>
      <c r="BI144" s="2">
        <v>-6.7315833807644e-6</v>
      </c>
      <c r="BJ144" s="2">
        <v>-8.1859710944741e-6</v>
      </c>
      <c r="BK144" s="2">
        <v>5.8589049108889e-6</v>
      </c>
      <c r="BL144" s="2">
        <v>-8.1596043697686e-6</v>
      </c>
      <c r="BM144" s="2">
        <v>-9.0598312577722e-6</v>
      </c>
      <c r="BN144" s="2">
        <v>-1.4436580200285e-5</v>
      </c>
      <c r="BO144" s="2">
        <v>-8.966116134041e-6</v>
      </c>
      <c r="BP144" s="2">
        <v>-9.0929053087099e-6</v>
      </c>
      <c r="BQ144" s="2">
        <v>2.2681635074312e-6</v>
      </c>
      <c r="BR144" s="2">
        <v>1.1886683562791e-6</v>
      </c>
      <c r="BS144" s="2">
        <v>-4.8148205789429e-6</v>
      </c>
      <c r="BT144" s="2">
        <v>-5.4764636687098e-6</v>
      </c>
      <c r="BU144" s="2">
        <v>-1.7389281696033e-6</v>
      </c>
      <c r="BV144" s="2">
        <v>2.868345541633e-6</v>
      </c>
      <c r="BW144" s="2">
        <v>1.8551306184796e-6</v>
      </c>
      <c r="BX144" s="1">
        <v>46489353.949085</v>
      </c>
      <c r="BY144" s="1">
        <v>9231481.798115</v>
      </c>
      <c r="BZ144" s="1">
        <v>-0.013545110876881</v>
      </c>
      <c r="CA144" s="1">
        <v>-0.01189680752171</v>
      </c>
      <c r="CB144" s="1">
        <v>0.026950086763958</v>
      </c>
      <c r="CC144" s="1">
        <v>-0.44508801807126</v>
      </c>
      <c r="CD144" s="1">
        <v>-0.44703305680752</v>
      </c>
      <c r="CE144" s="1">
        <v>750.44799628437</v>
      </c>
      <c r="CF144" s="1">
        <v>847.17378134287</v>
      </c>
    </row>
    <row r="145" spans="1:84">
      <c r="A145" s="1">
        <v>275.2223743585</v>
      </c>
      <c r="B145" s="1">
        <v>0.025327004018825</v>
      </c>
      <c r="C145" s="1">
        <v>3510568921404</v>
      </c>
      <c r="D145" s="1">
        <v>3513437933135.4</v>
      </c>
      <c r="E145" s="1">
        <v>3494503187730.3</v>
      </c>
      <c r="F145" s="1">
        <v>3502453263362</v>
      </c>
      <c r="G145" s="1">
        <v>3217705223848.4</v>
      </c>
      <c r="H145" s="1">
        <v>3326580524063.5</v>
      </c>
      <c r="I145" s="1">
        <v>3534048449942.8</v>
      </c>
      <c r="J145" s="1">
        <v>3431799547948.3</v>
      </c>
      <c r="K145" s="1">
        <v>3449139636093.6</v>
      </c>
      <c r="L145" s="1">
        <v>3499441523851.6</v>
      </c>
      <c r="M145" s="1">
        <v>3443486751405</v>
      </c>
      <c r="N145" s="1">
        <v>3479784195864.9</v>
      </c>
      <c r="O145" s="1">
        <v>3473083736473.3</v>
      </c>
      <c r="P145" s="1">
        <v>3457576125252.3</v>
      </c>
      <c r="Q145" s="1">
        <v>3400939268043</v>
      </c>
      <c r="R145" s="1">
        <v>3463700721539.8</v>
      </c>
      <c r="S145" s="1">
        <v>3437062190074.3</v>
      </c>
      <c r="T145" s="1">
        <v>3535027746875.9</v>
      </c>
      <c r="U145" s="1">
        <v>3527160613763.9</v>
      </c>
      <c r="V145" s="1">
        <v>3495809681712.4</v>
      </c>
      <c r="W145" s="1">
        <v>3521399829222.9</v>
      </c>
      <c r="X145" s="1">
        <v>3518293933321.2</v>
      </c>
      <c r="Y145" s="1">
        <v>3429632433694.6</v>
      </c>
      <c r="Z145" s="1">
        <v>3557249856199</v>
      </c>
      <c r="AA145" s="2">
        <v>6.355e-6</v>
      </c>
      <c r="AB145" s="2">
        <v>6.355e-6</v>
      </c>
      <c r="AC145" s="2">
        <v>6.355e-6</v>
      </c>
      <c r="AD145" s="2">
        <v>6.355e-6</v>
      </c>
      <c r="AE145" s="2">
        <v>6.355e-6</v>
      </c>
      <c r="AF145" s="2">
        <v>6.355e-6</v>
      </c>
      <c r="AG145" s="2">
        <v>6.355e-6</v>
      </c>
      <c r="AH145" s="2">
        <v>6.355e-6</v>
      </c>
      <c r="AI145" s="2">
        <v>6.355e-6</v>
      </c>
      <c r="AJ145" s="2">
        <v>6.355e-6</v>
      </c>
      <c r="AK145" s="2">
        <v>6.355e-6</v>
      </c>
      <c r="AL145" s="2">
        <v>6.355e-6</v>
      </c>
      <c r="AM145" s="2">
        <v>6.355e-6</v>
      </c>
      <c r="AN145" s="2">
        <v>6.355e-6</v>
      </c>
      <c r="AO145" s="2">
        <v>6.355e-6</v>
      </c>
      <c r="AP145" s="2">
        <v>6.355e-6</v>
      </c>
      <c r="AQ145" s="2">
        <v>6.355e-6</v>
      </c>
      <c r="AR145" s="2">
        <v>6.355e-6</v>
      </c>
      <c r="AS145" s="2">
        <v>6.355e-6</v>
      </c>
      <c r="AT145" s="2">
        <v>6.355e-6</v>
      </c>
      <c r="AU145" s="2">
        <v>6.355e-6</v>
      </c>
      <c r="AV145" s="2">
        <v>6.355e-6</v>
      </c>
      <c r="AW145" s="2">
        <v>6.355e-6</v>
      </c>
      <c r="AX145" s="2">
        <v>6.355e-6</v>
      </c>
      <c r="AY145" s="1">
        <v>0.027818712496708</v>
      </c>
      <c r="AZ145" s="2">
        <v>3.3617015796555e-6</v>
      </c>
      <c r="BA145" s="2">
        <v>2.6499136678708e-6</v>
      </c>
      <c r="BB145" s="2">
        <v>1.5867332487014e-6</v>
      </c>
      <c r="BC145" s="2">
        <v>6.8091254941333e-6</v>
      </c>
      <c r="BD145" s="2">
        <v>-2.30906497734e-5</v>
      </c>
      <c r="BE145" s="2">
        <v>-1.7205519909679e-5</v>
      </c>
      <c r="BF145" s="2">
        <v>-1.9000133664009e-6</v>
      </c>
      <c r="BG145" s="2">
        <v>-9.6650862103828e-6</v>
      </c>
      <c r="BH145" s="2">
        <v>-3.2476527589896e-6</v>
      </c>
      <c r="BI145" s="2">
        <v>-6.7316521699035e-6</v>
      </c>
      <c r="BJ145" s="2">
        <v>-8.1814937444283e-6</v>
      </c>
      <c r="BK145" s="2">
        <v>5.8587259303169e-6</v>
      </c>
      <c r="BL145" s="2">
        <v>-8.1549915574662e-6</v>
      </c>
      <c r="BM145" s="2">
        <v>-9.0591846672866e-6</v>
      </c>
      <c r="BN145" s="2">
        <v>-1.4438112327895e-5</v>
      </c>
      <c r="BO145" s="2">
        <v>-8.9632084052491e-6</v>
      </c>
      <c r="BP145" s="2">
        <v>-9.089476891316e-6</v>
      </c>
      <c r="BQ145" s="2">
        <v>2.2672000987146e-6</v>
      </c>
      <c r="BR145" s="2">
        <v>1.1886004046236e-6</v>
      </c>
      <c r="BS145" s="2">
        <v>-4.8132781540242e-6</v>
      </c>
      <c r="BT145" s="2">
        <v>-5.471806866393e-6</v>
      </c>
      <c r="BU145" s="2">
        <v>-1.7423274751426e-6</v>
      </c>
      <c r="BV145" s="2">
        <v>2.860605827828e-6</v>
      </c>
      <c r="BW145" s="2">
        <v>1.8570438474445e-6</v>
      </c>
      <c r="BX145" s="1">
        <v>46770095.767932</v>
      </c>
      <c r="BY145" s="1">
        <v>9279083.5761406</v>
      </c>
      <c r="BZ145" s="1">
        <v>-0.01364817268916</v>
      </c>
      <c r="CA145" s="1">
        <v>-0.011987390013718</v>
      </c>
      <c r="CB145" s="1">
        <v>0.027144670602421</v>
      </c>
      <c r="CC145" s="1">
        <v>-0.44842770967712</v>
      </c>
      <c r="CD145" s="1">
        <v>-0.45030627054057</v>
      </c>
      <c r="CE145" s="1">
        <v>750.95336964314</v>
      </c>
      <c r="CF145" s="1">
        <v>847.8115508127</v>
      </c>
    </row>
    <row r="146" spans="1:84">
      <c r="A146" s="1">
        <v>277.22237435849</v>
      </c>
      <c r="B146" s="1">
        <v>0.025528700064489</v>
      </c>
      <c r="C146" s="1">
        <v>3509798353078</v>
      </c>
      <c r="D146" s="1">
        <v>3512748293635.9</v>
      </c>
      <c r="E146" s="1">
        <v>3493499660205.3</v>
      </c>
      <c r="F146" s="1">
        <v>3501578731352.5</v>
      </c>
      <c r="G146" s="1">
        <v>3214225436084.8</v>
      </c>
      <c r="H146" s="1">
        <v>3324157123759.2</v>
      </c>
      <c r="I146" s="1">
        <v>3533583872914</v>
      </c>
      <c r="J146" s="1">
        <v>3430390298120.3</v>
      </c>
      <c r="K146" s="1">
        <v>3447757499760.5</v>
      </c>
      <c r="L146" s="1">
        <v>3498643646071.8</v>
      </c>
      <c r="M146" s="1">
        <v>3442108796333.4</v>
      </c>
      <c r="N146" s="1">
        <v>3478784200026.6</v>
      </c>
      <c r="O146" s="1">
        <v>3472025267128.4</v>
      </c>
      <c r="P146" s="1">
        <v>3456400474907</v>
      </c>
      <c r="Q146" s="1">
        <v>3399268941050.7</v>
      </c>
      <c r="R146" s="1">
        <v>3462538664805.6</v>
      </c>
      <c r="S146" s="1">
        <v>3435607328606.5</v>
      </c>
      <c r="T146" s="1">
        <v>3534516331503.1</v>
      </c>
      <c r="U146" s="1">
        <v>3526557585928.5</v>
      </c>
      <c r="V146" s="1">
        <v>3494986582077.7</v>
      </c>
      <c r="W146" s="1">
        <v>3520809519944.3</v>
      </c>
      <c r="X146" s="1">
        <v>3517577026832.7</v>
      </c>
      <c r="Y146" s="1">
        <v>3428093106743.4</v>
      </c>
      <c r="Z146" s="1">
        <v>3557003023664</v>
      </c>
      <c r="AA146" s="2">
        <v>6.355e-6</v>
      </c>
      <c r="AB146" s="2">
        <v>6.355e-6</v>
      </c>
      <c r="AC146" s="2">
        <v>6.355e-6</v>
      </c>
      <c r="AD146" s="2">
        <v>6.355e-6</v>
      </c>
      <c r="AE146" s="2">
        <v>6.355e-6</v>
      </c>
      <c r="AF146" s="2">
        <v>6.355e-6</v>
      </c>
      <c r="AG146" s="2">
        <v>6.355e-6</v>
      </c>
      <c r="AH146" s="2">
        <v>6.355e-6</v>
      </c>
      <c r="AI146" s="2">
        <v>6.355e-6</v>
      </c>
      <c r="AJ146" s="2">
        <v>6.355e-6</v>
      </c>
      <c r="AK146" s="2">
        <v>6.355e-6</v>
      </c>
      <c r="AL146" s="2">
        <v>6.355e-6</v>
      </c>
      <c r="AM146" s="2">
        <v>6.355e-6</v>
      </c>
      <c r="AN146" s="2">
        <v>6.355e-6</v>
      </c>
      <c r="AO146" s="2">
        <v>6.355e-6</v>
      </c>
      <c r="AP146" s="2">
        <v>6.355e-6</v>
      </c>
      <c r="AQ146" s="2">
        <v>6.355e-6</v>
      </c>
      <c r="AR146" s="2">
        <v>6.355e-6</v>
      </c>
      <c r="AS146" s="2">
        <v>6.355e-6</v>
      </c>
      <c r="AT146" s="2">
        <v>6.355e-6</v>
      </c>
      <c r="AU146" s="2">
        <v>6.355e-6</v>
      </c>
      <c r="AV146" s="2">
        <v>6.355e-6</v>
      </c>
      <c r="AW146" s="2">
        <v>6.355e-6</v>
      </c>
      <c r="AX146" s="2">
        <v>6.355e-6</v>
      </c>
      <c r="AY146" s="1">
        <v>0.028023072940897</v>
      </c>
      <c r="AZ146" s="2">
        <v>3.3620896380702e-6</v>
      </c>
      <c r="BA146" s="2">
        <v>2.649249994805e-6</v>
      </c>
      <c r="BB146" s="2">
        <v>1.5905292121798e-6</v>
      </c>
      <c r="BC146" s="2">
        <v>6.8137517915816e-6</v>
      </c>
      <c r="BD146" s="2">
        <v>-2.3080864644345e-5</v>
      </c>
      <c r="BE146" s="2">
        <v>-1.7198074590526e-5</v>
      </c>
      <c r="BF146" s="2">
        <v>-1.8969666902844e-6</v>
      </c>
      <c r="BG146" s="2">
        <v>-9.6596674306887e-6</v>
      </c>
      <c r="BH146" s="2">
        <v>-3.2465912942648e-6</v>
      </c>
      <c r="BI146" s="2">
        <v>-6.731714863358e-6</v>
      </c>
      <c r="BJ146" s="2">
        <v>-8.1770377364588e-6</v>
      </c>
      <c r="BK146" s="2">
        <v>5.8586198657808e-6</v>
      </c>
      <c r="BL146" s="2">
        <v>-8.1504088460063e-6</v>
      </c>
      <c r="BM146" s="2">
        <v>-9.0584331152887e-6</v>
      </c>
      <c r="BN146" s="2">
        <v>-1.4439709614991e-5</v>
      </c>
      <c r="BO146" s="2">
        <v>-8.9602437423673e-6</v>
      </c>
      <c r="BP146" s="2">
        <v>-9.0861171623268e-6</v>
      </c>
      <c r="BQ146" s="2">
        <v>2.2661791284561e-6</v>
      </c>
      <c r="BR146" s="2">
        <v>1.1884801693705e-6</v>
      </c>
      <c r="BS146" s="2">
        <v>-4.8116705347792e-6</v>
      </c>
      <c r="BT146" s="2">
        <v>-5.4671958533338e-6</v>
      </c>
      <c r="BU146" s="2">
        <v>-1.7456687878726e-6</v>
      </c>
      <c r="BV146" s="2">
        <v>2.8529115652305e-6</v>
      </c>
      <c r="BW146" s="2">
        <v>1.8590097339186e-6</v>
      </c>
      <c r="BX146" s="1">
        <v>47051177.717383</v>
      </c>
      <c r="BY146" s="1">
        <v>9326734.5171495</v>
      </c>
      <c r="BZ146" s="1">
        <v>-0.013751214185228</v>
      </c>
      <c r="CA146" s="1">
        <v>-0.012077955601332</v>
      </c>
      <c r="CB146" s="1">
        <v>0.027339216018384</v>
      </c>
      <c r="CC146" s="1">
        <v>-0.45177000622714</v>
      </c>
      <c r="CD146" s="1">
        <v>-0.45358108926965</v>
      </c>
      <c r="CE146" s="1">
        <v>751.45817231827</v>
      </c>
      <c r="CF146" s="1">
        <v>848.44844906343</v>
      </c>
    </row>
    <row r="147" spans="1:84">
      <c r="A147" s="1">
        <v>279.22237435849</v>
      </c>
      <c r="B147" s="1">
        <v>0.025730394480144</v>
      </c>
      <c r="C147" s="1">
        <v>3509025495606.8</v>
      </c>
      <c r="D147" s="1">
        <v>3512057524717.9</v>
      </c>
      <c r="E147" s="1">
        <v>3492492589671.5</v>
      </c>
      <c r="F147" s="1">
        <v>3500701288331.8</v>
      </c>
      <c r="G147" s="1">
        <v>3210746422025.3</v>
      </c>
      <c r="H147" s="1">
        <v>3321735050229.9</v>
      </c>
      <c r="I147" s="1">
        <v>3533118233749.9</v>
      </c>
      <c r="J147" s="1">
        <v>3428981521074.2</v>
      </c>
      <c r="K147" s="1">
        <v>3446373279949</v>
      </c>
      <c r="L147" s="1">
        <v>3497844598488.7</v>
      </c>
      <c r="M147" s="1">
        <v>3440728646487.7</v>
      </c>
      <c r="N147" s="1">
        <v>3477782407984.7</v>
      </c>
      <c r="O147" s="1">
        <v>3470965927538.9</v>
      </c>
      <c r="P147" s="1">
        <v>3455224142020</v>
      </c>
      <c r="Q147" s="1">
        <v>3397597780162.4</v>
      </c>
      <c r="R147" s="1">
        <v>3461375769696.9</v>
      </c>
      <c r="S147" s="1">
        <v>3434150246805.8</v>
      </c>
      <c r="T147" s="1">
        <v>3534003484294.9</v>
      </c>
      <c r="U147" s="1">
        <v>3525953062874.2</v>
      </c>
      <c r="V147" s="1">
        <v>3494162378106.1</v>
      </c>
      <c r="W147" s="1">
        <v>3520218118832.6</v>
      </c>
      <c r="X147" s="1">
        <v>3516857596290.6</v>
      </c>
      <c r="Y147" s="1">
        <v>3426551294639</v>
      </c>
      <c r="Z147" s="1">
        <v>3556755287689.8</v>
      </c>
      <c r="AA147" s="2">
        <v>6.355e-6</v>
      </c>
      <c r="AB147" s="2">
        <v>6.355e-6</v>
      </c>
      <c r="AC147" s="2">
        <v>6.355e-6</v>
      </c>
      <c r="AD147" s="2">
        <v>6.355e-6</v>
      </c>
      <c r="AE147" s="2">
        <v>6.355e-6</v>
      </c>
      <c r="AF147" s="2">
        <v>6.355e-6</v>
      </c>
      <c r="AG147" s="2">
        <v>6.355e-6</v>
      </c>
      <c r="AH147" s="2">
        <v>6.355e-6</v>
      </c>
      <c r="AI147" s="2">
        <v>6.355e-6</v>
      </c>
      <c r="AJ147" s="2">
        <v>6.355e-6</v>
      </c>
      <c r="AK147" s="2">
        <v>6.355e-6</v>
      </c>
      <c r="AL147" s="2">
        <v>6.355e-6</v>
      </c>
      <c r="AM147" s="2">
        <v>6.355e-6</v>
      </c>
      <c r="AN147" s="2">
        <v>6.355e-6</v>
      </c>
      <c r="AO147" s="2">
        <v>6.355e-6</v>
      </c>
      <c r="AP147" s="2">
        <v>6.355e-6</v>
      </c>
      <c r="AQ147" s="2">
        <v>6.355e-6</v>
      </c>
      <c r="AR147" s="2">
        <v>6.355e-6</v>
      </c>
      <c r="AS147" s="2">
        <v>6.355e-6</v>
      </c>
      <c r="AT147" s="2">
        <v>6.355e-6</v>
      </c>
      <c r="AU147" s="2">
        <v>6.355e-6</v>
      </c>
      <c r="AV147" s="2">
        <v>6.355e-6</v>
      </c>
      <c r="AW147" s="2">
        <v>6.355e-6</v>
      </c>
      <c r="AX147" s="2">
        <v>6.355e-6</v>
      </c>
      <c r="AY147" s="1">
        <v>0.028227429692135</v>
      </c>
      <c r="AZ147" s="2">
        <v>3.3625035810159e-6</v>
      </c>
      <c r="BA147" s="2">
        <v>2.6486397223883e-6</v>
      </c>
      <c r="BB147" s="2">
        <v>1.5942667956249e-6</v>
      </c>
      <c r="BC147" s="2">
        <v>6.8182733190576e-6</v>
      </c>
      <c r="BD147" s="2">
        <v>-2.3071095668248e-5</v>
      </c>
      <c r="BE147" s="2">
        <v>-1.7190650727852e-5</v>
      </c>
      <c r="BF147" s="2">
        <v>-1.8939095367131e-6</v>
      </c>
      <c r="BG147" s="2">
        <v>-9.6542761070674e-6</v>
      </c>
      <c r="BH147" s="2">
        <v>-3.2455015253261e-6</v>
      </c>
      <c r="BI147" s="2">
        <v>-6.7317747033613e-6</v>
      </c>
      <c r="BJ147" s="2">
        <v>-8.1726014621072e-6</v>
      </c>
      <c r="BK147" s="2">
        <v>5.8585828329218e-6</v>
      </c>
      <c r="BL147" s="2">
        <v>-8.1458512811749e-6</v>
      </c>
      <c r="BM147" s="2">
        <v>-9.0575805836254e-6</v>
      </c>
      <c r="BN147" s="2">
        <v>-1.4441377043817e-5</v>
      </c>
      <c r="BO147" s="2">
        <v>-8.9572262329072e-6</v>
      </c>
      <c r="BP147" s="2">
        <v>-9.0828229330571e-6</v>
      </c>
      <c r="BQ147" s="2">
        <v>2.2650967618966e-6</v>
      </c>
      <c r="BR147" s="2">
        <v>1.1883123683727e-6</v>
      </c>
      <c r="BS147" s="2">
        <v>-4.8099967281121e-6</v>
      </c>
      <c r="BT147" s="2">
        <v>-5.4626344588769e-6</v>
      </c>
      <c r="BU147" s="2">
        <v>-1.7489533928412e-6</v>
      </c>
      <c r="BV147" s="2">
        <v>2.8452744332144e-6</v>
      </c>
      <c r="BW147" s="2">
        <v>1.8610233718643e-6</v>
      </c>
      <c r="BX147" s="1">
        <v>47332597.786283</v>
      </c>
      <c r="BY147" s="1">
        <v>9374434.2871339</v>
      </c>
      <c r="BZ147" s="1">
        <v>-0.01385423527658</v>
      </c>
      <c r="CA147" s="1">
        <v>-0.012168504380003</v>
      </c>
      <c r="CB147" s="1">
        <v>0.027533723027094</v>
      </c>
      <c r="CC147" s="1">
        <v>-0.45511490635929</v>
      </c>
      <c r="CD147" s="1">
        <v>-0.45685753078081</v>
      </c>
      <c r="CE147" s="1">
        <v>751.96240858618</v>
      </c>
      <c r="CF147" s="1">
        <v>849.08447844724</v>
      </c>
    </row>
    <row r="148" spans="1:84">
      <c r="A148" s="1">
        <v>281.22237435849</v>
      </c>
      <c r="B148" s="1">
        <v>0.02593208720374</v>
      </c>
      <c r="C148" s="1">
        <v>3508250368446.1</v>
      </c>
      <c r="D148" s="1">
        <v>3511365646117.4</v>
      </c>
      <c r="E148" s="1">
        <v>3491482011209.9</v>
      </c>
      <c r="F148" s="1">
        <v>3499820952082.4</v>
      </c>
      <c r="G148" s="1">
        <v>3207268391351.1</v>
      </c>
      <c r="H148" s="1">
        <v>3319314445470.4</v>
      </c>
      <c r="I148" s="1">
        <v>3532651552887.6</v>
      </c>
      <c r="J148" s="1">
        <v>3427573288870.3</v>
      </c>
      <c r="K148" s="1">
        <v>3444987044766.3</v>
      </c>
      <c r="L148" s="1">
        <v>3497044411376.4</v>
      </c>
      <c r="M148" s="1">
        <v>3439346345359.7</v>
      </c>
      <c r="N148" s="1">
        <v>3476778836327.6</v>
      </c>
      <c r="O148" s="1">
        <v>3469905765109.7</v>
      </c>
      <c r="P148" s="1">
        <v>3454047189161.7</v>
      </c>
      <c r="Q148" s="1">
        <v>3395925854130.7</v>
      </c>
      <c r="R148" s="1">
        <v>3460212084068.8</v>
      </c>
      <c r="S148" s="1">
        <v>3432690994877.9</v>
      </c>
      <c r="T148" s="1">
        <v>3533489220632.8</v>
      </c>
      <c r="U148" s="1">
        <v>3525347070298.6</v>
      </c>
      <c r="V148" s="1">
        <v>3493337082747.7</v>
      </c>
      <c r="W148" s="1">
        <v>3519625637257.6</v>
      </c>
      <c r="X148" s="1">
        <v>3516135661840.3</v>
      </c>
      <c r="Y148" s="1">
        <v>3425007027555.3</v>
      </c>
      <c r="Z148" s="1">
        <v>3556506649381.7</v>
      </c>
      <c r="AA148" s="2">
        <v>6.355e-6</v>
      </c>
      <c r="AB148" s="2">
        <v>6.355e-6</v>
      </c>
      <c r="AC148" s="2">
        <v>6.355e-6</v>
      </c>
      <c r="AD148" s="2">
        <v>6.355e-6</v>
      </c>
      <c r="AE148" s="2">
        <v>6.355e-6</v>
      </c>
      <c r="AF148" s="2">
        <v>6.355e-6</v>
      </c>
      <c r="AG148" s="2">
        <v>6.355e-6</v>
      </c>
      <c r="AH148" s="2">
        <v>6.355e-6</v>
      </c>
      <c r="AI148" s="2">
        <v>6.355e-6</v>
      </c>
      <c r="AJ148" s="2">
        <v>6.355e-6</v>
      </c>
      <c r="AK148" s="2">
        <v>6.355e-6</v>
      </c>
      <c r="AL148" s="2">
        <v>6.355e-6</v>
      </c>
      <c r="AM148" s="2">
        <v>6.355e-6</v>
      </c>
      <c r="AN148" s="2">
        <v>6.355e-6</v>
      </c>
      <c r="AO148" s="2">
        <v>6.355e-6</v>
      </c>
      <c r="AP148" s="2">
        <v>6.355e-6</v>
      </c>
      <c r="AQ148" s="2">
        <v>6.355e-6</v>
      </c>
      <c r="AR148" s="2">
        <v>6.355e-6</v>
      </c>
      <c r="AS148" s="2">
        <v>6.355e-6</v>
      </c>
      <c r="AT148" s="2">
        <v>6.355e-6</v>
      </c>
      <c r="AU148" s="2">
        <v>6.355e-6</v>
      </c>
      <c r="AV148" s="2">
        <v>6.355e-6</v>
      </c>
      <c r="AW148" s="2">
        <v>6.355e-6</v>
      </c>
      <c r="AX148" s="2">
        <v>6.355e-6</v>
      </c>
      <c r="AY148" s="1">
        <v>0.028431782750579</v>
      </c>
      <c r="AZ148" s="2">
        <v>3.3629443163935e-6</v>
      </c>
      <c r="BA148" s="2">
        <v>2.6480889448102e-6</v>
      </c>
      <c r="BB148" s="2">
        <v>1.5979430543132e-6</v>
      </c>
      <c r="BC148" s="2">
        <v>6.822693571085e-6</v>
      </c>
      <c r="BD148" s="2">
        <v>-2.3061338568249e-5</v>
      </c>
      <c r="BE148" s="2">
        <v>-1.7183241683495e-5</v>
      </c>
      <c r="BF148" s="2">
        <v>-1.8908418039592e-6</v>
      </c>
      <c r="BG148" s="2">
        <v>-9.6489104152507e-6</v>
      </c>
      <c r="BH148" s="2">
        <v>-3.2443862489853e-6</v>
      </c>
      <c r="BI148" s="2">
        <v>-6.7318352136944e-6</v>
      </c>
      <c r="BJ148" s="2">
        <v>-8.1681835390696e-6</v>
      </c>
      <c r="BK148" s="2">
        <v>5.8586110645868e-6</v>
      </c>
      <c r="BL148" s="2">
        <v>-8.1413143849679e-6</v>
      </c>
      <c r="BM148" s="2">
        <v>-9.0566317964696e-6</v>
      </c>
      <c r="BN148" s="2">
        <v>-1.4443116896309e-5</v>
      </c>
      <c r="BO148" s="2">
        <v>-8.954159506158e-6</v>
      </c>
      <c r="BP148" s="2">
        <v>-9.0795895878486e-6</v>
      </c>
      <c r="BQ148" s="2">
        <v>2.2639492275311e-6</v>
      </c>
      <c r="BR148" s="2">
        <v>1.1881021717557e-6</v>
      </c>
      <c r="BS148" s="2">
        <v>-4.8082555420299e-6</v>
      </c>
      <c r="BT148" s="2">
        <v>-5.4581260896208e-6</v>
      </c>
      <c r="BU148" s="2">
        <v>-1.7521823477005e-6</v>
      </c>
      <c r="BV148" s="2">
        <v>2.8377065801739e-6</v>
      </c>
      <c r="BW148" s="2">
        <v>1.8630801335512e-6</v>
      </c>
      <c r="BX148" s="1">
        <v>47614353.984341</v>
      </c>
      <c r="BY148" s="1">
        <v>9422182.5558003</v>
      </c>
      <c r="BZ148" s="1">
        <v>-0.013957235881692</v>
      </c>
      <c r="CA148" s="1">
        <v>-0.012259036438376</v>
      </c>
      <c r="CB148" s="1">
        <v>0.02772819164371</v>
      </c>
      <c r="CC148" s="1">
        <v>-0.45846240445844</v>
      </c>
      <c r="CD148" s="1">
        <v>-0.46013561272212</v>
      </c>
      <c r="CE148" s="1">
        <v>752.46608254462</v>
      </c>
      <c r="CF148" s="1">
        <v>849.71964044463</v>
      </c>
    </row>
    <row r="149" spans="1:84">
      <c r="A149" s="1">
        <v>283.22237435849</v>
      </c>
      <c r="B149" s="1">
        <v>0.026133778169817</v>
      </c>
      <c r="C149" s="1">
        <v>3507472991207.2</v>
      </c>
      <c r="D149" s="1">
        <v>3510672677034.7</v>
      </c>
      <c r="E149" s="1">
        <v>3490467959622.2</v>
      </c>
      <c r="F149" s="1">
        <v>3498937740508.3</v>
      </c>
      <c r="G149" s="1">
        <v>3203791552461.4</v>
      </c>
      <c r="H149" s="1">
        <v>3316895450616.1</v>
      </c>
      <c r="I149" s="1">
        <v>3532183850624.4</v>
      </c>
      <c r="J149" s="1">
        <v>3426165673627.3</v>
      </c>
      <c r="K149" s="1">
        <v>3443598861267.4</v>
      </c>
      <c r="L149" s="1">
        <v>3496243114667.6</v>
      </c>
      <c r="M149" s="1">
        <v>3437961936663.2</v>
      </c>
      <c r="N149" s="1">
        <v>3475773501843.3</v>
      </c>
      <c r="O149" s="1">
        <v>3468844827006.4</v>
      </c>
      <c r="P149" s="1">
        <v>3452869678490.6</v>
      </c>
      <c r="Q149" s="1">
        <v>3394253231343.1</v>
      </c>
      <c r="R149" s="1">
        <v>3459047655443.9</v>
      </c>
      <c r="S149" s="1">
        <v>3431229623251.5</v>
      </c>
      <c r="T149" s="1">
        <v>3532973556119.5</v>
      </c>
      <c r="U149" s="1">
        <v>3524739633601.8</v>
      </c>
      <c r="V149" s="1">
        <v>3492510708862.9</v>
      </c>
      <c r="W149" s="1">
        <v>3519032086361.5</v>
      </c>
      <c r="X149" s="1">
        <v>3515411243481.1</v>
      </c>
      <c r="Y149" s="1">
        <v>3423460335623.6</v>
      </c>
      <c r="Z149" s="1">
        <v>3556257110060.1</v>
      </c>
      <c r="AA149" s="2">
        <v>6.355e-6</v>
      </c>
      <c r="AB149" s="2">
        <v>6.355e-6</v>
      </c>
      <c r="AC149" s="2">
        <v>6.355e-6</v>
      </c>
      <c r="AD149" s="2">
        <v>6.355e-6</v>
      </c>
      <c r="AE149" s="2">
        <v>6.355e-6</v>
      </c>
      <c r="AF149" s="2">
        <v>6.355e-6</v>
      </c>
      <c r="AG149" s="2">
        <v>6.355e-6</v>
      </c>
      <c r="AH149" s="2">
        <v>6.355e-6</v>
      </c>
      <c r="AI149" s="2">
        <v>6.355e-6</v>
      </c>
      <c r="AJ149" s="2">
        <v>6.355e-6</v>
      </c>
      <c r="AK149" s="2">
        <v>6.355e-6</v>
      </c>
      <c r="AL149" s="2">
        <v>6.355e-6</v>
      </c>
      <c r="AM149" s="2">
        <v>6.355e-6</v>
      </c>
      <c r="AN149" s="2">
        <v>6.355e-6</v>
      </c>
      <c r="AO149" s="2">
        <v>6.355e-6</v>
      </c>
      <c r="AP149" s="2">
        <v>6.355e-6</v>
      </c>
      <c r="AQ149" s="2">
        <v>6.355e-6</v>
      </c>
      <c r="AR149" s="2">
        <v>6.355e-6</v>
      </c>
      <c r="AS149" s="2">
        <v>6.355e-6</v>
      </c>
      <c r="AT149" s="2">
        <v>6.355e-6</v>
      </c>
      <c r="AU149" s="2">
        <v>6.355e-6</v>
      </c>
      <c r="AV149" s="2">
        <v>6.355e-6</v>
      </c>
      <c r="AW149" s="2">
        <v>6.355e-6</v>
      </c>
      <c r="AX149" s="2">
        <v>6.355e-6</v>
      </c>
      <c r="AY149" s="1">
        <v>0.028636132113579</v>
      </c>
      <c r="AZ149" s="2">
        <v>3.3634130681385e-6</v>
      </c>
      <c r="BA149" s="2">
        <v>2.6476033118026e-6</v>
      </c>
      <c r="BB149" s="2">
        <v>1.6015559042606e-6</v>
      </c>
      <c r="BC149" s="2">
        <v>6.8270166170788e-6</v>
      </c>
      <c r="BD149" s="2">
        <v>-2.3051589555671e-5</v>
      </c>
      <c r="BE149" s="2">
        <v>-1.7175841379475e-5</v>
      </c>
      <c r="BF149" s="2">
        <v>-1.8877638205008e-6</v>
      </c>
      <c r="BG149" s="2">
        <v>-9.6435687752028e-6</v>
      </c>
      <c r="BH149" s="2">
        <v>-3.2432478263171e-6</v>
      </c>
      <c r="BI149" s="2">
        <v>-6.7319001973895e-6</v>
      </c>
      <c r="BJ149" s="2">
        <v>-8.1637829775566e-6</v>
      </c>
      <c r="BK149" s="2">
        <v>5.8587009478185e-6</v>
      </c>
      <c r="BL149" s="2">
        <v>-8.136794018751e-6</v>
      </c>
      <c r="BM149" s="2">
        <v>-9.055592153986e-6</v>
      </c>
      <c r="BN149" s="2">
        <v>-1.4444928199021e-5</v>
      </c>
      <c r="BO149" s="2">
        <v>-8.951046757076e-6</v>
      </c>
      <c r="BP149" s="2">
        <v>-9.0764110330968e-6</v>
      </c>
      <c r="BQ149" s="2">
        <v>2.262732893216e-6</v>
      </c>
      <c r="BR149" s="2">
        <v>1.1878553009292e-6</v>
      </c>
      <c r="BS149" s="2">
        <v>-4.8064455153624e-6</v>
      </c>
      <c r="BT149" s="2">
        <v>-5.4536737555294e-6</v>
      </c>
      <c r="BU149" s="2">
        <v>-1.7553565380086e-6</v>
      </c>
      <c r="BV149" s="2">
        <v>2.8302200686526e-6</v>
      </c>
      <c r="BW149" s="2">
        <v>1.8651758164678e-6</v>
      </c>
      <c r="BX149" s="1">
        <v>47896444.340377</v>
      </c>
      <c r="BY149" s="1">
        <v>9469978.9962508</v>
      </c>
      <c r="BZ149" s="1">
        <v>-0.01406021592548</v>
      </c>
      <c r="CA149" s="1">
        <v>-0.012349551858763</v>
      </c>
      <c r="CB149" s="1">
        <v>0.027922621883306</v>
      </c>
      <c r="CC149" s="1">
        <v>-0.46181249087331</v>
      </c>
      <c r="CD149" s="1">
        <v>-0.46341535283</v>
      </c>
      <c r="CE149" s="1">
        <v>752.96919815227</v>
      </c>
      <c r="CF149" s="1">
        <v>850.35393581087</v>
      </c>
    </row>
    <row r="150" spans="1:84">
      <c r="A150" s="1">
        <v>285.22237435849</v>
      </c>
      <c r="B150" s="1">
        <v>0.026335467309339</v>
      </c>
      <c r="C150" s="1">
        <v>3506693383596.5</v>
      </c>
      <c r="D150" s="1">
        <v>3509978636125.3</v>
      </c>
      <c r="E150" s="1">
        <v>3489450469413.2</v>
      </c>
      <c r="F150" s="1">
        <v>3498051671595.3</v>
      </c>
      <c r="G150" s="1">
        <v>3200316112453.1</v>
      </c>
      <c r="H150" s="1">
        <v>3314478205880.9</v>
      </c>
      <c r="I150" s="1">
        <v>3531715147111.2</v>
      </c>
      <c r="J150" s="1">
        <v>3424758747526.8</v>
      </c>
      <c r="K150" s="1">
        <v>3442208795511.7</v>
      </c>
      <c r="L150" s="1">
        <v>3495440737939.3</v>
      </c>
      <c r="M150" s="1">
        <v>3436575464361.6</v>
      </c>
      <c r="N150" s="1">
        <v>3474766421514.8</v>
      </c>
      <c r="O150" s="1">
        <v>3467783160181.3</v>
      </c>
      <c r="P150" s="1">
        <v>3451691671739.3</v>
      </c>
      <c r="Q150" s="1">
        <v>3392579979948.8</v>
      </c>
      <c r="R150" s="1">
        <v>3457882531015.2</v>
      </c>
      <c r="S150" s="1">
        <v>3429766182628.8</v>
      </c>
      <c r="T150" s="1">
        <v>3532456506572.8</v>
      </c>
      <c r="U150" s="1">
        <v>3524130777833.5</v>
      </c>
      <c r="V150" s="1">
        <v>3491683269299.4</v>
      </c>
      <c r="W150" s="1">
        <v>3518437477054.1</v>
      </c>
      <c r="X150" s="1">
        <v>3514684361055.8</v>
      </c>
      <c r="Y150" s="1">
        <v>3421911248864.6</v>
      </c>
      <c r="Z150" s="1">
        <v>3556006671249.6</v>
      </c>
      <c r="AA150" s="2">
        <v>6.355e-6</v>
      </c>
      <c r="AB150" s="2">
        <v>6.355e-6</v>
      </c>
      <c r="AC150" s="2">
        <v>6.355e-6</v>
      </c>
      <c r="AD150" s="2">
        <v>6.355e-6</v>
      </c>
      <c r="AE150" s="2">
        <v>6.355e-6</v>
      </c>
      <c r="AF150" s="2">
        <v>6.355e-6</v>
      </c>
      <c r="AG150" s="2">
        <v>6.355e-6</v>
      </c>
      <c r="AH150" s="2">
        <v>6.355e-6</v>
      </c>
      <c r="AI150" s="2">
        <v>6.355e-6</v>
      </c>
      <c r="AJ150" s="2">
        <v>6.355e-6</v>
      </c>
      <c r="AK150" s="2">
        <v>6.355e-6</v>
      </c>
      <c r="AL150" s="2">
        <v>6.355e-6</v>
      </c>
      <c r="AM150" s="2">
        <v>6.355e-6</v>
      </c>
      <c r="AN150" s="2">
        <v>6.355e-6</v>
      </c>
      <c r="AO150" s="2">
        <v>6.355e-6</v>
      </c>
      <c r="AP150" s="2">
        <v>6.355e-6</v>
      </c>
      <c r="AQ150" s="2">
        <v>6.355e-6</v>
      </c>
      <c r="AR150" s="2">
        <v>6.355e-6</v>
      </c>
      <c r="AS150" s="2">
        <v>6.355e-6</v>
      </c>
      <c r="AT150" s="2">
        <v>6.355e-6</v>
      </c>
      <c r="AU150" s="2">
        <v>6.355e-6</v>
      </c>
      <c r="AV150" s="2">
        <v>6.355e-6</v>
      </c>
      <c r="AW150" s="2">
        <v>6.355e-6</v>
      </c>
      <c r="AX150" s="2">
        <v>6.355e-6</v>
      </c>
      <c r="AY150" s="1">
        <v>0.028840477776019</v>
      </c>
      <c r="AZ150" s="2">
        <v>3.3639115351011e-6</v>
      </c>
      <c r="BA150" s="2">
        <v>2.6471879045677e-6</v>
      </c>
      <c r="BB150" s="2">
        <v>1.6051042199029e-6</v>
      </c>
      <c r="BC150" s="2">
        <v>6.8312469969265e-6</v>
      </c>
      <c r="BD150" s="2">
        <v>-2.3041845462526e-5</v>
      </c>
      <c r="BE150" s="2">
        <v>-1.7168444460373e-5</v>
      </c>
      <c r="BF150" s="2">
        <v>-1.8846763045108e-6</v>
      </c>
      <c r="BG150" s="2">
        <v>-9.6382498771956e-6</v>
      </c>
      <c r="BH150" s="2">
        <v>-3.2420880466764e-6</v>
      </c>
      <c r="BI150" s="2">
        <v>-6.7319737276956e-6</v>
      </c>
      <c r="BJ150" s="2">
        <v>-8.1593993372928e-6</v>
      </c>
      <c r="BK150" s="2">
        <v>5.8588490376042e-6</v>
      </c>
      <c r="BL150" s="2">
        <v>-8.1322862556592e-6</v>
      </c>
      <c r="BM150" s="2">
        <v>-9.0544676702068e-6</v>
      </c>
      <c r="BN150" s="2">
        <v>-1.4446806384384e-5</v>
      </c>
      <c r="BO150" s="2">
        <v>-8.9478907594911e-6</v>
      </c>
      <c r="BP150" s="2">
        <v>-9.0732796370975e-6</v>
      </c>
      <c r="BQ150" s="2">
        <v>2.2614443315772e-6</v>
      </c>
      <c r="BR150" s="2">
        <v>1.1875781471841e-6</v>
      </c>
      <c r="BS150" s="2">
        <v>-4.8045648662214e-6</v>
      </c>
      <c r="BT150" s="2">
        <v>-5.4492800917112e-6</v>
      </c>
      <c r="BU150" s="2">
        <v>-1.7584767412556e-6</v>
      </c>
      <c r="BV150" s="2">
        <v>2.8228263865341e-6</v>
      </c>
      <c r="BW150" s="2">
        <v>1.8673067527507e-6</v>
      </c>
      <c r="BX150" s="1">
        <v>48178866.900689</v>
      </c>
      <c r="BY150" s="1">
        <v>9517823.2846828</v>
      </c>
      <c r="BZ150" s="1">
        <v>-0.014163175338111</v>
      </c>
      <c r="CA150" s="1">
        <v>-0.012440050718274</v>
      </c>
      <c r="CB150" s="1">
        <v>0.028117013760869</v>
      </c>
      <c r="CC150" s="1">
        <v>-0.4651651520653</v>
      </c>
      <c r="CD150" s="1">
        <v>-0.46669676910117</v>
      </c>
      <c r="CE150" s="1">
        <v>753.47175926375</v>
      </c>
      <c r="CF150" s="1">
        <v>850.98736472497</v>
      </c>
    </row>
    <row r="151" spans="1:84">
      <c r="A151" s="1">
        <v>287.22237435849</v>
      </c>
      <c r="B151" s="1">
        <v>0.026537154549392</v>
      </c>
      <c r="C151" s="1">
        <v>3505911565330.1</v>
      </c>
      <c r="D151" s="1">
        <v>3509283541496.3</v>
      </c>
      <c r="E151" s="1">
        <v>3488429574783.3</v>
      </c>
      <c r="F151" s="1">
        <v>3497162763370.8</v>
      </c>
      <c r="G151" s="1">
        <v>3196842277108.1</v>
      </c>
      <c r="H151" s="1">
        <v>3312062850485.2</v>
      </c>
      <c r="I151" s="1">
        <v>3531245462348.6</v>
      </c>
      <c r="J151" s="1">
        <v>3423352582800.8</v>
      </c>
      <c r="K151" s="1">
        <v>3440816912636.2</v>
      </c>
      <c r="L151" s="1">
        <v>3494637310399.8</v>
      </c>
      <c r="M151" s="1">
        <v>3435186972681.1</v>
      </c>
      <c r="N151" s="1">
        <v>3473757612517.9</v>
      </c>
      <c r="O151" s="1">
        <v>3466720811401.1</v>
      </c>
      <c r="P151" s="1">
        <v>3450513230206.3</v>
      </c>
      <c r="Q151" s="1">
        <v>3390906167993.6</v>
      </c>
      <c r="R151" s="1">
        <v>3456716757650.8</v>
      </c>
      <c r="S151" s="1">
        <v>3428300724032.1</v>
      </c>
      <c r="T151" s="1">
        <v>3531938088011.9</v>
      </c>
      <c r="U151" s="1">
        <v>3523520527639.6</v>
      </c>
      <c r="V151" s="1">
        <v>3490854776968.7</v>
      </c>
      <c r="W151" s="1">
        <v>3517841820005.8</v>
      </c>
      <c r="X151" s="1">
        <v>3513955034239.6</v>
      </c>
      <c r="Y151" s="1">
        <v>3420359797131.3</v>
      </c>
      <c r="Z151" s="1">
        <v>3555755334662.4</v>
      </c>
      <c r="AA151" s="2">
        <v>6.355e-6</v>
      </c>
      <c r="AB151" s="2">
        <v>6.355e-6</v>
      </c>
      <c r="AC151" s="2">
        <v>6.355e-6</v>
      </c>
      <c r="AD151" s="2">
        <v>6.355e-6</v>
      </c>
      <c r="AE151" s="2">
        <v>6.355e-6</v>
      </c>
      <c r="AF151" s="2">
        <v>6.355e-6</v>
      </c>
      <c r="AG151" s="2">
        <v>6.355e-6</v>
      </c>
      <c r="AH151" s="2">
        <v>6.355e-6</v>
      </c>
      <c r="AI151" s="2">
        <v>6.355e-6</v>
      </c>
      <c r="AJ151" s="2">
        <v>6.355e-6</v>
      </c>
      <c r="AK151" s="2">
        <v>6.355e-6</v>
      </c>
      <c r="AL151" s="2">
        <v>6.355e-6</v>
      </c>
      <c r="AM151" s="2">
        <v>6.355e-6</v>
      </c>
      <c r="AN151" s="2">
        <v>6.355e-6</v>
      </c>
      <c r="AO151" s="2">
        <v>6.355e-6</v>
      </c>
      <c r="AP151" s="2">
        <v>6.355e-6</v>
      </c>
      <c r="AQ151" s="2">
        <v>6.355e-6</v>
      </c>
      <c r="AR151" s="2">
        <v>6.355e-6</v>
      </c>
      <c r="AS151" s="2">
        <v>6.355e-6</v>
      </c>
      <c r="AT151" s="2">
        <v>6.355e-6</v>
      </c>
      <c r="AU151" s="2">
        <v>6.355e-6</v>
      </c>
      <c r="AV151" s="2">
        <v>6.355e-6</v>
      </c>
      <c r="AW151" s="2">
        <v>6.355e-6</v>
      </c>
      <c r="AX151" s="2">
        <v>6.355e-6</v>
      </c>
      <c r="AY151" s="1">
        <v>0.029044819730582</v>
      </c>
      <c r="AZ151" s="2">
        <v>3.3644420293197e-6</v>
      </c>
      <c r="BA151" s="2">
        <v>2.6468471328487e-6</v>
      </c>
      <c r="BB151" s="2">
        <v>1.6085879119308e-6</v>
      </c>
      <c r="BC151" s="2">
        <v>6.8353895986657e-6</v>
      </c>
      <c r="BD151" s="2">
        <v>-2.3032103851716e-5</v>
      </c>
      <c r="BE151" s="2">
        <v>-1.7161046342497e-5</v>
      </c>
      <c r="BF151" s="2">
        <v>-1.8815803209239e-6</v>
      </c>
      <c r="BG151" s="2">
        <v>-9.6329527076746e-6</v>
      </c>
      <c r="BH151" s="2">
        <v>-3.2409080491658e-6</v>
      </c>
      <c r="BI151" s="2">
        <v>-6.7320601343576e-6</v>
      </c>
      <c r="BJ151" s="2">
        <v>-8.1550328597046e-6</v>
      </c>
      <c r="BK151" s="2">
        <v>5.8590520444492e-6</v>
      </c>
      <c r="BL151" s="2">
        <v>-8.1277872654179e-6</v>
      </c>
      <c r="BM151" s="2">
        <v>-9.0532649197515e-6</v>
      </c>
      <c r="BN151" s="2">
        <v>-1.4448743234864e-5</v>
      </c>
      <c r="BO151" s="2">
        <v>-8.9446938651631e-6</v>
      </c>
      <c r="BP151" s="2">
        <v>-9.0701861573831e-6</v>
      </c>
      <c r="BQ151" s="2">
        <v>2.2600803675203e-6</v>
      </c>
      <c r="BR151" s="2">
        <v>1.187277901669e-6</v>
      </c>
      <c r="BS151" s="2">
        <v>-4.8026114609488e-6</v>
      </c>
      <c r="BT151" s="2">
        <v>-5.4449473760697e-6</v>
      </c>
      <c r="BU151" s="2">
        <v>-1.7615436968766e-6</v>
      </c>
      <c r="BV151" s="2">
        <v>2.8155360407139e-6</v>
      </c>
      <c r="BW151" s="2">
        <v>1.8694698750133e-6</v>
      </c>
      <c r="BX151" s="1">
        <v>48461619.727636</v>
      </c>
      <c r="BY151" s="1">
        <v>9565715.100128</v>
      </c>
      <c r="BZ151" s="1">
        <v>-0.014266114053159</v>
      </c>
      <c r="CA151" s="1">
        <v>-0.012530533090614</v>
      </c>
      <c r="CB151" s="1">
        <v>0.028311367291309</v>
      </c>
      <c r="CC151" s="1">
        <v>-0.46852037054283</v>
      </c>
      <c r="CD151" s="1">
        <v>-0.46997987983049</v>
      </c>
      <c r="CE151" s="1">
        <v>753.97376965587</v>
      </c>
      <c r="CF151" s="1">
        <v>851.61992693225</v>
      </c>
    </row>
    <row r="152" spans="1:84">
      <c r="A152" s="1">
        <v>289.22237435849</v>
      </c>
      <c r="B152" s="1">
        <v>0.026738839812825</v>
      </c>
      <c r="C152" s="1">
        <v>3505127556028.4</v>
      </c>
      <c r="D152" s="1">
        <v>3508587410707.1</v>
      </c>
      <c r="E152" s="1">
        <v>3487405309631.3</v>
      </c>
      <c r="F152" s="1">
        <v>3496271033867.6</v>
      </c>
      <c r="G152" s="1">
        <v>3193370250887.7</v>
      </c>
      <c r="H152" s="1">
        <v>3309649522584.6</v>
      </c>
      <c r="I152" s="1">
        <v>3530774816185.8</v>
      </c>
      <c r="J152" s="1">
        <v>3421947251703.8</v>
      </c>
      <c r="K152" s="1">
        <v>3439423276939.8</v>
      </c>
      <c r="L152" s="1">
        <v>3493832860878.7</v>
      </c>
      <c r="M152" s="1">
        <v>3433796506108.2</v>
      </c>
      <c r="N152" s="1">
        <v>3472747092224.2</v>
      </c>
      <c r="O152" s="1">
        <v>3465657827276.2</v>
      </c>
      <c r="P152" s="1">
        <v>3449334414749.8</v>
      </c>
      <c r="Q152" s="1">
        <v>3389231863551.4</v>
      </c>
      <c r="R152" s="1">
        <v>3455550381899.3</v>
      </c>
      <c r="S152" s="1">
        <v>3426833298846.4</v>
      </c>
      <c r="T152" s="1">
        <v>3531418316636.6</v>
      </c>
      <c r="U152" s="1">
        <v>3522908907206.3</v>
      </c>
      <c r="V152" s="1">
        <v>3490025244915.3</v>
      </c>
      <c r="W152" s="1">
        <v>3517245125638.8</v>
      </c>
      <c r="X152" s="1">
        <v>3513223282528.4</v>
      </c>
      <c r="Y152" s="1">
        <v>3418806010065.5</v>
      </c>
      <c r="Z152" s="1">
        <v>3555503102180.5</v>
      </c>
      <c r="AA152" s="2">
        <v>6.355e-6</v>
      </c>
      <c r="AB152" s="2">
        <v>6.355e-6</v>
      </c>
      <c r="AC152" s="2">
        <v>6.355e-6</v>
      </c>
      <c r="AD152" s="2">
        <v>6.355e-6</v>
      </c>
      <c r="AE152" s="2">
        <v>6.355e-6</v>
      </c>
      <c r="AF152" s="2">
        <v>6.355e-6</v>
      </c>
      <c r="AG152" s="2">
        <v>6.355e-6</v>
      </c>
      <c r="AH152" s="2">
        <v>6.355e-6</v>
      </c>
      <c r="AI152" s="2">
        <v>6.355e-6</v>
      </c>
      <c r="AJ152" s="2">
        <v>6.355e-6</v>
      </c>
      <c r="AK152" s="2">
        <v>6.355e-6</v>
      </c>
      <c r="AL152" s="2">
        <v>6.355e-6</v>
      </c>
      <c r="AM152" s="2">
        <v>6.355e-6</v>
      </c>
      <c r="AN152" s="2">
        <v>6.355e-6</v>
      </c>
      <c r="AO152" s="2">
        <v>6.355e-6</v>
      </c>
      <c r="AP152" s="2">
        <v>6.355e-6</v>
      </c>
      <c r="AQ152" s="2">
        <v>6.355e-6</v>
      </c>
      <c r="AR152" s="2">
        <v>6.355e-6</v>
      </c>
      <c r="AS152" s="2">
        <v>6.355e-6</v>
      </c>
      <c r="AT152" s="2">
        <v>6.355e-6</v>
      </c>
      <c r="AU152" s="2">
        <v>6.355e-6</v>
      </c>
      <c r="AV152" s="2">
        <v>6.355e-6</v>
      </c>
      <c r="AW152" s="2">
        <v>6.355e-6</v>
      </c>
      <c r="AX152" s="2">
        <v>6.355e-6</v>
      </c>
      <c r="AY152" s="1">
        <v>0.029249157967894</v>
      </c>
      <c r="AZ152" s="2">
        <v>3.3650075755598e-6</v>
      </c>
      <c r="BA152" s="2">
        <v>2.6465846670644e-6</v>
      </c>
      <c r="BB152" s="2">
        <v>1.6120079781649e-6</v>
      </c>
      <c r="BC152" s="2">
        <v>6.8394495207967e-6</v>
      </c>
      <c r="BD152" s="2">
        <v>-2.3022363105553e-5</v>
      </c>
      <c r="BE152" s="2">
        <v>-1.715364312933e-5</v>
      </c>
      <c r="BF152" s="2">
        <v>-1.8784772371538e-6</v>
      </c>
      <c r="BG152" s="2">
        <v>-9.627676571962e-6</v>
      </c>
      <c r="BH152" s="2">
        <v>-3.2397082967677e-6</v>
      </c>
      <c r="BI152" s="2">
        <v>-6.7321639857042e-6</v>
      </c>
      <c r="BJ152" s="2">
        <v>-8.1506845587764e-6</v>
      </c>
      <c r="BK152" s="2">
        <v>5.8593067965143e-6</v>
      </c>
      <c r="BL152" s="2">
        <v>-8.123293214284e-6</v>
      </c>
      <c r="BM152" s="2">
        <v>-9.0519909947693e-6</v>
      </c>
      <c r="BN152" s="2">
        <v>-1.4450727142898e-5</v>
      </c>
      <c r="BO152" s="2">
        <v>-8.9414579879837e-6</v>
      </c>
      <c r="BP152" s="2">
        <v>-9.0671196555236e-6</v>
      </c>
      <c r="BQ152" s="2">
        <v>2.2586381035909e-6</v>
      </c>
      <c r="BR152" s="2">
        <v>1.1869626833904e-6</v>
      </c>
      <c r="BS152" s="2">
        <v>-4.8005828025445e-6</v>
      </c>
      <c r="BT152" s="2">
        <v>-5.440677543466e-6</v>
      </c>
      <c r="BU152" s="2">
        <v>-1.764558179509e-6</v>
      </c>
      <c r="BV152" s="2">
        <v>2.8083582358866e-6</v>
      </c>
      <c r="BW152" s="2">
        <v>1.8716627377241e-6</v>
      </c>
      <c r="BX152" s="1">
        <v>48744700.898601</v>
      </c>
      <c r="BY152" s="1">
        <v>9613654.1242567</v>
      </c>
      <c r="BZ152" s="1">
        <v>-0.014369032005209</v>
      </c>
      <c r="CA152" s="1">
        <v>-0.012620999048469</v>
      </c>
      <c r="CB152" s="1">
        <v>0.028505682489464</v>
      </c>
      <c r="CC152" s="1">
        <v>-0.47187812456608</v>
      </c>
      <c r="CD152" s="1">
        <v>-0.47326470347112</v>
      </c>
      <c r="CE152" s="1">
        <v>754.47523304055</v>
      </c>
      <c r="CF152" s="1">
        <v>852.25162186836</v>
      </c>
    </row>
    <row r="153" spans="1:84">
      <c r="A153" s="1">
        <v>291.22237435849</v>
      </c>
      <c r="B153" s="1">
        <v>0.026940523017832</v>
      </c>
      <c r="C153" s="1">
        <v>3504341375096.1</v>
      </c>
      <c r="D153" s="1">
        <v>3507890260772.5</v>
      </c>
      <c r="E153" s="1">
        <v>3486377707565.5</v>
      </c>
      <c r="F153" s="1">
        <v>3495376501092.6</v>
      </c>
      <c r="G153" s="1">
        <v>3189900236934.1</v>
      </c>
      <c r="H153" s="1">
        <v>3307238359215.9</v>
      </c>
      <c r="I153" s="1">
        <v>3530303228319.8</v>
      </c>
      <c r="J153" s="1">
        <v>3420542826472.1</v>
      </c>
      <c r="K153" s="1">
        <v>3438027951973.8</v>
      </c>
      <c r="L153" s="1">
        <v>3493027417817.1</v>
      </c>
      <c r="M153" s="1">
        <v>3432404109372.7</v>
      </c>
      <c r="N153" s="1">
        <v>3471734878208.4</v>
      </c>
      <c r="O153" s="1">
        <v>3464594254290.6</v>
      </c>
      <c r="P153" s="1">
        <v>3448155285782.5</v>
      </c>
      <c r="Q153" s="1">
        <v>3387557134843.2</v>
      </c>
      <c r="R153" s="1">
        <v>3454383449999.8</v>
      </c>
      <c r="S153" s="1">
        <v>3425363958859.8</v>
      </c>
      <c r="T153" s="1">
        <v>3530897208802.7</v>
      </c>
      <c r="U153" s="1">
        <v>3522295940203.3</v>
      </c>
      <c r="V153" s="1">
        <v>3489194686380.8</v>
      </c>
      <c r="W153" s="1">
        <v>3516647404117.2</v>
      </c>
      <c r="X153" s="1">
        <v>3512489125229.4</v>
      </c>
      <c r="Y153" s="1">
        <v>3417249917065.3</v>
      </c>
      <c r="Z153" s="1">
        <v>3555249975836.1</v>
      </c>
      <c r="AA153" s="2">
        <v>6.355e-6</v>
      </c>
      <c r="AB153" s="2">
        <v>6.355e-6</v>
      </c>
      <c r="AC153" s="2">
        <v>6.355e-6</v>
      </c>
      <c r="AD153" s="2">
        <v>6.355e-6</v>
      </c>
      <c r="AE153" s="2">
        <v>6.355e-6</v>
      </c>
      <c r="AF153" s="2">
        <v>6.355e-6</v>
      </c>
      <c r="AG153" s="2">
        <v>6.355e-6</v>
      </c>
      <c r="AH153" s="2">
        <v>6.355e-6</v>
      </c>
      <c r="AI153" s="2">
        <v>6.355e-6</v>
      </c>
      <c r="AJ153" s="2">
        <v>6.355e-6</v>
      </c>
      <c r="AK153" s="2">
        <v>6.355e-6</v>
      </c>
      <c r="AL153" s="2">
        <v>6.355e-6</v>
      </c>
      <c r="AM153" s="2">
        <v>6.355e-6</v>
      </c>
      <c r="AN153" s="2">
        <v>6.355e-6</v>
      </c>
      <c r="AO153" s="2">
        <v>6.355e-6</v>
      </c>
      <c r="AP153" s="2">
        <v>6.355e-6</v>
      </c>
      <c r="AQ153" s="2">
        <v>6.355e-6</v>
      </c>
      <c r="AR153" s="2">
        <v>6.355e-6</v>
      </c>
      <c r="AS153" s="2">
        <v>6.355e-6</v>
      </c>
      <c r="AT153" s="2">
        <v>6.355e-6</v>
      </c>
      <c r="AU153" s="2">
        <v>6.355e-6</v>
      </c>
      <c r="AV153" s="2">
        <v>6.355e-6</v>
      </c>
      <c r="AW153" s="2">
        <v>6.355e-6</v>
      </c>
      <c r="AX153" s="2">
        <v>6.355e-6</v>
      </c>
      <c r="AY153" s="1">
        <v>0.029453492476553</v>
      </c>
      <c r="AZ153" s="2">
        <v>3.3656119581635e-6</v>
      </c>
      <c r="BA153" s="2">
        <v>2.6464034157735e-6</v>
      </c>
      <c r="BB153" s="2">
        <v>1.6153665224968e-6</v>
      </c>
      <c r="BC153" s="2">
        <v>6.8434319224128e-6</v>
      </c>
      <c r="BD153" s="2">
        <v>-2.3012622494475e-5</v>
      </c>
      <c r="BE153" s="2">
        <v>-1.7146231393719e-5</v>
      </c>
      <c r="BF153" s="2">
        <v>-1.8753686780245e-6</v>
      </c>
      <c r="BG153" s="2">
        <v>-9.6224211107802e-6</v>
      </c>
      <c r="BH153" s="2">
        <v>-3.2384885940259e-6</v>
      </c>
      <c r="BI153" s="2">
        <v>-6.7322900638481e-6</v>
      </c>
      <c r="BJ153" s="2">
        <v>-8.1463562573708e-6</v>
      </c>
      <c r="BK153" s="2">
        <v>5.8596101808038e-6</v>
      </c>
      <c r="BL153" s="2">
        <v>-8.1188001831241e-6</v>
      </c>
      <c r="BM153" s="2">
        <v>-9.0506534693292e-6</v>
      </c>
      <c r="BN153" s="2">
        <v>-1.4452743674183e-5</v>
      </c>
      <c r="BO153" s="2">
        <v>-8.9381845755557e-6</v>
      </c>
      <c r="BP153" s="2">
        <v>-9.0640674040467e-6</v>
      </c>
      <c r="BQ153" s="2">
        <v>2.257114922251e-6</v>
      </c>
      <c r="BR153" s="2">
        <v>1.1866416451929e-6</v>
      </c>
      <c r="BS153" s="2">
        <v>-4.798476035178e-6</v>
      </c>
      <c r="BT153" s="2">
        <v>-5.4364721976468e-6</v>
      </c>
      <c r="BU153" s="2">
        <v>-1.7675210727438e-6</v>
      </c>
      <c r="BV153" s="2">
        <v>2.8013006279377e-6</v>
      </c>
      <c r="BW153" s="2">
        <v>1.8738834980523e-6</v>
      </c>
      <c r="BX153" s="1">
        <v>49028108.505484</v>
      </c>
      <c r="BY153" s="1">
        <v>9661640.0412777</v>
      </c>
      <c r="BZ153" s="1">
        <v>-0.014471929126982</v>
      </c>
      <c r="CA153" s="1">
        <v>-0.012711448666395</v>
      </c>
      <c r="CB153" s="1">
        <v>0.028699959370114</v>
      </c>
      <c r="CC153" s="1">
        <v>-0.47523838761653</v>
      </c>
      <c r="CD153" s="1">
        <v>-0.47655125837106</v>
      </c>
      <c r="CE153" s="1">
        <v>754.97615306149</v>
      </c>
      <c r="CF153" s="1">
        <v>852.88244875113</v>
      </c>
    </row>
    <row r="154" spans="1:84">
      <c r="A154" s="1">
        <v>293.22237435849</v>
      </c>
      <c r="B154" s="1">
        <v>0.027142204077527</v>
      </c>
      <c r="C154" s="1">
        <v>3503553041594</v>
      </c>
      <c r="D154" s="1">
        <v>3507192108168.9</v>
      </c>
      <c r="E154" s="1">
        <v>3485346801921.7</v>
      </c>
      <c r="F154" s="1">
        <v>3494479183002.7</v>
      </c>
      <c r="G154" s="1">
        <v>3186432437075</v>
      </c>
      <c r="H154" s="1">
        <v>3304829496270.3</v>
      </c>
      <c r="I154" s="1">
        <v>3529830718296.7</v>
      </c>
      <c r="J154" s="1">
        <v>3419139379272.5</v>
      </c>
      <c r="K154" s="1">
        <v>3436631000632.3</v>
      </c>
      <c r="L154" s="1">
        <v>3492221009261.1</v>
      </c>
      <c r="M154" s="1">
        <v>3431009827417.1</v>
      </c>
      <c r="N154" s="1">
        <v>3470720988262.2</v>
      </c>
      <c r="O154" s="1">
        <v>3463530138832.1</v>
      </c>
      <c r="P154" s="1">
        <v>3446975903265.1</v>
      </c>
      <c r="Q154" s="1">
        <v>3385882050330.4</v>
      </c>
      <c r="R154" s="1">
        <v>3453216007898</v>
      </c>
      <c r="S154" s="1">
        <v>3423892756302.1</v>
      </c>
      <c r="T154" s="1">
        <v>3530374780994</v>
      </c>
      <c r="U154" s="1">
        <v>3521681649724.9</v>
      </c>
      <c r="V154" s="1">
        <v>3488363114858.2</v>
      </c>
      <c r="W154" s="1">
        <v>3516048665335.9</v>
      </c>
      <c r="X154" s="1">
        <v>3511752581454.2</v>
      </c>
      <c r="Y154" s="1">
        <v>3415691547265</v>
      </c>
      <c r="Z154" s="1">
        <v>3554995957792.7</v>
      </c>
      <c r="AA154" s="2">
        <v>6.355e-6</v>
      </c>
      <c r="AB154" s="2">
        <v>6.355e-6</v>
      </c>
      <c r="AC154" s="2">
        <v>6.355e-6</v>
      </c>
      <c r="AD154" s="2">
        <v>6.355e-6</v>
      </c>
      <c r="AE154" s="2">
        <v>6.355e-6</v>
      </c>
      <c r="AF154" s="2">
        <v>6.355e-6</v>
      </c>
      <c r="AG154" s="2">
        <v>6.355e-6</v>
      </c>
      <c r="AH154" s="2">
        <v>6.355e-6</v>
      </c>
      <c r="AI154" s="2">
        <v>6.355e-6</v>
      </c>
      <c r="AJ154" s="2">
        <v>6.355e-6</v>
      </c>
      <c r="AK154" s="2">
        <v>6.355e-6</v>
      </c>
      <c r="AL154" s="2">
        <v>6.355e-6</v>
      </c>
      <c r="AM154" s="2">
        <v>6.355e-6</v>
      </c>
      <c r="AN154" s="2">
        <v>6.355e-6</v>
      </c>
      <c r="AO154" s="2">
        <v>6.355e-6</v>
      </c>
      <c r="AP154" s="2">
        <v>6.355e-6</v>
      </c>
      <c r="AQ154" s="2">
        <v>6.355e-6</v>
      </c>
      <c r="AR154" s="2">
        <v>6.355e-6</v>
      </c>
      <c r="AS154" s="2">
        <v>6.355e-6</v>
      </c>
      <c r="AT154" s="2">
        <v>6.355e-6</v>
      </c>
      <c r="AU154" s="2">
        <v>6.355e-6</v>
      </c>
      <c r="AV154" s="2">
        <v>6.355e-6</v>
      </c>
      <c r="AW154" s="2">
        <v>6.355e-6</v>
      </c>
      <c r="AX154" s="2">
        <v>6.355e-6</v>
      </c>
      <c r="AY154" s="1">
        <v>0.029657823243001</v>
      </c>
      <c r="AZ154" s="2">
        <v>3.366259707966e-6</v>
      </c>
      <c r="BA154" s="2">
        <v>2.6463055515085e-6</v>
      </c>
      <c r="BB154" s="2">
        <v>1.61866673993e-6</v>
      </c>
      <c r="BC154" s="2">
        <v>6.8473418655289e-6</v>
      </c>
      <c r="BD154" s="2">
        <v>-2.3002882228525e-5</v>
      </c>
      <c r="BE154" s="2">
        <v>-1.7138807852348e-5</v>
      </c>
      <c r="BF154" s="2">
        <v>-1.872256479963e-6</v>
      </c>
      <c r="BG154" s="2">
        <v>-9.6171863076157e-6</v>
      </c>
      <c r="BH154" s="2">
        <v>-3.2372481362789e-6</v>
      </c>
      <c r="BI154" s="2">
        <v>-6.7324433282762e-6</v>
      </c>
      <c r="BJ154" s="2">
        <v>-8.142050561316e-6</v>
      </c>
      <c r="BK154" s="2">
        <v>5.8599590712896e-6</v>
      </c>
      <c r="BL154" s="2">
        <v>-8.1143041058275e-6</v>
      </c>
      <c r="BM154" s="2">
        <v>-9.0492603658038e-6</v>
      </c>
      <c r="BN154" s="2">
        <v>-1.445477637379e-5</v>
      </c>
      <c r="BO154" s="2">
        <v>-8.9348745736101e-6</v>
      </c>
      <c r="BP154" s="2">
        <v>-9.0610147978281e-6</v>
      </c>
      <c r="BQ154" s="2">
        <v>2.2555084677956e-6</v>
      </c>
      <c r="BR154" s="2">
        <v>1.1863250302028e-6</v>
      </c>
      <c r="BS154" s="2">
        <v>-4.7962879589824e-6</v>
      </c>
      <c r="BT154" s="2">
        <v>-5.4323326221284e-6</v>
      </c>
      <c r="BU154" s="2">
        <v>-1.7704334407866e-6</v>
      </c>
      <c r="BV154" s="2">
        <v>2.7943691339613e-6</v>
      </c>
      <c r="BW154" s="2">
        <v>1.8761308637513e-6</v>
      </c>
      <c r="BX154" s="1">
        <v>49311840.654859</v>
      </c>
      <c r="BY154" s="1">
        <v>9709672.5379564</v>
      </c>
      <c r="BZ154" s="1">
        <v>-0.014574805346121</v>
      </c>
      <c r="CA154" s="1">
        <v>-0.012801882024072</v>
      </c>
      <c r="CB154" s="1">
        <v>0.028894197947994</v>
      </c>
      <c r="CC154" s="1">
        <v>-0.47860112761718</v>
      </c>
      <c r="CD154" s="1">
        <v>-0.47983956235464</v>
      </c>
      <c r="CE154" s="1">
        <v>755.4765332738</v>
      </c>
      <c r="CF154" s="1">
        <v>853.51240662958</v>
      </c>
    </row>
    <row r="155" spans="1:84">
      <c r="A155" s="1">
        <v>295.22237435849</v>
      </c>
      <c r="B155" s="1">
        <v>0.027343882899512</v>
      </c>
      <c r="C155" s="1">
        <v>3502762574113</v>
      </c>
      <c r="D155" s="1">
        <v>3506492968839.5</v>
      </c>
      <c r="E155" s="1">
        <v>3484312625785.6</v>
      </c>
      <c r="F155" s="1">
        <v>3493579097490.1</v>
      </c>
      <c r="G155" s="1">
        <v>3182967051832.3</v>
      </c>
      <c r="H155" s="1">
        <v>3302423068502.6</v>
      </c>
      <c r="I155" s="1">
        <v>3529357305512.3</v>
      </c>
      <c r="J155" s="1">
        <v>3417736982145.4</v>
      </c>
      <c r="K155" s="1">
        <v>3435232485240.4</v>
      </c>
      <c r="L155" s="1">
        <v>3491413662855</v>
      </c>
      <c r="M155" s="1">
        <v>3429613705355.8</v>
      </c>
      <c r="N155" s="1">
        <v>3469705440413.8</v>
      </c>
      <c r="O155" s="1">
        <v>3462465527221</v>
      </c>
      <c r="P155" s="1">
        <v>3445796326695.9</v>
      </c>
      <c r="Q155" s="1">
        <v>3384206678778.1</v>
      </c>
      <c r="R155" s="1">
        <v>3452048101268.9</v>
      </c>
      <c r="S155" s="1">
        <v>3422419743881.8</v>
      </c>
      <c r="T155" s="1">
        <v>3529851049794.5</v>
      </c>
      <c r="U155" s="1">
        <v>3521066058231.6</v>
      </c>
      <c r="V155" s="1">
        <v>3487530544140.1</v>
      </c>
      <c r="W155" s="1">
        <v>3515448918911.3</v>
      </c>
      <c r="X155" s="1">
        <v>3511013670114.7</v>
      </c>
      <c r="Y155" s="1">
        <v>3414130929520</v>
      </c>
      <c r="Z155" s="1">
        <v>3554741050328.9</v>
      </c>
      <c r="AA155" s="2">
        <v>6.355e-6</v>
      </c>
      <c r="AB155" s="2">
        <v>6.355e-6</v>
      </c>
      <c r="AC155" s="2">
        <v>6.355e-6</v>
      </c>
      <c r="AD155" s="2">
        <v>6.355e-6</v>
      </c>
      <c r="AE155" s="2">
        <v>6.355e-6</v>
      </c>
      <c r="AF155" s="2">
        <v>6.355e-6</v>
      </c>
      <c r="AG155" s="2">
        <v>6.355e-6</v>
      </c>
      <c r="AH155" s="2">
        <v>6.355e-6</v>
      </c>
      <c r="AI155" s="2">
        <v>6.355e-6</v>
      </c>
      <c r="AJ155" s="2">
        <v>6.355e-6</v>
      </c>
      <c r="AK155" s="2">
        <v>6.355e-6</v>
      </c>
      <c r="AL155" s="2">
        <v>6.355e-6</v>
      </c>
      <c r="AM155" s="2">
        <v>6.355e-6</v>
      </c>
      <c r="AN155" s="2">
        <v>6.355e-6</v>
      </c>
      <c r="AO155" s="2">
        <v>6.355e-6</v>
      </c>
      <c r="AP155" s="2">
        <v>6.355e-6</v>
      </c>
      <c r="AQ155" s="2">
        <v>6.355e-6</v>
      </c>
      <c r="AR155" s="2">
        <v>6.355e-6</v>
      </c>
      <c r="AS155" s="2">
        <v>6.355e-6</v>
      </c>
      <c r="AT155" s="2">
        <v>6.355e-6</v>
      </c>
      <c r="AU155" s="2">
        <v>6.355e-6</v>
      </c>
      <c r="AV155" s="2">
        <v>6.355e-6</v>
      </c>
      <c r="AW155" s="2">
        <v>6.355e-6</v>
      </c>
      <c r="AX155" s="2">
        <v>6.355e-6</v>
      </c>
      <c r="AY155" s="1">
        <v>0.029862150251255</v>
      </c>
      <c r="AZ155" s="2">
        <v>3.3669560300325e-6</v>
      </c>
      <c r="BA155" s="2">
        <v>2.6462925808903e-6</v>
      </c>
      <c r="BB155" s="2">
        <v>1.6219128678598e-6</v>
      </c>
      <c r="BC155" s="2">
        <v>6.8511841556757e-6</v>
      </c>
      <c r="BD155" s="2">
        <v>-2.2993143490554e-5</v>
      </c>
      <c r="BE155" s="2">
        <v>-1.7131368979909e-5</v>
      </c>
      <c r="BF155" s="2">
        <v>-1.8691426436646e-6</v>
      </c>
      <c r="BG155" s="2">
        <v>-9.6119724834838e-6</v>
      </c>
      <c r="BH155" s="2">
        <v>-3.235985577415e-6</v>
      </c>
      <c r="BI155" s="2">
        <v>-6.7326288598377e-6</v>
      </c>
      <c r="BJ155" s="2">
        <v>-8.1377707705548e-6</v>
      </c>
      <c r="BK155" s="2">
        <v>5.8603502535504e-6</v>
      </c>
      <c r="BL155" s="2">
        <v>-8.1098007299427e-6</v>
      </c>
      <c r="BM155" s="2">
        <v>-9.0478201140945e-6</v>
      </c>
      <c r="BN155" s="2">
        <v>-1.4456807717423e-5</v>
      </c>
      <c r="BO155" s="2">
        <v>-8.9315283902744e-6</v>
      </c>
      <c r="BP155" s="2">
        <v>-9.0579452894526e-6</v>
      </c>
      <c r="BQ155" s="2">
        <v>2.2538166142053e-6</v>
      </c>
      <c r="BR155" s="2">
        <v>1.1860241428415e-6</v>
      </c>
      <c r="BS155" s="2">
        <v>-4.7940150489624e-6</v>
      </c>
      <c r="BT155" s="2">
        <v>-5.4282597905943e-6</v>
      </c>
      <c r="BU155" s="2">
        <v>-1.7732965950565e-6</v>
      </c>
      <c r="BV155" s="2">
        <v>2.7875677759611e-6</v>
      </c>
      <c r="BW155" s="2">
        <v>1.8784040177478e-6</v>
      </c>
      <c r="BX155" s="1">
        <v>49595895.468851</v>
      </c>
      <c r="BY155" s="1">
        <v>9757751.3037621</v>
      </c>
      <c r="BZ155" s="1">
        <v>-0.014677660581807</v>
      </c>
      <c r="CA155" s="1">
        <v>-0.012892299209757</v>
      </c>
      <c r="CB155" s="1">
        <v>0.0290883982378</v>
      </c>
      <c r="CC155" s="1">
        <v>-0.48196630575253</v>
      </c>
      <c r="CD155" s="1">
        <v>-0.48312963198974</v>
      </c>
      <c r="CE155" s="1">
        <v>755.97637710897</v>
      </c>
      <c r="CF155" s="1">
        <v>854.14149438417</v>
      </c>
    </row>
    <row r="156" spans="1:84">
      <c r="A156" s="1">
        <v>297.22237435849</v>
      </c>
      <c r="B156" s="1">
        <v>0.02754555938547</v>
      </c>
      <c r="C156" s="1">
        <v>3501969990655.9</v>
      </c>
      <c r="D156" s="1">
        <v>3505792858199.4</v>
      </c>
      <c r="E156" s="1">
        <v>3483275212017.2</v>
      </c>
      <c r="F156" s="1">
        <v>3492676262378.5</v>
      </c>
      <c r="G156" s="1">
        <v>3179504280429.7</v>
      </c>
      <c r="H156" s="1">
        <v>3300019209577.5</v>
      </c>
      <c r="I156" s="1">
        <v>3528883009213.6</v>
      </c>
      <c r="J156" s="1">
        <v>3416335706943.2</v>
      </c>
      <c r="K156" s="1">
        <v>3433832467634.1</v>
      </c>
      <c r="L156" s="1">
        <v>3490605405836.8</v>
      </c>
      <c r="M156" s="1">
        <v>3428215788428.2</v>
      </c>
      <c r="N156" s="1">
        <v>3468688252952.3</v>
      </c>
      <c r="O156" s="1">
        <v>3461400465736</v>
      </c>
      <c r="P156" s="1">
        <v>3444616615098.5</v>
      </c>
      <c r="Q156" s="1">
        <v>3382531089283.3</v>
      </c>
      <c r="R156" s="1">
        <v>3450879775548</v>
      </c>
      <c r="S156" s="1">
        <v>3420944974820.2</v>
      </c>
      <c r="T156" s="1">
        <v>3529326031862.8</v>
      </c>
      <c r="U156" s="1">
        <v>3520449187493.6</v>
      </c>
      <c r="V156" s="1">
        <v>3486696988360.5</v>
      </c>
      <c r="W156" s="1">
        <v>3514848174172.1</v>
      </c>
      <c r="X156" s="1">
        <v>3510272409921.9</v>
      </c>
      <c r="Y156" s="1">
        <v>3412568092398.2</v>
      </c>
      <c r="Z156" s="1">
        <v>3554485255823.5</v>
      </c>
      <c r="AA156" s="2">
        <v>6.355e-6</v>
      </c>
      <c r="AB156" s="2">
        <v>6.355e-6</v>
      </c>
      <c r="AC156" s="2">
        <v>6.355e-6</v>
      </c>
      <c r="AD156" s="2">
        <v>6.355e-6</v>
      </c>
      <c r="AE156" s="2">
        <v>6.355e-6</v>
      </c>
      <c r="AF156" s="2">
        <v>6.355e-6</v>
      </c>
      <c r="AG156" s="2">
        <v>6.355e-6</v>
      </c>
      <c r="AH156" s="2">
        <v>6.355e-6</v>
      </c>
      <c r="AI156" s="2">
        <v>6.355e-6</v>
      </c>
      <c r="AJ156" s="2">
        <v>6.355e-6</v>
      </c>
      <c r="AK156" s="2">
        <v>6.355e-6</v>
      </c>
      <c r="AL156" s="2">
        <v>6.355e-6</v>
      </c>
      <c r="AM156" s="2">
        <v>6.355e-6</v>
      </c>
      <c r="AN156" s="2">
        <v>6.355e-6</v>
      </c>
      <c r="AO156" s="2">
        <v>6.355e-6</v>
      </c>
      <c r="AP156" s="2">
        <v>6.355e-6</v>
      </c>
      <c r="AQ156" s="2">
        <v>6.355e-6</v>
      </c>
      <c r="AR156" s="2">
        <v>6.355e-6</v>
      </c>
      <c r="AS156" s="2">
        <v>6.355e-6</v>
      </c>
      <c r="AT156" s="2">
        <v>6.355e-6</v>
      </c>
      <c r="AU156" s="2">
        <v>6.355e-6</v>
      </c>
      <c r="AV156" s="2">
        <v>6.355e-6</v>
      </c>
      <c r="AW156" s="2">
        <v>6.355e-6</v>
      </c>
      <c r="AX156" s="2">
        <v>6.355e-6</v>
      </c>
      <c r="AY156" s="1">
        <v>0.030066473482499</v>
      </c>
      <c r="AZ156" s="2">
        <v>3.3677066802753e-6</v>
      </c>
      <c r="BA156" s="2">
        <v>2.6463654470652e-6</v>
      </c>
      <c r="BB156" s="2">
        <v>1.6251101064541e-6</v>
      </c>
      <c r="BC156" s="2">
        <v>6.8549631885332e-6</v>
      </c>
      <c r="BD156" s="2">
        <v>-2.298340844948e-5</v>
      </c>
      <c r="BE156" s="2">
        <v>-1.7123910624662e-5</v>
      </c>
      <c r="BF156" s="2">
        <v>-1.8660292834933e-6</v>
      </c>
      <c r="BG156" s="2">
        <v>-9.6067802761217e-6</v>
      </c>
      <c r="BH156" s="2">
        <v>-3.2346991037803e-6</v>
      </c>
      <c r="BI156" s="2">
        <v>-6.7328517756411e-6</v>
      </c>
      <c r="BJ156" s="2">
        <v>-8.1335207354077e-6</v>
      </c>
      <c r="BK156" s="2">
        <v>5.8607803572312e-6</v>
      </c>
      <c r="BL156" s="2">
        <v>-8.1052856007624e-6</v>
      </c>
      <c r="BM156" s="2">
        <v>-9.0463414928025e-6</v>
      </c>
      <c r="BN156" s="2">
        <v>-1.4458820092356e-5</v>
      </c>
      <c r="BO156" s="2">
        <v>-8.9281458692715e-6</v>
      </c>
      <c r="BP156" s="2">
        <v>-9.0548403769293e-6</v>
      </c>
      <c r="BQ156" s="2">
        <v>2.2520374277278e-6</v>
      </c>
      <c r="BR156" s="2">
        <v>1.1857511914168e-6</v>
      </c>
      <c r="BS156" s="2">
        <v>-4.7916534709613e-6</v>
      </c>
      <c r="BT156" s="2">
        <v>-5.4242543764103e-6</v>
      </c>
      <c r="BU156" s="2">
        <v>-1.7761121525297e-6</v>
      </c>
      <c r="BV156" s="2">
        <v>2.7808985335229e-6</v>
      </c>
      <c r="BW156" s="2">
        <v>1.880702529886e-6</v>
      </c>
      <c r="BX156" s="1">
        <v>49880271.086668</v>
      </c>
      <c r="BY156" s="1">
        <v>9805876.0311367</v>
      </c>
      <c r="BZ156" s="1">
        <v>-0.014780494741381</v>
      </c>
      <c r="CA156" s="1">
        <v>-0.012982700323741</v>
      </c>
      <c r="CB156" s="1">
        <v>0.029282560254206</v>
      </c>
      <c r="CC156" s="1">
        <v>-0.48533387517853</v>
      </c>
      <c r="CD156" s="1">
        <v>-0.48642148186334</v>
      </c>
      <c r="CE156" s="1">
        <v>756.47568783002</v>
      </c>
      <c r="CF156" s="1">
        <v>854.76971068149</v>
      </c>
    </row>
    <row r="157" spans="1:84">
      <c r="A157" s="1">
        <v>299.22237435849</v>
      </c>
      <c r="B157" s="1">
        <v>0.027747233430802</v>
      </c>
      <c r="C157" s="1">
        <v>3501175308534.6</v>
      </c>
      <c r="D157" s="1">
        <v>3505091791138.4</v>
      </c>
      <c r="E157" s="1">
        <v>3482234593274.4</v>
      </c>
      <c r="F157" s="1">
        <v>3491770695430.9</v>
      </c>
      <c r="G157" s="1">
        <v>3176044320801.4</v>
      </c>
      <c r="H157" s="1">
        <v>3297618052148.5</v>
      </c>
      <c r="I157" s="1">
        <v>3528407848498.5</v>
      </c>
      <c r="J157" s="1">
        <v>3414935625268.8</v>
      </c>
      <c r="K157" s="1">
        <v>3432431009234.1</v>
      </c>
      <c r="L157" s="1">
        <v>3489796265036.1</v>
      </c>
      <c r="M157" s="1">
        <v>3426816121947.2</v>
      </c>
      <c r="N157" s="1">
        <v>3467669444456.3</v>
      </c>
      <c r="O157" s="1">
        <v>3460335000636.1</v>
      </c>
      <c r="P157" s="1">
        <v>3443436827006.8</v>
      </c>
      <c r="Q157" s="1">
        <v>3380855351268.4</v>
      </c>
      <c r="R157" s="1">
        <v>3449711075968.9</v>
      </c>
      <c r="S157" s="1">
        <v>3419468502879.4</v>
      </c>
      <c r="T157" s="1">
        <v>3528799743909.1</v>
      </c>
      <c r="U157" s="1">
        <v>3519831058541.6</v>
      </c>
      <c r="V157" s="1">
        <v>3485862462032.7</v>
      </c>
      <c r="W157" s="1">
        <v>3514246440154.2</v>
      </c>
      <c r="X157" s="1">
        <v>3509528819388</v>
      </c>
      <c r="Y157" s="1">
        <v>3411003064171.6</v>
      </c>
      <c r="Z157" s="1">
        <v>3554228576744.6</v>
      </c>
      <c r="AA157" s="2">
        <v>6.355e-6</v>
      </c>
      <c r="AB157" s="2">
        <v>6.355e-6</v>
      </c>
      <c r="AC157" s="2">
        <v>6.355e-6</v>
      </c>
      <c r="AD157" s="2">
        <v>6.355e-6</v>
      </c>
      <c r="AE157" s="2">
        <v>6.355e-6</v>
      </c>
      <c r="AF157" s="2">
        <v>6.355e-6</v>
      </c>
      <c r="AG157" s="2">
        <v>6.355e-6</v>
      </c>
      <c r="AH157" s="2">
        <v>6.355e-6</v>
      </c>
      <c r="AI157" s="2">
        <v>6.355e-6</v>
      </c>
      <c r="AJ157" s="2">
        <v>6.355e-6</v>
      </c>
      <c r="AK157" s="2">
        <v>6.355e-6</v>
      </c>
      <c r="AL157" s="2">
        <v>6.355e-6</v>
      </c>
      <c r="AM157" s="2">
        <v>6.355e-6</v>
      </c>
      <c r="AN157" s="2">
        <v>6.355e-6</v>
      </c>
      <c r="AO157" s="2">
        <v>6.355e-6</v>
      </c>
      <c r="AP157" s="2">
        <v>6.355e-6</v>
      </c>
      <c r="AQ157" s="2">
        <v>6.355e-6</v>
      </c>
      <c r="AR157" s="2">
        <v>6.355e-6</v>
      </c>
      <c r="AS157" s="2">
        <v>6.355e-6</v>
      </c>
      <c r="AT157" s="2">
        <v>6.355e-6</v>
      </c>
      <c r="AU157" s="2">
        <v>6.355e-6</v>
      </c>
      <c r="AV157" s="2">
        <v>6.355e-6</v>
      </c>
      <c r="AW157" s="2">
        <v>6.355e-6</v>
      </c>
      <c r="AX157" s="2">
        <v>6.355e-6</v>
      </c>
      <c r="AY157" s="1">
        <v>0.030270792914592</v>
      </c>
      <c r="AZ157" s="2">
        <v>3.3685178039836e-6</v>
      </c>
      <c r="BA157" s="2">
        <v>2.6465246470918e-6</v>
      </c>
      <c r="BB157" s="2">
        <v>1.6282645114535e-6</v>
      </c>
      <c r="BC157" s="2">
        <v>6.8586828114166e-6</v>
      </c>
      <c r="BD157" s="2">
        <v>-2.2973680248611e-5</v>
      </c>
      <c r="BE157" s="2">
        <v>-1.7116427690839e-5</v>
      </c>
      <c r="BF157" s="2">
        <v>-1.8629185709466e-6</v>
      </c>
      <c r="BG157" s="2">
        <v>-9.601610600883e-6</v>
      </c>
      <c r="BH157" s="2">
        <v>-3.2333865009226e-6</v>
      </c>
      <c r="BI157" s="2">
        <v>-6.7331171051244e-6</v>
      </c>
      <c r="BJ157" s="2">
        <v>-8.1293046732173e-6</v>
      </c>
      <c r="BK157" s="2">
        <v>5.8612458078191e-6</v>
      </c>
      <c r="BL157" s="2">
        <v>-8.1007540707699e-6</v>
      </c>
      <c r="BM157" s="2">
        <v>-9.0448335393858e-6</v>
      </c>
      <c r="BN157" s="2">
        <v>-1.4460796700051e-5</v>
      </c>
      <c r="BO157" s="2">
        <v>-8.9247262809188e-6</v>
      </c>
      <c r="BP157" s="2">
        <v>-9.0516796792813e-6</v>
      </c>
      <c r="BQ157" s="2">
        <v>2.2501691354703e-6</v>
      </c>
      <c r="BR157" s="2">
        <v>1.1855189541849e-6</v>
      </c>
      <c r="BS157" s="2">
        <v>-4.7891990886887e-6</v>
      </c>
      <c r="BT157" s="2">
        <v>-5.4203167591291e-6</v>
      </c>
      <c r="BU157" s="2">
        <v>-1.7788820818477e-6</v>
      </c>
      <c r="BV157" s="2">
        <v>2.7743611792574e-6</v>
      </c>
      <c r="BW157" s="2">
        <v>1.8830262655904e-6</v>
      </c>
      <c r="BX157" s="1">
        <v>50164965.66663</v>
      </c>
      <c r="BY157" s="1">
        <v>9854046.4158513</v>
      </c>
      <c r="BZ157" s="1">
        <v>-0.014883307717184</v>
      </c>
      <c r="CA157" s="1">
        <v>-0.01307308548159</v>
      </c>
      <c r="CB157" s="1">
        <v>0.02947668401187</v>
      </c>
      <c r="CC157" s="1">
        <v>-0.48870377948976</v>
      </c>
      <c r="CD157" s="1">
        <v>-0.48971512357097</v>
      </c>
      <c r="CE157" s="1">
        <v>756.97446848361</v>
      </c>
      <c r="CF157" s="1">
        <v>855.39705389592</v>
      </c>
    </row>
    <row r="158" spans="1:84">
      <c r="A158" s="1">
        <v>301.22237435849</v>
      </c>
      <c r="B158" s="1">
        <v>0.027948904924362</v>
      </c>
      <c r="C158" s="1">
        <v>3500378544287.6</v>
      </c>
      <c r="D158" s="1">
        <v>3504389782023.8</v>
      </c>
      <c r="E158" s="1">
        <v>3481190802034.2</v>
      </c>
      <c r="F158" s="1">
        <v>3490862414366.9</v>
      </c>
      <c r="G158" s="1">
        <v>3172587369599.1</v>
      </c>
      <c r="H158" s="1">
        <v>3295219727957.7</v>
      </c>
      <c r="I158" s="1">
        <v>3527931842316.3</v>
      </c>
      <c r="J158" s="1">
        <v>3413536808416.6</v>
      </c>
      <c r="K158" s="1">
        <v>3431028171111.8</v>
      </c>
      <c r="L158" s="1">
        <v>3488986266874.3</v>
      </c>
      <c r="M158" s="1">
        <v>3425414751250.8</v>
      </c>
      <c r="N158" s="1">
        <v>3466649033822.8</v>
      </c>
      <c r="O158" s="1">
        <v>3459269178176</v>
      </c>
      <c r="P158" s="1">
        <v>3442257020452.3</v>
      </c>
      <c r="Q158" s="1">
        <v>3379179534444.3</v>
      </c>
      <c r="R158" s="1">
        <v>3448542047608.5</v>
      </c>
      <c r="S158" s="1">
        <v>3417990382379</v>
      </c>
      <c r="T158" s="1">
        <v>3528272202676.6</v>
      </c>
      <c r="U158" s="1">
        <v>3519211691631</v>
      </c>
      <c r="V158" s="1">
        <v>3485026980086.1</v>
      </c>
      <c r="W158" s="1">
        <v>3513643725598.4</v>
      </c>
      <c r="X158" s="1">
        <v>3508782916830</v>
      </c>
      <c r="Y158" s="1">
        <v>3409435872807.7</v>
      </c>
      <c r="Z158" s="1">
        <v>3553971015639.2</v>
      </c>
      <c r="AA158" s="2">
        <v>6.355e-6</v>
      </c>
      <c r="AB158" s="2">
        <v>6.355e-6</v>
      </c>
      <c r="AC158" s="2">
        <v>6.355e-6</v>
      </c>
      <c r="AD158" s="2">
        <v>6.355e-6</v>
      </c>
      <c r="AE158" s="2">
        <v>6.355e-6</v>
      </c>
      <c r="AF158" s="2">
        <v>6.355e-6</v>
      </c>
      <c r="AG158" s="2">
        <v>6.355e-6</v>
      </c>
      <c r="AH158" s="2">
        <v>6.355e-6</v>
      </c>
      <c r="AI158" s="2">
        <v>6.355e-6</v>
      </c>
      <c r="AJ158" s="2">
        <v>6.355e-6</v>
      </c>
      <c r="AK158" s="2">
        <v>6.355e-6</v>
      </c>
      <c r="AL158" s="2">
        <v>6.355e-6</v>
      </c>
      <c r="AM158" s="2">
        <v>6.355e-6</v>
      </c>
      <c r="AN158" s="2">
        <v>6.355e-6</v>
      </c>
      <c r="AO158" s="2">
        <v>6.355e-6</v>
      </c>
      <c r="AP158" s="2">
        <v>6.355e-6</v>
      </c>
      <c r="AQ158" s="2">
        <v>6.355e-6</v>
      </c>
      <c r="AR158" s="2">
        <v>6.355e-6</v>
      </c>
      <c r="AS158" s="2">
        <v>6.355e-6</v>
      </c>
      <c r="AT158" s="2">
        <v>6.355e-6</v>
      </c>
      <c r="AU158" s="2">
        <v>6.355e-6</v>
      </c>
      <c r="AV158" s="2">
        <v>6.355e-6</v>
      </c>
      <c r="AW158" s="2">
        <v>6.355e-6</v>
      </c>
      <c r="AX158" s="2">
        <v>6.355e-6</v>
      </c>
      <c r="AY158" s="1">
        <v>0.030475108521557</v>
      </c>
      <c r="AZ158" s="2">
        <v>3.3693957508296e-6</v>
      </c>
      <c r="BA158" s="2">
        <v>2.6467703438444e-6</v>
      </c>
      <c r="BB158" s="2">
        <v>1.631382863531e-6</v>
      </c>
      <c r="BC158" s="2">
        <v>6.8623462087283e-6</v>
      </c>
      <c r="BD158" s="2">
        <v>-2.2963962962891e-5</v>
      </c>
      <c r="BE158" s="2">
        <v>-1.7108913943997e-5</v>
      </c>
      <c r="BF158" s="2">
        <v>-1.8598126687626e-6</v>
      </c>
      <c r="BG158" s="2">
        <v>-9.5964645909311e-6</v>
      </c>
      <c r="BH158" s="2">
        <v>-3.2320452003764e-6</v>
      </c>
      <c r="BI158" s="2">
        <v>-6.7334296200151e-6</v>
      </c>
      <c r="BJ158" s="2">
        <v>-8.1251269645033e-6</v>
      </c>
      <c r="BK158" s="2">
        <v>5.8617428092855e-6</v>
      </c>
      <c r="BL158" s="2">
        <v>-8.0962013363464e-6</v>
      </c>
      <c r="BM158" s="2">
        <v>-9.0433054143472e-6</v>
      </c>
      <c r="BN158" s="2">
        <v>-1.4462722298823e-5</v>
      </c>
      <c r="BO158" s="2">
        <v>-8.9212683399018e-6</v>
      </c>
      <c r="BP158" s="2">
        <v>-9.0484411411055e-6</v>
      </c>
      <c r="BQ158" s="2">
        <v>2.2482101122729e-6</v>
      </c>
      <c r="BR158" s="2">
        <v>1.1853402232759e-6</v>
      </c>
      <c r="BS158" s="2">
        <v>-4.7866474550236e-6</v>
      </c>
      <c r="BT158" s="2">
        <v>-5.416447024515e-6</v>
      </c>
      <c r="BU158" s="2">
        <v>-1.7816087329803e-6</v>
      </c>
      <c r="BV158" s="2">
        <v>2.7679530703804e-6</v>
      </c>
      <c r="BW158" s="2">
        <v>1.8853752996762e-6</v>
      </c>
      <c r="BX158" s="1">
        <v>50449977.388367</v>
      </c>
      <c r="BY158" s="1">
        <v>9902262.1573995</v>
      </c>
      <c r="BZ158" s="1">
        <v>-0.014986099383851</v>
      </c>
      <c r="CA158" s="1">
        <v>-0.013163454816924</v>
      </c>
      <c r="CB158" s="1">
        <v>0.029670769525444</v>
      </c>
      <c r="CC158" s="1">
        <v>-0.49207595121455</v>
      </c>
      <c r="CD158" s="1">
        <v>-0.49301056465479</v>
      </c>
      <c r="CE158" s="1">
        <v>757.47272185648</v>
      </c>
      <c r="CF158" s="1">
        <v>856.02352202033</v>
      </c>
    </row>
    <row r="159" spans="1:84">
      <c r="A159" s="1">
        <v>303.22237435849</v>
      </c>
      <c r="B159" s="1">
        <v>0.02815057374838</v>
      </c>
      <c r="C159" s="1">
        <v>3499579713621</v>
      </c>
      <c r="D159" s="1">
        <v>3503686844702.5</v>
      </c>
      <c r="E159" s="1">
        <v>3480143870610.2</v>
      </c>
      <c r="F159" s="1">
        <v>3489951436888.8</v>
      </c>
      <c r="G159" s="1">
        <v>3169133622198.5</v>
      </c>
      <c r="H159" s="1">
        <v>3292824367940.3</v>
      </c>
      <c r="I159" s="1">
        <v>3527455009467.7</v>
      </c>
      <c r="J159" s="1">
        <v>3412139327315.8</v>
      </c>
      <c r="K159" s="1">
        <v>3429624014050.9</v>
      </c>
      <c r="L159" s="1">
        <v>3488175437370.9</v>
      </c>
      <c r="M159" s="1">
        <v>3424011721657.1</v>
      </c>
      <c r="N159" s="1">
        <v>3465627040294.9</v>
      </c>
      <c r="O159" s="1">
        <v>3458203044613.2</v>
      </c>
      <c r="P159" s="1">
        <v>3441077252957.4</v>
      </c>
      <c r="Q159" s="1">
        <v>3377503708749.5</v>
      </c>
      <c r="R159" s="1">
        <v>3447372735435.8</v>
      </c>
      <c r="S159" s="1">
        <v>3416510668194.4</v>
      </c>
      <c r="T159" s="1">
        <v>3527743424926</v>
      </c>
      <c r="U159" s="1">
        <v>3518591106226.9</v>
      </c>
      <c r="V159" s="1">
        <v>3484190557904.3</v>
      </c>
      <c r="W159" s="1">
        <v>3513040038953.7</v>
      </c>
      <c r="X159" s="1">
        <v>3508034720375.9</v>
      </c>
      <c r="Y159" s="1">
        <v>3407866545961.1</v>
      </c>
      <c r="Z159" s="1">
        <v>3553712575125.4</v>
      </c>
      <c r="AA159" s="2">
        <v>6.355e-6</v>
      </c>
      <c r="AB159" s="2">
        <v>6.355e-6</v>
      </c>
      <c r="AC159" s="2">
        <v>6.355e-6</v>
      </c>
      <c r="AD159" s="2">
        <v>6.355e-6</v>
      </c>
      <c r="AE159" s="2">
        <v>6.355e-6</v>
      </c>
      <c r="AF159" s="2">
        <v>6.355e-6</v>
      </c>
      <c r="AG159" s="2">
        <v>6.355e-6</v>
      </c>
      <c r="AH159" s="2">
        <v>6.355e-6</v>
      </c>
      <c r="AI159" s="2">
        <v>6.355e-6</v>
      </c>
      <c r="AJ159" s="2">
        <v>6.355e-6</v>
      </c>
      <c r="AK159" s="2">
        <v>6.355e-6</v>
      </c>
      <c r="AL159" s="2">
        <v>6.355e-6</v>
      </c>
      <c r="AM159" s="2">
        <v>6.355e-6</v>
      </c>
      <c r="AN159" s="2">
        <v>6.355e-6</v>
      </c>
      <c r="AO159" s="2">
        <v>6.355e-6</v>
      </c>
      <c r="AP159" s="2">
        <v>6.355e-6</v>
      </c>
      <c r="AQ159" s="2">
        <v>6.355e-6</v>
      </c>
      <c r="AR159" s="2">
        <v>6.355e-6</v>
      </c>
      <c r="AS159" s="2">
        <v>6.355e-6</v>
      </c>
      <c r="AT159" s="2">
        <v>6.355e-6</v>
      </c>
      <c r="AU159" s="2">
        <v>6.355e-6</v>
      </c>
      <c r="AV159" s="2">
        <v>6.355e-6</v>
      </c>
      <c r="AW159" s="2">
        <v>6.355e-6</v>
      </c>
      <c r="AX159" s="2">
        <v>6.355e-6</v>
      </c>
      <c r="AY159" s="1">
        <v>0.030679420273161</v>
      </c>
      <c r="AZ159" s="2">
        <v>3.3703468800423e-6</v>
      </c>
      <c r="BA159" s="2">
        <v>2.6471024516222e-6</v>
      </c>
      <c r="BB159" s="2">
        <v>1.6344725170367e-6</v>
      </c>
      <c r="BC159" s="2">
        <v>6.8659558189978e-6</v>
      </c>
      <c r="BD159" s="2">
        <v>-2.2954261520449e-5</v>
      </c>
      <c r="BE159" s="2">
        <v>-1.7101361977729e-5</v>
      </c>
      <c r="BF159" s="2">
        <v>-1.8567136519822e-6</v>
      </c>
      <c r="BG159" s="2">
        <v>-9.5913435149487e-6</v>
      </c>
      <c r="BH159" s="2">
        <v>-3.2306722937626e-6</v>
      </c>
      <c r="BI159" s="2">
        <v>-6.7337936164651e-6</v>
      </c>
      <c r="BJ159" s="2">
        <v>-8.1209919499274e-6</v>
      </c>
      <c r="BK159" s="2">
        <v>5.862267368711e-6</v>
      </c>
      <c r="BL159" s="2">
        <v>-8.091622504767e-6</v>
      </c>
      <c r="BM159" s="2">
        <v>-9.0417662048758e-6</v>
      </c>
      <c r="BN159" s="2">
        <v>-1.4464583743684e-5</v>
      </c>
      <c r="BO159" s="2">
        <v>-8.9177702576942e-6</v>
      </c>
      <c r="BP159" s="2">
        <v>-9.0451014087849e-6</v>
      </c>
      <c r="BQ159" s="2">
        <v>2.2461588987527e-6</v>
      </c>
      <c r="BR159" s="2">
        <v>1.1852269953848e-6</v>
      </c>
      <c r="BS159" s="2">
        <v>-4.7839937793627e-6</v>
      </c>
      <c r="BT159" s="2">
        <v>-5.4126449532469e-6</v>
      </c>
      <c r="BU159" s="2">
        <v>-1.7842948458855e-6</v>
      </c>
      <c r="BV159" s="2">
        <v>2.7616688688133e-6</v>
      </c>
      <c r="BW159" s="2">
        <v>1.8877498413315e-6</v>
      </c>
      <c r="BX159" s="1">
        <v>50735304.454818</v>
      </c>
      <c r="BY159" s="1">
        <v>9950522.959357</v>
      </c>
      <c r="BZ159" s="1">
        <v>-0.015088869596292</v>
      </c>
      <c r="CA159" s="1">
        <v>-0.013253808483482</v>
      </c>
      <c r="CB159" s="1">
        <v>0.029864816809583</v>
      </c>
      <c r="CC159" s="1">
        <v>-0.4954503104852</v>
      </c>
      <c r="CD159" s="1">
        <v>-0.49630780758057</v>
      </c>
      <c r="CE159" s="1">
        <v>757.97045044334</v>
      </c>
      <c r="CF159" s="1">
        <v>856.64911259464</v>
      </c>
    </row>
    <row r="160" spans="1:84">
      <c r="A160" s="1">
        <v>305.22237435849</v>
      </c>
      <c r="B160" s="1">
        <v>0.028352239778649</v>
      </c>
      <c r="C160" s="1">
        <v>3498778831374.1</v>
      </c>
      <c r="D160" s="1">
        <v>3502982992505.6</v>
      </c>
      <c r="E160" s="1">
        <v>3479093831164.5</v>
      </c>
      <c r="F160" s="1">
        <v>3489037780713</v>
      </c>
      <c r="G160" s="1">
        <v>3165683272706.4</v>
      </c>
      <c r="H160" s="1">
        <v>3290432102315.5</v>
      </c>
      <c r="I160" s="1">
        <v>3526977368605.6</v>
      </c>
      <c r="J160" s="1">
        <v>3410743252480.7</v>
      </c>
      <c r="K160" s="1">
        <v>3428218598608.2</v>
      </c>
      <c r="L160" s="1">
        <v>3487363802156</v>
      </c>
      <c r="M160" s="1">
        <v>3422607078429.4</v>
      </c>
      <c r="N160" s="1">
        <v>3464603483485</v>
      </c>
      <c r="O160" s="1">
        <v>3457136646204.2</v>
      </c>
      <c r="P160" s="1">
        <v>3439897581541.2</v>
      </c>
      <c r="Q160" s="1">
        <v>3375827944271.9</v>
      </c>
      <c r="R160" s="1">
        <v>3446203184363.1</v>
      </c>
      <c r="S160" s="1">
        <v>3415029415724.7</v>
      </c>
      <c r="T160" s="1">
        <v>3527213427422.9</v>
      </c>
      <c r="U160" s="1">
        <v>3517969321019.9</v>
      </c>
      <c r="V160" s="1">
        <v>3483353211369.7</v>
      </c>
      <c r="W160" s="1">
        <v>3512435388388.5</v>
      </c>
      <c r="X160" s="1">
        <v>3507284247971.1</v>
      </c>
      <c r="Y160" s="1">
        <v>3406295110964.8</v>
      </c>
      <c r="Z160" s="1">
        <v>3553453257883.2</v>
      </c>
      <c r="AA160" s="2">
        <v>6.355e-6</v>
      </c>
      <c r="AB160" s="2">
        <v>6.355e-6</v>
      </c>
      <c r="AC160" s="2">
        <v>6.355e-6</v>
      </c>
      <c r="AD160" s="2">
        <v>6.355e-6</v>
      </c>
      <c r="AE160" s="2">
        <v>6.355e-6</v>
      </c>
      <c r="AF160" s="2">
        <v>6.355e-6</v>
      </c>
      <c r="AG160" s="2">
        <v>6.355e-6</v>
      </c>
      <c r="AH160" s="2">
        <v>6.355e-6</v>
      </c>
      <c r="AI160" s="2">
        <v>6.355e-6</v>
      </c>
      <c r="AJ160" s="2">
        <v>6.355e-6</v>
      </c>
      <c r="AK160" s="2">
        <v>6.355e-6</v>
      </c>
      <c r="AL160" s="2">
        <v>6.355e-6</v>
      </c>
      <c r="AM160" s="2">
        <v>6.355e-6</v>
      </c>
      <c r="AN160" s="2">
        <v>6.355e-6</v>
      </c>
      <c r="AO160" s="2">
        <v>6.355e-6</v>
      </c>
      <c r="AP160" s="2">
        <v>6.355e-6</v>
      </c>
      <c r="AQ160" s="2">
        <v>6.355e-6</v>
      </c>
      <c r="AR160" s="2">
        <v>6.355e-6</v>
      </c>
      <c r="AS160" s="2">
        <v>6.355e-6</v>
      </c>
      <c r="AT160" s="2">
        <v>6.355e-6</v>
      </c>
      <c r="AU160" s="2">
        <v>6.355e-6</v>
      </c>
      <c r="AV160" s="2">
        <v>6.355e-6</v>
      </c>
      <c r="AW160" s="2">
        <v>6.355e-6</v>
      </c>
      <c r="AX160" s="2">
        <v>6.355e-6</v>
      </c>
      <c r="AY160" s="1">
        <v>0.030883728134679</v>
      </c>
      <c r="AZ160" s="2">
        <v>3.3713773660543e-6</v>
      </c>
      <c r="BA160" s="2">
        <v>2.6475206770752e-6</v>
      </c>
      <c r="BB160" s="2">
        <v>1.637541229061e-6</v>
      </c>
      <c r="BC160" s="2">
        <v>6.8695132889932e-6</v>
      </c>
      <c r="BD160" s="2">
        <v>-2.2944581585869e-5</v>
      </c>
      <c r="BE160" s="2">
        <v>-1.7093763353577e-5</v>
      </c>
      <c r="BF160" s="2">
        <v>-1.8536234131821e-6</v>
      </c>
      <c r="BG160" s="2">
        <v>-9.5862486716159e-6</v>
      </c>
      <c r="BH160" s="2">
        <v>-3.2292645049104e-6</v>
      </c>
      <c r="BI160" s="2">
        <v>-6.7342126577386e-6</v>
      </c>
      <c r="BJ160" s="2">
        <v>-8.1169037465652e-6</v>
      </c>
      <c r="BK160" s="2">
        <v>5.8628153730196e-6</v>
      </c>
      <c r="BL160" s="2">
        <v>-8.0870126942384e-6</v>
      </c>
      <c r="BM160" s="2">
        <v>-9.040224654449e-6</v>
      </c>
      <c r="BN160" s="2">
        <v>-1.4466370316517e-5</v>
      </c>
      <c r="BO160" s="2">
        <v>-8.9142298351541e-6</v>
      </c>
      <c r="BP160" s="2">
        <v>-9.0416364153762e-6</v>
      </c>
      <c r="BQ160" s="2">
        <v>2.2440142619773e-6</v>
      </c>
      <c r="BR160" s="2">
        <v>1.1851894119563e-6</v>
      </c>
      <c r="BS160" s="2">
        <v>-4.7812328588567e-6</v>
      </c>
      <c r="BT160" s="2">
        <v>-5.4089099934476e-6</v>
      </c>
      <c r="BU160" s="2">
        <v>-1.7869435338015e-6</v>
      </c>
      <c r="BV160" s="2">
        <v>2.7555001630455e-6</v>
      </c>
      <c r="BW160" s="2">
        <v>1.8901501738901e-6</v>
      </c>
      <c r="BX160" s="1">
        <v>51020945.093607</v>
      </c>
      <c r="BY160" s="1">
        <v>9998828.5296349</v>
      </c>
      <c r="BZ160" s="1">
        <v>-0.015191618188599</v>
      </c>
      <c r="CA160" s="1">
        <v>-0.013344146656248</v>
      </c>
      <c r="CB160" s="1">
        <v>0.030058825878942</v>
      </c>
      <c r="CC160" s="1">
        <v>-0.49882676413915</v>
      </c>
      <c r="CD160" s="1">
        <v>-0.49960684880566</v>
      </c>
      <c r="CE160" s="1">
        <v>758.46765643076</v>
      </c>
      <c r="CF160" s="1">
        <v>857.27382268296</v>
      </c>
    </row>
    <row r="161" spans="1:84">
      <c r="A161" s="1">
        <v>307.22237435849</v>
      </c>
      <c r="B161" s="1">
        <v>0.028553902885067</v>
      </c>
      <c r="C161" s="1">
        <v>3497975911510.1</v>
      </c>
      <c r="D161" s="1">
        <v>3502278238259.9</v>
      </c>
      <c r="E161" s="1">
        <v>3478040715717.3</v>
      </c>
      <c r="F161" s="1">
        <v>3488121463602.7</v>
      </c>
      <c r="G161" s="1">
        <v>3162236513967.8</v>
      </c>
      <c r="H161" s="1">
        <v>3288043060645.3</v>
      </c>
      <c r="I161" s="1">
        <v>3526498938238</v>
      </c>
      <c r="J161" s="1">
        <v>3409348653964.6</v>
      </c>
      <c r="K161" s="1">
        <v>3426811985177.5</v>
      </c>
      <c r="L161" s="1">
        <v>3486551386491.2</v>
      </c>
      <c r="M161" s="1">
        <v>3421200866753.4</v>
      </c>
      <c r="N161" s="1">
        <v>3463578383388.4</v>
      </c>
      <c r="O161" s="1">
        <v>3456070029187.7</v>
      </c>
      <c r="P161" s="1">
        <v>3438718062746.4</v>
      </c>
      <c r="Q161" s="1">
        <v>3374152311162.4</v>
      </c>
      <c r="R161" s="1">
        <v>3445033439296.6</v>
      </c>
      <c r="S161" s="1">
        <v>3413546680818.5</v>
      </c>
      <c r="T161" s="1">
        <v>3526682226924.3</v>
      </c>
      <c r="U161" s="1">
        <v>3517346353982.4</v>
      </c>
      <c r="V161" s="1">
        <v>3482514956918.1</v>
      </c>
      <c r="W161" s="1">
        <v>3511829781810.2</v>
      </c>
      <c r="X161" s="1">
        <v>3506531517385.2</v>
      </c>
      <c r="Y161" s="1">
        <v>3404721594821.9</v>
      </c>
      <c r="Z161" s="1">
        <v>3553193066645</v>
      </c>
      <c r="AA161" s="2">
        <v>6.355e-6</v>
      </c>
      <c r="AB161" s="2">
        <v>6.355e-6</v>
      </c>
      <c r="AC161" s="2">
        <v>6.355e-6</v>
      </c>
      <c r="AD161" s="2">
        <v>6.355e-6</v>
      </c>
      <c r="AE161" s="2">
        <v>6.355e-6</v>
      </c>
      <c r="AF161" s="2">
        <v>6.355e-6</v>
      </c>
      <c r="AG161" s="2">
        <v>6.355e-6</v>
      </c>
      <c r="AH161" s="2">
        <v>6.355e-6</v>
      </c>
      <c r="AI161" s="2">
        <v>6.355e-6</v>
      </c>
      <c r="AJ161" s="2">
        <v>6.355e-6</v>
      </c>
      <c r="AK161" s="2">
        <v>6.355e-6</v>
      </c>
      <c r="AL161" s="2">
        <v>6.355e-6</v>
      </c>
      <c r="AM161" s="2">
        <v>6.355e-6</v>
      </c>
      <c r="AN161" s="2">
        <v>6.355e-6</v>
      </c>
      <c r="AO161" s="2">
        <v>6.355e-6</v>
      </c>
      <c r="AP161" s="2">
        <v>6.355e-6</v>
      </c>
      <c r="AQ161" s="2">
        <v>6.355e-6</v>
      </c>
      <c r="AR161" s="2">
        <v>6.355e-6</v>
      </c>
      <c r="AS161" s="2">
        <v>6.355e-6</v>
      </c>
      <c r="AT161" s="2">
        <v>6.355e-6</v>
      </c>
      <c r="AU161" s="2">
        <v>6.355e-6</v>
      </c>
      <c r="AV161" s="2">
        <v>6.355e-6</v>
      </c>
      <c r="AW161" s="2">
        <v>6.355e-6</v>
      </c>
      <c r="AX161" s="2">
        <v>6.355e-6</v>
      </c>
      <c r="AY161" s="1">
        <v>0.031088032066956</v>
      </c>
      <c r="AZ161" s="2">
        <v>3.3724930107162e-6</v>
      </c>
      <c r="BA161" s="2">
        <v>2.6480245024511e-6</v>
      </c>
      <c r="BB161" s="2">
        <v>1.6405969674603e-6</v>
      </c>
      <c r="BC161" s="2">
        <v>6.8730194661058e-6</v>
      </c>
      <c r="BD161" s="2">
        <v>-2.2934929408751e-5</v>
      </c>
      <c r="BE161" s="2">
        <v>-1.7086108898423e-5</v>
      </c>
      <c r="BF161" s="2">
        <v>-1.8505435516781e-6</v>
      </c>
      <c r="BG161" s="2">
        <v>-9.5811812623722e-6</v>
      </c>
      <c r="BH161" s="2">
        <v>-3.2278181175708e-6</v>
      </c>
      <c r="BI161" s="2">
        <v>-6.734689298311e-6</v>
      </c>
      <c r="BJ161" s="2">
        <v>-8.1128660977701e-6</v>
      </c>
      <c r="BK161" s="2">
        <v>5.8633827265333e-6</v>
      </c>
      <c r="BL161" s="2">
        <v>-8.0823671687953e-6</v>
      </c>
      <c r="BM161" s="2">
        <v>-9.0386888116156e-6</v>
      </c>
      <c r="BN161" s="2">
        <v>-1.4468073869651e-5</v>
      </c>
      <c r="BO161" s="2">
        <v>-8.9106445981637e-6</v>
      </c>
      <c r="BP161" s="2">
        <v>-9.0380221961936e-6</v>
      </c>
      <c r="BQ161" s="2">
        <v>2.241775306824e-6</v>
      </c>
      <c r="BR161" s="2">
        <v>1.1852345066115e-6</v>
      </c>
      <c r="BS161" s="2">
        <v>-4.7783589558271e-6</v>
      </c>
      <c r="BT161" s="2">
        <v>-5.4052412134891e-6</v>
      </c>
      <c r="BU161" s="2">
        <v>-1.7895582389488e-6</v>
      </c>
      <c r="BV161" s="2">
        <v>2.7494349681999e-6</v>
      </c>
      <c r="BW161" s="2">
        <v>1.8925766103551e-6</v>
      </c>
      <c r="BX161" s="1">
        <v>51306897.55744</v>
      </c>
      <c r="BY161" s="1">
        <v>10047178.580561</v>
      </c>
      <c r="BZ161" s="1">
        <v>-0.015294344974067</v>
      </c>
      <c r="CA161" s="1">
        <v>-0.013434469531443</v>
      </c>
      <c r="CB161" s="1">
        <v>0.030252796748187</v>
      </c>
      <c r="CC161" s="1">
        <v>-0.50220520531507</v>
      </c>
      <c r="CD161" s="1">
        <v>-0.50290767792017</v>
      </c>
      <c r="CE161" s="1">
        <v>758.96434169956</v>
      </c>
      <c r="CF161" s="1">
        <v>857.89764892566</v>
      </c>
    </row>
    <row r="162" spans="1:84">
      <c r="A162" s="1">
        <v>309.22237435849</v>
      </c>
      <c r="B162" s="1">
        <v>0.028755562932553</v>
      </c>
      <c r="C162" s="1">
        <v>3497170967129.9</v>
      </c>
      <c r="D162" s="1">
        <v>3501572594309.2</v>
      </c>
      <c r="E162" s="1">
        <v>3476984556153.9</v>
      </c>
      <c r="F162" s="1">
        <v>3487202503397.6</v>
      </c>
      <c r="G162" s="1">
        <v>3158793537575.9</v>
      </c>
      <c r="H162" s="1">
        <v>3285657371846.3</v>
      </c>
      <c r="I162" s="1">
        <v>3526019736734.5</v>
      </c>
      <c r="J162" s="1">
        <v>3407955601320.4</v>
      </c>
      <c r="K162" s="1">
        <v>3425404234062.3</v>
      </c>
      <c r="L162" s="1">
        <v>3485738215301</v>
      </c>
      <c r="M162" s="1">
        <v>3419793131729.4</v>
      </c>
      <c r="N162" s="1">
        <v>3462551760386</v>
      </c>
      <c r="O162" s="1">
        <v>3455003239751</v>
      </c>
      <c r="P162" s="1">
        <v>3437538752691.6</v>
      </c>
      <c r="Q162" s="1">
        <v>3372476879544.9</v>
      </c>
      <c r="R162" s="1">
        <v>3443863545182.3</v>
      </c>
      <c r="S162" s="1">
        <v>3412062519642.5</v>
      </c>
      <c r="T162" s="1">
        <v>3526149840161.5</v>
      </c>
      <c r="U162" s="1">
        <v>3516722222471.6</v>
      </c>
      <c r="V162" s="1">
        <v>3481675811610.9</v>
      </c>
      <c r="W162" s="1">
        <v>3511223226897.1</v>
      </c>
      <c r="X162" s="1">
        <v>3505776546219.7</v>
      </c>
      <c r="Y162" s="1">
        <v>3403146024196.8</v>
      </c>
      <c r="Z162" s="1">
        <v>3552932004181.2</v>
      </c>
      <c r="AA162" s="2">
        <v>6.355e-6</v>
      </c>
      <c r="AB162" s="2">
        <v>6.355e-6</v>
      </c>
      <c r="AC162" s="2">
        <v>6.355e-6</v>
      </c>
      <c r="AD162" s="2">
        <v>6.355e-6</v>
      </c>
      <c r="AE162" s="2">
        <v>6.355e-6</v>
      </c>
      <c r="AF162" s="2">
        <v>6.355e-6</v>
      </c>
      <c r="AG162" s="2">
        <v>6.355e-6</v>
      </c>
      <c r="AH162" s="2">
        <v>6.355e-6</v>
      </c>
      <c r="AI162" s="2">
        <v>6.355e-6</v>
      </c>
      <c r="AJ162" s="2">
        <v>6.355e-6</v>
      </c>
      <c r="AK162" s="2">
        <v>6.355e-6</v>
      </c>
      <c r="AL162" s="2">
        <v>6.355e-6</v>
      </c>
      <c r="AM162" s="2">
        <v>6.355e-6</v>
      </c>
      <c r="AN162" s="2">
        <v>6.355e-6</v>
      </c>
      <c r="AO162" s="2">
        <v>6.355e-6</v>
      </c>
      <c r="AP162" s="2">
        <v>6.355e-6</v>
      </c>
      <c r="AQ162" s="2">
        <v>6.355e-6</v>
      </c>
      <c r="AR162" s="2">
        <v>6.355e-6</v>
      </c>
      <c r="AS162" s="2">
        <v>6.355e-6</v>
      </c>
      <c r="AT162" s="2">
        <v>6.355e-6</v>
      </c>
      <c r="AU162" s="2">
        <v>6.355e-6</v>
      </c>
      <c r="AV162" s="2">
        <v>6.355e-6</v>
      </c>
      <c r="AW162" s="2">
        <v>6.355e-6</v>
      </c>
      <c r="AX162" s="2">
        <v>6.355e-6</v>
      </c>
      <c r="AY162" s="1">
        <v>0.03129233202679</v>
      </c>
      <c r="AZ162" s="2">
        <v>3.3736990648744e-6</v>
      </c>
      <c r="BA162" s="2">
        <v>2.6486131063883e-6</v>
      </c>
      <c r="BB162" s="2">
        <v>1.6436476943776e-6</v>
      </c>
      <c r="BC162" s="2">
        <v>6.8764744251299e-6</v>
      </c>
      <c r="BD162" s="2">
        <v>-2.2925311648378e-5</v>
      </c>
      <c r="BE162" s="2">
        <v>-1.7078389110109e-5</v>
      </c>
      <c r="BF162" s="2">
        <v>-1.8474752511562e-6</v>
      </c>
      <c r="BG162" s="2">
        <v>-9.5761422465276e-6</v>
      </c>
      <c r="BH162" s="2">
        <v>-3.2263288693841e-6</v>
      </c>
      <c r="BI162" s="2">
        <v>-6.7352248236514e-6</v>
      </c>
      <c r="BJ162" s="2">
        <v>-8.1088822642092e-6</v>
      </c>
      <c r="BK162" s="2">
        <v>5.8639655546472e-6</v>
      </c>
      <c r="BL162" s="2">
        <v>-8.0776815064907e-6</v>
      </c>
      <c r="BM162" s="2">
        <v>-9.0371656008482e-6</v>
      </c>
      <c r="BN162" s="2">
        <v>-1.4469688820688e-5</v>
      </c>
      <c r="BO162" s="2">
        <v>-8.9070119736317e-6</v>
      </c>
      <c r="BP162" s="2">
        <v>-9.0342359297873e-6</v>
      </c>
      <c r="BQ162" s="2">
        <v>2.2394416397627e-6</v>
      </c>
      <c r="BR162" s="2">
        <v>1.1853648911461e-6</v>
      </c>
      <c r="BS162" s="2">
        <v>-4.7753655957763e-6</v>
      </c>
      <c r="BT162" s="2">
        <v>-5.4016372344599e-6</v>
      </c>
      <c r="BU162" s="2">
        <v>-1.7921426608313e-6</v>
      </c>
      <c r="BV162" s="2">
        <v>2.7434570884777e-6</v>
      </c>
      <c r="BW162" s="2">
        <v>1.8950294636204e-6</v>
      </c>
      <c r="BX162" s="1">
        <v>51593160.12333</v>
      </c>
      <c r="BY162" s="1">
        <v>10095572.82876</v>
      </c>
      <c r="BZ162" s="1">
        <v>-0.015397049746369</v>
      </c>
      <c r="CA162" s="1">
        <v>-0.013524777325331</v>
      </c>
      <c r="CB162" s="1">
        <v>0.030446729431984</v>
      </c>
      <c r="CC162" s="1">
        <v>-0.50558551386342</v>
      </c>
      <c r="CD162" s="1">
        <v>-0.50621027711233</v>
      </c>
      <c r="CE162" s="1">
        <v>759.4605078438</v>
      </c>
      <c r="CF162" s="1">
        <v>858.52058768004</v>
      </c>
    </row>
    <row r="163" spans="1:84">
      <c r="A163" s="1">
        <v>311.22237435849</v>
      </c>
      <c r="B163" s="1">
        <v>0.028957219782249</v>
      </c>
      <c r="C163" s="1">
        <v>3496364010509.5</v>
      </c>
      <c r="D163" s="1">
        <v>3500866072549.5</v>
      </c>
      <c r="E163" s="1">
        <v>3475925384233.6</v>
      </c>
      <c r="F163" s="1">
        <v>3486280918040.3</v>
      </c>
      <c r="G163" s="1">
        <v>3155354533881.6</v>
      </c>
      <c r="H163" s="1">
        <v>3283275164143.2</v>
      </c>
      <c r="I163" s="1">
        <v>3525539782336.3</v>
      </c>
      <c r="J163" s="1">
        <v>3406564163564.6</v>
      </c>
      <c r="K163" s="1">
        <v>3423995405560.2</v>
      </c>
      <c r="L163" s="1">
        <v>3484924313214.2</v>
      </c>
      <c r="M163" s="1">
        <v>3418383918382.7</v>
      </c>
      <c r="N163" s="1">
        <v>3461523635234.4</v>
      </c>
      <c r="O163" s="1">
        <v>3453936323978.4</v>
      </c>
      <c r="P163" s="1">
        <v>3436359707157.6</v>
      </c>
      <c r="Q163" s="1">
        <v>3370801719430.5</v>
      </c>
      <c r="R163" s="1">
        <v>3442693547046.2</v>
      </c>
      <c r="S163" s="1">
        <v>3410576988480.3</v>
      </c>
      <c r="T163" s="1">
        <v>3525616283816.6</v>
      </c>
      <c r="U163" s="1">
        <v>3516096943382.6</v>
      </c>
      <c r="V163" s="1">
        <v>3480835793234.3</v>
      </c>
      <c r="W163" s="1">
        <v>3510615731141.7</v>
      </c>
      <c r="X163" s="1">
        <v>3505019351913.8</v>
      </c>
      <c r="Y163" s="1">
        <v>3401568425402.9</v>
      </c>
      <c r="Z163" s="1">
        <v>3552670073283.7</v>
      </c>
      <c r="AA163" s="2">
        <v>6.355e-6</v>
      </c>
      <c r="AB163" s="2">
        <v>6.355e-6</v>
      </c>
      <c r="AC163" s="2">
        <v>6.355e-6</v>
      </c>
      <c r="AD163" s="2">
        <v>6.355e-6</v>
      </c>
      <c r="AE163" s="2">
        <v>6.355e-6</v>
      </c>
      <c r="AF163" s="2">
        <v>6.355e-6</v>
      </c>
      <c r="AG163" s="2">
        <v>6.355e-6</v>
      </c>
      <c r="AH163" s="2">
        <v>6.355e-6</v>
      </c>
      <c r="AI163" s="2">
        <v>6.355e-6</v>
      </c>
      <c r="AJ163" s="2">
        <v>6.355e-6</v>
      </c>
      <c r="AK163" s="2">
        <v>6.355e-6</v>
      </c>
      <c r="AL163" s="2">
        <v>6.355e-6</v>
      </c>
      <c r="AM163" s="2">
        <v>6.355e-6</v>
      </c>
      <c r="AN163" s="2">
        <v>6.355e-6</v>
      </c>
      <c r="AO163" s="2">
        <v>6.355e-6</v>
      </c>
      <c r="AP163" s="2">
        <v>6.355e-6</v>
      </c>
      <c r="AQ163" s="2">
        <v>6.355e-6</v>
      </c>
      <c r="AR163" s="2">
        <v>6.355e-6</v>
      </c>
      <c r="AS163" s="2">
        <v>6.355e-6</v>
      </c>
      <c r="AT163" s="2">
        <v>6.355e-6</v>
      </c>
      <c r="AU163" s="2">
        <v>6.355e-6</v>
      </c>
      <c r="AV163" s="2">
        <v>6.355e-6</v>
      </c>
      <c r="AW163" s="2">
        <v>6.355e-6</v>
      </c>
      <c r="AX163" s="2">
        <v>6.355e-6</v>
      </c>
      <c r="AY163" s="1">
        <v>0.031496627967608</v>
      </c>
      <c r="AZ163" s="2">
        <v>3.3750000592004e-6</v>
      </c>
      <c r="BA163" s="2">
        <v>2.6492852283705e-6</v>
      </c>
      <c r="BB163" s="2">
        <v>1.6467011201026e-6</v>
      </c>
      <c r="BC163" s="2">
        <v>6.8798775191723e-6</v>
      </c>
      <c r="BD163" s="2">
        <v>-2.2915735195579e-5</v>
      </c>
      <c r="BE163" s="2">
        <v>-1.7070594592988e-5</v>
      </c>
      <c r="BF163" s="2">
        <v>-1.8444191561686e-6</v>
      </c>
      <c r="BG163" s="2">
        <v>-9.5711321877273e-6</v>
      </c>
      <c r="BH163" s="2">
        <v>-3.22479183926e-6</v>
      </c>
      <c r="BI163" s="2">
        <v>-6.7358190493515e-6</v>
      </c>
      <c r="BJ163" s="2">
        <v>-8.1049549571549e-6</v>
      </c>
      <c r="BK163" s="2">
        <v>5.8645604744567e-6</v>
      </c>
      <c r="BL163" s="2">
        <v>-8.07295179483e-6</v>
      </c>
      <c r="BM163" s="2">
        <v>-9.0356603347118e-6</v>
      </c>
      <c r="BN163" s="2">
        <v>-1.4471212041542e-5</v>
      </c>
      <c r="BO163" s="2">
        <v>-8.9033294963722e-6</v>
      </c>
      <c r="BP163" s="2">
        <v>-9.0302571594896e-6</v>
      </c>
      <c r="BQ163" s="2">
        <v>2.2370135775027e-6</v>
      </c>
      <c r="BR163" s="2">
        <v>1.1855775878273e-6</v>
      </c>
      <c r="BS163" s="2">
        <v>-4.7722452532867e-6</v>
      </c>
      <c r="BT163" s="2">
        <v>-5.3980961464306e-6</v>
      </c>
      <c r="BU163" s="2">
        <v>-1.7947006618377e-6</v>
      </c>
      <c r="BV163" s="2">
        <v>2.7375453393322e-6</v>
      </c>
      <c r="BW163" s="2">
        <v>1.8975090283409e-6</v>
      </c>
      <c r="BX163" s="1">
        <v>51879731.090748</v>
      </c>
      <c r="BY163" s="1">
        <v>10144010.994839</v>
      </c>
      <c r="BZ163" s="1">
        <v>-0.015499732281802</v>
      </c>
      <c r="CA163" s="1">
        <v>-0.013615070271976</v>
      </c>
      <c r="CB163" s="1">
        <v>0.030640623944999</v>
      </c>
      <c r="CC163" s="1">
        <v>-0.50896755751891</v>
      </c>
      <c r="CD163" s="1">
        <v>-0.5095146208312</v>
      </c>
      <c r="CE163" s="1">
        <v>759.95615620084</v>
      </c>
      <c r="CF163" s="1">
        <v>859.142635242</v>
      </c>
    </row>
    <row r="164" spans="1:84">
      <c r="A164" s="1">
        <v>313.22237435849</v>
      </c>
      <c r="B164" s="1">
        <v>0.029158873292744</v>
      </c>
      <c r="C164" s="1">
        <v>3495555053155.7</v>
      </c>
      <c r="D164" s="1">
        <v>3500158684482.2</v>
      </c>
      <c r="E164" s="1">
        <v>3474863231605.6</v>
      </c>
      <c r="F164" s="1">
        <v>3485356725594.4</v>
      </c>
      <c r="G164" s="1">
        <v>3151919692004.3</v>
      </c>
      <c r="H164" s="1">
        <v>3280896564961.3</v>
      </c>
      <c r="I164" s="1">
        <v>3525059093170.7</v>
      </c>
      <c r="J164" s="1">
        <v>3405174409145.2</v>
      </c>
      <c r="K164" s="1">
        <v>3422585560061.2</v>
      </c>
      <c r="L164" s="1">
        <v>3484109704614.8</v>
      </c>
      <c r="M164" s="1">
        <v>3416973271690.2</v>
      </c>
      <c r="N164" s="1">
        <v>3460494029042.9</v>
      </c>
      <c r="O164" s="1">
        <v>3452869327780.6</v>
      </c>
      <c r="P164" s="1">
        <v>3435180981705.3</v>
      </c>
      <c r="Q164" s="1">
        <v>3369126900637.6</v>
      </c>
      <c r="R164" s="1">
        <v>3441523490024.9</v>
      </c>
      <c r="S164" s="1">
        <v>3409090143450.3</v>
      </c>
      <c r="T164" s="1">
        <v>3525081574488.7</v>
      </c>
      <c r="U164" s="1">
        <v>3515470533345.6</v>
      </c>
      <c r="V164" s="1">
        <v>3479994920437.8</v>
      </c>
      <c r="W164" s="1">
        <v>3510007301909.6</v>
      </c>
      <c r="X164" s="1">
        <v>3504259951748.8</v>
      </c>
      <c r="Y164" s="1">
        <v>3399988824376.2</v>
      </c>
      <c r="Z164" s="1">
        <v>3552407276741.8</v>
      </c>
      <c r="AA164" s="2">
        <v>6.355e-6</v>
      </c>
      <c r="AB164" s="2">
        <v>6.355e-6</v>
      </c>
      <c r="AC164" s="2">
        <v>6.355e-6</v>
      </c>
      <c r="AD164" s="2">
        <v>6.355e-6</v>
      </c>
      <c r="AE164" s="2">
        <v>6.355e-6</v>
      </c>
      <c r="AF164" s="2">
        <v>6.355e-6</v>
      </c>
      <c r="AG164" s="2">
        <v>6.355e-6</v>
      </c>
      <c r="AH164" s="2">
        <v>6.355e-6</v>
      </c>
      <c r="AI164" s="2">
        <v>6.355e-6</v>
      </c>
      <c r="AJ164" s="2">
        <v>6.355e-6</v>
      </c>
      <c r="AK164" s="2">
        <v>6.355e-6</v>
      </c>
      <c r="AL164" s="2">
        <v>6.355e-6</v>
      </c>
      <c r="AM164" s="2">
        <v>6.355e-6</v>
      </c>
      <c r="AN164" s="2">
        <v>6.355e-6</v>
      </c>
      <c r="AO164" s="2">
        <v>6.355e-6</v>
      </c>
      <c r="AP164" s="2">
        <v>6.355e-6</v>
      </c>
      <c r="AQ164" s="2">
        <v>6.355e-6</v>
      </c>
      <c r="AR164" s="2">
        <v>6.355e-6</v>
      </c>
      <c r="AS164" s="2">
        <v>6.355e-6</v>
      </c>
      <c r="AT164" s="2">
        <v>6.355e-6</v>
      </c>
      <c r="AU164" s="2">
        <v>6.355e-6</v>
      </c>
      <c r="AV164" s="2">
        <v>6.355e-6</v>
      </c>
      <c r="AW164" s="2">
        <v>6.355e-6</v>
      </c>
      <c r="AX164" s="2">
        <v>6.355e-6</v>
      </c>
      <c r="AY164" s="1">
        <v>0.031700919840253</v>
      </c>
      <c r="AZ164" s="2">
        <v>3.3763996437227e-6</v>
      </c>
      <c r="BA164" s="2">
        <v>2.6500389951742e-6</v>
      </c>
      <c r="BB164" s="2">
        <v>1.649764423224e-6</v>
      </c>
      <c r="BC164" s="2">
        <v>6.8832274381888e-6</v>
      </c>
      <c r="BD164" s="2">
        <v>-2.2906207024595e-5</v>
      </c>
      <c r="BE164" s="2">
        <v>-1.7062716418344e-5</v>
      </c>
      <c r="BF164" s="2">
        <v>-1.8413752647386e-6</v>
      </c>
      <c r="BG164" s="2">
        <v>-9.5661511050839e-6</v>
      </c>
      <c r="BH164" s="2">
        <v>-3.2232013723824e-6</v>
      </c>
      <c r="BI164" s="2">
        <v>-6.7364702229679e-6</v>
      </c>
      <c r="BJ164" s="2">
        <v>-8.1010863087166e-6</v>
      </c>
      <c r="BK164" s="2">
        <v>5.8651649269485e-6</v>
      </c>
      <c r="BL164" s="2">
        <v>-8.0681748416189e-6</v>
      </c>
      <c r="BM164" s="2">
        <v>-9.0341762036402e-6</v>
      </c>
      <c r="BN164" s="2">
        <v>-1.4472642680018e-5</v>
      </c>
      <c r="BO164" s="2">
        <v>-8.8995950287824e-6</v>
      </c>
      <c r="BP164" s="2">
        <v>-9.0260691031198e-6</v>
      </c>
      <c r="BQ164" s="2">
        <v>2.2344923814686e-6</v>
      </c>
      <c r="BR164" s="2">
        <v>1.1858632659842e-6</v>
      </c>
      <c r="BS164" s="2">
        <v>-4.7689888887526e-6</v>
      </c>
      <c r="BT164" s="2">
        <v>-5.3946154180255e-6</v>
      </c>
      <c r="BU164" s="2">
        <v>-1.7972361602829e-6</v>
      </c>
      <c r="BV164" s="2">
        <v>2.7316726459653e-6</v>
      </c>
      <c r="BW164" s="2">
        <v>1.9000155706637e-6</v>
      </c>
      <c r="BX164" s="1">
        <v>52166608.779132</v>
      </c>
      <c r="BY164" s="1">
        <v>10192492.802966</v>
      </c>
      <c r="BZ164" s="1">
        <v>-0.015602392342177</v>
      </c>
      <c r="CA164" s="1">
        <v>-0.013705348620342</v>
      </c>
      <c r="CB164" s="1">
        <v>0.030834480301891</v>
      </c>
      <c r="CC164" s="1">
        <v>-0.51235119359332</v>
      </c>
      <c r="CD164" s="1">
        <v>-0.51282067545119</v>
      </c>
      <c r="CE164" s="1">
        <v>760.45128788206</v>
      </c>
      <c r="CF164" s="1">
        <v>859.76378811446</v>
      </c>
    </row>
    <row r="165" spans="1:84">
      <c r="A165" s="1">
        <v>315.22237435849</v>
      </c>
      <c r="B165" s="1">
        <v>0.029360523320916</v>
      </c>
      <c r="C165" s="1">
        <v>3494744105880.9</v>
      </c>
      <c r="D165" s="1">
        <v>3499450441285.7</v>
      </c>
      <c r="E165" s="1">
        <v>3473798129834.3</v>
      </c>
      <c r="F165" s="1">
        <v>3484429944259.4</v>
      </c>
      <c r="G165" s="1">
        <v>3148489199837.5</v>
      </c>
      <c r="H165" s="1">
        <v>3278521700759.4</v>
      </c>
      <c r="I165" s="1">
        <v>3524577687270.6</v>
      </c>
      <c r="J165" s="1">
        <v>3403786405910.5</v>
      </c>
      <c r="K165" s="1">
        <v>3421174758161.5</v>
      </c>
      <c r="L165" s="1">
        <v>3483294413700.9</v>
      </c>
      <c r="M165" s="1">
        <v>3415561236623.5</v>
      </c>
      <c r="N165" s="1">
        <v>3459462963240.3</v>
      </c>
      <c r="O165" s="1">
        <v>3451802296804.5</v>
      </c>
      <c r="P165" s="1">
        <v>3434002631823.4</v>
      </c>
      <c r="Q165" s="1">
        <v>3367452492720.6</v>
      </c>
      <c r="R165" s="1">
        <v>3440353419386.5</v>
      </c>
      <c r="S165" s="1">
        <v>3407602040141.3</v>
      </c>
      <c r="T165" s="1">
        <v>3524545728649.9</v>
      </c>
      <c r="U165" s="1">
        <v>3514843008954.8</v>
      </c>
      <c r="V165" s="1">
        <v>3479153212925.5</v>
      </c>
      <c r="W165" s="1">
        <v>3509397946510</v>
      </c>
      <c r="X165" s="1">
        <v>3503498362849.9</v>
      </c>
      <c r="Y165" s="1">
        <v>3398407246621</v>
      </c>
      <c r="Z165" s="1">
        <v>3552143617315.6</v>
      </c>
      <c r="AA165" s="2">
        <v>6.355e-6</v>
      </c>
      <c r="AB165" s="2">
        <v>6.355e-6</v>
      </c>
      <c r="AC165" s="2">
        <v>6.355e-6</v>
      </c>
      <c r="AD165" s="2">
        <v>6.355e-6</v>
      </c>
      <c r="AE165" s="2">
        <v>6.355e-6</v>
      </c>
      <c r="AF165" s="2">
        <v>6.355e-6</v>
      </c>
      <c r="AG165" s="2">
        <v>6.355e-6</v>
      </c>
      <c r="AH165" s="2">
        <v>6.355e-6</v>
      </c>
      <c r="AI165" s="2">
        <v>6.355e-6</v>
      </c>
      <c r="AJ165" s="2">
        <v>6.355e-6</v>
      </c>
      <c r="AK165" s="2">
        <v>6.355e-6</v>
      </c>
      <c r="AL165" s="2">
        <v>6.355e-6</v>
      </c>
      <c r="AM165" s="2">
        <v>6.355e-6</v>
      </c>
      <c r="AN165" s="2">
        <v>6.355e-6</v>
      </c>
      <c r="AO165" s="2">
        <v>6.355e-6</v>
      </c>
      <c r="AP165" s="2">
        <v>6.355e-6</v>
      </c>
      <c r="AQ165" s="2">
        <v>6.355e-6</v>
      </c>
      <c r="AR165" s="2">
        <v>6.355e-6</v>
      </c>
      <c r="AS165" s="2">
        <v>6.355e-6</v>
      </c>
      <c r="AT165" s="2">
        <v>6.355e-6</v>
      </c>
      <c r="AU165" s="2">
        <v>6.355e-6</v>
      </c>
      <c r="AV165" s="2">
        <v>6.355e-6</v>
      </c>
      <c r="AW165" s="2">
        <v>6.355e-6</v>
      </c>
      <c r="AX165" s="2">
        <v>6.355e-6</v>
      </c>
      <c r="AY165" s="1">
        <v>0.031905207593592</v>
      </c>
      <c r="AZ165" s="2">
        <v>3.3779004365435e-6</v>
      </c>
      <c r="BA165" s="2">
        <v>2.6508717392102e-6</v>
      </c>
      <c r="BB165" s="2">
        <v>1.6528439371646e-6</v>
      </c>
      <c r="BC165" s="2">
        <v>6.8865222544546e-6</v>
      </c>
      <c r="BD165" s="2">
        <v>-2.2896734114299e-5</v>
      </c>
      <c r="BE165" s="2">
        <v>-1.7054746294344e-5</v>
      </c>
      <c r="BF165" s="2">
        <v>-1.8383428587396e-6</v>
      </c>
      <c r="BG165" s="2">
        <v>-9.5611983458482e-6</v>
      </c>
      <c r="BH165" s="2">
        <v>-3.2215510975849e-6</v>
      </c>
      <c r="BI165" s="2">
        <v>-6.7371750590866e-6</v>
      </c>
      <c r="BJ165" s="2">
        <v>-8.0972778692546e-6</v>
      </c>
      <c r="BK165" s="2">
        <v>5.8657775590575e-6</v>
      </c>
      <c r="BL165" s="2">
        <v>-8.0633483847299e-6</v>
      </c>
      <c r="BM165" s="2">
        <v>-9.0327137946856e-6</v>
      </c>
      <c r="BN165" s="2">
        <v>-1.4473981943047e-5</v>
      </c>
      <c r="BO165" s="2">
        <v>-8.895806967424e-6</v>
      </c>
      <c r="BP165" s="2">
        <v>-9.0216599123352e-6</v>
      </c>
      <c r="BQ165" s="2">
        <v>2.231880488027e-6</v>
      </c>
      <c r="BR165" s="2">
        <v>1.1862061324978e-6</v>
      </c>
      <c r="BS165" s="2">
        <v>-4.7655853028103e-6</v>
      </c>
      <c r="BT165" s="2">
        <v>-5.3911918135359e-6</v>
      </c>
      <c r="BU165" s="2">
        <v>-1.7997530258369e-6</v>
      </c>
      <c r="BV165" s="2">
        <v>2.725805063864e-6</v>
      </c>
      <c r="BW165" s="2">
        <v>1.9025493215933e-6</v>
      </c>
      <c r="BX165" s="1">
        <v>52453791.525577</v>
      </c>
      <c r="BY165" s="1">
        <v>10241017.980478</v>
      </c>
      <c r="BZ165" s="1">
        <v>-0.015705029677712</v>
      </c>
      <c r="CA165" s="1">
        <v>-0.013795612631437</v>
      </c>
      <c r="CB165" s="1">
        <v>0.031028298517303</v>
      </c>
      <c r="CC165" s="1">
        <v>-0.51573627097094</v>
      </c>
      <c r="CD165" s="1">
        <v>-0.51612839884097</v>
      </c>
      <c r="CE165" s="1">
        <v>760.94590379115</v>
      </c>
      <c r="CF165" s="1">
        <v>860.38404326071</v>
      </c>
    </row>
    <row r="166" spans="1:84">
      <c r="A166" s="1">
        <v>317.22237435849</v>
      </c>
      <c r="B166" s="1">
        <v>0.029562169721813</v>
      </c>
      <c r="C166" s="1">
        <v>3493931178890.9</v>
      </c>
      <c r="D166" s="1">
        <v>3498741353905.3</v>
      </c>
      <c r="E166" s="1">
        <v>3472730110440.4</v>
      </c>
      <c r="F166" s="1">
        <v>3483500592384.1</v>
      </c>
      <c r="G166" s="1">
        <v>3145063244046.7</v>
      </c>
      <c r="H166" s="1">
        <v>3276150696815.9</v>
      </c>
      <c r="I166" s="1">
        <v>3524095582595.5</v>
      </c>
      <c r="J166" s="1">
        <v>3402400221076.8</v>
      </c>
      <c r="K166" s="1">
        <v>3419763060788.1</v>
      </c>
      <c r="L166" s="1">
        <v>3482478464548.5</v>
      </c>
      <c r="M166" s="1">
        <v>3414147858201.5</v>
      </c>
      <c r="N166" s="1">
        <v>3458430459537.7</v>
      </c>
      <c r="O166" s="1">
        <v>3450735276327.1</v>
      </c>
      <c r="P166" s="1">
        <v>3432824713093.7</v>
      </c>
      <c r="Q166" s="1">
        <v>3365778564908.4</v>
      </c>
      <c r="R166" s="1">
        <v>3439183380541.8</v>
      </c>
      <c r="S166" s="1">
        <v>3406112733169</v>
      </c>
      <c r="T166" s="1">
        <v>3524008762593</v>
      </c>
      <c r="U166" s="1">
        <v>3514214387006.1</v>
      </c>
      <c r="V166" s="1">
        <v>3478310691717.2</v>
      </c>
      <c r="W166" s="1">
        <v>3508787672278.1</v>
      </c>
      <c r="X166" s="1">
        <v>3502734602181.5</v>
      </c>
      <c r="Y166" s="1">
        <v>3396823717109</v>
      </c>
      <c r="Z166" s="1">
        <v>3551879097702.5</v>
      </c>
      <c r="AA166" s="2">
        <v>6.355e-6</v>
      </c>
      <c r="AB166" s="2">
        <v>6.355e-6</v>
      </c>
      <c r="AC166" s="2">
        <v>6.355e-6</v>
      </c>
      <c r="AD166" s="2">
        <v>6.355e-6</v>
      </c>
      <c r="AE166" s="2">
        <v>6.355e-6</v>
      </c>
      <c r="AF166" s="2">
        <v>6.355e-6</v>
      </c>
      <c r="AG166" s="2">
        <v>6.355e-6</v>
      </c>
      <c r="AH166" s="2">
        <v>6.355e-6</v>
      </c>
      <c r="AI166" s="2">
        <v>6.355e-6</v>
      </c>
      <c r="AJ166" s="2">
        <v>6.355e-6</v>
      </c>
      <c r="AK166" s="2">
        <v>6.355e-6</v>
      </c>
      <c r="AL166" s="2">
        <v>6.355e-6</v>
      </c>
      <c r="AM166" s="2">
        <v>6.355e-6</v>
      </c>
      <c r="AN166" s="2">
        <v>6.355e-6</v>
      </c>
      <c r="AO166" s="2">
        <v>6.355e-6</v>
      </c>
      <c r="AP166" s="2">
        <v>6.355e-6</v>
      </c>
      <c r="AQ166" s="2">
        <v>6.355e-6</v>
      </c>
      <c r="AR166" s="2">
        <v>6.355e-6</v>
      </c>
      <c r="AS166" s="2">
        <v>6.355e-6</v>
      </c>
      <c r="AT166" s="2">
        <v>6.355e-6</v>
      </c>
      <c r="AU166" s="2">
        <v>6.355e-6</v>
      </c>
      <c r="AV166" s="2">
        <v>6.355e-6</v>
      </c>
      <c r="AW166" s="2">
        <v>6.355e-6</v>
      </c>
      <c r="AX166" s="2">
        <v>6.355e-6</v>
      </c>
      <c r="AY166" s="1">
        <v>0.032109491174529</v>
      </c>
      <c r="AZ166" s="2">
        <v>3.3795038851487e-6</v>
      </c>
      <c r="BA166" s="2">
        <v>2.6517798450027e-6</v>
      </c>
      <c r="BB166" s="2">
        <v>1.6559448103457e-6</v>
      </c>
      <c r="BC166" s="2">
        <v>6.8897594341011e-6</v>
      </c>
      <c r="BD166" s="2">
        <v>-2.2887323480543e-5</v>
      </c>
      <c r="BE166" s="2">
        <v>-1.7046676441739e-5</v>
      </c>
      <c r="BF166" s="2">
        <v>-1.835320494046e-6</v>
      </c>
      <c r="BG166" s="2">
        <v>-9.5562724968988e-6</v>
      </c>
      <c r="BH166" s="2">
        <v>-3.2198340876046e-6</v>
      </c>
      <c r="BI166" s="2">
        <v>-6.7379289115923e-6</v>
      </c>
      <c r="BJ166" s="2">
        <v>-8.093530620081e-6</v>
      </c>
      <c r="BK166" s="2">
        <v>5.8663986395181e-6</v>
      </c>
      <c r="BL166" s="2">
        <v>-8.0584712835137e-6</v>
      </c>
      <c r="BM166" s="2">
        <v>-9.0312706970787e-6</v>
      </c>
      <c r="BN166" s="2">
        <v>-1.4475232860603e-5</v>
      </c>
      <c r="BO166" s="2">
        <v>-8.8919644055087e-6</v>
      </c>
      <c r="BP166" s="2">
        <v>-9.0170237130807e-6</v>
      </c>
      <c r="BQ166" s="2">
        <v>2.2291816970295e-6</v>
      </c>
      <c r="BR166" s="2">
        <v>1.1865846340482e-6</v>
      </c>
      <c r="BS166" s="2">
        <v>-4.7620202941598e-6</v>
      </c>
      <c r="BT166" s="2">
        <v>-5.3878213339213e-6</v>
      </c>
      <c r="BU166" s="2">
        <v>-1.8022549952491e-6</v>
      </c>
      <c r="BV166" s="2">
        <v>2.7199008085369e-6</v>
      </c>
      <c r="BW166" s="2">
        <v>1.9051104710519e-6</v>
      </c>
      <c r="BX166" s="1">
        <v>52741277.683807</v>
      </c>
      <c r="BY166" s="1">
        <v>10289586.257722</v>
      </c>
      <c r="BZ166" s="1">
        <v>-0.015807644028974</v>
      </c>
      <c r="CA166" s="1">
        <v>-0.013885862576434</v>
      </c>
      <c r="CB166" s="1">
        <v>0.031222078605856</v>
      </c>
      <c r="CC166" s="1">
        <v>-0.51912263175435</v>
      </c>
      <c r="CD166" s="1">
        <v>-0.51943773949696</v>
      </c>
      <c r="CE166" s="1">
        <v>761.44000461584</v>
      </c>
      <c r="CF166" s="1">
        <v>861.00339826251</v>
      </c>
    </row>
    <row r="167" spans="1:84">
      <c r="A167" s="1">
        <v>319.22237435849</v>
      </c>
      <c r="B167" s="1">
        <v>0.029763812346976</v>
      </c>
      <c r="C167" s="1">
        <v>3493116281885.7</v>
      </c>
      <c r="D167" s="1">
        <v>3498031433156.7</v>
      </c>
      <c r="E167" s="1">
        <v>3471659204958.4</v>
      </c>
      <c r="F167" s="1">
        <v>3482568688486.7</v>
      </c>
      <c r="G167" s="1">
        <v>3141642010054</v>
      </c>
      <c r="H167" s="1">
        <v>3273783676978.6</v>
      </c>
      <c r="I167" s="1">
        <v>3523612797052.7</v>
      </c>
      <c r="J167" s="1">
        <v>3401015921192.8</v>
      </c>
      <c r="K167" s="1">
        <v>3418350529329.1</v>
      </c>
      <c r="L167" s="1">
        <v>3481661881177.7</v>
      </c>
      <c r="M167" s="1">
        <v>3412733181547.3</v>
      </c>
      <c r="N167" s="1">
        <v>3457396539894.1</v>
      </c>
      <c r="O167" s="1">
        <v>3449668311137</v>
      </c>
      <c r="P167" s="1">
        <v>3431647281358.3</v>
      </c>
      <c r="Q167" s="1">
        <v>3364105186050.4</v>
      </c>
      <c r="R167" s="1">
        <v>3438013419049.2</v>
      </c>
      <c r="S167" s="1">
        <v>3404622275669.5</v>
      </c>
      <c r="T167" s="1">
        <v>3523470692375.8</v>
      </c>
      <c r="U167" s="1">
        <v>3513584684718.5</v>
      </c>
      <c r="V167" s="1">
        <v>3477467379492.5</v>
      </c>
      <c r="W167" s="1">
        <v>3508176486665.9</v>
      </c>
      <c r="X167" s="1">
        <v>3501968686535.8</v>
      </c>
      <c r="Y167" s="1">
        <v>3395238260111.2</v>
      </c>
      <c r="Z167" s="1">
        <v>3551613720502</v>
      </c>
      <c r="AA167" s="2">
        <v>6.355e-6</v>
      </c>
      <c r="AB167" s="2">
        <v>6.355e-6</v>
      </c>
      <c r="AC167" s="2">
        <v>6.355e-6</v>
      </c>
      <c r="AD167" s="2">
        <v>6.355e-6</v>
      </c>
      <c r="AE167" s="2">
        <v>6.355e-6</v>
      </c>
      <c r="AF167" s="2">
        <v>6.355e-6</v>
      </c>
      <c r="AG167" s="2">
        <v>6.355e-6</v>
      </c>
      <c r="AH167" s="2">
        <v>6.355e-6</v>
      </c>
      <c r="AI167" s="2">
        <v>6.355e-6</v>
      </c>
      <c r="AJ167" s="2">
        <v>6.355e-6</v>
      </c>
      <c r="AK167" s="2">
        <v>6.355e-6</v>
      </c>
      <c r="AL167" s="2">
        <v>6.355e-6</v>
      </c>
      <c r="AM167" s="2">
        <v>6.355e-6</v>
      </c>
      <c r="AN167" s="2">
        <v>6.355e-6</v>
      </c>
      <c r="AO167" s="2">
        <v>6.355e-6</v>
      </c>
      <c r="AP167" s="2">
        <v>6.355e-6</v>
      </c>
      <c r="AQ167" s="2">
        <v>6.355e-6</v>
      </c>
      <c r="AR167" s="2">
        <v>6.355e-6</v>
      </c>
      <c r="AS167" s="2">
        <v>6.355e-6</v>
      </c>
      <c r="AT167" s="2">
        <v>6.355e-6</v>
      </c>
      <c r="AU167" s="2">
        <v>6.355e-6</v>
      </c>
      <c r="AV167" s="2">
        <v>6.355e-6</v>
      </c>
      <c r="AW167" s="2">
        <v>6.355e-6</v>
      </c>
      <c r="AX167" s="2">
        <v>6.355e-6</v>
      </c>
      <c r="AY167" s="1">
        <v>0.032313770527004</v>
      </c>
      <c r="AZ167" s="2">
        <v>3.3812101475406e-6</v>
      </c>
      <c r="BA167" s="2">
        <v>2.6527586588695e-6</v>
      </c>
      <c r="BB167" s="2">
        <v>1.6590706586187e-6</v>
      </c>
      <c r="BC167" s="2">
        <v>6.8929358016245e-6</v>
      </c>
      <c r="BD167" s="2">
        <v>-2.2877982350608e-5</v>
      </c>
      <c r="BE167" s="2">
        <v>-1.7038499116669e-5</v>
      </c>
      <c r="BF167" s="2">
        <v>-1.8323060662473e-6</v>
      </c>
      <c r="BG167" s="2">
        <v>-9.5513713488685e-6</v>
      </c>
      <c r="BH167" s="2">
        <v>-3.2180431879865e-6</v>
      </c>
      <c r="BI167" s="2">
        <v>-6.7387260558296e-6</v>
      </c>
      <c r="BJ167" s="2">
        <v>-8.0898449901975e-6</v>
      </c>
      <c r="BK167" s="2">
        <v>5.8670304900864e-6</v>
      </c>
      <c r="BL167" s="2">
        <v>-8.0535436764265e-6</v>
      </c>
      <c r="BM167" s="2">
        <v>-9.0298412469735e-6</v>
      </c>
      <c r="BN167" s="2">
        <v>-1.4476400039408e-5</v>
      </c>
      <c r="BO167" s="2">
        <v>-8.8880672208849e-6</v>
      </c>
      <c r="BP167" s="2">
        <v>-9.0121612571702e-6</v>
      </c>
      <c r="BQ167" s="2">
        <v>2.226401280562e-6</v>
      </c>
      <c r="BR167" s="2">
        <v>1.1869729626118e-6</v>
      </c>
      <c r="BS167" s="2">
        <v>-4.758275647773e-6</v>
      </c>
      <c r="BT167" s="2">
        <v>-5.3844991968944e-6</v>
      </c>
      <c r="BU167" s="2">
        <v>-1.8047456253603e-6</v>
      </c>
      <c r="BV167" s="2">
        <v>2.7139094505786e-6</v>
      </c>
      <c r="BW167" s="2">
        <v>1.9076991608462e-6</v>
      </c>
      <c r="BX167" s="1">
        <v>53029065.625586</v>
      </c>
      <c r="BY167" s="1">
        <v>10338197.368321</v>
      </c>
      <c r="BZ167" s="1">
        <v>-0.015910235126877</v>
      </c>
      <c r="CA167" s="1">
        <v>-0.013976098736787</v>
      </c>
      <c r="CB167" s="1">
        <v>0.03141582058214</v>
      </c>
      <c r="CC167" s="1">
        <v>-0.5225101118222</v>
      </c>
      <c r="CD167" s="1">
        <v>-0.52274863473522</v>
      </c>
      <c r="CE167" s="1">
        <v>761.93359078258</v>
      </c>
      <c r="CF167" s="1">
        <v>861.62185130258</v>
      </c>
    </row>
    <row r="168" spans="1:84">
      <c r="A168" s="1">
        <v>321.22237435849</v>
      </c>
      <c r="B168" s="1">
        <v>0.029965451040789</v>
      </c>
      <c r="C168" s="1">
        <v>3492299424167.5</v>
      </c>
      <c r="D168" s="1">
        <v>3497320689836.8</v>
      </c>
      <c r="E168" s="1">
        <v>3470585445011.6</v>
      </c>
      <c r="F168" s="1">
        <v>3481634251289.9</v>
      </c>
      <c r="G168" s="1">
        <v>3138225682004</v>
      </c>
      <c r="H168" s="1">
        <v>3271420763394.8</v>
      </c>
      <c r="I168" s="1">
        <v>3523129348515</v>
      </c>
      <c r="J168" s="1">
        <v>3399633572098.8</v>
      </c>
      <c r="K168" s="1">
        <v>3416937225762.8</v>
      </c>
      <c r="L168" s="1">
        <v>3480844687619.8</v>
      </c>
      <c r="M168" s="1">
        <v>3411317251940.9</v>
      </c>
      <c r="N168" s="1">
        <v>3456361226492</v>
      </c>
      <c r="O168" s="1">
        <v>3448601445408.3</v>
      </c>
      <c r="P168" s="1">
        <v>3430470392867.8</v>
      </c>
      <c r="Q168" s="1">
        <v>3362432424570.2</v>
      </c>
      <c r="R168" s="1">
        <v>3436843580616.1</v>
      </c>
      <c r="S168" s="1">
        <v>3403130718748.9</v>
      </c>
      <c r="T168" s="1">
        <v>3522931533771.3</v>
      </c>
      <c r="U168" s="1">
        <v>3512953919913</v>
      </c>
      <c r="V168" s="1">
        <v>3476623301024.6</v>
      </c>
      <c r="W168" s="1">
        <v>3507564397334.6</v>
      </c>
      <c r="X168" s="1">
        <v>3501200632511.5</v>
      </c>
      <c r="Y168" s="1">
        <v>3393650898950.9</v>
      </c>
      <c r="Z168" s="1">
        <v>3551347488177.8</v>
      </c>
      <c r="AA168" s="2">
        <v>6.355e-6</v>
      </c>
      <c r="AB168" s="2">
        <v>6.355e-6</v>
      </c>
      <c r="AC168" s="2">
        <v>6.355e-6</v>
      </c>
      <c r="AD168" s="2">
        <v>6.355e-6</v>
      </c>
      <c r="AE168" s="2">
        <v>6.355e-6</v>
      </c>
      <c r="AF168" s="2">
        <v>6.355e-6</v>
      </c>
      <c r="AG168" s="2">
        <v>6.355e-6</v>
      </c>
      <c r="AH168" s="2">
        <v>6.355e-6</v>
      </c>
      <c r="AI168" s="2">
        <v>6.355e-6</v>
      </c>
      <c r="AJ168" s="2">
        <v>6.355e-6</v>
      </c>
      <c r="AK168" s="2">
        <v>6.355e-6</v>
      </c>
      <c r="AL168" s="2">
        <v>6.355e-6</v>
      </c>
      <c r="AM168" s="2">
        <v>6.355e-6</v>
      </c>
      <c r="AN168" s="2">
        <v>6.355e-6</v>
      </c>
      <c r="AO168" s="2">
        <v>6.355e-6</v>
      </c>
      <c r="AP168" s="2">
        <v>6.355e-6</v>
      </c>
      <c r="AQ168" s="2">
        <v>6.355e-6</v>
      </c>
      <c r="AR168" s="2">
        <v>6.355e-6</v>
      </c>
      <c r="AS168" s="2">
        <v>6.355e-6</v>
      </c>
      <c r="AT168" s="2">
        <v>6.355e-6</v>
      </c>
      <c r="AU168" s="2">
        <v>6.355e-6</v>
      </c>
      <c r="AV168" s="2">
        <v>6.355e-6</v>
      </c>
      <c r="AW168" s="2">
        <v>6.355e-6</v>
      </c>
      <c r="AX168" s="2">
        <v>6.355e-6</v>
      </c>
      <c r="AY168" s="1">
        <v>0.032518045589619</v>
      </c>
      <c r="AZ168" s="2">
        <v>3.3830180041399e-6</v>
      </c>
      <c r="BA168" s="2">
        <v>2.6538024862661e-6</v>
      </c>
      <c r="BB168" s="2">
        <v>1.6622232413104e-6</v>
      </c>
      <c r="BC168" s="2">
        <v>6.8960474605366e-6</v>
      </c>
      <c r="BD168" s="2">
        <v>-2.2868718484537e-5</v>
      </c>
      <c r="BE168" s="2">
        <v>-1.703020579726e-5</v>
      </c>
      <c r="BF168" s="2">
        <v>-1.8292969557785e-6</v>
      </c>
      <c r="BG168" s="2">
        <v>-9.5464919187502e-6</v>
      </c>
      <c r="BH168" s="2">
        <v>-3.2161714943703e-6</v>
      </c>
      <c r="BI168" s="2">
        <v>-6.7395600284199e-6</v>
      </c>
      <c r="BJ168" s="2">
        <v>-8.0862208682711e-6</v>
      </c>
      <c r="BK168" s="2">
        <v>5.8676779128269e-6</v>
      </c>
      <c r="BL168" s="2">
        <v>-8.048567094967e-6</v>
      </c>
      <c r="BM168" s="2">
        <v>-9.0284164474672e-6</v>
      </c>
      <c r="BN168" s="2">
        <v>-1.447748940835e-5</v>
      </c>
      <c r="BO168" s="2">
        <v>-8.8841160679275e-6</v>
      </c>
      <c r="BP168" s="2">
        <v>-9.0070800514795e-6</v>
      </c>
      <c r="BQ168" s="2">
        <v>2.2235459824278e-6</v>
      </c>
      <c r="BR168" s="2">
        <v>1.1873431591493e-6</v>
      </c>
      <c r="BS168" s="2">
        <v>-4.754328052444e-6</v>
      </c>
      <c r="BT168" s="2">
        <v>-5.38121986763e-6</v>
      </c>
      <c r="BU168" s="2">
        <v>-1.8072282938553e-6</v>
      </c>
      <c r="BV168" s="2">
        <v>2.7077715444677e-6</v>
      </c>
      <c r="BW168" s="2">
        <v>1.9103154767743e-6</v>
      </c>
      <c r="BX168" s="1">
        <v>53317153.745425</v>
      </c>
      <c r="BY168" s="1">
        <v>10386851.050031</v>
      </c>
      <c r="BZ168" s="1">
        <v>-0.016012802689858</v>
      </c>
      <c r="CA168" s="1">
        <v>-0.014066321407207</v>
      </c>
      <c r="CB168" s="1">
        <v>0.031609524460716</v>
      </c>
      <c r="CC168" s="1">
        <v>-0.52589853970712</v>
      </c>
      <c r="CD168" s="1">
        <v>-0.52606100780704</v>
      </c>
      <c r="CE168" s="1">
        <v>762.42666237181</v>
      </c>
      <c r="CF168" s="1">
        <v>862.23940091747</v>
      </c>
    </row>
    <row r="169" spans="1:84">
      <c r="A169" s="1">
        <v>323.22237435849</v>
      </c>
      <c r="B169" s="1">
        <v>0.030167085634783</v>
      </c>
      <c r="C169" s="1">
        <v>3491480614754.3</v>
      </c>
      <c r="D169" s="1">
        <v>3496609134834.1</v>
      </c>
      <c r="E169" s="1">
        <v>3469508862400.3</v>
      </c>
      <c r="F169" s="1">
        <v>3480697299780.8</v>
      </c>
      <c r="G169" s="1">
        <v>3134814442713.3</v>
      </c>
      <c r="H169" s="1">
        <v>3269062076233.8</v>
      </c>
      <c r="I169" s="1">
        <v>3522645254830.3</v>
      </c>
      <c r="J169" s="1">
        <v>3398253238879.6</v>
      </c>
      <c r="K169" s="1">
        <v>3415523212772.9</v>
      </c>
      <c r="L169" s="1">
        <v>3480026907982.1</v>
      </c>
      <c r="M169" s="1">
        <v>3409900114860.3</v>
      </c>
      <c r="N169" s="1">
        <v>3455324541727.6</v>
      </c>
      <c r="O169" s="1">
        <v>3447534722573.9</v>
      </c>
      <c r="P169" s="1">
        <v>3429294104388.8</v>
      </c>
      <c r="Q169" s="1">
        <v>3360760348425.6</v>
      </c>
      <c r="R169" s="1">
        <v>3435673911102</v>
      </c>
      <c r="S169" s="1">
        <v>3401638110917</v>
      </c>
      <c r="T169" s="1">
        <v>3522391302236.4</v>
      </c>
      <c r="U169" s="1">
        <v>3512322111130.6</v>
      </c>
      <c r="V169" s="1">
        <v>3475778483694.5</v>
      </c>
      <c r="W169" s="1">
        <v>3506951412245.2</v>
      </c>
      <c r="X169" s="1">
        <v>3500430456480.9</v>
      </c>
      <c r="Y169" s="1">
        <v>3392061655682.5</v>
      </c>
      <c r="Z169" s="1">
        <v>3551080403021.4</v>
      </c>
      <c r="AA169" s="2">
        <v>6.355e-6</v>
      </c>
      <c r="AB169" s="2">
        <v>6.355e-6</v>
      </c>
      <c r="AC169" s="2">
        <v>6.355e-6</v>
      </c>
      <c r="AD169" s="2">
        <v>6.355e-6</v>
      </c>
      <c r="AE169" s="2">
        <v>6.355e-6</v>
      </c>
      <c r="AF169" s="2">
        <v>6.355e-6</v>
      </c>
      <c r="AG169" s="2">
        <v>6.355e-6</v>
      </c>
      <c r="AH169" s="2">
        <v>6.355e-6</v>
      </c>
      <c r="AI169" s="2">
        <v>6.355e-6</v>
      </c>
      <c r="AJ169" s="2">
        <v>6.355e-6</v>
      </c>
      <c r="AK169" s="2">
        <v>6.355e-6</v>
      </c>
      <c r="AL169" s="2">
        <v>6.355e-6</v>
      </c>
      <c r="AM169" s="2">
        <v>6.355e-6</v>
      </c>
      <c r="AN169" s="2">
        <v>6.355e-6</v>
      </c>
      <c r="AO169" s="2">
        <v>6.355e-6</v>
      </c>
      <c r="AP169" s="2">
        <v>6.355e-6</v>
      </c>
      <c r="AQ169" s="2">
        <v>6.355e-6</v>
      </c>
      <c r="AR169" s="2">
        <v>6.355e-6</v>
      </c>
      <c r="AS169" s="2">
        <v>6.355e-6</v>
      </c>
      <c r="AT169" s="2">
        <v>6.355e-6</v>
      </c>
      <c r="AU169" s="2">
        <v>6.355e-6</v>
      </c>
      <c r="AV169" s="2">
        <v>6.355e-6</v>
      </c>
      <c r="AW169" s="2">
        <v>6.355e-6</v>
      </c>
      <c r="AX169" s="2">
        <v>6.355e-6</v>
      </c>
      <c r="AY169" s="1">
        <v>0.032722316291815</v>
      </c>
      <c r="AZ169" s="2">
        <v>3.3849248136804e-6</v>
      </c>
      <c r="BA169" s="2">
        <v>2.6549046838453e-6</v>
      </c>
      <c r="BB169" s="2">
        <v>1.66540220588e-6</v>
      </c>
      <c r="BC169" s="2">
        <v>6.8990896984354e-6</v>
      </c>
      <c r="BD169" s="2">
        <v>-2.2859540607597e-5</v>
      </c>
      <c r="BE169" s="2">
        <v>-1.7021786152283e-5</v>
      </c>
      <c r="BF169" s="2">
        <v>-1.8262902408601e-6</v>
      </c>
      <c r="BG169" s="2">
        <v>-9.5416305251419e-6</v>
      </c>
      <c r="BH169" s="2">
        <v>-3.2142128960631e-6</v>
      </c>
      <c r="BI169" s="2">
        <v>-6.7404239653062e-6</v>
      </c>
      <c r="BJ169" s="2">
        <v>-8.0826576039834e-6</v>
      </c>
      <c r="BK169" s="2">
        <v>5.8683485890334e-6</v>
      </c>
      <c r="BL169" s="2">
        <v>-8.0435445262597e-6</v>
      </c>
      <c r="BM169" s="2">
        <v>-9.0269840818456e-6</v>
      </c>
      <c r="BN169" s="2">
        <v>-1.4478507951938e-5</v>
      </c>
      <c r="BO169" s="2">
        <v>-8.8801122648963e-6</v>
      </c>
      <c r="BP169" s="2">
        <v>-9.0017939019772e-6</v>
      </c>
      <c r="BQ169" s="2">
        <v>2.220623894918e-6</v>
      </c>
      <c r="BR169" s="2">
        <v>1.1876674565884e-6</v>
      </c>
      <c r="BS169" s="2">
        <v>-4.750148156507e-6</v>
      </c>
      <c r="BT169" s="2">
        <v>-5.3779771475965e-6</v>
      </c>
      <c r="BU169" s="2">
        <v>-1.8097062460212e-6</v>
      </c>
      <c r="BV169" s="2">
        <v>2.7014191316117e-6</v>
      </c>
      <c r="BW169" s="2">
        <v>1.9129594410178e-6</v>
      </c>
      <c r="BX169" s="1">
        <v>53605540.468781</v>
      </c>
      <c r="BY169" s="1">
        <v>10435547.046212</v>
      </c>
      <c r="BZ169" s="1">
        <v>-0.01611534641784</v>
      </c>
      <c r="CA169" s="1">
        <v>-0.014156530901846</v>
      </c>
      <c r="CB169" s="1">
        <v>0.031803190256114</v>
      </c>
      <c r="CC169" s="1">
        <v>-0.52928773341394</v>
      </c>
      <c r="CD169" s="1">
        <v>-0.52937476383676</v>
      </c>
      <c r="CE169" s="1">
        <v>762.91921900528</v>
      </c>
      <c r="CF169" s="1">
        <v>862.85604552186</v>
      </c>
    </row>
    <row r="170" spans="1:84">
      <c r="A170" s="1">
        <v>325.22237435849</v>
      </c>
      <c r="B170" s="1">
        <v>0.030368715940513</v>
      </c>
      <c r="C170" s="1">
        <v>3490659862494.3</v>
      </c>
      <c r="D170" s="1">
        <v>3495896779229.1</v>
      </c>
      <c r="E170" s="1">
        <v>3468429489195.1</v>
      </c>
      <c r="F170" s="1">
        <v>3479757853299.4</v>
      </c>
      <c r="G170" s="1">
        <v>3131408473612.1</v>
      </c>
      <c r="H170" s="1">
        <v>3266707733412.9</v>
      </c>
      <c r="I170" s="1">
        <v>3522160533822.1</v>
      </c>
      <c r="J170" s="1">
        <v>3396874985811.8</v>
      </c>
      <c r="K170" s="1">
        <v>3414108553835.7</v>
      </c>
      <c r="L170" s="1">
        <v>3479208566509.6</v>
      </c>
      <c r="M170" s="1">
        <v>3408481816004.3</v>
      </c>
      <c r="N170" s="1">
        <v>3454286508217.5</v>
      </c>
      <c r="O170" s="1">
        <v>3446468185204.5</v>
      </c>
      <c r="P170" s="1">
        <v>3428118473257</v>
      </c>
      <c r="Q170" s="1">
        <v>3359089025075.3</v>
      </c>
      <c r="R170" s="1">
        <v>3434504456529</v>
      </c>
      <c r="S170" s="1">
        <v>3400144497534.6</v>
      </c>
      <c r="T170" s="1">
        <v>3521850012912.5</v>
      </c>
      <c r="U170" s="1">
        <v>3511689277680.6</v>
      </c>
      <c r="V170" s="1">
        <v>3474932958050.3</v>
      </c>
      <c r="W170" s="1">
        <v>3506337539739.8</v>
      </c>
      <c r="X170" s="1">
        <v>3499658174547.3</v>
      </c>
      <c r="Y170" s="1">
        <v>3390470550732.8</v>
      </c>
      <c r="Z170" s="1">
        <v>3550812467116.8</v>
      </c>
      <c r="AA170" s="2">
        <v>6.355e-6</v>
      </c>
      <c r="AB170" s="2">
        <v>6.355e-6</v>
      </c>
      <c r="AC170" s="2">
        <v>6.355e-6</v>
      </c>
      <c r="AD170" s="2">
        <v>6.355e-6</v>
      </c>
      <c r="AE170" s="2">
        <v>6.355e-6</v>
      </c>
      <c r="AF170" s="2">
        <v>6.355e-6</v>
      </c>
      <c r="AG170" s="2">
        <v>6.355e-6</v>
      </c>
      <c r="AH170" s="2">
        <v>6.355e-6</v>
      </c>
      <c r="AI170" s="2">
        <v>6.355e-6</v>
      </c>
      <c r="AJ170" s="2">
        <v>6.355e-6</v>
      </c>
      <c r="AK170" s="2">
        <v>6.355e-6</v>
      </c>
      <c r="AL170" s="2">
        <v>6.355e-6</v>
      </c>
      <c r="AM170" s="2">
        <v>6.355e-6</v>
      </c>
      <c r="AN170" s="2">
        <v>6.355e-6</v>
      </c>
      <c r="AO170" s="2">
        <v>6.355e-6</v>
      </c>
      <c r="AP170" s="2">
        <v>6.355e-6</v>
      </c>
      <c r="AQ170" s="2">
        <v>6.355e-6</v>
      </c>
      <c r="AR170" s="2">
        <v>6.355e-6</v>
      </c>
      <c r="AS170" s="2">
        <v>6.355e-6</v>
      </c>
      <c r="AT170" s="2">
        <v>6.355e-6</v>
      </c>
      <c r="AU170" s="2">
        <v>6.355e-6</v>
      </c>
      <c r="AV170" s="2">
        <v>6.355e-6</v>
      </c>
      <c r="AW170" s="2">
        <v>6.355e-6</v>
      </c>
      <c r="AX170" s="2">
        <v>6.355e-6</v>
      </c>
      <c r="AY170" s="1">
        <v>0.032926582548919</v>
      </c>
      <c r="AZ170" s="2">
        <v>3.3869265263127e-6</v>
      </c>
      <c r="BA170" s="2">
        <v>2.6560578344851e-6</v>
      </c>
      <c r="BB170" s="2">
        <v>1.6686049590193e-6</v>
      </c>
      <c r="BC170" s="2">
        <v>6.9020569352261e-6</v>
      </c>
      <c r="BD170" s="2">
        <v>-2.2850458867054e-5</v>
      </c>
      <c r="BE170" s="2">
        <v>-1.701322702359e-5</v>
      </c>
      <c r="BF170" s="2">
        <v>-1.8232829523471e-6</v>
      </c>
      <c r="BG170" s="2">
        <v>-9.5367829013195e-6</v>
      </c>
      <c r="BH170" s="2">
        <v>-3.2121625394971e-6</v>
      </c>
      <c r="BI170" s="2">
        <v>-6.7413108954771e-6</v>
      </c>
      <c r="BJ170" s="2">
        <v>-8.0791539949523e-6</v>
      </c>
      <c r="BK170" s="2">
        <v>5.8690534088463e-6</v>
      </c>
      <c r="BL170" s="2">
        <v>-8.0384804128566e-6</v>
      </c>
      <c r="BM170" s="2">
        <v>-9.0255290296889e-6</v>
      </c>
      <c r="BN170" s="2">
        <v>-1.4479463427634e-5</v>
      </c>
      <c r="BO170" s="2">
        <v>-8.8760575861796e-6</v>
      </c>
      <c r="BP170" s="2">
        <v>-8.9963218988536e-6</v>
      </c>
      <c r="BQ170" s="2">
        <v>2.2176442195249e-6</v>
      </c>
      <c r="BR170" s="2">
        <v>1.1879204547928e-6</v>
      </c>
      <c r="BS170" s="2">
        <v>-4.7457001182098e-6</v>
      </c>
      <c r="BT170" s="2">
        <v>-5.3747643292196e-6</v>
      </c>
      <c r="BU170" s="2">
        <v>-1.8121826691155e-6</v>
      </c>
      <c r="BV170" s="2">
        <v>2.6947777791256e-6</v>
      </c>
      <c r="BW170" s="2">
        <v>1.915631005891e-6</v>
      </c>
      <c r="BX170" s="1">
        <v>53894224.262888</v>
      </c>
      <c r="BY170" s="1">
        <v>10484285.107764</v>
      </c>
      <c r="BZ170" s="1">
        <v>-0.016217865983348</v>
      </c>
      <c r="CA170" s="1">
        <v>-0.014246727563283</v>
      </c>
      <c r="CB170" s="1">
        <v>0.031996817982838</v>
      </c>
      <c r="CC170" s="1">
        <v>-0.53267749519836</v>
      </c>
      <c r="CD170" s="1">
        <v>-0.5326897848276</v>
      </c>
      <c r="CE170" s="1">
        <v>763.41125973468</v>
      </c>
      <c r="CF170" s="1">
        <v>863.4717827846</v>
      </c>
    </row>
    <row r="171" spans="1:84">
      <c r="A171" s="1">
        <v>327.22237435849</v>
      </c>
      <c r="B171" s="1">
        <v>0.030570341742466</v>
      </c>
      <c r="C171" s="1">
        <v>3489837176176.8</v>
      </c>
      <c r="D171" s="1">
        <v>3495183634379.2</v>
      </c>
      <c r="E171" s="1">
        <v>3467347357823.4</v>
      </c>
      <c r="F171" s="1">
        <v>3478815931656.7</v>
      </c>
      <c r="G171" s="1">
        <v>3128007954698</v>
      </c>
      <c r="H171" s="1">
        <v>3264357850339.4</v>
      </c>
      <c r="I171" s="1">
        <v>3521675203277.4</v>
      </c>
      <c r="J171" s="1">
        <v>3395498876313.9</v>
      </c>
      <c r="K171" s="1">
        <v>3412693313257.1</v>
      </c>
      <c r="L171" s="1">
        <v>3478389687642</v>
      </c>
      <c r="M171" s="1">
        <v>3407062401295.1</v>
      </c>
      <c r="N171" s="1">
        <v>3453247148814.9</v>
      </c>
      <c r="O171" s="1">
        <v>3445401874900.9</v>
      </c>
      <c r="P171" s="1">
        <v>3426943557361.8</v>
      </c>
      <c r="Q171" s="1">
        <v>3357418521453.2</v>
      </c>
      <c r="R171" s="1">
        <v>3433335263102</v>
      </c>
      <c r="S171" s="1">
        <v>3398649920311.6</v>
      </c>
      <c r="T171" s="1">
        <v>3521307680671.2</v>
      </c>
      <c r="U171" s="1">
        <v>3511055439623.7</v>
      </c>
      <c r="V171" s="1">
        <v>3474086758332.1</v>
      </c>
      <c r="W171" s="1">
        <v>3505722788605.4</v>
      </c>
      <c r="X171" s="1">
        <v>3498883802493.4</v>
      </c>
      <c r="Y171" s="1">
        <v>3388877602579.6</v>
      </c>
      <c r="Z171" s="1">
        <v>3550543682310.4</v>
      </c>
      <c r="AA171" s="2">
        <v>6.355e-6</v>
      </c>
      <c r="AB171" s="2">
        <v>6.355e-6</v>
      </c>
      <c r="AC171" s="2">
        <v>6.355e-6</v>
      </c>
      <c r="AD171" s="2">
        <v>6.355e-6</v>
      </c>
      <c r="AE171" s="2">
        <v>6.355e-6</v>
      </c>
      <c r="AF171" s="2">
        <v>6.355e-6</v>
      </c>
      <c r="AG171" s="2">
        <v>6.355e-6</v>
      </c>
      <c r="AH171" s="2">
        <v>6.355e-6</v>
      </c>
      <c r="AI171" s="2">
        <v>6.355e-6</v>
      </c>
      <c r="AJ171" s="2">
        <v>6.355e-6</v>
      </c>
      <c r="AK171" s="2">
        <v>6.355e-6</v>
      </c>
      <c r="AL171" s="2">
        <v>6.355e-6</v>
      </c>
      <c r="AM171" s="2">
        <v>6.355e-6</v>
      </c>
      <c r="AN171" s="2">
        <v>6.355e-6</v>
      </c>
      <c r="AO171" s="2">
        <v>6.355e-6</v>
      </c>
      <c r="AP171" s="2">
        <v>6.355e-6</v>
      </c>
      <c r="AQ171" s="2">
        <v>6.355e-6</v>
      </c>
      <c r="AR171" s="2">
        <v>6.355e-6</v>
      </c>
      <c r="AS171" s="2">
        <v>6.355e-6</v>
      </c>
      <c r="AT171" s="2">
        <v>6.355e-6</v>
      </c>
      <c r="AU171" s="2">
        <v>6.355e-6</v>
      </c>
      <c r="AV171" s="2">
        <v>6.355e-6</v>
      </c>
      <c r="AW171" s="2">
        <v>6.355e-6</v>
      </c>
      <c r="AX171" s="2">
        <v>6.355e-6</v>
      </c>
      <c r="AY171" s="1">
        <v>0.033130844256917</v>
      </c>
      <c r="AZ171" s="2">
        <v>3.3890177641687e-6</v>
      </c>
      <c r="BA171" s="2">
        <v>2.657253979761e-6</v>
      </c>
      <c r="BB171" s="2">
        <v>1.6718267320194e-6</v>
      </c>
      <c r="BC171" s="2">
        <v>6.9049428027725e-6</v>
      </c>
      <c r="BD171" s="2">
        <v>-2.2841485168716e-5</v>
      </c>
      <c r="BE171" s="2">
        <v>-1.7004511760538e-5</v>
      </c>
      <c r="BF171" s="2">
        <v>-1.8202723354207e-6</v>
      </c>
      <c r="BG171" s="2">
        <v>-9.5319443249021e-6</v>
      </c>
      <c r="BH171" s="2">
        <v>-3.2100170166191e-6</v>
      </c>
      <c r="BI171" s="2">
        <v>-6.742213980945e-6</v>
      </c>
      <c r="BJ171" s="2">
        <v>-8.0757082548216e-6</v>
      </c>
      <c r="BK171" s="2">
        <v>5.8698066535157e-6</v>
      </c>
      <c r="BL171" s="2">
        <v>-8.033380562271e-6</v>
      </c>
      <c r="BM171" s="2">
        <v>-9.0240338046107e-6</v>
      </c>
      <c r="BN171" s="2">
        <v>-1.4480364061217e-5</v>
      </c>
      <c r="BO171" s="2">
        <v>-8.8719539840462e-6</v>
      </c>
      <c r="BP171" s="2">
        <v>-8.9906869598089e-6</v>
      </c>
      <c r="BQ171" s="2">
        <v>2.2146169377302e-6</v>
      </c>
      <c r="BR171" s="2">
        <v>1.1880807962593e-6</v>
      </c>
      <c r="BS171" s="2">
        <v>-4.7409421707968e-6</v>
      </c>
      <c r="BT171" s="2">
        <v>-5.3715744293872e-6</v>
      </c>
      <c r="BU171" s="2">
        <v>-1.8146607564444e-6</v>
      </c>
      <c r="BV171" s="2">
        <v>2.6877710061949e-6</v>
      </c>
      <c r="BW171" s="2">
        <v>1.9183300484475e-6</v>
      </c>
      <c r="BX171" s="1">
        <v>54183203.648023</v>
      </c>
      <c r="BY171" s="1">
        <v>10533064.995146</v>
      </c>
      <c r="BZ171" s="1">
        <v>-0.016320361021219</v>
      </c>
      <c r="CA171" s="1">
        <v>-0.014336911772771</v>
      </c>
      <c r="CB171" s="1">
        <v>0.032190407655365</v>
      </c>
      <c r="CC171" s="1">
        <v>-0.53606760527073</v>
      </c>
      <c r="CD171" s="1">
        <v>-0.53600592471799</v>
      </c>
      <c r="CE171" s="1">
        <v>763.90278298021</v>
      </c>
      <c r="CF171" s="1">
        <v>864.08660902676</v>
      </c>
    </row>
    <row r="172" spans="1:84">
      <c r="A172" s="1">
        <v>329.22237435849</v>
      </c>
      <c r="B172" s="1">
        <v>0.030771962793412</v>
      </c>
      <c r="C172" s="1">
        <v>3489012564633.2</v>
      </c>
      <c r="D172" s="1">
        <v>3494469711980.5</v>
      </c>
      <c r="E172" s="1">
        <v>3466262501130.4</v>
      </c>
      <c r="F172" s="1">
        <v>3477871555275.2</v>
      </c>
      <c r="G172" s="1">
        <v>3124613064541.9</v>
      </c>
      <c r="H172" s="1">
        <v>3262012539693.6</v>
      </c>
      <c r="I172" s="1">
        <v>3521189280925.9</v>
      </c>
      <c r="J172" s="1">
        <v>3394124972908.7</v>
      </c>
      <c r="K172" s="1">
        <v>3411277556128.7</v>
      </c>
      <c r="L172" s="1">
        <v>3477570296058.1</v>
      </c>
      <c r="M172" s="1">
        <v>3405641916858.4</v>
      </c>
      <c r="N172" s="1">
        <v>3452206486621.6</v>
      </c>
      <c r="O172" s="1">
        <v>3444335832212</v>
      </c>
      <c r="P172" s="1">
        <v>3425769415066.5</v>
      </c>
      <c r="Q172" s="1">
        <v>3355748903952.8</v>
      </c>
      <c r="R172" s="1">
        <v>3432166377239.8</v>
      </c>
      <c r="S172" s="1">
        <v>3397154416908.3</v>
      </c>
      <c r="T172" s="1">
        <v>3520764320215.5</v>
      </c>
      <c r="U172" s="1">
        <v>3510420617700.1</v>
      </c>
      <c r="V172" s="1">
        <v>3473239922833.4</v>
      </c>
      <c r="W172" s="1">
        <v>3505107168111.5</v>
      </c>
      <c r="X172" s="1">
        <v>3498107355728.4</v>
      </c>
      <c r="Y172" s="1">
        <v>3387282827586.8</v>
      </c>
      <c r="Z172" s="1">
        <v>3550274050188.1</v>
      </c>
      <c r="AA172" s="2">
        <v>6.355e-6</v>
      </c>
      <c r="AB172" s="2">
        <v>6.355e-6</v>
      </c>
      <c r="AC172" s="2">
        <v>6.355e-6</v>
      </c>
      <c r="AD172" s="2">
        <v>6.355e-6</v>
      </c>
      <c r="AE172" s="2">
        <v>6.355e-6</v>
      </c>
      <c r="AF172" s="2">
        <v>6.355e-6</v>
      </c>
      <c r="AG172" s="2">
        <v>6.355e-6</v>
      </c>
      <c r="AH172" s="2">
        <v>6.355e-6</v>
      </c>
      <c r="AI172" s="2">
        <v>6.355e-6</v>
      </c>
      <c r="AJ172" s="2">
        <v>6.355e-6</v>
      </c>
      <c r="AK172" s="2">
        <v>6.355e-6</v>
      </c>
      <c r="AL172" s="2">
        <v>6.355e-6</v>
      </c>
      <c r="AM172" s="2">
        <v>6.355e-6</v>
      </c>
      <c r="AN172" s="2">
        <v>6.355e-6</v>
      </c>
      <c r="AO172" s="2">
        <v>6.355e-6</v>
      </c>
      <c r="AP172" s="2">
        <v>6.355e-6</v>
      </c>
      <c r="AQ172" s="2">
        <v>6.355e-6</v>
      </c>
      <c r="AR172" s="2">
        <v>6.355e-6</v>
      </c>
      <c r="AS172" s="2">
        <v>6.355e-6</v>
      </c>
      <c r="AT172" s="2">
        <v>6.355e-6</v>
      </c>
      <c r="AU172" s="2">
        <v>6.355e-6</v>
      </c>
      <c r="AV172" s="2">
        <v>6.355e-6</v>
      </c>
      <c r="AW172" s="2">
        <v>6.355e-6</v>
      </c>
      <c r="AX172" s="2">
        <v>6.355e-6</v>
      </c>
      <c r="AY172" s="1">
        <v>0.033335101288441</v>
      </c>
      <c r="AZ172" s="2">
        <v>3.3911919750766e-6</v>
      </c>
      <c r="BA172" s="2">
        <v>2.6584848802697e-6</v>
      </c>
      <c r="BB172" s="2">
        <v>1.675060911124e-6</v>
      </c>
      <c r="BC172" s="2">
        <v>6.9077404616793e-6</v>
      </c>
      <c r="BD172" s="2">
        <v>-2.2832633205128e-5</v>
      </c>
      <c r="BE172" s="2">
        <v>-1.6995620323508e-5</v>
      </c>
      <c r="BF172" s="2">
        <v>-1.8172560797962e-6</v>
      </c>
      <c r="BG172" s="2">
        <v>-9.527109745166e-6</v>
      </c>
      <c r="BH172" s="2">
        <v>-3.2077740738322e-6</v>
      </c>
      <c r="BI172" s="2">
        <v>-6.7431267309997e-6</v>
      </c>
      <c r="BJ172" s="2">
        <v>-8.0723179576112e-6</v>
      </c>
      <c r="BK172" s="2">
        <v>5.870625896347e-6</v>
      </c>
      <c r="BL172" s="2">
        <v>-8.0282519162776e-6</v>
      </c>
      <c r="BM172" s="2">
        <v>-9.022479357925e-6</v>
      </c>
      <c r="BN172" s="2">
        <v>-1.448121821841e-5</v>
      </c>
      <c r="BO172" s="2">
        <v>-8.8678032762527e-6</v>
      </c>
      <c r="BP172" s="2">
        <v>-8.9849141195859e-6</v>
      </c>
      <c r="BQ172" s="2">
        <v>2.211552431959e-6</v>
      </c>
      <c r="BR172" s="2">
        <v>1.1881321759663e-6</v>
      </c>
      <c r="BS172" s="2">
        <v>-4.7358288397654e-6</v>
      </c>
      <c r="BT172" s="2">
        <v>-5.3684005230108e-6</v>
      </c>
      <c r="BU172" s="2">
        <v>-1.8171437066949e-6</v>
      </c>
      <c r="BV172" s="2">
        <v>2.6803279130882e-6</v>
      </c>
      <c r="BW172" s="2">
        <v>1.9210563625383e-6</v>
      </c>
      <c r="BX172" s="1">
        <v>54472477.205675</v>
      </c>
      <c r="BY172" s="1">
        <v>10581886.479831</v>
      </c>
      <c r="BZ172" s="1">
        <v>-0.016422831119453</v>
      </c>
      <c r="CA172" s="1">
        <v>-0.014427083959124</v>
      </c>
      <c r="CB172" s="1">
        <v>0.032383959288134</v>
      </c>
      <c r="CC172" s="1">
        <v>-0.53945781629841</v>
      </c>
      <c r="CD172" s="1">
        <v>-0.53932300614711</v>
      </c>
      <c r="CE172" s="1">
        <v>764.39378658229</v>
      </c>
      <c r="CF172" s="1">
        <v>864.70051889264</v>
      </c>
    </row>
    <row r="173" spans="1:84">
      <c r="A173" s="1">
        <v>331.22237435849</v>
      </c>
      <c r="B173" s="1">
        <v>0.030973578815346</v>
      </c>
      <c r="C173" s="1">
        <v>3488186036819.3</v>
      </c>
      <c r="D173" s="1">
        <v>3493755024103.4</v>
      </c>
      <c r="E173" s="1">
        <v>3465174952393.6</v>
      </c>
      <c r="F173" s="1">
        <v>3476924745330.5</v>
      </c>
      <c r="G173" s="1">
        <v>3121223980393</v>
      </c>
      <c r="H173" s="1">
        <v>3259671911294.8</v>
      </c>
      <c r="I173" s="1">
        <v>3520702784411.3</v>
      </c>
      <c r="J173" s="1">
        <v>3392753337219.5</v>
      </c>
      <c r="K173" s="1">
        <v>3409861348161.6</v>
      </c>
      <c r="L173" s="1">
        <v>3476750416704.5</v>
      </c>
      <c r="M173" s="1">
        <v>3404220408983.6</v>
      </c>
      <c r="N173" s="1">
        <v>3451164544978.5</v>
      </c>
      <c r="O173" s="1">
        <v>3443270096593.9</v>
      </c>
      <c r="P173" s="1">
        <v>3424596105069.1</v>
      </c>
      <c r="Q173" s="1">
        <v>3354080238426.2</v>
      </c>
      <c r="R173" s="1">
        <v>3430997845612.8</v>
      </c>
      <c r="S173" s="1">
        <v>3395658020715.7</v>
      </c>
      <c r="T173" s="1">
        <v>3520219946238.4</v>
      </c>
      <c r="U173" s="1">
        <v>3509784833222.5</v>
      </c>
      <c r="V173" s="1">
        <v>3472392493913.2</v>
      </c>
      <c r="W173" s="1">
        <v>3504490688008.1</v>
      </c>
      <c r="X173" s="1">
        <v>3497328849242.6</v>
      </c>
      <c r="Y173" s="1">
        <v>3385686240145.9</v>
      </c>
      <c r="Z173" s="1">
        <v>3550003572062</v>
      </c>
      <c r="AA173" s="2">
        <v>6.355e-6</v>
      </c>
      <c r="AB173" s="2">
        <v>6.355e-6</v>
      </c>
      <c r="AC173" s="2">
        <v>6.355e-6</v>
      </c>
      <c r="AD173" s="2">
        <v>6.355e-6</v>
      </c>
      <c r="AE173" s="2">
        <v>6.355e-6</v>
      </c>
      <c r="AF173" s="2">
        <v>6.355e-6</v>
      </c>
      <c r="AG173" s="2">
        <v>6.355e-6</v>
      </c>
      <c r="AH173" s="2">
        <v>6.355e-6</v>
      </c>
      <c r="AI173" s="2">
        <v>6.355e-6</v>
      </c>
      <c r="AJ173" s="2">
        <v>6.355e-6</v>
      </c>
      <c r="AK173" s="2">
        <v>6.355e-6</v>
      </c>
      <c r="AL173" s="2">
        <v>6.355e-6</v>
      </c>
      <c r="AM173" s="2">
        <v>6.355e-6</v>
      </c>
      <c r="AN173" s="2">
        <v>6.355e-6</v>
      </c>
      <c r="AO173" s="2">
        <v>6.355e-6</v>
      </c>
      <c r="AP173" s="2">
        <v>6.355e-6</v>
      </c>
      <c r="AQ173" s="2">
        <v>6.355e-6</v>
      </c>
      <c r="AR173" s="2">
        <v>6.355e-6</v>
      </c>
      <c r="AS173" s="2">
        <v>6.355e-6</v>
      </c>
      <c r="AT173" s="2">
        <v>6.355e-6</v>
      </c>
      <c r="AU173" s="2">
        <v>6.355e-6</v>
      </c>
      <c r="AV173" s="2">
        <v>6.355e-6</v>
      </c>
      <c r="AW173" s="2">
        <v>6.355e-6</v>
      </c>
      <c r="AX173" s="2">
        <v>6.355e-6</v>
      </c>
      <c r="AY173" s="1">
        <v>0.033539353491914</v>
      </c>
      <c r="AZ173" s="2">
        <v>3.3934416559176e-6</v>
      </c>
      <c r="BA173" s="2">
        <v>2.6597422806573e-6</v>
      </c>
      <c r="BB173" s="2">
        <v>1.6782996886542e-6</v>
      </c>
      <c r="BC173" s="2">
        <v>6.9104432495466e-6</v>
      </c>
      <c r="BD173" s="2">
        <v>-2.2823917980691e-5</v>
      </c>
      <c r="BE173" s="2">
        <v>-1.6986530572866e-5</v>
      </c>
      <c r="BF173" s="2">
        <v>-1.8142324840173e-6</v>
      </c>
      <c r="BG173" s="2">
        <v>-9.522273899369e-6</v>
      </c>
      <c r="BH173" s="2">
        <v>-3.2054316988611e-6</v>
      </c>
      <c r="BI173" s="2">
        <v>-6.7440432399995e-6</v>
      </c>
      <c r="BJ173" s="2">
        <v>-8.0689799568116e-6</v>
      </c>
      <c r="BK173" s="2">
        <v>5.8715314298393e-6</v>
      </c>
      <c r="BL173" s="2">
        <v>-8.0231021131431e-6</v>
      </c>
      <c r="BM173" s="2">
        <v>-9.0208462086154e-6</v>
      </c>
      <c r="BN173" s="2">
        <v>-1.4482034051971e-5</v>
      </c>
      <c r="BO173" s="2">
        <v>-8.863606843763e-6</v>
      </c>
      <c r="BP173" s="2">
        <v>-8.979028799394e-6</v>
      </c>
      <c r="BQ173" s="2">
        <v>2.2084611039422e-6</v>
      </c>
      <c r="BR173" s="2">
        <v>1.1880636996961e-6</v>
      </c>
      <c r="BS173" s="2">
        <v>-4.7303153855407e-6</v>
      </c>
      <c r="BT173" s="2">
        <v>-5.3652361983611e-6</v>
      </c>
      <c r="BU173" s="2">
        <v>-1.8196345959397e-6</v>
      </c>
      <c r="BV173" s="2">
        <v>2.6723942537133e-6</v>
      </c>
      <c r="BW173" s="2">
        <v>1.9238096425856e-6</v>
      </c>
      <c r="BX173" s="1">
        <v>54762043.579108</v>
      </c>
      <c r="BY173" s="1">
        <v>10630749.344415</v>
      </c>
      <c r="BZ173" s="1">
        <v>-0.016525275814723</v>
      </c>
      <c r="CA173" s="1">
        <v>-0.014517244602599</v>
      </c>
      <c r="CB173" s="1">
        <v>0.032577472895523</v>
      </c>
      <c r="CC173" s="1">
        <v>-0.54284785115947</v>
      </c>
      <c r="CD173" s="1">
        <v>-0.54264082075745</v>
      </c>
      <c r="CE173" s="1">
        <v>764.88426802904</v>
      </c>
      <c r="CF173" s="1">
        <v>865.31350557793</v>
      </c>
    </row>
    <row r="174" spans="1:84">
      <c r="A174" s="1">
        <v>333.22237435849</v>
      </c>
      <c r="B174" s="1">
        <v>0.031175189509183</v>
      </c>
      <c r="C174" s="1">
        <v>3487357601868.2</v>
      </c>
      <c r="D174" s="1">
        <v>3493039583200.8</v>
      </c>
      <c r="E174" s="1">
        <v>3464084745268.7</v>
      </c>
      <c r="F174" s="1">
        <v>3475975523868.5</v>
      </c>
      <c r="G174" s="1">
        <v>3117840878435.8</v>
      </c>
      <c r="H174" s="1">
        <v>3257336072119.2</v>
      </c>
      <c r="I174" s="1">
        <v>3520215731263.9</v>
      </c>
      <c r="J174" s="1">
        <v>3391384030024.8</v>
      </c>
      <c r="K174" s="1">
        <v>3408444755354.7</v>
      </c>
      <c r="L174" s="1">
        <v>3475930074794.7</v>
      </c>
      <c r="M174" s="1">
        <v>3402797924063.3</v>
      </c>
      <c r="N174" s="1">
        <v>3450121347416.1</v>
      </c>
      <c r="O174" s="1">
        <v>3442204706432.9</v>
      </c>
      <c r="P174" s="1">
        <v>3423423686226.8</v>
      </c>
      <c r="Q174" s="1">
        <v>3352412590201.1</v>
      </c>
      <c r="R174" s="1">
        <v>3429829715178.9</v>
      </c>
      <c r="S174" s="1">
        <v>3394160760918.4</v>
      </c>
      <c r="T174" s="1">
        <v>3519674573633.2</v>
      </c>
      <c r="U174" s="1">
        <v>3509148107946.4</v>
      </c>
      <c r="V174" s="1">
        <v>3471544517447.2</v>
      </c>
      <c r="W174" s="1">
        <v>3503873358470.2</v>
      </c>
      <c r="X174" s="1">
        <v>3496548297582.4</v>
      </c>
      <c r="Y174" s="1">
        <v>3384087853258.1</v>
      </c>
      <c r="Z174" s="1">
        <v>3549732248971</v>
      </c>
      <c r="AA174" s="2">
        <v>6.355e-6</v>
      </c>
      <c r="AB174" s="2">
        <v>6.355e-6</v>
      </c>
      <c r="AC174" s="2">
        <v>6.355e-6</v>
      </c>
      <c r="AD174" s="2">
        <v>6.355e-6</v>
      </c>
      <c r="AE174" s="2">
        <v>6.355e-6</v>
      </c>
      <c r="AF174" s="2">
        <v>6.355e-6</v>
      </c>
      <c r="AG174" s="2">
        <v>6.355e-6</v>
      </c>
      <c r="AH174" s="2">
        <v>6.355e-6</v>
      </c>
      <c r="AI174" s="2">
        <v>6.355e-6</v>
      </c>
      <c r="AJ174" s="2">
        <v>6.355e-6</v>
      </c>
      <c r="AK174" s="2">
        <v>6.355e-6</v>
      </c>
      <c r="AL174" s="2">
        <v>6.355e-6</v>
      </c>
      <c r="AM174" s="2">
        <v>6.355e-6</v>
      </c>
      <c r="AN174" s="2">
        <v>6.355e-6</v>
      </c>
      <c r="AO174" s="2">
        <v>6.355e-6</v>
      </c>
      <c r="AP174" s="2">
        <v>6.355e-6</v>
      </c>
      <c r="AQ174" s="2">
        <v>6.355e-6</v>
      </c>
      <c r="AR174" s="2">
        <v>6.355e-6</v>
      </c>
      <c r="AS174" s="2">
        <v>6.355e-6</v>
      </c>
      <c r="AT174" s="2">
        <v>6.355e-6</v>
      </c>
      <c r="AU174" s="2">
        <v>6.355e-6</v>
      </c>
      <c r="AV174" s="2">
        <v>6.355e-6</v>
      </c>
      <c r="AW174" s="2">
        <v>6.355e-6</v>
      </c>
      <c r="AX174" s="2">
        <v>6.355e-6</v>
      </c>
      <c r="AY174" s="1">
        <v>0.033743600695929</v>
      </c>
      <c r="AZ174" s="2">
        <v>3.3957586301914e-6</v>
      </c>
      <c r="BA174" s="2">
        <v>2.6610181694544e-6</v>
      </c>
      <c r="BB174" s="2">
        <v>1.6815350397326e-6</v>
      </c>
      <c r="BC174" s="2">
        <v>6.9130456917851e-6</v>
      </c>
      <c r="BD174" s="2">
        <v>-2.2815354704151e-5</v>
      </c>
      <c r="BE174" s="2">
        <v>-1.6977221014374e-5</v>
      </c>
      <c r="BF174" s="2">
        <v>-1.8112005273267e-6</v>
      </c>
      <c r="BG174" s="2">
        <v>-9.5174314260037e-6</v>
      </c>
      <c r="BH174" s="2">
        <v>-3.2029866075323e-6</v>
      </c>
      <c r="BI174" s="2">
        <v>-6.7449584876989e-6</v>
      </c>
      <c r="BJ174" s="2">
        <v>-8.0656902888476e-6</v>
      </c>
      <c r="BK174" s="2">
        <v>5.8725450054325e-6</v>
      </c>
      <c r="BL174" s="2">
        <v>-8.0179387889072e-6</v>
      </c>
      <c r="BM174" s="2">
        <v>-9.0191159319317e-6</v>
      </c>
      <c r="BN174" s="2">
        <v>-1.4482819131409e-5</v>
      </c>
      <c r="BO174" s="2">
        <v>-8.8593653902868e-6</v>
      </c>
      <c r="BP174" s="2">
        <v>-8.973055303602e-6</v>
      </c>
      <c r="BQ174" s="2">
        <v>2.2053530378897e-6</v>
      </c>
      <c r="BR174" s="2">
        <v>1.1878697305725e-6</v>
      </c>
      <c r="BS174" s="2">
        <v>-4.7243646242398e-6</v>
      </c>
      <c r="BT174" s="2">
        <v>-5.3620761338211e-6</v>
      </c>
      <c r="BU174" s="2">
        <v>-1.8221360720426e-6</v>
      </c>
      <c r="BV174" s="2">
        <v>2.6639458127648e-6</v>
      </c>
      <c r="BW174" s="2">
        <v>1.926589452273e-6</v>
      </c>
      <c r="BX174" s="1">
        <v>55051901.461885</v>
      </c>
      <c r="BY174" s="1">
        <v>10679653.38057</v>
      </c>
      <c r="BZ174" s="1">
        <v>-0.016627694596433</v>
      </c>
      <c r="CA174" s="1">
        <v>-0.014607394229908</v>
      </c>
      <c r="CB174" s="1">
        <v>0.032770948491806</v>
      </c>
      <c r="CC174" s="1">
        <v>-0.54623740786629</v>
      </c>
      <c r="CD174" s="1">
        <v>-0.54595913596138</v>
      </c>
      <c r="CE174" s="1">
        <v>765.3742248911</v>
      </c>
      <c r="CF174" s="1">
        <v>865.92556184125</v>
      </c>
    </row>
    <row r="175" spans="1:84">
      <c r="A175" s="1">
        <v>335.22237435849</v>
      </c>
      <c r="B175" s="1">
        <v>0.031376794575062</v>
      </c>
      <c r="C175" s="1">
        <v>3486527269104.7</v>
      </c>
      <c r="D175" s="1">
        <v>3492323402085.4</v>
      </c>
      <c r="E175" s="1">
        <v>3462991913653.2</v>
      </c>
      <c r="F175" s="1">
        <v>3475023913861.6</v>
      </c>
      <c r="G175" s="1">
        <v>3114463934229.2</v>
      </c>
      <c r="H175" s="1">
        <v>3255005126554.2</v>
      </c>
      <c r="I175" s="1">
        <v>3519728138881.6</v>
      </c>
      <c r="J175" s="1">
        <v>3390017111394.8</v>
      </c>
      <c r="K175" s="1">
        <v>3407027843466.9</v>
      </c>
      <c r="L175" s="1">
        <v>3475109295775.7</v>
      </c>
      <c r="M175" s="1">
        <v>3401374508515.4</v>
      </c>
      <c r="N175" s="1">
        <v>3449076917554.7</v>
      </c>
      <c r="O175" s="1">
        <v>3441139699153.2</v>
      </c>
      <c r="P175" s="1">
        <v>3422252217367.7</v>
      </c>
      <c r="Q175" s="1">
        <v>3350746024120.5</v>
      </c>
      <c r="R175" s="1">
        <v>3428662033203</v>
      </c>
      <c r="S175" s="1">
        <v>3392662662957.1</v>
      </c>
      <c r="T175" s="1">
        <v>3519128217728.3</v>
      </c>
      <c r="U175" s="1">
        <v>3508510463930.7</v>
      </c>
      <c r="V175" s="1">
        <v>3470696041544.5</v>
      </c>
      <c r="W175" s="1">
        <v>3503255189977.1</v>
      </c>
      <c r="X175" s="1">
        <v>3495765714860.5</v>
      </c>
      <c r="Y175" s="1">
        <v>3382487679619.7</v>
      </c>
      <c r="Z175" s="1">
        <v>3549460081699.8</v>
      </c>
      <c r="AA175" s="2">
        <v>6.355e-6</v>
      </c>
      <c r="AB175" s="2">
        <v>6.355e-6</v>
      </c>
      <c r="AC175" s="2">
        <v>6.355e-6</v>
      </c>
      <c r="AD175" s="2">
        <v>6.355e-6</v>
      </c>
      <c r="AE175" s="2">
        <v>6.355e-6</v>
      </c>
      <c r="AF175" s="2">
        <v>6.355e-6</v>
      </c>
      <c r="AG175" s="2">
        <v>6.355e-6</v>
      </c>
      <c r="AH175" s="2">
        <v>6.355e-6</v>
      </c>
      <c r="AI175" s="2">
        <v>6.355e-6</v>
      </c>
      <c r="AJ175" s="2">
        <v>6.355e-6</v>
      </c>
      <c r="AK175" s="2">
        <v>6.355e-6</v>
      </c>
      <c r="AL175" s="2">
        <v>6.355e-6</v>
      </c>
      <c r="AM175" s="2">
        <v>6.355e-6</v>
      </c>
      <c r="AN175" s="2">
        <v>6.355e-6</v>
      </c>
      <c r="AO175" s="2">
        <v>6.355e-6</v>
      </c>
      <c r="AP175" s="2">
        <v>6.355e-6</v>
      </c>
      <c r="AQ175" s="2">
        <v>6.355e-6</v>
      </c>
      <c r="AR175" s="2">
        <v>6.355e-6</v>
      </c>
      <c r="AS175" s="2">
        <v>6.355e-6</v>
      </c>
      <c r="AT175" s="2">
        <v>6.355e-6</v>
      </c>
      <c r="AU175" s="2">
        <v>6.355e-6</v>
      </c>
      <c r="AV175" s="2">
        <v>6.355e-6</v>
      </c>
      <c r="AW175" s="2">
        <v>6.355e-6</v>
      </c>
      <c r="AX175" s="2">
        <v>6.355e-6</v>
      </c>
      <c r="AY175" s="1">
        <v>0.033947842720241</v>
      </c>
      <c r="AZ175" s="2">
        <v>3.3981343466849e-6</v>
      </c>
      <c r="BA175" s="2">
        <v>2.6623050363458e-6</v>
      </c>
      <c r="BB175" s="2">
        <v>1.6847599317548e-6</v>
      </c>
      <c r="BC175" s="2">
        <v>6.915544777748e-6</v>
      </c>
      <c r="BD175" s="2">
        <v>-2.2806957090161e-5</v>
      </c>
      <c r="BE175" s="2">
        <v>-1.6967674903225e-5</v>
      </c>
      <c r="BF175" s="2">
        <v>-1.8081598367055e-6</v>
      </c>
      <c r="BG175" s="2">
        <v>-9.5125769986104e-6</v>
      </c>
      <c r="BH175" s="2">
        <v>-3.2004324280399e-6</v>
      </c>
      <c r="BI175" s="2">
        <v>-6.7458686931727e-6</v>
      </c>
      <c r="BJ175" s="2">
        <v>-8.0624440919255e-6</v>
      </c>
      <c r="BK175" s="2">
        <v>5.873687749983e-6</v>
      </c>
      <c r="BL175" s="2">
        <v>-8.0127686295994e-6</v>
      </c>
      <c r="BM175" s="2">
        <v>-9.0172729286559e-6</v>
      </c>
      <c r="BN175" s="2">
        <v>-1.4483580073342e-5</v>
      </c>
      <c r="BO175" s="2">
        <v>-8.8550788219599e-6</v>
      </c>
      <c r="BP175" s="2">
        <v>-8.9670157728744e-6</v>
      </c>
      <c r="BQ175" s="2">
        <v>2.202237749664e-6</v>
      </c>
      <c r="BR175" s="2">
        <v>1.1875493959233e-6</v>
      </c>
      <c r="BS175" s="2">
        <v>-4.7179553874162e-6</v>
      </c>
      <c r="BT175" s="2">
        <v>-5.35891674087e-6</v>
      </c>
      <c r="BU175" s="2">
        <v>-1.8246498637904e-6</v>
      </c>
      <c r="BV175" s="2">
        <v>2.6550009078236e-6</v>
      </c>
      <c r="BW175" s="2">
        <v>1.9293951744687e-6</v>
      </c>
      <c r="BX175" s="1">
        <v>55342049.571854</v>
      </c>
      <c r="BY175" s="1">
        <v>10728598.384406</v>
      </c>
      <c r="BZ175" s="1">
        <v>-0.016730086922263</v>
      </c>
      <c r="CA175" s="1">
        <v>-0.014697533397507</v>
      </c>
      <c r="CB175" s="1">
        <v>0.032964386091097</v>
      </c>
      <c r="CC175" s="1">
        <v>-0.54962617387527</v>
      </c>
      <c r="CD175" s="1">
        <v>-0.54927770908035</v>
      </c>
      <c r="CE175" s="1">
        <v>765.86365542877</v>
      </c>
      <c r="CF175" s="1">
        <v>866.53668183363</v>
      </c>
    </row>
    <row r="176" spans="1:84">
      <c r="A176" s="1">
        <v>337.22237435849</v>
      </c>
      <c r="B176" s="1">
        <v>0.031578393742167</v>
      </c>
      <c r="C176" s="1">
        <v>3485695048014.4</v>
      </c>
      <c r="D176" s="1">
        <v>3491606493878.4</v>
      </c>
      <c r="E176" s="1">
        <v>3461896491469.1</v>
      </c>
      <c r="F176" s="1">
        <v>3474069939172.1</v>
      </c>
      <c r="G176" s="1">
        <v>3111093323302.4</v>
      </c>
      <c r="H176" s="1">
        <v>3252679176962.3</v>
      </c>
      <c r="I176" s="1">
        <v>3519240024526.8</v>
      </c>
      <c r="J176" s="1">
        <v>3388652640921.8</v>
      </c>
      <c r="K176" s="1">
        <v>3405610677307</v>
      </c>
      <c r="L176" s="1">
        <v>3474288105257.3</v>
      </c>
      <c r="M176" s="1">
        <v>3399950208689.7</v>
      </c>
      <c r="N176" s="1">
        <v>3448031278963.1</v>
      </c>
      <c r="O176" s="1">
        <v>3440075111425.1</v>
      </c>
      <c r="P176" s="1">
        <v>3421081757125.8</v>
      </c>
      <c r="Q176" s="1">
        <v>3349080604607.9</v>
      </c>
      <c r="R176" s="1">
        <v>3427494847243.8</v>
      </c>
      <c r="S176" s="1">
        <v>3391163749480.7</v>
      </c>
      <c r="T176" s="1">
        <v>3518580894504.7</v>
      </c>
      <c r="U176" s="1">
        <v>3507871923393.9</v>
      </c>
      <c r="V176" s="1">
        <v>3469847114499.1</v>
      </c>
      <c r="W176" s="1">
        <v>3502636193124.6</v>
      </c>
      <c r="X176" s="1">
        <v>3494981114814.3</v>
      </c>
      <c r="Y176" s="1">
        <v>3380885733112.7</v>
      </c>
      <c r="Z176" s="1">
        <v>3549187070819</v>
      </c>
      <c r="AA176" s="2">
        <v>6.355e-6</v>
      </c>
      <c r="AB176" s="2">
        <v>6.355e-6</v>
      </c>
      <c r="AC176" s="2">
        <v>6.355e-6</v>
      </c>
      <c r="AD176" s="2">
        <v>6.355e-6</v>
      </c>
      <c r="AE176" s="2">
        <v>6.355e-6</v>
      </c>
      <c r="AF176" s="2">
        <v>6.355e-6</v>
      </c>
      <c r="AG176" s="2">
        <v>6.355e-6</v>
      </c>
      <c r="AH176" s="2">
        <v>6.355e-6</v>
      </c>
      <c r="AI176" s="2">
        <v>6.355e-6</v>
      </c>
      <c r="AJ176" s="2">
        <v>6.355e-6</v>
      </c>
      <c r="AK176" s="2">
        <v>6.355e-6</v>
      </c>
      <c r="AL176" s="2">
        <v>6.355e-6</v>
      </c>
      <c r="AM176" s="2">
        <v>6.355e-6</v>
      </c>
      <c r="AN176" s="2">
        <v>6.355e-6</v>
      </c>
      <c r="AO176" s="2">
        <v>6.355e-6</v>
      </c>
      <c r="AP176" s="2">
        <v>6.355e-6</v>
      </c>
      <c r="AQ176" s="2">
        <v>6.355e-6</v>
      </c>
      <c r="AR176" s="2">
        <v>6.355e-6</v>
      </c>
      <c r="AS176" s="2">
        <v>6.355e-6</v>
      </c>
      <c r="AT176" s="2">
        <v>6.355e-6</v>
      </c>
      <c r="AU176" s="2">
        <v>6.355e-6</v>
      </c>
      <c r="AV176" s="2">
        <v>6.355e-6</v>
      </c>
      <c r="AW176" s="2">
        <v>6.355e-6</v>
      </c>
      <c r="AX176" s="2">
        <v>6.355e-6</v>
      </c>
      <c r="AY176" s="1">
        <v>0.034152079393163</v>
      </c>
      <c r="AZ176" s="2">
        <v>3.4005601507089e-6</v>
      </c>
      <c r="BA176" s="2">
        <v>2.6635961325294e-6</v>
      </c>
      <c r="BB176" s="2">
        <v>1.6879695414212e-6</v>
      </c>
      <c r="BC176" s="2">
        <v>6.9179412299395e-6</v>
      </c>
      <c r="BD176" s="2">
        <v>-2.2798735362141e-5</v>
      </c>
      <c r="BE176" s="2">
        <v>-1.695788503371e-5</v>
      </c>
      <c r="BF176" s="2">
        <v>-1.8051105557083e-6</v>
      </c>
      <c r="BG176" s="2">
        <v>-9.5077055089618e-6</v>
      </c>
      <c r="BH176" s="2">
        <v>-3.1977581907785e-6</v>
      </c>
      <c r="BI176" s="2">
        <v>-6.7467716406226e-6</v>
      </c>
      <c r="BJ176" s="2">
        <v>-8.0592355929362e-6</v>
      </c>
      <c r="BK176" s="2">
        <v>5.8749773466945e-6</v>
      </c>
      <c r="BL176" s="2">
        <v>-8.0075963080686e-6</v>
      </c>
      <c r="BM176" s="2">
        <v>-9.0153062111035e-6</v>
      </c>
      <c r="BN176" s="2">
        <v>-1.448432221141e-5</v>
      </c>
      <c r="BO176" s="2">
        <v>-8.8507463056524e-6</v>
      </c>
      <c r="BP176" s="2">
        <v>-8.9609297578069e-6</v>
      </c>
      <c r="BQ176" s="2">
        <v>2.199124050286e-6</v>
      </c>
      <c r="BR176" s="2">
        <v>1.1871058778861e-6</v>
      </c>
      <c r="BS176" s="2">
        <v>-4.7110906971003e-6</v>
      </c>
      <c r="BT176" s="2">
        <v>-5.3557567403446e-6</v>
      </c>
      <c r="BU176" s="2">
        <v>-1.8271761718582e-6</v>
      </c>
      <c r="BV176" s="2">
        <v>2.6456271171009e-6</v>
      </c>
      <c r="BW176" s="2">
        <v>1.9322259458452e-6</v>
      </c>
      <c r="BX176" s="1">
        <v>55632486.612049</v>
      </c>
      <c r="BY176" s="1">
        <v>10777584.149483</v>
      </c>
      <c r="BZ176" s="1">
        <v>-0.016832452245663</v>
      </c>
      <c r="CA176" s="1">
        <v>-0.014787662662971</v>
      </c>
      <c r="CB176" s="1">
        <v>0.033157785707278</v>
      </c>
      <c r="CC176" s="1">
        <v>-0.55301385066315</v>
      </c>
      <c r="CD176" s="1">
        <v>-0.55259630888444</v>
      </c>
      <c r="CE176" s="1">
        <v>766.35255924597</v>
      </c>
      <c r="CF176" s="1">
        <v>867.14686347035</v>
      </c>
    </row>
    <row r="177" spans="1:84">
      <c r="A177" s="1">
        <v>339.22237435849</v>
      </c>
      <c r="B177" s="1">
        <v>0.031779986803021</v>
      </c>
      <c r="C177" s="1">
        <v>3484860948173.6</v>
      </c>
      <c r="D177" s="1">
        <v>3490888871928.6</v>
      </c>
      <c r="E177" s="1">
        <v>3460798512396.5</v>
      </c>
      <c r="F177" s="1">
        <v>3473113624401.5</v>
      </c>
      <c r="G177" s="1">
        <v>3107729221811.5</v>
      </c>
      <c r="H177" s="1">
        <v>3250358324579.1</v>
      </c>
      <c r="I177" s="1">
        <v>3518751405344.6</v>
      </c>
      <c r="J177" s="1">
        <v>3387290678029.7</v>
      </c>
      <c r="K177" s="1">
        <v>3404193319918.4</v>
      </c>
      <c r="L177" s="1">
        <v>3473466528916.8</v>
      </c>
      <c r="M177" s="1">
        <v>3398525070764.3</v>
      </c>
      <c r="N177" s="1">
        <v>3446984455010.1</v>
      </c>
      <c r="O177" s="1">
        <v>3439010979464.9</v>
      </c>
      <c r="P177" s="1">
        <v>3419912363829.3</v>
      </c>
      <c r="Q177" s="1">
        <v>3347416395755.1</v>
      </c>
      <c r="R177" s="1">
        <v>3426328205093.6</v>
      </c>
      <c r="S177" s="1">
        <v>3389664041789</v>
      </c>
      <c r="T177" s="1">
        <v>3518032620737.2</v>
      </c>
      <c r="U177" s="1">
        <v>3507232508567.3</v>
      </c>
      <c r="V177" s="1">
        <v>3468997782177.5</v>
      </c>
      <c r="W177" s="1">
        <v>3502016378387.1</v>
      </c>
      <c r="X177" s="1">
        <v>3494194510915.6</v>
      </c>
      <c r="Y177" s="1">
        <v>3379282030421.3</v>
      </c>
      <c r="Z177" s="1">
        <v>3548913216745.7</v>
      </c>
      <c r="AA177" s="2">
        <v>6.355e-6</v>
      </c>
      <c r="AB177" s="2">
        <v>6.355e-6</v>
      </c>
      <c r="AC177" s="2">
        <v>6.355e-6</v>
      </c>
      <c r="AD177" s="2">
        <v>6.355e-6</v>
      </c>
      <c r="AE177" s="2">
        <v>6.355e-6</v>
      </c>
      <c r="AF177" s="2">
        <v>6.355e-6</v>
      </c>
      <c r="AG177" s="2">
        <v>6.355e-6</v>
      </c>
      <c r="AH177" s="2">
        <v>6.355e-6</v>
      </c>
      <c r="AI177" s="2">
        <v>6.355e-6</v>
      </c>
      <c r="AJ177" s="2">
        <v>6.355e-6</v>
      </c>
      <c r="AK177" s="2">
        <v>6.355e-6</v>
      </c>
      <c r="AL177" s="2">
        <v>6.355e-6</v>
      </c>
      <c r="AM177" s="2">
        <v>6.355e-6</v>
      </c>
      <c r="AN177" s="2">
        <v>6.355e-6</v>
      </c>
      <c r="AO177" s="2">
        <v>6.355e-6</v>
      </c>
      <c r="AP177" s="2">
        <v>6.355e-6</v>
      </c>
      <c r="AQ177" s="2">
        <v>6.355e-6</v>
      </c>
      <c r="AR177" s="2">
        <v>6.355e-6</v>
      </c>
      <c r="AS177" s="2">
        <v>6.355e-6</v>
      </c>
      <c r="AT177" s="2">
        <v>6.355e-6</v>
      </c>
      <c r="AU177" s="2">
        <v>6.355e-6</v>
      </c>
      <c r="AV177" s="2">
        <v>6.355e-6</v>
      </c>
      <c r="AW177" s="2">
        <v>6.355e-6</v>
      </c>
      <c r="AX177" s="2">
        <v>6.355e-6</v>
      </c>
      <c r="AY177" s="1">
        <v>0.034356310572837</v>
      </c>
      <c r="AZ177" s="2">
        <v>3.4030274752338e-6</v>
      </c>
      <c r="BA177" s="2">
        <v>2.6648857269864e-6</v>
      </c>
      <c r="BB177" s="2">
        <v>1.6911621517106e-6</v>
      </c>
      <c r="BC177" s="2">
        <v>6.9202403535383e-6</v>
      </c>
      <c r="BD177" s="2">
        <v>-2.2790694479237e-5</v>
      </c>
      <c r="BE177" s="2">
        <v>-1.6947857951518e-5</v>
      </c>
      <c r="BF177" s="2">
        <v>-1.802053145395e-6</v>
      </c>
      <c r="BG177" s="2">
        <v>-9.5028123104173e-6</v>
      </c>
      <c r="BH177" s="2">
        <v>-3.1949478957378e-6</v>
      </c>
      <c r="BI177" s="2">
        <v>-6.7476668357734e-6</v>
      </c>
      <c r="BJ177" s="2">
        <v>-8.0560582202884e-6</v>
      </c>
      <c r="BK177" s="2">
        <v>5.876424915922e-6</v>
      </c>
      <c r="BL177" s="2">
        <v>-8.0024235717984e-6</v>
      </c>
      <c r="BM177" s="2">
        <v>-9.0132107636764e-6</v>
      </c>
      <c r="BN177" s="2">
        <v>-1.4485049363243e-5</v>
      </c>
      <c r="BO177" s="2">
        <v>-8.8463665437508e-6</v>
      </c>
      <c r="BP177" s="2">
        <v>-8.9548144554195e-6</v>
      </c>
      <c r="BQ177" s="2">
        <v>2.1960200319622e-6</v>
      </c>
      <c r="BR177" s="2">
        <v>1.1865455358958e-6</v>
      </c>
      <c r="BS177" s="2">
        <v>-4.7038028743613e-6</v>
      </c>
      <c r="BT177" s="2">
        <v>-5.3525974811599e-6</v>
      </c>
      <c r="BU177" s="2">
        <v>-1.8297130925728e-6</v>
      </c>
      <c r="BV177" s="2">
        <v>2.635937598589e-6</v>
      </c>
      <c r="BW177" s="2">
        <v>1.9350805895094e-6</v>
      </c>
      <c r="BX177" s="1">
        <v>55923211.225107</v>
      </c>
      <c r="BY177" s="1">
        <v>10826610.458654</v>
      </c>
      <c r="BZ177" s="1">
        <v>-0.016934790051927</v>
      </c>
      <c r="CA177" s="1">
        <v>-0.014877782548193</v>
      </c>
      <c r="CB177" s="1">
        <v>0.033351147353954</v>
      </c>
      <c r="CC177" s="1">
        <v>-0.55640018490855</v>
      </c>
      <c r="CD177" s="1">
        <v>-0.55591474079528</v>
      </c>
      <c r="CE177" s="1">
        <v>766.84093780103</v>
      </c>
      <c r="CF177" s="1">
        <v>867.75611075581</v>
      </c>
    </row>
    <row r="178" spans="1:84">
      <c r="A178" s="1">
        <v>341.22237435849</v>
      </c>
      <c r="B178" s="1">
        <v>0.03198157364404</v>
      </c>
      <c r="C178" s="1">
        <v>3484024979157.3</v>
      </c>
      <c r="D178" s="1">
        <v>3490170549710</v>
      </c>
      <c r="E178" s="1">
        <v>3459698009609.2</v>
      </c>
      <c r="F178" s="1">
        <v>3472154994632.7</v>
      </c>
      <c r="G178" s="1">
        <v>3104371807091.7</v>
      </c>
      <c r="H178" s="1">
        <v>3248042670673.9</v>
      </c>
      <c r="I178" s="1">
        <v>3518262298401.6</v>
      </c>
      <c r="J178" s="1">
        <v>3385931282322.1</v>
      </c>
      <c r="K178" s="1">
        <v>3402775831806.4</v>
      </c>
      <c r="L178" s="1">
        <v>3472644592400.4</v>
      </c>
      <c r="M178" s="1">
        <v>3397099140643.1</v>
      </c>
      <c r="N178" s="1">
        <v>3445936468756</v>
      </c>
      <c r="O178" s="1">
        <v>3437947339392.8</v>
      </c>
      <c r="P178" s="1">
        <v>3418744095467.7</v>
      </c>
      <c r="Q178" s="1">
        <v>3345753461426.8</v>
      </c>
      <c r="R178" s="1">
        <v>3425162154663.3</v>
      </c>
      <c r="S178" s="1">
        <v>3388163561631.4</v>
      </c>
      <c r="T178" s="1">
        <v>3517483413996.6</v>
      </c>
      <c r="U178" s="1">
        <v>3506592241547.3</v>
      </c>
      <c r="V178" s="1">
        <v>3468148085297.7</v>
      </c>
      <c r="W178" s="1">
        <v>3501395755863.6</v>
      </c>
      <c r="X178" s="1">
        <v>3493405916524.9</v>
      </c>
      <c r="Y178" s="1">
        <v>3377676592368.7</v>
      </c>
      <c r="Z178" s="1">
        <v>3548638519820.7</v>
      </c>
      <c r="AA178" s="2">
        <v>6.355e-6</v>
      </c>
      <c r="AB178" s="2">
        <v>6.355e-6</v>
      </c>
      <c r="AC178" s="2">
        <v>6.355e-6</v>
      </c>
      <c r="AD178" s="2">
        <v>6.355e-6</v>
      </c>
      <c r="AE178" s="2">
        <v>6.355e-6</v>
      </c>
      <c r="AF178" s="2">
        <v>6.355e-6</v>
      </c>
      <c r="AG178" s="2">
        <v>6.355e-6</v>
      </c>
      <c r="AH178" s="2">
        <v>6.355e-6</v>
      </c>
      <c r="AI178" s="2">
        <v>6.355e-6</v>
      </c>
      <c r="AJ178" s="2">
        <v>6.355e-6</v>
      </c>
      <c r="AK178" s="2">
        <v>6.355e-6</v>
      </c>
      <c r="AL178" s="2">
        <v>6.355e-6</v>
      </c>
      <c r="AM178" s="2">
        <v>6.355e-6</v>
      </c>
      <c r="AN178" s="2">
        <v>6.355e-6</v>
      </c>
      <c r="AO178" s="2">
        <v>6.355e-6</v>
      </c>
      <c r="AP178" s="2">
        <v>6.355e-6</v>
      </c>
      <c r="AQ178" s="2">
        <v>6.355e-6</v>
      </c>
      <c r="AR178" s="2">
        <v>6.355e-6</v>
      </c>
      <c r="AS178" s="2">
        <v>6.355e-6</v>
      </c>
      <c r="AT178" s="2">
        <v>6.355e-6</v>
      </c>
      <c r="AU178" s="2">
        <v>6.355e-6</v>
      </c>
      <c r="AV178" s="2">
        <v>6.355e-6</v>
      </c>
      <c r="AW178" s="2">
        <v>6.355e-6</v>
      </c>
      <c r="AX178" s="2">
        <v>6.355e-6</v>
      </c>
      <c r="AY178" s="1">
        <v>0.034560536167845</v>
      </c>
      <c r="AZ178" s="2">
        <v>3.405527920487e-6</v>
      </c>
      <c r="BA178" s="2">
        <v>2.6661693266309e-6</v>
      </c>
      <c r="BB178" s="2">
        <v>1.6943394181564e-6</v>
      </c>
      <c r="BC178" s="2">
        <v>6.9224520647578e-6</v>
      </c>
      <c r="BD178" s="2">
        <v>-2.2782833153255e-5</v>
      </c>
      <c r="BE178" s="2">
        <v>-1.6937616099571e-5</v>
      </c>
      <c r="BF178" s="2">
        <v>-1.7989881677348e-6</v>
      </c>
      <c r="BG178" s="2">
        <v>-9.4978934941543e-6</v>
      </c>
      <c r="BH178" s="2">
        <v>-3.1919817283311e-6</v>
      </c>
      <c r="BI178" s="2">
        <v>-6.7485553569341e-6</v>
      </c>
      <c r="BJ178" s="2">
        <v>-8.0529048730067e-6</v>
      </c>
      <c r="BK178" s="2">
        <v>5.8780323586809e-6</v>
      </c>
      <c r="BL178" s="2">
        <v>-7.9972488059378e-6</v>
      </c>
      <c r="BM178" s="2">
        <v>-9.0109880062359e-6</v>
      </c>
      <c r="BN178" s="2">
        <v>-1.4485763757147e-5</v>
      </c>
      <c r="BO178" s="2">
        <v>-8.8419382499896e-6</v>
      </c>
      <c r="BP178" s="2">
        <v>-8.9486854730467e-6</v>
      </c>
      <c r="BQ178" s="2">
        <v>2.1929331575603e-6</v>
      </c>
      <c r="BR178" s="2">
        <v>1.1858768752042e-6</v>
      </c>
      <c r="BS178" s="2">
        <v>-4.6961531047808e-6</v>
      </c>
      <c r="BT178" s="2">
        <v>-5.3494428310723e-6</v>
      </c>
      <c r="BU178" s="2">
        <v>-1.8322562726197e-6</v>
      </c>
      <c r="BV178" s="2">
        <v>2.6260756950131e-6</v>
      </c>
      <c r="BW178" s="2">
        <v>1.9379575662161e-6</v>
      </c>
      <c r="BX178" s="1">
        <v>56214221.951651</v>
      </c>
      <c r="BY178" s="1">
        <v>10875677.076592</v>
      </c>
      <c r="BZ178" s="1">
        <v>-0.017037099895866</v>
      </c>
      <c r="CA178" s="1">
        <v>-0.014967893501676</v>
      </c>
      <c r="CB178" s="1">
        <v>0.033544471044432</v>
      </c>
      <c r="CC178" s="1">
        <v>-0.5597849989098</v>
      </c>
      <c r="CD178" s="1">
        <v>-0.5592328698458</v>
      </c>
      <c r="CE178" s="1">
        <v>767.32879460188</v>
      </c>
      <c r="CF178" s="1">
        <v>868.36443534623</v>
      </c>
    </row>
    <row r="179" spans="1:84">
      <c r="A179" s="1">
        <v>343.22237435849</v>
      </c>
      <c r="B179" s="1">
        <v>0.032183154263928</v>
      </c>
      <c r="C179" s="1">
        <v>3483187150453.5</v>
      </c>
      <c r="D179" s="1">
        <v>3489451540706.1</v>
      </c>
      <c r="E179" s="1">
        <v>3458595015580.4</v>
      </c>
      <c r="F179" s="1">
        <v>3471194075095</v>
      </c>
      <c r="G179" s="1">
        <v>3101021257937.3</v>
      </c>
      <c r="H179" s="1">
        <v>3245732317809.2</v>
      </c>
      <c r="I179" s="1">
        <v>3517772720735.3</v>
      </c>
      <c r="J179" s="1">
        <v>3384574513902.6</v>
      </c>
      <c r="K179" s="1">
        <v>3401358270380.9</v>
      </c>
      <c r="L179" s="1">
        <v>3471822321250.2</v>
      </c>
      <c r="M179" s="1">
        <v>3395672463866</v>
      </c>
      <c r="N179" s="1">
        <v>3444887342934.1</v>
      </c>
      <c r="O179" s="1">
        <v>3436884227586.8</v>
      </c>
      <c r="P179" s="1">
        <v>3417577009740.4</v>
      </c>
      <c r="Q179" s="1">
        <v>3344091865368</v>
      </c>
      <c r="R179" s="1">
        <v>3423996743818.5</v>
      </c>
      <c r="S179" s="1">
        <v>3386662333089.9</v>
      </c>
      <c r="T179" s="1">
        <v>3516933292471.5</v>
      </c>
      <c r="U179" s="1">
        <v>3505951144152.8</v>
      </c>
      <c r="V179" s="1">
        <v>3467298057180.3</v>
      </c>
      <c r="W179" s="1">
        <v>3500774335057.9</v>
      </c>
      <c r="X179" s="1">
        <v>3492615345070.9</v>
      </c>
      <c r="Y179" s="1">
        <v>3376069444603</v>
      </c>
      <c r="Z179" s="1">
        <v>3548362980391.7</v>
      </c>
      <c r="AA179" s="2">
        <v>6.355e-6</v>
      </c>
      <c r="AB179" s="2">
        <v>6.355e-6</v>
      </c>
      <c r="AC179" s="2">
        <v>6.355e-6</v>
      </c>
      <c r="AD179" s="2">
        <v>6.355e-6</v>
      </c>
      <c r="AE179" s="2">
        <v>6.355e-6</v>
      </c>
      <c r="AF179" s="2">
        <v>6.355e-6</v>
      </c>
      <c r="AG179" s="2">
        <v>6.355e-6</v>
      </c>
      <c r="AH179" s="2">
        <v>6.355e-6</v>
      </c>
      <c r="AI179" s="2">
        <v>6.355e-6</v>
      </c>
      <c r="AJ179" s="2">
        <v>6.355e-6</v>
      </c>
      <c r="AK179" s="2">
        <v>6.355e-6</v>
      </c>
      <c r="AL179" s="2">
        <v>6.355e-6</v>
      </c>
      <c r="AM179" s="2">
        <v>6.355e-6</v>
      </c>
      <c r="AN179" s="2">
        <v>6.355e-6</v>
      </c>
      <c r="AO179" s="2">
        <v>6.355e-6</v>
      </c>
      <c r="AP179" s="2">
        <v>6.355e-6</v>
      </c>
      <c r="AQ179" s="2">
        <v>6.355e-6</v>
      </c>
      <c r="AR179" s="2">
        <v>6.355e-6</v>
      </c>
      <c r="AS179" s="2">
        <v>6.355e-6</v>
      </c>
      <c r="AT179" s="2">
        <v>6.355e-6</v>
      </c>
      <c r="AU179" s="2">
        <v>6.355e-6</v>
      </c>
      <c r="AV179" s="2">
        <v>6.355e-6</v>
      </c>
      <c r="AW179" s="2">
        <v>6.355e-6</v>
      </c>
      <c r="AX179" s="2">
        <v>6.355e-6</v>
      </c>
      <c r="AY179" s="1">
        <v>0.034764756152181</v>
      </c>
      <c r="AZ179" s="2">
        <v>3.4080532333695e-6</v>
      </c>
      <c r="BA179" s="2">
        <v>2.6674438071742e-6</v>
      </c>
      <c r="BB179" s="2">
        <v>1.6975058772779e-6</v>
      </c>
      <c r="BC179" s="2">
        <v>6.9245899312236e-6</v>
      </c>
      <c r="BD179" s="2">
        <v>-2.2775143982499e-5</v>
      </c>
      <c r="BE179" s="2">
        <v>-1.6927196862558e-5</v>
      </c>
      <c r="BF179" s="2">
        <v>-1.7959161069209e-6</v>
      </c>
      <c r="BG179" s="2">
        <v>-9.4929461294528e-6</v>
      </c>
      <c r="BH179" s="2">
        <v>-3.1888388857001e-6</v>
      </c>
      <c r="BI179" s="2">
        <v>-6.749439355972e-6</v>
      </c>
      <c r="BJ179" s="2">
        <v>-8.0497683188815e-6</v>
      </c>
      <c r="BK179" s="2">
        <v>5.8797910081971e-6</v>
      </c>
      <c r="BL179" s="2">
        <v>-7.9920673009097e-6</v>
      </c>
      <c r="BM179" s="2">
        <v>-9.0086451078045e-6</v>
      </c>
      <c r="BN179" s="2">
        <v>-1.4486466153764e-5</v>
      </c>
      <c r="BO179" s="2">
        <v>-8.8374607334157e-6</v>
      </c>
      <c r="BP179" s="2">
        <v>-8.9425578007762e-6</v>
      </c>
      <c r="BQ179" s="2">
        <v>2.1898704048173e-6</v>
      </c>
      <c r="BR179" s="2">
        <v>1.1851094161766e-6</v>
      </c>
      <c r="BS179" s="2">
        <v>-4.6882247790659e-6</v>
      </c>
      <c r="BT179" s="2">
        <v>-5.3462985928969e-6</v>
      </c>
      <c r="BU179" s="2">
        <v>-1.8347989570963e-6</v>
      </c>
      <c r="BV179" s="2">
        <v>2.6161917379983e-6</v>
      </c>
      <c r="BW179" s="2">
        <v>1.9408549640364e-6</v>
      </c>
      <c r="BX179" s="1">
        <v>56505517.203097</v>
      </c>
      <c r="BY179" s="1">
        <v>10924783.744884</v>
      </c>
      <c r="BZ179" s="1">
        <v>-0.0171393814326</v>
      </c>
      <c r="CA179" s="1">
        <v>-0.015057995868441</v>
      </c>
      <c r="CB179" s="1">
        <v>0.033737756791751</v>
      </c>
      <c r="CC179" s="1">
        <v>-0.56316821150919</v>
      </c>
      <c r="CD179" s="1">
        <v>-0.56255063515017</v>
      </c>
      <c r="CE179" s="1">
        <v>767.81613502805</v>
      </c>
      <c r="CF179" s="1">
        <v>868.97185683526</v>
      </c>
    </row>
    <row r="180" spans="1:84">
      <c r="A180" s="1">
        <v>345.22237435849</v>
      </c>
      <c r="B180" s="1">
        <v>0.032384728775079</v>
      </c>
      <c r="C180" s="1">
        <v>3482347471409.1</v>
      </c>
      <c r="D180" s="1">
        <v>3488731858296.7</v>
      </c>
      <c r="E180" s="1">
        <v>3457489562003.3</v>
      </c>
      <c r="F180" s="1">
        <v>3470230890805.1</v>
      </c>
      <c r="G180" s="1">
        <v>3097677754508</v>
      </c>
      <c r="H180" s="1">
        <v>3243427370970.3</v>
      </c>
      <c r="I180" s="1">
        <v>3517282689402.9</v>
      </c>
      <c r="J180" s="1">
        <v>3383220433607.2</v>
      </c>
      <c r="K180" s="1">
        <v>3399940689750.4</v>
      </c>
      <c r="L180" s="1">
        <v>3470999740880.6</v>
      </c>
      <c r="M180" s="1">
        <v>3394245085547.1</v>
      </c>
      <c r="N180" s="1">
        <v>3443837100039.8</v>
      </c>
      <c r="O180" s="1">
        <v>3435821680963.8</v>
      </c>
      <c r="P180" s="1">
        <v>3416411164169.3</v>
      </c>
      <c r="Q180" s="1">
        <v>3342431671297.1</v>
      </c>
      <c r="R180" s="1">
        <v>3422832020187.1</v>
      </c>
      <c r="S180" s="1">
        <v>3385160384211.2</v>
      </c>
      <c r="T180" s="1">
        <v>3516382274611.9</v>
      </c>
      <c r="U180" s="1">
        <v>3505309237797.2</v>
      </c>
      <c r="V180" s="1">
        <v>3466447722458.6</v>
      </c>
      <c r="W180" s="1">
        <v>3500152124735.3</v>
      </c>
      <c r="X180" s="1">
        <v>3491822810224.1</v>
      </c>
      <c r="Y180" s="1">
        <v>3374460617467.2</v>
      </c>
      <c r="Z180" s="1">
        <v>3548086598891.2</v>
      </c>
      <c r="AA180" s="2">
        <v>6.355e-6</v>
      </c>
      <c r="AB180" s="2">
        <v>6.355e-6</v>
      </c>
      <c r="AC180" s="2">
        <v>6.355e-6</v>
      </c>
      <c r="AD180" s="2">
        <v>6.355e-6</v>
      </c>
      <c r="AE180" s="2">
        <v>6.355e-6</v>
      </c>
      <c r="AF180" s="2">
        <v>6.355e-6</v>
      </c>
      <c r="AG180" s="2">
        <v>6.355e-6</v>
      </c>
      <c r="AH180" s="2">
        <v>6.355e-6</v>
      </c>
      <c r="AI180" s="2">
        <v>6.355e-6</v>
      </c>
      <c r="AJ180" s="2">
        <v>6.355e-6</v>
      </c>
      <c r="AK180" s="2">
        <v>6.355e-6</v>
      </c>
      <c r="AL180" s="2">
        <v>6.355e-6</v>
      </c>
      <c r="AM180" s="2">
        <v>6.355e-6</v>
      </c>
      <c r="AN180" s="2">
        <v>6.355e-6</v>
      </c>
      <c r="AO180" s="2">
        <v>6.355e-6</v>
      </c>
      <c r="AP180" s="2">
        <v>6.355e-6</v>
      </c>
      <c r="AQ180" s="2">
        <v>6.355e-6</v>
      </c>
      <c r="AR180" s="2">
        <v>6.355e-6</v>
      </c>
      <c r="AS180" s="2">
        <v>6.355e-6</v>
      </c>
      <c r="AT180" s="2">
        <v>6.355e-6</v>
      </c>
      <c r="AU180" s="2">
        <v>6.355e-6</v>
      </c>
      <c r="AV180" s="2">
        <v>6.355e-6</v>
      </c>
      <c r="AW180" s="2">
        <v>6.355e-6</v>
      </c>
      <c r="AX180" s="2">
        <v>6.355e-6</v>
      </c>
      <c r="AY180" s="1">
        <v>0.034968970571162</v>
      </c>
      <c r="AZ180" s="2">
        <v>3.4105952418556e-6</v>
      </c>
      <c r="BA180" s="2">
        <v>2.6687074042507e-6</v>
      </c>
      <c r="BB180" s="2">
        <v>1.7006678501859e-6</v>
      </c>
      <c r="BC180" s="2">
        <v>6.9266694346043e-6</v>
      </c>
      <c r="BD180" s="2">
        <v>-2.2767614608566e-5</v>
      </c>
      <c r="BE180" s="2">
        <v>-1.6916648539675e-5</v>
      </c>
      <c r="BF180" s="2">
        <v>-1.7928372666207e-6</v>
      </c>
      <c r="BG180" s="2">
        <v>-9.4879683896115e-6</v>
      </c>
      <c r="BH180" s="2">
        <v>-3.1855012357121e-6</v>
      </c>
      <c r="BI180" s="2">
        <v>-6.7503213066184e-6</v>
      </c>
      <c r="BJ180" s="2">
        <v>-8.0466416367322e-6</v>
      </c>
      <c r="BK180" s="2">
        <v>5.8816821245966e-6</v>
      </c>
      <c r="BL180" s="2">
        <v>-7.9868722168083e-6</v>
      </c>
      <c r="BM180" s="2">
        <v>-9.0061932979598e-6</v>
      </c>
      <c r="BN180" s="2">
        <v>-1.4487156138121e-5</v>
      </c>
      <c r="BO180" s="2">
        <v>-8.8329344372958e-6</v>
      </c>
      <c r="BP180" s="2">
        <v>-8.9364465781762e-6</v>
      </c>
      <c r="BQ180" s="2">
        <v>2.1868383959851e-6</v>
      </c>
      <c r="BR180" s="2">
        <v>1.1842526006944e-6</v>
      </c>
      <c r="BS180" s="2">
        <v>-4.6801124236324e-6</v>
      </c>
      <c r="BT180" s="2">
        <v>-5.3431715773815e-6</v>
      </c>
      <c r="BU180" s="2">
        <v>-1.8373324713781e-6</v>
      </c>
      <c r="BV180" s="2">
        <v>2.6064197523569e-6</v>
      </c>
      <c r="BW180" s="2">
        <v>1.9437705362239e-6</v>
      </c>
      <c r="BX180" s="1">
        <v>56797095.254893</v>
      </c>
      <c r="BY180" s="1">
        <v>10973930.180764</v>
      </c>
      <c r="BZ180" s="1">
        <v>-0.017241634434872</v>
      </c>
      <c r="CA180" s="1">
        <v>-0.015148089873895</v>
      </c>
      <c r="CB180" s="1">
        <v>0.033931004608756</v>
      </c>
      <c r="CC180" s="1">
        <v>-0.56654984389599</v>
      </c>
      <c r="CD180" s="1">
        <v>-0.56586805216183</v>
      </c>
      <c r="CE180" s="1">
        <v>768.30296587129</v>
      </c>
      <c r="CF180" s="1">
        <v>869.57840170685</v>
      </c>
    </row>
    <row r="181" spans="1:84">
      <c r="A181" s="1">
        <v>347.22237435849</v>
      </c>
      <c r="B181" s="1">
        <v>0.032586297388799</v>
      </c>
      <c r="C181" s="1">
        <v>3481505951227.2</v>
      </c>
      <c r="D181" s="1">
        <v>3488011515663.2</v>
      </c>
      <c r="E181" s="1">
        <v>3456381679840.7</v>
      </c>
      <c r="F181" s="1">
        <v>3469265466242.7</v>
      </c>
      <c r="G181" s="1">
        <v>3094341477886.9</v>
      </c>
      <c r="H181" s="1">
        <v>3241127938359.3</v>
      </c>
      <c r="I181" s="1">
        <v>3516792221514.2</v>
      </c>
      <c r="J181" s="1">
        <v>3381869103109.8</v>
      </c>
      <c r="K181" s="1">
        <v>3398523140904.9</v>
      </c>
      <c r="L181" s="1">
        <v>3470176876613.1</v>
      </c>
      <c r="M181" s="1">
        <v>3392817050344</v>
      </c>
      <c r="N181" s="1">
        <v>3442785762508.7</v>
      </c>
      <c r="O181" s="1">
        <v>3434759737138.8</v>
      </c>
      <c r="P181" s="1">
        <v>3415246616238.1</v>
      </c>
      <c r="Q181" s="1">
        <v>3340772942974</v>
      </c>
      <c r="R181" s="1">
        <v>3421668030965.2</v>
      </c>
      <c r="S181" s="1">
        <v>3383657748109.3</v>
      </c>
      <c r="T181" s="1">
        <v>3515830378644.7</v>
      </c>
      <c r="U181" s="1">
        <v>3504666543386.8</v>
      </c>
      <c r="V181" s="1">
        <v>3465597096944.4</v>
      </c>
      <c r="W181" s="1">
        <v>3499529132878.1</v>
      </c>
      <c r="X181" s="1">
        <v>3491028326040.3</v>
      </c>
      <c r="Y181" s="1">
        <v>3372850145165.8</v>
      </c>
      <c r="Z181" s="1">
        <v>3547809375898.3</v>
      </c>
      <c r="AA181" s="2">
        <v>6.355e-6</v>
      </c>
      <c r="AB181" s="2">
        <v>6.355e-6</v>
      </c>
      <c r="AC181" s="2">
        <v>6.355e-6</v>
      </c>
      <c r="AD181" s="2">
        <v>6.355e-6</v>
      </c>
      <c r="AE181" s="2">
        <v>6.355e-6</v>
      </c>
      <c r="AF181" s="2">
        <v>6.355e-6</v>
      </c>
      <c r="AG181" s="2">
        <v>6.355e-6</v>
      </c>
      <c r="AH181" s="2">
        <v>6.355e-6</v>
      </c>
      <c r="AI181" s="2">
        <v>6.355e-6</v>
      </c>
      <c r="AJ181" s="2">
        <v>6.355e-6</v>
      </c>
      <c r="AK181" s="2">
        <v>6.355e-6</v>
      </c>
      <c r="AL181" s="2">
        <v>6.355e-6</v>
      </c>
      <c r="AM181" s="2">
        <v>6.355e-6</v>
      </c>
      <c r="AN181" s="2">
        <v>6.355e-6</v>
      </c>
      <c r="AO181" s="2">
        <v>6.355e-6</v>
      </c>
      <c r="AP181" s="2">
        <v>6.355e-6</v>
      </c>
      <c r="AQ181" s="2">
        <v>6.355e-6</v>
      </c>
      <c r="AR181" s="2">
        <v>6.355e-6</v>
      </c>
      <c r="AS181" s="2">
        <v>6.355e-6</v>
      </c>
      <c r="AT181" s="2">
        <v>6.355e-6</v>
      </c>
      <c r="AU181" s="2">
        <v>6.355e-6</v>
      </c>
      <c r="AV181" s="2">
        <v>6.355e-6</v>
      </c>
      <c r="AW181" s="2">
        <v>6.355e-6</v>
      </c>
      <c r="AX181" s="2">
        <v>6.355e-6</v>
      </c>
      <c r="AY181" s="1">
        <v>0.035173179537789</v>
      </c>
      <c r="AZ181" s="2">
        <v>3.4131458133494e-6</v>
      </c>
      <c r="BA181" s="2">
        <v>2.6699595500075e-6</v>
      </c>
      <c r="BB181" s="2">
        <v>1.7038321105122e-6</v>
      </c>
      <c r="BC181" s="2">
        <v>6.9287059736954e-6</v>
      </c>
      <c r="BD181" s="2">
        <v>-2.2760229450671e-5</v>
      </c>
      <c r="BE181" s="2">
        <v>-1.6906024403583e-5</v>
      </c>
      <c r="BF181" s="2">
        <v>-1.7897517490304e-6</v>
      </c>
      <c r="BG181" s="2">
        <v>-9.4829595208217e-6</v>
      </c>
      <c r="BH181" s="2">
        <v>-3.1819566264146e-6</v>
      </c>
      <c r="BI181" s="2">
        <v>-6.7512032040424e-6</v>
      </c>
      <c r="BJ181" s="2">
        <v>-8.0435185930679e-6</v>
      </c>
      <c r="BK181" s="2">
        <v>5.8836791604518e-6</v>
      </c>
      <c r="BL181" s="2">
        <v>-7.9816559814337e-6</v>
      </c>
      <c r="BM181" s="2">
        <v>-9.0036456816297e-6</v>
      </c>
      <c r="BN181" s="2">
        <v>-1.4487832498825e-5</v>
      </c>
      <c r="BO181" s="2">
        <v>-8.8283612785595e-6</v>
      </c>
      <c r="BP181" s="2">
        <v>-8.9303673163916e-6</v>
      </c>
      <c r="BQ181" s="2">
        <v>2.1838434473515e-6</v>
      </c>
      <c r="BR181" s="2">
        <v>1.1833149155337e-6</v>
      </c>
      <c r="BS181" s="2">
        <v>-4.6719097061353e-6</v>
      </c>
      <c r="BT181" s="2">
        <v>-5.3400685904393e-6</v>
      </c>
      <c r="BU181" s="2">
        <v>-1.8398470279797e-6</v>
      </c>
      <c r="BV181" s="2">
        <v>2.5968613654767e-6</v>
      </c>
      <c r="BW181" s="2">
        <v>1.9467017816492e-6</v>
      </c>
      <c r="BX181" s="1">
        <v>57088954.259577</v>
      </c>
      <c r="BY181" s="1">
        <v>11023116.079395</v>
      </c>
      <c r="BZ181" s="1">
        <v>-0.017343858794657</v>
      </c>
      <c r="CA181" s="1">
        <v>-0.015238175623487</v>
      </c>
      <c r="CB181" s="1">
        <v>0.034124214508194</v>
      </c>
      <c r="CC181" s="1">
        <v>-0.56993000997812</v>
      </c>
      <c r="CD181" s="1">
        <v>-0.56918520329716</v>
      </c>
      <c r="CE181" s="1">
        <v>768.78929477529</v>
      </c>
      <c r="CF181" s="1">
        <v>870.18410135697</v>
      </c>
    </row>
    <row r="182" spans="1:84">
      <c r="A182" s="1">
        <v>349.22237435849</v>
      </c>
      <c r="B182" s="1">
        <v>0.03278786038996</v>
      </c>
      <c r="C182" s="1">
        <v>3480662599013.6</v>
      </c>
      <c r="D182" s="1">
        <v>3487290525724.8</v>
      </c>
      <c r="E182" s="1">
        <v>3455271399473.3</v>
      </c>
      <c r="F182" s="1">
        <v>3468297825102.9</v>
      </c>
      <c r="G182" s="1">
        <v>3091012609423.3</v>
      </c>
      <c r="H182" s="1">
        <v>3238834131734.8</v>
      </c>
      <c r="I182" s="1">
        <v>3516301334242.2</v>
      </c>
      <c r="J182" s="1">
        <v>3380520584899.6</v>
      </c>
      <c r="K182" s="1">
        <v>3397105672221.7</v>
      </c>
      <c r="L182" s="1">
        <v>3469353753761.1</v>
      </c>
      <c r="M182" s="1">
        <v>3391388402460.9</v>
      </c>
      <c r="N182" s="1">
        <v>3441733352930.1</v>
      </c>
      <c r="O182" s="1">
        <v>3433698434445.1</v>
      </c>
      <c r="P182" s="1">
        <v>3414083423517.4</v>
      </c>
      <c r="Q182" s="1">
        <v>3339115744237.2</v>
      </c>
      <c r="R182" s="1">
        <v>3420504822749.6</v>
      </c>
      <c r="S182" s="1">
        <v>3382154463411.7</v>
      </c>
      <c r="T182" s="1">
        <v>3515277622052.5</v>
      </c>
      <c r="U182" s="1">
        <v>3504023081254.5</v>
      </c>
      <c r="V182" s="1">
        <v>3464746188502.4</v>
      </c>
      <c r="W182" s="1">
        <v>3498905366735.6</v>
      </c>
      <c r="X182" s="1">
        <v>3490231907055.6</v>
      </c>
      <c r="Y182" s="1">
        <v>3371238064535.2</v>
      </c>
      <c r="Z182" s="1">
        <v>3547531312178.6</v>
      </c>
      <c r="AA182" s="2">
        <v>6.355e-6</v>
      </c>
      <c r="AB182" s="2">
        <v>6.355e-6</v>
      </c>
      <c r="AC182" s="2">
        <v>6.355e-6</v>
      </c>
      <c r="AD182" s="2">
        <v>6.355e-6</v>
      </c>
      <c r="AE182" s="2">
        <v>6.355e-6</v>
      </c>
      <c r="AF182" s="2">
        <v>6.355e-6</v>
      </c>
      <c r="AG182" s="2">
        <v>6.355e-6</v>
      </c>
      <c r="AH182" s="2">
        <v>6.355e-6</v>
      </c>
      <c r="AI182" s="2">
        <v>6.355e-6</v>
      </c>
      <c r="AJ182" s="2">
        <v>6.355e-6</v>
      </c>
      <c r="AK182" s="2">
        <v>6.355e-6</v>
      </c>
      <c r="AL182" s="2">
        <v>6.355e-6</v>
      </c>
      <c r="AM182" s="2">
        <v>6.355e-6</v>
      </c>
      <c r="AN182" s="2">
        <v>6.355e-6</v>
      </c>
      <c r="AO182" s="2">
        <v>6.355e-6</v>
      </c>
      <c r="AP182" s="2">
        <v>6.355e-6</v>
      </c>
      <c r="AQ182" s="2">
        <v>6.355e-6</v>
      </c>
      <c r="AR182" s="2">
        <v>6.355e-6</v>
      </c>
      <c r="AS182" s="2">
        <v>6.355e-6</v>
      </c>
      <c r="AT182" s="2">
        <v>6.355e-6</v>
      </c>
      <c r="AU182" s="2">
        <v>6.355e-6</v>
      </c>
      <c r="AV182" s="2">
        <v>6.355e-6</v>
      </c>
      <c r="AW182" s="2">
        <v>6.355e-6</v>
      </c>
      <c r="AX182" s="2">
        <v>6.355e-6</v>
      </c>
      <c r="AY182" s="1">
        <v>0.035377383221821</v>
      </c>
      <c r="AZ182" s="2">
        <v>3.4156968822664e-6</v>
      </c>
      <c r="BA182" s="2">
        <v>2.6712005900005e-6</v>
      </c>
      <c r="BB182" s="2">
        <v>1.7070047130306e-6</v>
      </c>
      <c r="BC182" s="2">
        <v>6.9307131811871e-6</v>
      </c>
      <c r="BD182" s="2">
        <v>-2.2752971491224e-5</v>
      </c>
      <c r="BE182" s="2">
        <v>-1.6895376562723e-5</v>
      </c>
      <c r="BF182" s="2">
        <v>-1.7866594908022e-6</v>
      </c>
      <c r="BG182" s="2">
        <v>-9.4779196743287e-6</v>
      </c>
      <c r="BH182" s="2">
        <v>-3.1782008567201e-6</v>
      </c>
      <c r="BI182" s="2">
        <v>-6.7520859287468e-6</v>
      </c>
      <c r="BJ182" s="2">
        <v>-8.0403938689851e-6</v>
      </c>
      <c r="BK182" s="2">
        <v>5.8857511396179e-6</v>
      </c>
      <c r="BL182" s="2">
        <v>-7.9764117256585e-6</v>
      </c>
      <c r="BM182" s="2">
        <v>-9.0010151707275e-6</v>
      </c>
      <c r="BN182" s="2">
        <v>-1.4488493585491e-5</v>
      </c>
      <c r="BO182" s="2">
        <v>-8.8237447042599e-6</v>
      </c>
      <c r="BP182" s="2">
        <v>-8.9243354697754e-6</v>
      </c>
      <c r="BQ182" s="2">
        <v>2.1808915050912e-6</v>
      </c>
      <c r="BR182" s="2">
        <v>1.1823033686563e-6</v>
      </c>
      <c r="BS182" s="2">
        <v>-4.6636998560118e-6</v>
      </c>
      <c r="BT182" s="2">
        <v>-5.3369955951421e-6</v>
      </c>
      <c r="BU182" s="2">
        <v>-1.8423326520493e-6</v>
      </c>
      <c r="BV182" s="2">
        <v>2.5875801434807e-6</v>
      </c>
      <c r="BW182" s="2">
        <v>1.9496460498671e-6</v>
      </c>
      <c r="BX182" s="1">
        <v>57381092.273647</v>
      </c>
      <c r="BY182" s="1">
        <v>11072341.118632</v>
      </c>
      <c r="BZ182" s="1">
        <v>-0.017446054511435</v>
      </c>
      <c r="CA182" s="1">
        <v>-0.015328253115456</v>
      </c>
      <c r="CB182" s="1">
        <v>0.034317386502811</v>
      </c>
      <c r="CC182" s="1">
        <v>-0.57330889624807</v>
      </c>
      <c r="CD182" s="1">
        <v>-0.57250222102218</v>
      </c>
      <c r="CE182" s="1">
        <v>769.27512973621</v>
      </c>
      <c r="CF182" s="1">
        <v>870.78898979649</v>
      </c>
    </row>
    <row r="183" spans="1:84">
      <c r="A183" s="1">
        <v>351.22237435849</v>
      </c>
      <c r="B183" s="1">
        <v>0.032989418108381</v>
      </c>
      <c r="C183" s="1">
        <v>3479817423859.6</v>
      </c>
      <c r="D183" s="1">
        <v>3486568901111.6</v>
      </c>
      <c r="E183" s="1">
        <v>3454158750896.5</v>
      </c>
      <c r="F183" s="1">
        <v>3467327990145.8</v>
      </c>
      <c r="G183" s="1">
        <v>3087691330037.4</v>
      </c>
      <c r="H183" s="1">
        <v>3236546066302.2</v>
      </c>
      <c r="I183" s="1">
        <v>3515810044808.3</v>
      </c>
      <c r="J183" s="1">
        <v>3379174942158.8</v>
      </c>
      <c r="K183" s="1">
        <v>3395688330156</v>
      </c>
      <c r="L183" s="1">
        <v>3468530397741.2</v>
      </c>
      <c r="M183" s="1">
        <v>3389959185674.8</v>
      </c>
      <c r="N183" s="1">
        <v>3440679894239.1</v>
      </c>
      <c r="O183" s="1">
        <v>3432637811836.4</v>
      </c>
      <c r="P183" s="1">
        <v>3412921643744.4</v>
      </c>
      <c r="Q183" s="1">
        <v>3337460139016.3</v>
      </c>
      <c r="R183" s="1">
        <v>3419342441415.6</v>
      </c>
      <c r="S183" s="1">
        <v>3380650574095</v>
      </c>
      <c r="T183" s="1">
        <v>3514724021106.4</v>
      </c>
      <c r="U183" s="1">
        <v>3503378871133.3</v>
      </c>
      <c r="V183" s="1">
        <v>3463894998560.6</v>
      </c>
      <c r="W183" s="1">
        <v>3498280832940.5</v>
      </c>
      <c r="X183" s="1">
        <v>3489433568330.5</v>
      </c>
      <c r="Y183" s="1">
        <v>3369624413765.5</v>
      </c>
      <c r="Z183" s="1">
        <v>3547252408701.6</v>
      </c>
      <c r="AA183" s="2">
        <v>6.355e-6</v>
      </c>
      <c r="AB183" s="2">
        <v>6.355e-6</v>
      </c>
      <c r="AC183" s="2">
        <v>6.355e-6</v>
      </c>
      <c r="AD183" s="2">
        <v>6.355e-6</v>
      </c>
      <c r="AE183" s="2">
        <v>6.355e-6</v>
      </c>
      <c r="AF183" s="2">
        <v>6.355e-6</v>
      </c>
      <c r="AG183" s="2">
        <v>6.355e-6</v>
      </c>
      <c r="AH183" s="2">
        <v>6.355e-6</v>
      </c>
      <c r="AI183" s="2">
        <v>6.355e-6</v>
      </c>
      <c r="AJ183" s="2">
        <v>6.355e-6</v>
      </c>
      <c r="AK183" s="2">
        <v>6.355e-6</v>
      </c>
      <c r="AL183" s="2">
        <v>6.355e-6</v>
      </c>
      <c r="AM183" s="2">
        <v>6.355e-6</v>
      </c>
      <c r="AN183" s="2">
        <v>6.355e-6</v>
      </c>
      <c r="AO183" s="2">
        <v>6.355e-6</v>
      </c>
      <c r="AP183" s="2">
        <v>6.355e-6</v>
      </c>
      <c r="AQ183" s="2">
        <v>6.355e-6</v>
      </c>
      <c r="AR183" s="2">
        <v>6.355e-6</v>
      </c>
      <c r="AS183" s="2">
        <v>6.355e-6</v>
      </c>
      <c r="AT183" s="2">
        <v>6.355e-6</v>
      </c>
      <c r="AU183" s="2">
        <v>6.355e-6</v>
      </c>
      <c r="AV183" s="2">
        <v>6.355e-6</v>
      </c>
      <c r="AW183" s="2">
        <v>6.355e-6</v>
      </c>
      <c r="AX183" s="2">
        <v>6.355e-6</v>
      </c>
      <c r="AY183" s="1">
        <v>0.035581581835098</v>
      </c>
      <c r="AZ183" s="2">
        <v>3.4182405493304e-6</v>
      </c>
      <c r="BA183" s="2">
        <v>2.6724314515836e-6</v>
      </c>
      <c r="BB183" s="2">
        <v>1.710190233724e-6</v>
      </c>
      <c r="BC183" s="2">
        <v>6.9327019236138e-6</v>
      </c>
      <c r="BD183" s="2">
        <v>-2.2745823749816e-5</v>
      </c>
      <c r="BE183" s="2">
        <v>-1.6884751105368e-5</v>
      </c>
      <c r="BF183" s="2">
        <v>-1.7835603185685e-6</v>
      </c>
      <c r="BG183" s="2">
        <v>-9.4728496703837e-6</v>
      </c>
      <c r="BH183" s="2">
        <v>-3.1742379443349e-6</v>
      </c>
      <c r="BI183" s="2">
        <v>-6.7529689047674e-6</v>
      </c>
      <c r="BJ183" s="2">
        <v>-8.037263109018e-6</v>
      </c>
      <c r="BK183" s="2">
        <v>5.8878662322229e-6</v>
      </c>
      <c r="BL183" s="2">
        <v>-7.9711344109096e-6</v>
      </c>
      <c r="BM183" s="2">
        <v>-8.9983129795402e-6</v>
      </c>
      <c r="BN183" s="2">
        <v>-1.4489137563199e-5</v>
      </c>
      <c r="BO183" s="2">
        <v>-8.8190894848339e-6</v>
      </c>
      <c r="BP183" s="2">
        <v>-8.9183655261252e-6</v>
      </c>
      <c r="BQ183" s="2">
        <v>2.1779879840501e-6</v>
      </c>
      <c r="BR183" s="2">
        <v>1.1812233436825e-6</v>
      </c>
      <c r="BS183" s="2">
        <v>-4.655550240508e-6</v>
      </c>
      <c r="BT183" s="2">
        <v>-5.3339572022565e-6</v>
      </c>
      <c r="BU183" s="2">
        <v>-1.844780016556e-6</v>
      </c>
      <c r="BV183" s="2">
        <v>2.5786049195283e-6</v>
      </c>
      <c r="BW183" s="2">
        <v>1.9526006489375e-6</v>
      </c>
      <c r="BX183" s="1">
        <v>57673507.290306</v>
      </c>
      <c r="BY183" s="1">
        <v>11121604.964855</v>
      </c>
      <c r="BZ183" s="1">
        <v>-0.017548221672246</v>
      </c>
      <c r="CA183" s="1">
        <v>-0.015418322261419</v>
      </c>
      <c r="CB183" s="1">
        <v>0.034510520605434</v>
      </c>
      <c r="CC183" s="1">
        <v>-0.57668673756957</v>
      </c>
      <c r="CD183" s="1">
        <v>-0.57581926858018</v>
      </c>
      <c r="CE183" s="1">
        <v>769.76047874117</v>
      </c>
      <c r="CF183" s="1">
        <v>871.3931015636</v>
      </c>
    </row>
    <row r="184" spans="1:84">
      <c r="A184" s="1">
        <v>353.22237435849</v>
      </c>
      <c r="B184" s="1">
        <v>0.033190970892901</v>
      </c>
      <c r="C184" s="1">
        <v>3478970434940.3</v>
      </c>
      <c r="D184" s="1">
        <v>3485846654172.7</v>
      </c>
      <c r="E184" s="1">
        <v>3453043763914</v>
      </c>
      <c r="F184" s="1">
        <v>3466355983140.8</v>
      </c>
      <c r="G184" s="1">
        <v>3084377819632.5</v>
      </c>
      <c r="H184" s="1">
        <v>3234263860251.9</v>
      </c>
      <c r="I184" s="1">
        <v>3515318370449.4</v>
      </c>
      <c r="J184" s="1">
        <v>3377832238580.9</v>
      </c>
      <c r="K184" s="1">
        <v>3394271159971.2</v>
      </c>
      <c r="L184" s="1">
        <v>3467706834189.1</v>
      </c>
      <c r="M184" s="1">
        <v>3388529443376.8</v>
      </c>
      <c r="N184" s="1">
        <v>3439625409846.5</v>
      </c>
      <c r="O184" s="1">
        <v>3431577908712.8</v>
      </c>
      <c r="P184" s="1">
        <v>3411761334846.6</v>
      </c>
      <c r="Q184" s="1">
        <v>3335806191330.2</v>
      </c>
      <c r="R184" s="1">
        <v>3418180932045.4</v>
      </c>
      <c r="S184" s="1">
        <v>3379146128877.5</v>
      </c>
      <c r="T184" s="1">
        <v>3514169590526.9</v>
      </c>
      <c r="U184" s="1">
        <v>3502733932162.5</v>
      </c>
      <c r="V184" s="1">
        <v>3463043523840.6</v>
      </c>
      <c r="W184" s="1">
        <v>3497655537657.2</v>
      </c>
      <c r="X184" s="1">
        <v>3488633325451.1</v>
      </c>
      <c r="Y184" s="1">
        <v>3368009231328.9</v>
      </c>
      <c r="Z184" s="1">
        <v>3546972666638.8</v>
      </c>
      <c r="AA184" s="2">
        <v>6.355e-6</v>
      </c>
      <c r="AB184" s="2">
        <v>6.355e-6</v>
      </c>
      <c r="AC184" s="2">
        <v>6.355e-6</v>
      </c>
      <c r="AD184" s="2">
        <v>6.355e-6</v>
      </c>
      <c r="AE184" s="2">
        <v>6.355e-6</v>
      </c>
      <c r="AF184" s="2">
        <v>6.355e-6</v>
      </c>
      <c r="AG184" s="2">
        <v>6.355e-6</v>
      </c>
      <c r="AH184" s="2">
        <v>6.355e-6</v>
      </c>
      <c r="AI184" s="2">
        <v>6.355e-6</v>
      </c>
      <c r="AJ184" s="2">
        <v>6.355e-6</v>
      </c>
      <c r="AK184" s="2">
        <v>6.355e-6</v>
      </c>
      <c r="AL184" s="2">
        <v>6.355e-6</v>
      </c>
      <c r="AM184" s="2">
        <v>6.355e-6</v>
      </c>
      <c r="AN184" s="2">
        <v>6.355e-6</v>
      </c>
      <c r="AO184" s="2">
        <v>6.355e-6</v>
      </c>
      <c r="AP184" s="2">
        <v>6.355e-6</v>
      </c>
      <c r="AQ184" s="2">
        <v>6.355e-6</v>
      </c>
      <c r="AR184" s="2">
        <v>6.355e-6</v>
      </c>
      <c r="AS184" s="2">
        <v>6.355e-6</v>
      </c>
      <c r="AT184" s="2">
        <v>6.355e-6</v>
      </c>
      <c r="AU184" s="2">
        <v>6.355e-6</v>
      </c>
      <c r="AV184" s="2">
        <v>6.355e-6</v>
      </c>
      <c r="AW184" s="2">
        <v>6.355e-6</v>
      </c>
      <c r="AX184" s="2">
        <v>6.355e-6</v>
      </c>
      <c r="AY184" s="1">
        <v>0.035785775616469</v>
      </c>
      <c r="AZ184" s="2">
        <v>3.4207692216334e-6</v>
      </c>
      <c r="BA184" s="2">
        <v>2.673653337702e-6</v>
      </c>
      <c r="BB184" s="2">
        <v>1.7133914695868e-6</v>
      </c>
      <c r="BC184" s="2">
        <v>6.9346800488394e-6</v>
      </c>
      <c r="BD184" s="2">
        <v>-2.2738770321735e-5</v>
      </c>
      <c r="BE184" s="2">
        <v>-1.6874185257186e-5</v>
      </c>
      <c r="BF184" s="2">
        <v>-1.7804539929715e-6</v>
      </c>
      <c r="BG184" s="2">
        <v>-9.4677507705403e-6</v>
      </c>
      <c r="BH184" s="2">
        <v>-3.1700789676679e-6</v>
      </c>
      <c r="BI184" s="2">
        <v>-6.7538500680059e-6</v>
      </c>
      <c r="BJ184" s="2">
        <v>-8.0341228202399e-6</v>
      </c>
      <c r="BK184" s="2">
        <v>5.8899947441574e-6</v>
      </c>
      <c r="BL184" s="2">
        <v>-7.9658214731707e-6</v>
      </c>
      <c r="BM184" s="2">
        <v>-8.9955478385766e-6</v>
      </c>
      <c r="BN184" s="2">
        <v>-1.4489762540841e-5</v>
      </c>
      <c r="BO184" s="2">
        <v>-8.8144013434542e-6</v>
      </c>
      <c r="BP184" s="2">
        <v>-8.9124699489836e-6</v>
      </c>
      <c r="BQ184" s="2">
        <v>2.1751375657757e-6</v>
      </c>
      <c r="BR184" s="2">
        <v>1.1800787521098e-6</v>
      </c>
      <c r="BS184" s="2">
        <v>-4.647510995838e-6</v>
      </c>
      <c r="BT184" s="2">
        <v>-5.3309565052148e-6</v>
      </c>
      <c r="BU184" s="2">
        <v>-1.8471810505657e-6</v>
      </c>
      <c r="BV184" s="2">
        <v>2.5699381534492e-6</v>
      </c>
      <c r="BW184" s="2">
        <v>1.9555629381757e-6</v>
      </c>
      <c r="BX184" s="1">
        <v>57966197.271311</v>
      </c>
      <c r="BY184" s="1">
        <v>11170907.278657</v>
      </c>
      <c r="BZ184" s="1">
        <v>-0.017650360428945</v>
      </c>
      <c r="CA184" s="1">
        <v>-0.015508382909427</v>
      </c>
      <c r="CB184" s="1">
        <v>0.034703616829015</v>
      </c>
      <c r="CC184" s="1">
        <v>-0.58006379436549</v>
      </c>
      <c r="CD184" s="1">
        <v>-0.57913652253196</v>
      </c>
      <c r="CE184" s="1">
        <v>770.24534954183</v>
      </c>
      <c r="CF184" s="1">
        <v>871.99647013522</v>
      </c>
    </row>
    <row r="185" spans="1:84">
      <c r="A185" s="1">
        <v>355.22237435849</v>
      </c>
      <c r="B185" s="1">
        <v>0.033392519091386</v>
      </c>
      <c r="C185" s="1">
        <v>3478121641608.7</v>
      </c>
      <c r="D185" s="1">
        <v>3485123797011.3</v>
      </c>
      <c r="E185" s="1">
        <v>3451926468292.3</v>
      </c>
      <c r="F185" s="1">
        <v>3465381824888</v>
      </c>
      <c r="G185" s="1">
        <v>3081072256690.6</v>
      </c>
      <c r="H185" s="1">
        <v>3231987634092</v>
      </c>
      <c r="I185" s="1">
        <v>3514826328374.7</v>
      </c>
      <c r="J185" s="1">
        <v>3376492538169.3</v>
      </c>
      <c r="K185" s="1">
        <v>3392854206398</v>
      </c>
      <c r="L185" s="1">
        <v>3466883089056</v>
      </c>
      <c r="M185" s="1">
        <v>3387099218618.2</v>
      </c>
      <c r="N185" s="1">
        <v>3438569923692.6</v>
      </c>
      <c r="O185" s="1">
        <v>3430518764716.5</v>
      </c>
      <c r="P185" s="1">
        <v>3410602554912.7</v>
      </c>
      <c r="Q185" s="1">
        <v>3334153965282.8</v>
      </c>
      <c r="R185" s="1">
        <v>3417020338902.6</v>
      </c>
      <c r="S185" s="1">
        <v>3377641180373.7</v>
      </c>
      <c r="T185" s="1">
        <v>3513614343301.2</v>
      </c>
      <c r="U185" s="1">
        <v>3502088282921</v>
      </c>
      <c r="V185" s="1">
        <v>3462191757982.2</v>
      </c>
      <c r="W185" s="1">
        <v>3497029486731.9</v>
      </c>
      <c r="X185" s="1">
        <v>3487831194500</v>
      </c>
      <c r="Y185" s="1">
        <v>3366392555230.4</v>
      </c>
      <c r="Z185" s="1">
        <v>3546692087349.3</v>
      </c>
      <c r="AA185" s="2">
        <v>6.355e-6</v>
      </c>
      <c r="AB185" s="2">
        <v>6.355e-6</v>
      </c>
      <c r="AC185" s="2">
        <v>6.355e-6</v>
      </c>
      <c r="AD185" s="2">
        <v>6.355e-6</v>
      </c>
      <c r="AE185" s="2">
        <v>6.355e-6</v>
      </c>
      <c r="AF185" s="2">
        <v>6.355e-6</v>
      </c>
      <c r="AG185" s="2">
        <v>6.355e-6</v>
      </c>
      <c r="AH185" s="2">
        <v>6.355e-6</v>
      </c>
      <c r="AI185" s="2">
        <v>6.355e-6</v>
      </c>
      <c r="AJ185" s="2">
        <v>6.355e-6</v>
      </c>
      <c r="AK185" s="2">
        <v>6.355e-6</v>
      </c>
      <c r="AL185" s="2">
        <v>6.355e-6</v>
      </c>
      <c r="AM185" s="2">
        <v>6.355e-6</v>
      </c>
      <c r="AN185" s="2">
        <v>6.355e-6</v>
      </c>
      <c r="AO185" s="2">
        <v>6.355e-6</v>
      </c>
      <c r="AP185" s="2">
        <v>6.355e-6</v>
      </c>
      <c r="AQ185" s="2">
        <v>6.355e-6</v>
      </c>
      <c r="AR185" s="2">
        <v>6.355e-6</v>
      </c>
      <c r="AS185" s="2">
        <v>6.355e-6</v>
      </c>
      <c r="AT185" s="2">
        <v>6.355e-6</v>
      </c>
      <c r="AU185" s="2">
        <v>6.355e-6</v>
      </c>
      <c r="AV185" s="2">
        <v>6.355e-6</v>
      </c>
      <c r="AW185" s="2">
        <v>6.355e-6</v>
      </c>
      <c r="AX185" s="2">
        <v>6.355e-6</v>
      </c>
      <c r="AY185" s="1">
        <v>0.035989964818537</v>
      </c>
      <c r="AZ185" s="2">
        <v>3.4232757537899e-6</v>
      </c>
      <c r="BA185" s="2">
        <v>2.6748674951982e-6</v>
      </c>
      <c r="BB185" s="2">
        <v>1.7166095015406e-6</v>
      </c>
      <c r="BC185" s="2">
        <v>6.9366527091683e-6</v>
      </c>
      <c r="BD185" s="2">
        <v>-2.2731797019392e-5</v>
      </c>
      <c r="BE185" s="2">
        <v>-1.6863706516964e-5</v>
      </c>
      <c r="BF185" s="2">
        <v>-1.7773402267204e-6</v>
      </c>
      <c r="BG185" s="2">
        <v>-9.4626245073742e-6</v>
      </c>
      <c r="BH185" s="2">
        <v>-3.1657401029604e-6</v>
      </c>
      <c r="BI185" s="2">
        <v>-6.7547260748521e-6</v>
      </c>
      <c r="BJ185" s="2">
        <v>-8.0309701806441e-6</v>
      </c>
      <c r="BK185" s="2">
        <v>5.8921111081912e-6</v>
      </c>
      <c r="BL185" s="2">
        <v>-7.9604729869595e-6</v>
      </c>
      <c r="BM185" s="2">
        <v>-8.992725835079e-6</v>
      </c>
      <c r="BN185" s="2">
        <v>-1.4490366599047e-5</v>
      </c>
      <c r="BO185" s="2">
        <v>-8.8096865427116e-6</v>
      </c>
      <c r="BP185" s="2">
        <v>-8.9066583010242e-6</v>
      </c>
      <c r="BQ185" s="2">
        <v>2.1723440240322e-6</v>
      </c>
      <c r="BR185" s="2">
        <v>1.1788723512851e-6</v>
      </c>
      <c r="BS185" s="2">
        <v>-4.6396164907743e-6</v>
      </c>
      <c r="BT185" s="2">
        <v>-5.3279951793484e-6</v>
      </c>
      <c r="BU185" s="2">
        <v>-1.8495292783664e-6</v>
      </c>
      <c r="BV185" s="2">
        <v>2.561565410509e-6</v>
      </c>
      <c r="BW185" s="2">
        <v>1.9585303958348e-6</v>
      </c>
      <c r="BX185" s="1">
        <v>58259160.173792</v>
      </c>
      <c r="BY185" s="1">
        <v>11220247.71964</v>
      </c>
      <c r="BZ185" s="1">
        <v>-0.01775247097675</v>
      </c>
      <c r="CA185" s="1">
        <v>-0.015598434865487</v>
      </c>
      <c r="CB185" s="1">
        <v>0.034896675186652</v>
      </c>
      <c r="CC185" s="1">
        <v>-0.58344033421994</v>
      </c>
      <c r="CD185" s="1">
        <v>-0.58245415937977</v>
      </c>
      <c r="CE185" s="1">
        <v>770.729749524</v>
      </c>
      <c r="CF185" s="1">
        <v>872.59912689549</v>
      </c>
    </row>
    <row r="186" spans="1:84">
      <c r="A186" s="1">
        <v>357.22237435849</v>
      </c>
      <c r="B186" s="1">
        <v>0.033594063037326</v>
      </c>
      <c r="C186" s="1">
        <v>3477271053472.4</v>
      </c>
      <c r="D186" s="1">
        <v>3484400341536.4</v>
      </c>
      <c r="E186" s="1">
        <v>3450806893864</v>
      </c>
      <c r="F186" s="1">
        <v>3464405535289.2</v>
      </c>
      <c r="G186" s="1">
        <v>3077774818057.2</v>
      </c>
      <c r="H186" s="1">
        <v>3229717509914.7</v>
      </c>
      <c r="I186" s="1">
        <v>3514333935720.8</v>
      </c>
      <c r="J186" s="1">
        <v>3375155905045.3</v>
      </c>
      <c r="K186" s="1">
        <v>3391437514160.3</v>
      </c>
      <c r="L186" s="1">
        <v>3466059188677.5</v>
      </c>
      <c r="M186" s="1">
        <v>3385668554155.4</v>
      </c>
      <c r="N186" s="1">
        <v>3437513460234.1</v>
      </c>
      <c r="O186" s="1">
        <v>3429460419534.9</v>
      </c>
      <c r="P186" s="1">
        <v>3409445362126.9</v>
      </c>
      <c r="Q186" s="1">
        <v>3332503525064.1</v>
      </c>
      <c r="R186" s="1">
        <v>3415860705441.1</v>
      </c>
      <c r="S186" s="1">
        <v>3376135784189.8</v>
      </c>
      <c r="T186" s="1">
        <v>3513058290652.3</v>
      </c>
      <c r="U186" s="1">
        <v>3501441941474.7</v>
      </c>
      <c r="V186" s="1">
        <v>3461339692885.8</v>
      </c>
      <c r="W186" s="1">
        <v>3496402685823.2</v>
      </c>
      <c r="X186" s="1">
        <v>3487027192012.7</v>
      </c>
      <c r="Y186" s="1">
        <v>3364774422583.5</v>
      </c>
      <c r="Z186" s="1">
        <v>3546410672357.7</v>
      </c>
      <c r="AA186" s="2">
        <v>6.355e-6</v>
      </c>
      <c r="AB186" s="2">
        <v>6.355e-6</v>
      </c>
      <c r="AC186" s="2">
        <v>6.355e-6</v>
      </c>
      <c r="AD186" s="2">
        <v>6.355e-6</v>
      </c>
      <c r="AE186" s="2">
        <v>6.355e-6</v>
      </c>
      <c r="AF186" s="2">
        <v>6.355e-6</v>
      </c>
      <c r="AG186" s="2">
        <v>6.355e-6</v>
      </c>
      <c r="AH186" s="2">
        <v>6.355e-6</v>
      </c>
      <c r="AI186" s="2">
        <v>6.355e-6</v>
      </c>
      <c r="AJ186" s="2">
        <v>6.355e-6</v>
      </c>
      <c r="AK186" s="2">
        <v>6.355e-6</v>
      </c>
      <c r="AL186" s="2">
        <v>6.355e-6</v>
      </c>
      <c r="AM186" s="2">
        <v>6.355e-6</v>
      </c>
      <c r="AN186" s="2">
        <v>6.355e-6</v>
      </c>
      <c r="AO186" s="2">
        <v>6.355e-6</v>
      </c>
      <c r="AP186" s="2">
        <v>6.355e-6</v>
      </c>
      <c r="AQ186" s="2">
        <v>6.355e-6</v>
      </c>
      <c r="AR186" s="2">
        <v>6.355e-6</v>
      </c>
      <c r="AS186" s="2">
        <v>6.355e-6</v>
      </c>
      <c r="AT186" s="2">
        <v>6.355e-6</v>
      </c>
      <c r="AU186" s="2">
        <v>6.355e-6</v>
      </c>
      <c r="AV186" s="2">
        <v>6.355e-6</v>
      </c>
      <c r="AW186" s="2">
        <v>6.355e-6</v>
      </c>
      <c r="AX186" s="2">
        <v>6.355e-6</v>
      </c>
      <c r="AY186" s="1">
        <v>0.036194149697228</v>
      </c>
      <c r="AZ186" s="2">
        <v>3.4257535609596e-6</v>
      </c>
      <c r="BA186" s="2">
        <v>2.676075072423e-6</v>
      </c>
      <c r="BB186" s="2">
        <v>1.719843971229e-6</v>
      </c>
      <c r="BC186" s="2">
        <v>6.9386229958186e-6</v>
      </c>
      <c r="BD186" s="2">
        <v>-2.2724891712539e-5</v>
      </c>
      <c r="BE186" s="2">
        <v>-1.6853333262501e-5</v>
      </c>
      <c r="BF186" s="2">
        <v>-1.7742186772193e-6</v>
      </c>
      <c r="BG186" s="2">
        <v>-9.4574725833876e-6</v>
      </c>
      <c r="BH186" s="2">
        <v>-3.1612404833333e-6</v>
      </c>
      <c r="BI186" s="2">
        <v>-6.7555926460877e-6</v>
      </c>
      <c r="BJ186" s="2">
        <v>-8.0278028192115e-6</v>
      </c>
      <c r="BK186" s="2">
        <v>5.8941948366952e-6</v>
      </c>
      <c r="BL186" s="2">
        <v>-7.955091466461e-6</v>
      </c>
      <c r="BM186" s="2">
        <v>-8.9898506707834e-6</v>
      </c>
      <c r="BN186" s="2">
        <v>-1.4490947766928e-5</v>
      </c>
      <c r="BO186" s="2">
        <v>-8.8049515234134e-6</v>
      </c>
      <c r="BP186" s="2">
        <v>-8.9009367466149e-6</v>
      </c>
      <c r="BQ186" s="2">
        <v>2.1696101274663e-6</v>
      </c>
      <c r="BR186" s="2">
        <v>1.1776061058243e-6</v>
      </c>
      <c r="BS186" s="2">
        <v>-4.631888180779e-6</v>
      </c>
      <c r="BT186" s="2">
        <v>-5.3250737311505e-6</v>
      </c>
      <c r="BU186" s="2">
        <v>-1.8518199197616e-6</v>
      </c>
      <c r="BV186" s="2">
        <v>2.5534634886904e-6</v>
      </c>
      <c r="BW186" s="2">
        <v>1.9615006598631e-6</v>
      </c>
      <c r="BX186" s="1">
        <v>58552393.970486</v>
      </c>
      <c r="BY186" s="1">
        <v>11269625.950049</v>
      </c>
      <c r="BZ186" s="1">
        <v>-0.017854553536329</v>
      </c>
      <c r="CA186" s="1">
        <v>-0.01568847791143</v>
      </c>
      <c r="CB186" s="1">
        <v>0.035089695691586</v>
      </c>
      <c r="CC186" s="1">
        <v>-0.58681661871249</v>
      </c>
      <c r="CD186" s="1">
        <v>-0.58577234663338</v>
      </c>
      <c r="CE186" s="1">
        <v>771.21368563483</v>
      </c>
      <c r="CF186" s="1">
        <v>873.20110058048</v>
      </c>
    </row>
    <row r="187" spans="1:84">
      <c r="A187" s="1">
        <v>359.22237435849</v>
      </c>
      <c r="B187" s="1">
        <v>0.03379560304213</v>
      </c>
      <c r="C187" s="1">
        <v>3476418680445.9</v>
      </c>
      <c r="D187" s="1">
        <v>3483676299519.5</v>
      </c>
      <c r="E187" s="1">
        <v>3449685070578.8</v>
      </c>
      <c r="F187" s="1">
        <v>3463427133448.8</v>
      </c>
      <c r="G187" s="1">
        <v>3074485678880.3</v>
      </c>
      <c r="H187" s="1">
        <v>3227453610700.8</v>
      </c>
      <c r="I187" s="1">
        <v>3513841209510.8</v>
      </c>
      <c r="J187" s="1">
        <v>3373822403281.8</v>
      </c>
      <c r="K187" s="1">
        <v>3390021128350.3</v>
      </c>
      <c r="L187" s="1">
        <v>3465235159809.2</v>
      </c>
      <c r="M187" s="1">
        <v>3384237492490.9</v>
      </c>
      <c r="N187" s="1">
        <v>3436456044386</v>
      </c>
      <c r="O187" s="1">
        <v>3428402912732.5</v>
      </c>
      <c r="P187" s="1">
        <v>3408289814685.2</v>
      </c>
      <c r="Q187" s="1">
        <v>3330854934958.6</v>
      </c>
      <c r="R187" s="1">
        <v>3414702074335.4</v>
      </c>
      <c r="S187" s="1">
        <v>3374629998079.9</v>
      </c>
      <c r="T187" s="1">
        <v>3512501442129.2</v>
      </c>
      <c r="U187" s="1">
        <v>3500794925430</v>
      </c>
      <c r="V187" s="1">
        <v>3460487319721.1</v>
      </c>
      <c r="W187" s="1">
        <v>3495775140504.8</v>
      </c>
      <c r="X187" s="1">
        <v>3486221334928.7</v>
      </c>
      <c r="Y187" s="1">
        <v>3363154869448.3</v>
      </c>
      <c r="Z187" s="1">
        <v>3546128423329.8</v>
      </c>
      <c r="AA187" s="2">
        <v>6.355e-6</v>
      </c>
      <c r="AB187" s="2">
        <v>6.355e-6</v>
      </c>
      <c r="AC187" s="2">
        <v>6.355e-6</v>
      </c>
      <c r="AD187" s="2">
        <v>6.355e-6</v>
      </c>
      <c r="AE187" s="2">
        <v>6.355e-6</v>
      </c>
      <c r="AF187" s="2">
        <v>6.355e-6</v>
      </c>
      <c r="AG187" s="2">
        <v>6.355e-6</v>
      </c>
      <c r="AH187" s="2">
        <v>6.355e-6</v>
      </c>
      <c r="AI187" s="2">
        <v>6.355e-6</v>
      </c>
      <c r="AJ187" s="2">
        <v>6.355e-6</v>
      </c>
      <c r="AK187" s="2">
        <v>6.355e-6</v>
      </c>
      <c r="AL187" s="2">
        <v>6.355e-6</v>
      </c>
      <c r="AM187" s="2">
        <v>6.355e-6</v>
      </c>
      <c r="AN187" s="2">
        <v>6.355e-6</v>
      </c>
      <c r="AO187" s="2">
        <v>6.355e-6</v>
      </c>
      <c r="AP187" s="2">
        <v>6.355e-6</v>
      </c>
      <c r="AQ187" s="2">
        <v>6.355e-6</v>
      </c>
      <c r="AR187" s="2">
        <v>6.355e-6</v>
      </c>
      <c r="AS187" s="2">
        <v>6.355e-6</v>
      </c>
      <c r="AT187" s="2">
        <v>6.355e-6</v>
      </c>
      <c r="AU187" s="2">
        <v>6.355e-6</v>
      </c>
      <c r="AV187" s="2">
        <v>6.355e-6</v>
      </c>
      <c r="AW187" s="2">
        <v>6.355e-6</v>
      </c>
      <c r="AX187" s="2">
        <v>6.355e-6</v>
      </c>
      <c r="AY187" s="1">
        <v>0.036398330504255</v>
      </c>
      <c r="AZ187" s="2">
        <v>3.4281966919192e-6</v>
      </c>
      <c r="BA187" s="2">
        <v>2.6772770551022e-6</v>
      </c>
      <c r="BB187" s="2">
        <v>1.7230934398069e-6</v>
      </c>
      <c r="BC187" s="2">
        <v>6.9405926467056e-6</v>
      </c>
      <c r="BD187" s="2">
        <v>-2.2718044455174e-5</v>
      </c>
      <c r="BE187" s="2">
        <v>-1.6843076190485e-5</v>
      </c>
      <c r="BF187" s="2">
        <v>-1.7710889226909e-6</v>
      </c>
      <c r="BG187" s="2">
        <v>-9.4522968243647e-6</v>
      </c>
      <c r="BH187" s="2">
        <v>-3.1566003134283e-6</v>
      </c>
      <c r="BI187" s="2">
        <v>-6.7564449490157e-6</v>
      </c>
      <c r="BJ187" s="2">
        <v>-8.0246186140114e-6</v>
      </c>
      <c r="BK187" s="2">
        <v>5.8962306361425e-6</v>
      </c>
      <c r="BL187" s="2">
        <v>-7.9496814544121e-6</v>
      </c>
      <c r="BM187" s="2">
        <v>-8.9869241235426e-6</v>
      </c>
      <c r="BN187" s="2">
        <v>-1.4491503991154e-5</v>
      </c>
      <c r="BO187" s="2">
        <v>-8.8002026427075e-6</v>
      </c>
      <c r="BP187" s="2">
        <v>-8.8953079706409e-6</v>
      </c>
      <c r="BQ187" s="2">
        <v>2.1669376376569e-6</v>
      </c>
      <c r="BR187" s="2">
        <v>1.1762815122741e-6</v>
      </c>
      <c r="BS187" s="2">
        <v>-4.624337748588e-6</v>
      </c>
      <c r="BT187" s="2">
        <v>-5.3221917978737e-6</v>
      </c>
      <c r="BU187" s="2">
        <v>-1.8540498167317e-6</v>
      </c>
      <c r="BV187" s="2">
        <v>2.545606263227e-6</v>
      </c>
      <c r="BW187" s="2">
        <v>1.964471545026e-6</v>
      </c>
      <c r="BX187" s="1">
        <v>58845896.663539</v>
      </c>
      <c r="BY187" s="1">
        <v>11319041.637254</v>
      </c>
      <c r="BZ187" s="1">
        <v>-0.017956608340153</v>
      </c>
      <c r="CA187" s="1">
        <v>-0.01577851181846</v>
      </c>
      <c r="CB187" s="1">
        <v>0.035282678357184</v>
      </c>
      <c r="CC187" s="1">
        <v>-0.5901928950118</v>
      </c>
      <c r="CD187" s="1">
        <v>-0.58909123774531</v>
      </c>
      <c r="CE187" s="1">
        <v>771.69716434396</v>
      </c>
      <c r="CF187" s="1">
        <v>873.80241707013</v>
      </c>
    </row>
    <row r="188" spans="1:84">
      <c r="A188" s="1">
        <v>361.22237435849</v>
      </c>
      <c r="B188" s="1">
        <v>0.033997139391601</v>
      </c>
      <c r="C188" s="1">
        <v>3475564532779.4</v>
      </c>
      <c r="D188" s="1">
        <v>3482951682651.2</v>
      </c>
      <c r="E188" s="1">
        <v>3448561028516.3</v>
      </c>
      <c r="F188" s="1">
        <v>3462446637783.7</v>
      </c>
      <c r="G188" s="1">
        <v>3071205012651.7</v>
      </c>
      <c r="H188" s="1">
        <v>3225196059722.4</v>
      </c>
      <c r="I188" s="1">
        <v>3513348166621.1</v>
      </c>
      <c r="J188" s="1">
        <v>3372492096768.9</v>
      </c>
      <c r="K188" s="1">
        <v>3388605094665.3</v>
      </c>
      <c r="L188" s="1">
        <v>3464411029633.4</v>
      </c>
      <c r="M188" s="1">
        <v>3382806075909</v>
      </c>
      <c r="N188" s="1">
        <v>3435397701438.8</v>
      </c>
      <c r="O188" s="1">
        <v>3427346283620.3</v>
      </c>
      <c r="P188" s="1">
        <v>3407135970706.5</v>
      </c>
      <c r="Q188" s="1">
        <v>3329208259361.2</v>
      </c>
      <c r="R188" s="1">
        <v>3413544487521.5</v>
      </c>
      <c r="S188" s="1">
        <v>3373123881225.4</v>
      </c>
      <c r="T188" s="1">
        <v>3511943805779.2</v>
      </c>
      <c r="U188" s="1">
        <v>3500147251986.6</v>
      </c>
      <c r="V188" s="1">
        <v>3459634629626.9</v>
      </c>
      <c r="W188" s="1">
        <v>3495146856339.3</v>
      </c>
      <c r="X188" s="1">
        <v>3485413640544.9</v>
      </c>
      <c r="Y188" s="1">
        <v>3361533930855</v>
      </c>
      <c r="Z188" s="1">
        <v>3545845342048.9</v>
      </c>
      <c r="AA188" s="2">
        <v>6.355e-6</v>
      </c>
      <c r="AB188" s="2">
        <v>6.355e-6</v>
      </c>
      <c r="AC188" s="2">
        <v>6.355e-6</v>
      </c>
      <c r="AD188" s="2">
        <v>6.355e-6</v>
      </c>
      <c r="AE188" s="2">
        <v>6.355e-6</v>
      </c>
      <c r="AF188" s="2">
        <v>6.355e-6</v>
      </c>
      <c r="AG188" s="2">
        <v>6.355e-6</v>
      </c>
      <c r="AH188" s="2">
        <v>6.355e-6</v>
      </c>
      <c r="AI188" s="2">
        <v>6.355e-6</v>
      </c>
      <c r="AJ188" s="2">
        <v>6.355e-6</v>
      </c>
      <c r="AK188" s="2">
        <v>6.355e-6</v>
      </c>
      <c r="AL188" s="2">
        <v>6.355e-6</v>
      </c>
      <c r="AM188" s="2">
        <v>6.355e-6</v>
      </c>
      <c r="AN188" s="2">
        <v>6.355e-6</v>
      </c>
      <c r="AO188" s="2">
        <v>6.355e-6</v>
      </c>
      <c r="AP188" s="2">
        <v>6.355e-6</v>
      </c>
      <c r="AQ188" s="2">
        <v>6.355e-6</v>
      </c>
      <c r="AR188" s="2">
        <v>6.355e-6</v>
      </c>
      <c r="AS188" s="2">
        <v>6.355e-6</v>
      </c>
      <c r="AT188" s="2">
        <v>6.355e-6</v>
      </c>
      <c r="AU188" s="2">
        <v>6.355e-6</v>
      </c>
      <c r="AV188" s="2">
        <v>6.355e-6</v>
      </c>
      <c r="AW188" s="2">
        <v>6.355e-6</v>
      </c>
      <c r="AX188" s="2">
        <v>6.355e-6</v>
      </c>
      <c r="AY188" s="1">
        <v>0.036602507482113</v>
      </c>
      <c r="AZ188" s="2">
        <v>3.4305998653381e-6</v>
      </c>
      <c r="BA188" s="2">
        <v>2.6784742565581e-6</v>
      </c>
      <c r="BB188" s="2">
        <v>1.7263557407122e-6</v>
      </c>
      <c r="BC188" s="2">
        <v>6.9425626692462e-6</v>
      </c>
      <c r="BD188" s="2">
        <v>-2.2711247462399e-5</v>
      </c>
      <c r="BE188" s="2">
        <v>-1.6832940052005e-5</v>
      </c>
      <c r="BF188" s="2">
        <v>-1.7679504323735e-6</v>
      </c>
      <c r="BG188" s="2">
        <v>-9.4470991625116e-6</v>
      </c>
      <c r="BH188" s="2">
        <v>-3.1518394422187e-6</v>
      </c>
      <c r="BI188" s="2">
        <v>-6.7572779490426e-6</v>
      </c>
      <c r="BJ188" s="2">
        <v>-8.0214155333729e-6</v>
      </c>
      <c r="BK188" s="2">
        <v>5.898207969137e-6</v>
      </c>
      <c r="BL188" s="2">
        <v>-7.9442490283248e-6</v>
      </c>
      <c r="BM188" s="2">
        <v>-8.9839465551084e-6</v>
      </c>
      <c r="BN188" s="2">
        <v>-1.4492033122076e-5</v>
      </c>
      <c r="BO188" s="2">
        <v>-8.7954460159747e-6</v>
      </c>
      <c r="BP188" s="2">
        <v>-8.8897714340494e-6</v>
      </c>
      <c r="BQ188" s="2">
        <v>2.1643273919742e-6</v>
      </c>
      <c r="BR188" s="2">
        <v>1.1748998510229e-6</v>
      </c>
      <c r="BS188" s="2">
        <v>-4.6169699083902e-6</v>
      </c>
      <c r="BT188" s="2">
        <v>-5.3193484314193e-6</v>
      </c>
      <c r="BU188" s="2">
        <v>-1.8562172551787e-6</v>
      </c>
      <c r="BV188" s="2">
        <v>2.5379683230189e-6</v>
      </c>
      <c r="BW188" s="2">
        <v>1.9674410423606e-6</v>
      </c>
      <c r="BX188" s="1">
        <v>59139666.292961</v>
      </c>
      <c r="BY188" s="1">
        <v>11368494.455277</v>
      </c>
      <c r="BZ188" s="1">
        <v>-0.018058635622864</v>
      </c>
      <c r="CA188" s="1">
        <v>-0.015868536356656</v>
      </c>
      <c r="CB188" s="1">
        <v>0.03547562319691</v>
      </c>
      <c r="CC188" s="1">
        <v>-0.59356939115841</v>
      </c>
      <c r="CD188" s="1">
        <v>-0.59241096984525</v>
      </c>
      <c r="CE188" s="1">
        <v>772.18019162778</v>
      </c>
      <c r="CF188" s="1">
        <v>874.40309940455</v>
      </c>
    </row>
    <row r="189" spans="1:84">
      <c r="A189" s="1">
        <v>363.22237435849</v>
      </c>
      <c r="B189" s="1">
        <v>0.034198672345158</v>
      </c>
      <c r="C189" s="1">
        <v>3474708621066</v>
      </c>
      <c r="D189" s="1">
        <v>3482226502589.2</v>
      </c>
      <c r="E189" s="1">
        <v>3447434797871.4</v>
      </c>
      <c r="F189" s="1">
        <v>3461464066131.9</v>
      </c>
      <c r="G189" s="1">
        <v>3067932991302.8</v>
      </c>
      <c r="H189" s="1">
        <v>3222944980067.5</v>
      </c>
      <c r="I189" s="1">
        <v>3512854823755.8</v>
      </c>
      <c r="J189" s="1">
        <v>3371165049112.1</v>
      </c>
      <c r="K189" s="1">
        <v>3387189459527.6</v>
      </c>
      <c r="L189" s="1">
        <v>3463586825742.5</v>
      </c>
      <c r="M189" s="1">
        <v>3381374346505.9</v>
      </c>
      <c r="N189" s="1">
        <v>3434338456972</v>
      </c>
      <c r="O189" s="1">
        <v>3426290571163.4</v>
      </c>
      <c r="P189" s="1">
        <v>3405983888151.5</v>
      </c>
      <c r="Q189" s="1">
        <v>3327563562796.2</v>
      </c>
      <c r="R189" s="1">
        <v>3412387986240.7</v>
      </c>
      <c r="S189" s="1">
        <v>3371617493654.5</v>
      </c>
      <c r="T189" s="1">
        <v>3511385388363.2</v>
      </c>
      <c r="U189" s="1">
        <v>3499498937984.5</v>
      </c>
      <c r="V189" s="1">
        <v>3458781614164.1</v>
      </c>
      <c r="W189" s="1">
        <v>3494517838927.1</v>
      </c>
      <c r="X189" s="1">
        <v>3484604126475.5</v>
      </c>
      <c r="Y189" s="1">
        <v>3359911640938.9</v>
      </c>
      <c r="Z189" s="1">
        <v>3545561430394.2</v>
      </c>
      <c r="AA189" s="2">
        <v>6.355e-6</v>
      </c>
      <c r="AB189" s="2">
        <v>6.355e-6</v>
      </c>
      <c r="AC189" s="2">
        <v>6.355e-6</v>
      </c>
      <c r="AD189" s="2">
        <v>6.355e-6</v>
      </c>
      <c r="AE189" s="2">
        <v>6.355e-6</v>
      </c>
      <c r="AF189" s="2">
        <v>6.355e-6</v>
      </c>
      <c r="AG189" s="2">
        <v>6.355e-6</v>
      </c>
      <c r="AH189" s="2">
        <v>6.355e-6</v>
      </c>
      <c r="AI189" s="2">
        <v>6.355e-6</v>
      </c>
      <c r="AJ189" s="2">
        <v>6.355e-6</v>
      </c>
      <c r="AK189" s="2">
        <v>6.355e-6</v>
      </c>
      <c r="AL189" s="2">
        <v>6.355e-6</v>
      </c>
      <c r="AM189" s="2">
        <v>6.355e-6</v>
      </c>
      <c r="AN189" s="2">
        <v>6.355e-6</v>
      </c>
      <c r="AO189" s="2">
        <v>6.355e-6</v>
      </c>
      <c r="AP189" s="2">
        <v>6.355e-6</v>
      </c>
      <c r="AQ189" s="2">
        <v>6.355e-6</v>
      </c>
      <c r="AR189" s="2">
        <v>6.355e-6</v>
      </c>
      <c r="AS189" s="2">
        <v>6.355e-6</v>
      </c>
      <c r="AT189" s="2">
        <v>6.355e-6</v>
      </c>
      <c r="AU189" s="2">
        <v>6.355e-6</v>
      </c>
      <c r="AV189" s="2">
        <v>6.355e-6</v>
      </c>
      <c r="AW189" s="2">
        <v>6.355e-6</v>
      </c>
      <c r="AX189" s="2">
        <v>6.355e-6</v>
      </c>
      <c r="AY189" s="1">
        <v>0.036806680861032</v>
      </c>
      <c r="AZ189" s="2">
        <v>3.4329584795156e-6</v>
      </c>
      <c r="BA189" s="2">
        <v>2.6796673379107e-6</v>
      </c>
      <c r="BB189" s="2">
        <v>1.729628281035e-6</v>
      </c>
      <c r="BC189" s="2">
        <v>6.944533801985e-6</v>
      </c>
      <c r="BD189" s="2">
        <v>-2.2704494983157e-5</v>
      </c>
      <c r="BE189" s="2">
        <v>-1.6822925325001e-5</v>
      </c>
      <c r="BF189" s="2">
        <v>-1.7648025388821e-6</v>
      </c>
      <c r="BG189" s="2">
        <v>-9.441881627165e-6</v>
      </c>
      <c r="BH189" s="2">
        <v>-3.1469764205988e-6</v>
      </c>
      <c r="BI189" s="2">
        <v>-6.7580866932446e-6</v>
      </c>
      <c r="BJ189" s="2">
        <v>-8.0181915280087e-6</v>
      </c>
      <c r="BK189" s="2">
        <v>5.9001203292727e-6</v>
      </c>
      <c r="BL189" s="2">
        <v>-7.9388013116724e-6</v>
      </c>
      <c r="BM189" s="2">
        <v>-8.9809173735651e-6</v>
      </c>
      <c r="BN189" s="2">
        <v>-1.4492532925178e-5</v>
      </c>
      <c r="BO189" s="2">
        <v>-8.7906874419718e-6</v>
      </c>
      <c r="BP189" s="2">
        <v>-8.8843238356195e-6</v>
      </c>
      <c r="BQ189" s="2">
        <v>2.1617794446767e-6</v>
      </c>
      <c r="BR189" s="2">
        <v>1.1734623621961e-6</v>
      </c>
      <c r="BS189" s="2">
        <v>-4.6097846361155e-6</v>
      </c>
      <c r="BT189" s="2">
        <v>-5.31654233346e-6</v>
      </c>
      <c r="BU189" s="2">
        <v>-1.8583217376492e-6</v>
      </c>
      <c r="BV189" s="2">
        <v>2.5305269034202e-6</v>
      </c>
      <c r="BW189" s="2">
        <v>1.9704073073471e-6</v>
      </c>
      <c r="BX189" s="1">
        <v>59433700.94101</v>
      </c>
      <c r="BY189" s="1">
        <v>11417984.085596</v>
      </c>
      <c r="BZ189" s="1">
        <v>-0.018160635614997</v>
      </c>
      <c r="CA189" s="1">
        <v>-0.015958551301126</v>
      </c>
      <c r="CB189" s="1">
        <v>0.035668530224299</v>
      </c>
      <c r="CC189" s="1">
        <v>-0.59694631399311</v>
      </c>
      <c r="CD189" s="1">
        <v>-0.59573166329396</v>
      </c>
      <c r="CE189" s="1">
        <v>772.66277297152</v>
      </c>
      <c r="CF189" s="1">
        <v>875.00316792968</v>
      </c>
    </row>
    <row r="190" spans="1:84">
      <c r="A190" s="1">
        <v>365.22237435849</v>
      </c>
      <c r="B190" s="1">
        <v>0.034400202136637</v>
      </c>
      <c r="C190" s="1">
        <v>3473850956233.1</v>
      </c>
      <c r="D190" s="1">
        <v>3481500770998.5</v>
      </c>
      <c r="E190" s="1">
        <v>3446306408924.7</v>
      </c>
      <c r="F190" s="1">
        <v>3460479435853.2</v>
      </c>
      <c r="G190" s="1">
        <v>3064669785321.9</v>
      </c>
      <c r="H190" s="1">
        <v>3220700494285.3</v>
      </c>
      <c r="I190" s="1">
        <v>3512361197427.7</v>
      </c>
      <c r="J190" s="1">
        <v>3369841323560.4</v>
      </c>
      <c r="K190" s="1">
        <v>3385774270117.6</v>
      </c>
      <c r="L190" s="1">
        <v>3462762576106.7</v>
      </c>
      <c r="M190" s="1">
        <v>3379942346215.3</v>
      </c>
      <c r="N190" s="1">
        <v>3433278336772.7</v>
      </c>
      <c r="O190" s="1">
        <v>3425235813918.8</v>
      </c>
      <c r="P190" s="1">
        <v>3404833624750.2</v>
      </c>
      <c r="Q190" s="1">
        <v>3325920909937.6</v>
      </c>
      <c r="R190" s="1">
        <v>3411232611081.5</v>
      </c>
      <c r="S190" s="1">
        <v>3370110895795.1</v>
      </c>
      <c r="T190" s="1">
        <v>3510826195585.8</v>
      </c>
      <c r="U190" s="1">
        <v>3498849999944.9</v>
      </c>
      <c r="V190" s="1">
        <v>3457928265588.3</v>
      </c>
      <c r="W190" s="1">
        <v>3493888093935</v>
      </c>
      <c r="X190" s="1">
        <v>3483792810618.5</v>
      </c>
      <c r="Y190" s="1">
        <v>3358288033133.4</v>
      </c>
      <c r="Z190" s="1">
        <v>3545276690324.3</v>
      </c>
      <c r="AA190" s="2">
        <v>6.355e-6</v>
      </c>
      <c r="AB190" s="2">
        <v>6.355e-6</v>
      </c>
      <c r="AC190" s="2">
        <v>6.355e-6</v>
      </c>
      <c r="AD190" s="2">
        <v>6.355e-6</v>
      </c>
      <c r="AE190" s="2">
        <v>6.355e-6</v>
      </c>
      <c r="AF190" s="2">
        <v>6.355e-6</v>
      </c>
      <c r="AG190" s="2">
        <v>6.355e-6</v>
      </c>
      <c r="AH190" s="2">
        <v>6.355e-6</v>
      </c>
      <c r="AI190" s="2">
        <v>6.355e-6</v>
      </c>
      <c r="AJ190" s="2">
        <v>6.355e-6</v>
      </c>
      <c r="AK190" s="2">
        <v>6.355e-6</v>
      </c>
      <c r="AL190" s="2">
        <v>6.355e-6</v>
      </c>
      <c r="AM190" s="2">
        <v>6.355e-6</v>
      </c>
      <c r="AN190" s="2">
        <v>6.355e-6</v>
      </c>
      <c r="AO190" s="2">
        <v>6.355e-6</v>
      </c>
      <c r="AP190" s="2">
        <v>6.355e-6</v>
      </c>
      <c r="AQ190" s="2">
        <v>6.355e-6</v>
      </c>
      <c r="AR190" s="2">
        <v>6.355e-6</v>
      </c>
      <c r="AS190" s="2">
        <v>6.355e-6</v>
      </c>
      <c r="AT190" s="2">
        <v>6.355e-6</v>
      </c>
      <c r="AU190" s="2">
        <v>6.355e-6</v>
      </c>
      <c r="AV190" s="2">
        <v>6.355e-6</v>
      </c>
      <c r="AW190" s="2">
        <v>6.355e-6</v>
      </c>
      <c r="AX190" s="2">
        <v>6.355e-6</v>
      </c>
      <c r="AY190" s="1">
        <v>0.037010850857345</v>
      </c>
      <c r="AZ190" s="2">
        <v>3.4352686082906e-6</v>
      </c>
      <c r="BA190" s="2">
        <v>2.6808568389897e-6</v>
      </c>
      <c r="BB190" s="2">
        <v>1.7329082764684e-6</v>
      </c>
      <c r="BC190" s="2">
        <v>6.946506797879e-6</v>
      </c>
      <c r="BD190" s="2">
        <v>-2.2697783105954e-5</v>
      </c>
      <c r="BE190" s="2">
        <v>-1.6813029638429e-5</v>
      </c>
      <c r="BF190" s="2">
        <v>-1.7616444173465e-6</v>
      </c>
      <c r="BG190" s="2">
        <v>-9.4366463294338e-6</v>
      </c>
      <c r="BH190" s="2">
        <v>-3.1420279726085e-6</v>
      </c>
      <c r="BI190" s="2">
        <v>-6.7588665137632e-6</v>
      </c>
      <c r="BJ190" s="2">
        <v>-8.0149444709715e-6</v>
      </c>
      <c r="BK190" s="2">
        <v>5.9019644259446e-6</v>
      </c>
      <c r="BL190" s="2">
        <v>-7.9333460375499e-6</v>
      </c>
      <c r="BM190" s="2">
        <v>-8.977835412048e-6</v>
      </c>
      <c r="BN190" s="2">
        <v>-1.4493001112991e-5</v>
      </c>
      <c r="BO190" s="2">
        <v>-8.7859323804479e-6</v>
      </c>
      <c r="BP190" s="2">
        <v>-8.8789596535979e-6</v>
      </c>
      <c r="BQ190" s="2">
        <v>2.1592932365575e-6</v>
      </c>
      <c r="BR190" s="2">
        <v>1.1719703577762e-6</v>
      </c>
      <c r="BS190" s="2">
        <v>-4.6027788165014e-6</v>
      </c>
      <c r="BT190" s="2">
        <v>-5.3137720322898e-6</v>
      </c>
      <c r="BU190" s="2">
        <v>-1.8603637450172e-6</v>
      </c>
      <c r="BV190" s="2">
        <v>2.5232626807706e-6</v>
      </c>
      <c r="BW190" s="2">
        <v>1.9733686422931e-6</v>
      </c>
      <c r="BX190" s="1">
        <v>59727998.73373</v>
      </c>
      <c r="BY190" s="1">
        <v>11467510.217428</v>
      </c>
      <c r="BZ190" s="1">
        <v>-0.018262608539255</v>
      </c>
      <c r="CA190" s="1">
        <v>-0.016048556435607</v>
      </c>
      <c r="CB190" s="1">
        <v>0.035861399452933</v>
      </c>
      <c r="CC190" s="1">
        <v>-0.60032384868115</v>
      </c>
      <c r="CD190" s="1">
        <v>-0.59905342224427</v>
      </c>
      <c r="CE190" s="1">
        <v>773.14491338609</v>
      </c>
      <c r="CF190" s="1">
        <v>875.60264050736</v>
      </c>
    </row>
    <row r="191" spans="1:84">
      <c r="A191" s="1">
        <v>367.22237435849</v>
      </c>
      <c r="B191" s="1">
        <v>0.034601728975905</v>
      </c>
      <c r="C191" s="1">
        <v>3472991549523.3</v>
      </c>
      <c r="D191" s="1">
        <v>3480774499581.8</v>
      </c>
      <c r="E191" s="1">
        <v>3445175892008.3</v>
      </c>
      <c r="F191" s="1">
        <v>3459492763919.4</v>
      </c>
      <c r="G191" s="1">
        <v>3061415563869.1</v>
      </c>
      <c r="H191" s="1">
        <v>3218462724136</v>
      </c>
      <c r="I191" s="1">
        <v>3511867303944.2</v>
      </c>
      <c r="J191" s="1">
        <v>3368520982959.1</v>
      </c>
      <c r="K191" s="1">
        <v>3384359574342.6</v>
      </c>
      <c r="L191" s="1">
        <v>3461938309032.3</v>
      </c>
      <c r="M191" s="1">
        <v>3378510116828.2</v>
      </c>
      <c r="N191" s="1">
        <v>3432217366768.3</v>
      </c>
      <c r="O191" s="1">
        <v>3424182049998.9</v>
      </c>
      <c r="P191" s="1">
        <v>3403685237943.3</v>
      </c>
      <c r="Q191" s="1">
        <v>3324280365626.4</v>
      </c>
      <c r="R191" s="1">
        <v>3410078402017.5</v>
      </c>
      <c r="S191" s="1">
        <v>3368604148139.1</v>
      </c>
      <c r="T191" s="1">
        <v>3510266232318.9</v>
      </c>
      <c r="U191" s="1">
        <v>3498200454103.7</v>
      </c>
      <c r="V191" s="1">
        <v>3457074576998.6</v>
      </c>
      <c r="W191" s="1">
        <v>3493257627111.3</v>
      </c>
      <c r="X191" s="1">
        <v>3482979711129.1</v>
      </c>
      <c r="Y191" s="1">
        <v>3356663140383.7</v>
      </c>
      <c r="Z191" s="1">
        <v>3544991123862.6</v>
      </c>
      <c r="AA191" s="2">
        <v>6.355e-6</v>
      </c>
      <c r="AB191" s="2">
        <v>6.355e-6</v>
      </c>
      <c r="AC191" s="2">
        <v>6.355e-6</v>
      </c>
      <c r="AD191" s="2">
        <v>6.355e-6</v>
      </c>
      <c r="AE191" s="2">
        <v>6.355e-6</v>
      </c>
      <c r="AF191" s="2">
        <v>6.355e-6</v>
      </c>
      <c r="AG191" s="2">
        <v>6.355e-6</v>
      </c>
      <c r="AH191" s="2">
        <v>6.355e-6</v>
      </c>
      <c r="AI191" s="2">
        <v>6.355e-6</v>
      </c>
      <c r="AJ191" s="2">
        <v>6.355e-6</v>
      </c>
      <c r="AK191" s="2">
        <v>6.355e-6</v>
      </c>
      <c r="AL191" s="2">
        <v>6.355e-6</v>
      </c>
      <c r="AM191" s="2">
        <v>6.355e-6</v>
      </c>
      <c r="AN191" s="2">
        <v>6.355e-6</v>
      </c>
      <c r="AO191" s="2">
        <v>6.355e-6</v>
      </c>
      <c r="AP191" s="2">
        <v>6.355e-6</v>
      </c>
      <c r="AQ191" s="2">
        <v>6.355e-6</v>
      </c>
      <c r="AR191" s="2">
        <v>6.355e-6</v>
      </c>
      <c r="AS191" s="2">
        <v>6.355e-6</v>
      </c>
      <c r="AT191" s="2">
        <v>6.355e-6</v>
      </c>
      <c r="AU191" s="2">
        <v>6.355e-6</v>
      </c>
      <c r="AV191" s="2">
        <v>6.355e-6</v>
      </c>
      <c r="AW191" s="2">
        <v>6.355e-6</v>
      </c>
      <c r="AX191" s="2">
        <v>6.355e-6</v>
      </c>
      <c r="AY191" s="1">
        <v>0.037215017672855</v>
      </c>
      <c r="AZ191" s="2">
        <v>3.4375269934415e-6</v>
      </c>
      <c r="BA191" s="2">
        <v>2.6820432074884e-6</v>
      </c>
      <c r="BB191" s="2">
        <v>1.7361929209916e-6</v>
      </c>
      <c r="BC191" s="2">
        <v>6.9484825457672e-6</v>
      </c>
      <c r="BD191" s="2">
        <v>-2.2691109528627e-5</v>
      </c>
      <c r="BE191" s="2">
        <v>-1.6803248885775e-5</v>
      </c>
      <c r="BF191" s="2">
        <v>-1.7584750728762e-6</v>
      </c>
      <c r="BG191" s="2">
        <v>-9.4313954343584e-6</v>
      </c>
      <c r="BH191" s="2">
        <v>-3.1370087740008e-6</v>
      </c>
      <c r="BI191" s="2">
        <v>-6.7596131550981e-6</v>
      </c>
      <c r="BJ191" s="2">
        <v>-8.0116721381383e-6</v>
      </c>
      <c r="BK191" s="2">
        <v>5.9037394028661e-6</v>
      </c>
      <c r="BL191" s="2">
        <v>-7.9278911821684e-6</v>
      </c>
      <c r="BM191" s="2">
        <v>-8.974699218466e-6</v>
      </c>
      <c r="BN191" s="2">
        <v>-1.4493435389758e-5</v>
      </c>
      <c r="BO191" s="2">
        <v>-8.7811859538349e-6</v>
      </c>
      <c r="BP191" s="2">
        <v>-8.8736716713451e-6</v>
      </c>
      <c r="BQ191" s="2">
        <v>2.1568677679986e-6</v>
      </c>
      <c r="BR191" s="2">
        <v>1.1704252872776e-6</v>
      </c>
      <c r="BS191" s="2">
        <v>-4.5959473979279e-6</v>
      </c>
      <c r="BT191" s="2">
        <v>-5.3110360056047e-6</v>
      </c>
      <c r="BU191" s="2">
        <v>-1.8623445093108e-6</v>
      </c>
      <c r="BV191" s="2">
        <v>2.5161598882944e-6</v>
      </c>
      <c r="BW191" s="2">
        <v>1.9763234770618e-6</v>
      </c>
      <c r="BX191" s="1">
        <v>60022557.840621</v>
      </c>
      <c r="BY191" s="1">
        <v>11517072.547688</v>
      </c>
      <c r="BZ191" s="1">
        <v>-0.018364554608625</v>
      </c>
      <c r="CA191" s="1">
        <v>-0.016138551554222</v>
      </c>
      <c r="CB191" s="1">
        <v>0.036054230896415</v>
      </c>
      <c r="CC191" s="1">
        <v>-0.60370215930448</v>
      </c>
      <c r="CD191" s="1">
        <v>-0.6023763356843</v>
      </c>
      <c r="CE191" s="1">
        <v>773.62661743599</v>
      </c>
      <c r="CF191" s="1">
        <v>876.20153274908</v>
      </c>
    </row>
    <row r="192" spans="1:84">
      <c r="A192" s="1">
        <v>369.22237435849</v>
      </c>
      <c r="B192" s="1">
        <v>0.034803253050805</v>
      </c>
      <c r="C192" s="1">
        <v>3472130412468.4</v>
      </c>
      <c r="D192" s="1">
        <v>3480047700101.1</v>
      </c>
      <c r="E192" s="1">
        <v>3444043277470.8</v>
      </c>
      <c r="F192" s="1">
        <v>3458504066994.3</v>
      </c>
      <c r="G192" s="1">
        <v>3058170494880.5</v>
      </c>
      <c r="H192" s="1">
        <v>3216231790425.3</v>
      </c>
      <c r="I192" s="1">
        <v>3511373159396.4</v>
      </c>
      <c r="J192" s="1">
        <v>3367204089723.6</v>
      </c>
      <c r="K192" s="1">
        <v>3382945420763.7</v>
      </c>
      <c r="L192" s="1">
        <v>3461114053116.3</v>
      </c>
      <c r="M192" s="1">
        <v>3377077700009.5</v>
      </c>
      <c r="N192" s="1">
        <v>3431155572972.4</v>
      </c>
      <c r="O192" s="1">
        <v>3423129317052.7</v>
      </c>
      <c r="P192" s="1">
        <v>3402538784833.1</v>
      </c>
      <c r="Q192" s="1">
        <v>3322641994884.1</v>
      </c>
      <c r="R192" s="1">
        <v>3408925398441.8</v>
      </c>
      <c r="S192" s="1">
        <v>3367097310996.5</v>
      </c>
      <c r="T192" s="1">
        <v>3509705502806</v>
      </c>
      <c r="U192" s="1">
        <v>3497550316438.4</v>
      </c>
      <c r="V192" s="1">
        <v>3456220542408</v>
      </c>
      <c r="W192" s="1">
        <v>3492626444291.5</v>
      </c>
      <c r="X192" s="1">
        <v>3482164846398.2</v>
      </c>
      <c r="Y192" s="1">
        <v>3355036995356.4</v>
      </c>
      <c r="Z192" s="1">
        <v>3544704733087.3</v>
      </c>
      <c r="AA192" s="2">
        <v>6.355e-6</v>
      </c>
      <c r="AB192" s="2">
        <v>6.355e-6</v>
      </c>
      <c r="AC192" s="2">
        <v>6.355e-6</v>
      </c>
      <c r="AD192" s="2">
        <v>6.355e-6</v>
      </c>
      <c r="AE192" s="2">
        <v>6.355e-6</v>
      </c>
      <c r="AF192" s="2">
        <v>6.355e-6</v>
      </c>
      <c r="AG192" s="2">
        <v>6.355e-6</v>
      </c>
      <c r="AH192" s="2">
        <v>6.355e-6</v>
      </c>
      <c r="AI192" s="2">
        <v>6.355e-6</v>
      </c>
      <c r="AJ192" s="2">
        <v>6.355e-6</v>
      </c>
      <c r="AK192" s="2">
        <v>6.355e-6</v>
      </c>
      <c r="AL192" s="2">
        <v>6.355e-6</v>
      </c>
      <c r="AM192" s="2">
        <v>6.355e-6</v>
      </c>
      <c r="AN192" s="2">
        <v>6.355e-6</v>
      </c>
      <c r="AO192" s="2">
        <v>6.355e-6</v>
      </c>
      <c r="AP192" s="2">
        <v>6.355e-6</v>
      </c>
      <c r="AQ192" s="2">
        <v>6.355e-6</v>
      </c>
      <c r="AR192" s="2">
        <v>6.355e-6</v>
      </c>
      <c r="AS192" s="2">
        <v>6.355e-6</v>
      </c>
      <c r="AT192" s="2">
        <v>6.355e-6</v>
      </c>
      <c r="AU192" s="2">
        <v>6.355e-6</v>
      </c>
      <c r="AV192" s="2">
        <v>6.355e-6</v>
      </c>
      <c r="AW192" s="2">
        <v>6.355e-6</v>
      </c>
      <c r="AX192" s="2">
        <v>6.355e-6</v>
      </c>
      <c r="AY192" s="1">
        <v>0.037419181494829</v>
      </c>
      <c r="AZ192" s="2">
        <v>3.4397310405992e-6</v>
      </c>
      <c r="BA192" s="2">
        <v>2.6832268199744e-6</v>
      </c>
      <c r="BB192" s="2">
        <v>1.7394795004615e-6</v>
      </c>
      <c r="BC192" s="2">
        <v>6.9504620606319e-6</v>
      </c>
      <c r="BD192" s="2">
        <v>-2.268447331812e-5</v>
      </c>
      <c r="BE192" s="2">
        <v>-1.6793578038883e-5</v>
      </c>
      <c r="BF192" s="2">
        <v>-1.7552933353345e-6</v>
      </c>
      <c r="BG192" s="2">
        <v>-9.4261311205662e-6</v>
      </c>
      <c r="BH192" s="2">
        <v>-3.1319314336362e-6</v>
      </c>
      <c r="BI192" s="2">
        <v>-6.7603228376219e-6</v>
      </c>
      <c r="BJ192" s="2">
        <v>-8.0083722212635e-6</v>
      </c>
      <c r="BK192" s="2">
        <v>5.9054461539214e-6</v>
      </c>
      <c r="BL192" s="2">
        <v>-7.9224446690749e-6</v>
      </c>
      <c r="BM192" s="2">
        <v>-8.9715072669556e-6</v>
      </c>
      <c r="BN192" s="2">
        <v>-1.4493833500299e-5</v>
      </c>
      <c r="BO192" s="2">
        <v>-8.7764529506504e-6</v>
      </c>
      <c r="BP192" s="2">
        <v>-8.8684514294872e-6</v>
      </c>
      <c r="BQ192" s="2">
        <v>2.1545017586313e-6</v>
      </c>
      <c r="BR192" s="2">
        <v>1.168828772975e-6</v>
      </c>
      <c r="BS192" s="2">
        <v>-4.589284170775e-6</v>
      </c>
      <c r="BT192" s="2">
        <v>-5.3083327584611e-6</v>
      </c>
      <c r="BU192" s="2">
        <v>-1.8642658089977e-6</v>
      </c>
      <c r="BV192" s="2">
        <v>2.5092060712787e-6</v>
      </c>
      <c r="BW192" s="2">
        <v>1.9792703510357e-6</v>
      </c>
      <c r="BX192" s="1">
        <v>60317376.473157</v>
      </c>
      <c r="BY192" s="1">
        <v>11566670.780728</v>
      </c>
      <c r="BZ192" s="1">
        <v>-0.018466474025763</v>
      </c>
      <c r="CA192" s="1">
        <v>-0.016228536461994</v>
      </c>
      <c r="CB192" s="1">
        <v>0.03624702456835</v>
      </c>
      <c r="CC192" s="1">
        <v>-0.60708138998281</v>
      </c>
      <c r="CD192" s="1">
        <v>-0.60570047865426</v>
      </c>
      <c r="CE192" s="1">
        <v>774.10788927438</v>
      </c>
      <c r="CF192" s="1">
        <v>876.79985824984</v>
      </c>
    </row>
    <row r="193" spans="1:84">
      <c r="A193" s="1">
        <v>371.22237435849</v>
      </c>
      <c r="B193" s="1">
        <v>0.035004774529162</v>
      </c>
      <c r="C193" s="1">
        <v>3471267556861.1</v>
      </c>
      <c r="D193" s="1">
        <v>3479320384392.3</v>
      </c>
      <c r="E193" s="1">
        <v>3442908595646.9</v>
      </c>
      <c r="F193" s="1">
        <v>3457513361506.1</v>
      </c>
      <c r="G193" s="1">
        <v>3054934745156.3</v>
      </c>
      <c r="H193" s="1">
        <v>3214007812902.5</v>
      </c>
      <c r="I193" s="1">
        <v>3510878779649</v>
      </c>
      <c r="J193" s="1">
        <v>3365890705830.3</v>
      </c>
      <c r="K193" s="1">
        <v>3381531858495.2</v>
      </c>
      <c r="L193" s="1">
        <v>3460289837201.7</v>
      </c>
      <c r="M193" s="1">
        <v>3375645137308.3</v>
      </c>
      <c r="N193" s="1">
        <v>3430092981446.4</v>
      </c>
      <c r="O193" s="1">
        <v>3422077652260.4</v>
      </c>
      <c r="P193" s="1">
        <v>3401394322143.6</v>
      </c>
      <c r="Q193" s="1">
        <v>3321005862921.6</v>
      </c>
      <c r="R193" s="1">
        <v>3407773639198.6</v>
      </c>
      <c r="S193" s="1">
        <v>3365590444314.2</v>
      </c>
      <c r="T193" s="1">
        <v>3509144010842.2</v>
      </c>
      <c r="U193" s="1">
        <v>3496899602688.7</v>
      </c>
      <c r="V193" s="1">
        <v>3455366156767.6</v>
      </c>
      <c r="W193" s="1">
        <v>3491994551398.5</v>
      </c>
      <c r="X193" s="1">
        <v>3481348235034.3</v>
      </c>
      <c r="Y193" s="1">
        <v>3353409630633</v>
      </c>
      <c r="Z193" s="1">
        <v>3544417520124.1</v>
      </c>
      <c r="AA193" s="2">
        <v>6.355e-6</v>
      </c>
      <c r="AB193" s="2">
        <v>6.355e-6</v>
      </c>
      <c r="AC193" s="2">
        <v>6.355e-6</v>
      </c>
      <c r="AD193" s="2">
        <v>6.355e-6</v>
      </c>
      <c r="AE193" s="2">
        <v>6.355e-6</v>
      </c>
      <c r="AF193" s="2">
        <v>6.355e-6</v>
      </c>
      <c r="AG193" s="2">
        <v>6.355e-6</v>
      </c>
      <c r="AH193" s="2">
        <v>6.355e-6</v>
      </c>
      <c r="AI193" s="2">
        <v>6.355e-6</v>
      </c>
      <c r="AJ193" s="2">
        <v>6.355e-6</v>
      </c>
      <c r="AK193" s="2">
        <v>6.355e-6</v>
      </c>
      <c r="AL193" s="2">
        <v>6.355e-6</v>
      </c>
      <c r="AM193" s="2">
        <v>6.355e-6</v>
      </c>
      <c r="AN193" s="2">
        <v>6.355e-6</v>
      </c>
      <c r="AO193" s="2">
        <v>6.355e-6</v>
      </c>
      <c r="AP193" s="2">
        <v>6.355e-6</v>
      </c>
      <c r="AQ193" s="2">
        <v>6.355e-6</v>
      </c>
      <c r="AR193" s="2">
        <v>6.355e-6</v>
      </c>
      <c r="AS193" s="2">
        <v>6.355e-6</v>
      </c>
      <c r="AT193" s="2">
        <v>6.355e-6</v>
      </c>
      <c r="AU193" s="2">
        <v>6.355e-6</v>
      </c>
      <c r="AV193" s="2">
        <v>6.355e-6</v>
      </c>
      <c r="AW193" s="2">
        <v>6.355e-6</v>
      </c>
      <c r="AX193" s="2">
        <v>6.355e-6</v>
      </c>
      <c r="AY193" s="1">
        <v>0.037623342496422</v>
      </c>
      <c r="AZ193" s="2">
        <v>3.4418788219703e-6</v>
      </c>
      <c r="BA193" s="2">
        <v>2.6844079921646e-6</v>
      </c>
      <c r="BB193" s="2">
        <v>1.7427654611036e-6</v>
      </c>
      <c r="BC193" s="2">
        <v>6.9524463772867e-6</v>
      </c>
      <c r="BD193" s="2">
        <v>-2.2677874680105e-5</v>
      </c>
      <c r="BE193" s="2">
        <v>-1.6784011708313e-5</v>
      </c>
      <c r="BF193" s="2">
        <v>-1.7520978595739e-6</v>
      </c>
      <c r="BG193" s="2">
        <v>-9.420855529973e-6</v>
      </c>
      <c r="BH193" s="2">
        <v>-3.1268065935165e-6</v>
      </c>
      <c r="BI193" s="2">
        <v>-6.7609922722623e-6</v>
      </c>
      <c r="BJ193" s="2">
        <v>-8.0050423661921e-6</v>
      </c>
      <c r="BK193" s="2">
        <v>5.9070867594827e-6</v>
      </c>
      <c r="BL193" s="2">
        <v>-7.9170141353436e-6</v>
      </c>
      <c r="BM193" s="2">
        <v>-8.9682581080063e-6</v>
      </c>
      <c r="BN193" s="2">
        <v>-1.4494193276815e-5</v>
      </c>
      <c r="BO193" s="2">
        <v>-8.771737816771e-6</v>
      </c>
      <c r="BP193" s="2">
        <v>-8.8632895798883e-6</v>
      </c>
      <c r="BQ193" s="2">
        <v>2.1521937842658e-6</v>
      </c>
      <c r="BR193" s="2">
        <v>1.1671826266095e-6</v>
      </c>
      <c r="BS193" s="2">
        <v>-4.5827822743188e-6</v>
      </c>
      <c r="BT193" s="2">
        <v>-5.3056608673573e-6</v>
      </c>
      <c r="BU193" s="2">
        <v>-1.8661297906207e-6</v>
      </c>
      <c r="BV193" s="2">
        <v>2.5023916786026e-6</v>
      </c>
      <c r="BW193" s="2">
        <v>1.9822078977318e-6</v>
      </c>
      <c r="BX193" s="1">
        <v>60612452.882654</v>
      </c>
      <c r="BY193" s="1">
        <v>11616304.627961</v>
      </c>
      <c r="BZ193" s="1">
        <v>-0.018568366983188</v>
      </c>
      <c r="CA193" s="1">
        <v>-0.016318510974545</v>
      </c>
      <c r="CB193" s="1">
        <v>0.036439780482334</v>
      </c>
      <c r="CC193" s="1">
        <v>-0.61046166611543</v>
      </c>
      <c r="CD193" s="1">
        <v>-0.60902591336408</v>
      </c>
      <c r="CE193" s="1">
        <v>774.58873268236</v>
      </c>
      <c r="CF193" s="1">
        <v>877.39762881052</v>
      </c>
    </row>
    <row r="194" spans="1:84">
      <c r="A194" s="1">
        <v>373.22237435849</v>
      </c>
      <c r="B194" s="1">
        <v>0.035206293560721</v>
      </c>
      <c r="C194" s="1">
        <v>3470402994726</v>
      </c>
      <c r="D194" s="1">
        <v>3478592564374</v>
      </c>
      <c r="E194" s="1">
        <v>3441771876832.4</v>
      </c>
      <c r="F194" s="1">
        <v>3456520663713</v>
      </c>
      <c r="G194" s="1">
        <v>3051708480434.4</v>
      </c>
      <c r="H194" s="1">
        <v>3211790910205.9</v>
      </c>
      <c r="I194" s="1">
        <v>3510384180330.7</v>
      </c>
      <c r="J194" s="1">
        <v>3364580892820.3</v>
      </c>
      <c r="K194" s="1">
        <v>3380118937089.4</v>
      </c>
      <c r="L194" s="1">
        <v>3459465690335.6</v>
      </c>
      <c r="M194" s="1">
        <v>3374212470163.3</v>
      </c>
      <c r="N194" s="1">
        <v>3429029618272.9</v>
      </c>
      <c r="O194" s="1">
        <v>3421027092337.3</v>
      </c>
      <c r="P194" s="1">
        <v>3400251906186.1</v>
      </c>
      <c r="Q194" s="1">
        <v>3319372035142.3</v>
      </c>
      <c r="R194" s="1">
        <v>3406623162612.6</v>
      </c>
      <c r="S194" s="1">
        <v>3364083607542.7</v>
      </c>
      <c r="T194" s="1">
        <v>3508581759928.7</v>
      </c>
      <c r="U194" s="1">
        <v>3496248328372.9</v>
      </c>
      <c r="V194" s="1">
        <v>3454511415963.5</v>
      </c>
      <c r="W194" s="1">
        <v>3491361954439.4</v>
      </c>
      <c r="X194" s="1">
        <v>3480529895847</v>
      </c>
      <c r="Y194" s="1">
        <v>3351781078878.4</v>
      </c>
      <c r="Z194" s="1">
        <v>3544129487142</v>
      </c>
      <c r="AA194" s="2">
        <v>6.355e-6</v>
      </c>
      <c r="AB194" s="2">
        <v>6.355e-6</v>
      </c>
      <c r="AC194" s="2">
        <v>6.355e-6</v>
      </c>
      <c r="AD194" s="2">
        <v>6.355e-6</v>
      </c>
      <c r="AE194" s="2">
        <v>6.355e-6</v>
      </c>
      <c r="AF194" s="2">
        <v>6.355e-6</v>
      </c>
      <c r="AG194" s="2">
        <v>6.355e-6</v>
      </c>
      <c r="AH194" s="2">
        <v>6.355e-6</v>
      </c>
      <c r="AI194" s="2">
        <v>6.355e-6</v>
      </c>
      <c r="AJ194" s="2">
        <v>6.355e-6</v>
      </c>
      <c r="AK194" s="2">
        <v>6.355e-6</v>
      </c>
      <c r="AL194" s="2">
        <v>6.355e-6</v>
      </c>
      <c r="AM194" s="2">
        <v>6.355e-6</v>
      </c>
      <c r="AN194" s="2">
        <v>6.355e-6</v>
      </c>
      <c r="AO194" s="2">
        <v>6.355e-6</v>
      </c>
      <c r="AP194" s="2">
        <v>6.355e-6</v>
      </c>
      <c r="AQ194" s="2">
        <v>6.355e-6</v>
      </c>
      <c r="AR194" s="2">
        <v>6.355e-6</v>
      </c>
      <c r="AS194" s="2">
        <v>6.355e-6</v>
      </c>
      <c r="AT194" s="2">
        <v>6.355e-6</v>
      </c>
      <c r="AU194" s="2">
        <v>6.355e-6</v>
      </c>
      <c r="AV194" s="2">
        <v>6.355e-6</v>
      </c>
      <c r="AW194" s="2">
        <v>6.355e-6</v>
      </c>
      <c r="AX194" s="2">
        <v>6.355e-6</v>
      </c>
      <c r="AY194" s="1">
        <v>0.037827500837338</v>
      </c>
      <c r="AZ194" s="2">
        <v>3.4439690859377e-6</v>
      </c>
      <c r="BA194" s="2">
        <v>2.6855869788756e-6</v>
      </c>
      <c r="BB194" s="2">
        <v>1.7460484437627e-6</v>
      </c>
      <c r="BC194" s="2">
        <v>6.9544363807867e-6</v>
      </c>
      <c r="BD194" s="2">
        <v>-2.2671314751345e-5</v>
      </c>
      <c r="BE194" s="2">
        <v>-1.6774544505842e-5</v>
      </c>
      <c r="BF194" s="2">
        <v>-1.7488871287764e-6</v>
      </c>
      <c r="BG194" s="2">
        <v>-9.4155707114835e-6</v>
      </c>
      <c r="BH194" s="2">
        <v>-3.1216430850709e-6</v>
      </c>
      <c r="BI194" s="2">
        <v>-6.7616186409133e-6</v>
      </c>
      <c r="BJ194" s="2">
        <v>-8.0016802302e-6</v>
      </c>
      <c r="BK194" s="2">
        <v>5.9086640417447e-6</v>
      </c>
      <c r="BL194" s="2">
        <v>-7.9116067491988e-6</v>
      </c>
      <c r="BM194" s="2">
        <v>-8.9649504734293e-6</v>
      </c>
      <c r="BN194" s="2">
        <v>-1.4494512680125e-5</v>
      </c>
      <c r="BO194" s="2">
        <v>-8.7670446272261e-6</v>
      </c>
      <c r="BP194" s="2">
        <v>-8.8581761389793e-6</v>
      </c>
      <c r="BQ194" s="2">
        <v>2.149942388047e-6</v>
      </c>
      <c r="BR194" s="2">
        <v>1.1654888559355e-6</v>
      </c>
      <c r="BS194" s="2">
        <v>-4.5764345146088e-6</v>
      </c>
      <c r="BT194" s="2">
        <v>-5.3030189998403e-6</v>
      </c>
      <c r="BU194" s="2">
        <v>-1.8679388175745e-6</v>
      </c>
      <c r="BV194" s="2">
        <v>2.4957096008571e-6</v>
      </c>
      <c r="BW194" s="2">
        <v>1.9851348330169e-6</v>
      </c>
      <c r="BX194" s="1">
        <v>60907785.357811</v>
      </c>
      <c r="BY194" s="1">
        <v>11665973.807431</v>
      </c>
      <c r="BZ194" s="1">
        <v>-0.018670233663975</v>
      </c>
      <c r="CA194" s="1">
        <v>-0.016408474917317</v>
      </c>
      <c r="CB194" s="1">
        <v>0.036632498651943</v>
      </c>
      <c r="CC194" s="1">
        <v>-0.61384309578023</v>
      </c>
      <c r="CD194" s="1">
        <v>-0.61235269022373</v>
      </c>
      <c r="CE194" s="1">
        <v>775.06915110912</v>
      </c>
      <c r="CF194" s="1">
        <v>877.99485464318</v>
      </c>
    </row>
    <row r="195" spans="1:84">
      <c r="A195" s="1">
        <v>375.22237435849</v>
      </c>
      <c r="B195" s="1">
        <v>0.035407810278975</v>
      </c>
      <c r="C195" s="1">
        <v>3469536738292.6</v>
      </c>
      <c r="D195" s="1">
        <v>3477864252052.8</v>
      </c>
      <c r="E195" s="1">
        <v>3440633151265.7</v>
      </c>
      <c r="F195" s="1">
        <v>3455525989765.4</v>
      </c>
      <c r="G195" s="1">
        <v>3048491865452.3</v>
      </c>
      <c r="H195" s="1">
        <v>3209581199839.8</v>
      </c>
      <c r="I195" s="1">
        <v>3509889376822</v>
      </c>
      <c r="J195" s="1">
        <v>3363274711814.6</v>
      </c>
      <c r="K195" s="1">
        <v>3378706706413.3</v>
      </c>
      <c r="L195" s="1">
        <v>3458641641731.9</v>
      </c>
      <c r="M195" s="1">
        <v>3372779739901.6</v>
      </c>
      <c r="N195" s="1">
        <v>3427965509540.3</v>
      </c>
      <c r="O195" s="1">
        <v>3419977673545.7</v>
      </c>
      <c r="P195" s="1">
        <v>3399111592829</v>
      </c>
      <c r="Q195" s="1">
        <v>3317740577139</v>
      </c>
      <c r="R195" s="1">
        <v>3405474006519.5</v>
      </c>
      <c r="S195" s="1">
        <v>3362576859533.5</v>
      </c>
      <c r="T195" s="1">
        <v>3508018753402.3</v>
      </c>
      <c r="U195" s="1">
        <v>3495596508799.6</v>
      </c>
      <c r="V195" s="1">
        <v>3453656316804.3</v>
      </c>
      <c r="W195" s="1">
        <v>3490728659501.4</v>
      </c>
      <c r="X195" s="1">
        <v>3479709847829.9</v>
      </c>
      <c r="Y195" s="1">
        <v>3350151372981.4</v>
      </c>
      <c r="Z195" s="1">
        <v>3543840636350.3</v>
      </c>
      <c r="AA195" s="2">
        <v>6.355e-6</v>
      </c>
      <c r="AB195" s="2">
        <v>6.355e-6</v>
      </c>
      <c r="AC195" s="2">
        <v>6.355e-6</v>
      </c>
      <c r="AD195" s="2">
        <v>6.355e-6</v>
      </c>
      <c r="AE195" s="2">
        <v>6.355e-6</v>
      </c>
      <c r="AF195" s="2">
        <v>6.355e-6</v>
      </c>
      <c r="AG195" s="2">
        <v>6.355e-6</v>
      </c>
      <c r="AH195" s="2">
        <v>6.355e-6</v>
      </c>
      <c r="AI195" s="2">
        <v>6.355e-6</v>
      </c>
      <c r="AJ195" s="2">
        <v>6.355e-6</v>
      </c>
      <c r="AK195" s="2">
        <v>6.355e-6</v>
      </c>
      <c r="AL195" s="2">
        <v>6.355e-6</v>
      </c>
      <c r="AM195" s="2">
        <v>6.355e-6</v>
      </c>
      <c r="AN195" s="2">
        <v>6.355e-6</v>
      </c>
      <c r="AO195" s="2">
        <v>6.355e-6</v>
      </c>
      <c r="AP195" s="2">
        <v>6.355e-6</v>
      </c>
      <c r="AQ195" s="2">
        <v>6.355e-6</v>
      </c>
      <c r="AR195" s="2">
        <v>6.355e-6</v>
      </c>
      <c r="AS195" s="2">
        <v>6.355e-6</v>
      </c>
      <c r="AT195" s="2">
        <v>6.355e-6</v>
      </c>
      <c r="AU195" s="2">
        <v>6.355e-6</v>
      </c>
      <c r="AV195" s="2">
        <v>6.355e-6</v>
      </c>
      <c r="AW195" s="2">
        <v>6.355e-6</v>
      </c>
      <c r="AX195" s="2">
        <v>6.355e-6</v>
      </c>
      <c r="AY195" s="1">
        <v>0.038031656664653</v>
      </c>
      <c r="AZ195" s="2">
        <v>3.4460012709987e-6</v>
      </c>
      <c r="BA195" s="2">
        <v>2.6867639652508e-6</v>
      </c>
      <c r="BB195" s="2">
        <v>1.7493262933847e-6</v>
      </c>
      <c r="BC195" s="2">
        <v>6.956432605027e-6</v>
      </c>
      <c r="BD195" s="2">
        <v>-2.2664795422084e-5</v>
      </c>
      <c r="BE195" s="2">
        <v>-1.6765171261309e-5</v>
      </c>
      <c r="BF195" s="2">
        <v>-1.7456594587612e-6</v>
      </c>
      <c r="BG195" s="2">
        <v>-9.4102785624439e-6</v>
      </c>
      <c r="BH195" s="2">
        <v>-3.1164481017321e-6</v>
      </c>
      <c r="BI195" s="2">
        <v>-6.7621995548463e-6</v>
      </c>
      <c r="BJ195" s="2">
        <v>-7.9982835522882e-6</v>
      </c>
      <c r="BK195" s="2">
        <v>5.910181226099e-6</v>
      </c>
      <c r="BL195" s="2">
        <v>-7.9062290684165e-6</v>
      </c>
      <c r="BM195" s="2">
        <v>-8.9615833496773e-6</v>
      </c>
      <c r="BN195" s="2">
        <v>-1.4494789832982e-5</v>
      </c>
      <c r="BO195" s="2">
        <v>-8.7623770379521e-6</v>
      </c>
      <c r="BP195" s="2">
        <v>-8.8531006528595e-6</v>
      </c>
      <c r="BQ195" s="2">
        <v>2.1477461662341e-6</v>
      </c>
      <c r="BR195" s="2">
        <v>1.1637496661859e-6</v>
      </c>
      <c r="BS195" s="2">
        <v>-4.5702335542367e-6</v>
      </c>
      <c r="BT195" s="2">
        <v>-5.3004059175246e-6</v>
      </c>
      <c r="BU195" s="2">
        <v>-1.8696953448711e-6</v>
      </c>
      <c r="BV195" s="2">
        <v>2.4891547124219e-6</v>
      </c>
      <c r="BW195" s="2">
        <v>1.9880499468864e-6</v>
      </c>
      <c r="BX195" s="1">
        <v>61203372.22213</v>
      </c>
      <c r="BY195" s="1">
        <v>11715678.043345</v>
      </c>
      <c r="BZ195" s="1">
        <v>-0.01877207424273</v>
      </c>
      <c r="CA195" s="1">
        <v>-0.016498428124528</v>
      </c>
      <c r="CB195" s="1">
        <v>0.036825179090731</v>
      </c>
      <c r="CC195" s="1">
        <v>-0.61722577106345</v>
      </c>
      <c r="CD195" s="1">
        <v>-0.61568084880764</v>
      </c>
      <c r="CE195" s="1">
        <v>775.54914771061</v>
      </c>
      <c r="CF195" s="1">
        <v>878.59154455751</v>
      </c>
    </row>
    <row r="196" spans="1:84">
      <c r="A196" s="1">
        <v>377.22237435849</v>
      </c>
      <c r="B196" s="1">
        <v>0.035609324802868</v>
      </c>
      <c r="C196" s="1">
        <v>3468668799970</v>
      </c>
      <c r="D196" s="1">
        <v>3477135459524.7</v>
      </c>
      <c r="E196" s="1">
        <v>3439492449115.8</v>
      </c>
      <c r="F196" s="1">
        <v>3454529355765.1</v>
      </c>
      <c r="G196" s="1">
        <v>3045285064001.7</v>
      </c>
      <c r="H196" s="1">
        <v>3207378798173.6</v>
      </c>
      <c r="I196" s="1">
        <v>3509394384243.3</v>
      </c>
      <c r="J196" s="1">
        <v>3361972223536.8</v>
      </c>
      <c r="K196" s="1">
        <v>3377295216525.2</v>
      </c>
      <c r="L196" s="1">
        <v>3457817720739.9</v>
      </c>
      <c r="M196" s="1">
        <v>3371346987730.8</v>
      </c>
      <c r="N196" s="1">
        <v>3426900681336.1</v>
      </c>
      <c r="O196" s="1">
        <v>3418929431713.1</v>
      </c>
      <c r="P196" s="1">
        <v>3397973437469.6</v>
      </c>
      <c r="Q196" s="1">
        <v>3316111554686.4</v>
      </c>
      <c r="R196" s="1">
        <v>3404326208297.6</v>
      </c>
      <c r="S196" s="1">
        <v>3361070258455.9</v>
      </c>
      <c r="T196" s="1">
        <v>3507454994543.1</v>
      </c>
      <c r="U196" s="1">
        <v>3494944159076.8</v>
      </c>
      <c r="V196" s="1">
        <v>3452800857003.1</v>
      </c>
      <c r="W196" s="1">
        <v>3490094672748.3</v>
      </c>
      <c r="X196" s="1">
        <v>3478888110141.3</v>
      </c>
      <c r="Y196" s="1">
        <v>3348520546166.2</v>
      </c>
      <c r="Z196" s="1">
        <v>3543550969998.9</v>
      </c>
      <c r="AA196" s="2">
        <v>6.355e-6</v>
      </c>
      <c r="AB196" s="2">
        <v>6.355e-6</v>
      </c>
      <c r="AC196" s="2">
        <v>6.355e-6</v>
      </c>
      <c r="AD196" s="2">
        <v>6.355e-6</v>
      </c>
      <c r="AE196" s="2">
        <v>6.355e-6</v>
      </c>
      <c r="AF196" s="2">
        <v>6.355e-6</v>
      </c>
      <c r="AG196" s="2">
        <v>6.355e-6</v>
      </c>
      <c r="AH196" s="2">
        <v>6.355e-6</v>
      </c>
      <c r="AI196" s="2">
        <v>6.355e-6</v>
      </c>
      <c r="AJ196" s="2">
        <v>6.355e-6</v>
      </c>
      <c r="AK196" s="2">
        <v>6.355e-6</v>
      </c>
      <c r="AL196" s="2">
        <v>6.355e-6</v>
      </c>
      <c r="AM196" s="2">
        <v>6.355e-6</v>
      </c>
      <c r="AN196" s="2">
        <v>6.355e-6</v>
      </c>
      <c r="AO196" s="2">
        <v>6.355e-6</v>
      </c>
      <c r="AP196" s="2">
        <v>6.355e-6</v>
      </c>
      <c r="AQ196" s="2">
        <v>6.355e-6</v>
      </c>
      <c r="AR196" s="2">
        <v>6.355e-6</v>
      </c>
      <c r="AS196" s="2">
        <v>6.355e-6</v>
      </c>
      <c r="AT196" s="2">
        <v>6.355e-6</v>
      </c>
      <c r="AU196" s="2">
        <v>6.355e-6</v>
      </c>
      <c r="AV196" s="2">
        <v>6.355e-6</v>
      </c>
      <c r="AW196" s="2">
        <v>6.355e-6</v>
      </c>
      <c r="AX196" s="2">
        <v>6.355e-6</v>
      </c>
      <c r="AY196" s="1">
        <v>0.038235810113707</v>
      </c>
      <c r="AZ196" s="2">
        <v>3.4479755199521e-6</v>
      </c>
      <c r="BA196" s="2">
        <v>2.6879390517362e-6</v>
      </c>
      <c r="BB196" s="2">
        <v>1.7525970510983e-6</v>
      </c>
      <c r="BC196" s="2">
        <v>6.9584350286531e-6</v>
      </c>
      <c r="BD196" s="2">
        <v>-2.2658319191619e-5</v>
      </c>
      <c r="BE196" s="2">
        <v>-1.6755887138058e-5</v>
      </c>
      <c r="BF196" s="2">
        <v>-1.7424130015947e-6</v>
      </c>
      <c r="BG196" s="2">
        <v>-9.4049807716988e-6</v>
      </c>
      <c r="BH196" s="2">
        <v>-3.1112273636824e-6</v>
      </c>
      <c r="BI196" s="2">
        <v>-6.7627330007234e-6</v>
      </c>
      <c r="BJ196" s="2">
        <v>-7.9948502310172e-6</v>
      </c>
      <c r="BK196" s="2">
        <v>5.9116416903562e-6</v>
      </c>
      <c r="BL196" s="2">
        <v>-7.9008869307276e-6</v>
      </c>
      <c r="BM196" s="2">
        <v>-8.9581560302432e-6</v>
      </c>
      <c r="BN196" s="2">
        <v>-1.4495023045147e-5</v>
      </c>
      <c r="BO196" s="2">
        <v>-8.7577382211076e-6</v>
      </c>
      <c r="BP196" s="2">
        <v>-8.848052293346e-6</v>
      </c>
      <c r="BQ196" s="2">
        <v>2.1456038313822e-6</v>
      </c>
      <c r="BR196" s="2">
        <v>1.1619674589689e-6</v>
      </c>
      <c r="BS196" s="2">
        <v>-4.5641720165251e-6</v>
      </c>
      <c r="BT196" s="2">
        <v>-5.2978204684388e-6</v>
      </c>
      <c r="BU196" s="2">
        <v>-1.8714018185887e-6</v>
      </c>
      <c r="BV196" s="2">
        <v>2.4827234439096e-6</v>
      </c>
      <c r="BW196" s="2">
        <v>1.990952098647e-6</v>
      </c>
      <c r="BX196" s="1">
        <v>61499211.831337</v>
      </c>
      <c r="BY196" s="1">
        <v>11765417.065617</v>
      </c>
      <c r="BZ196" s="1">
        <v>-0.018873888886678</v>
      </c>
      <c r="CA196" s="1">
        <v>-0.016588370438033</v>
      </c>
      <c r="CB196" s="1">
        <v>0.037017821812235</v>
      </c>
      <c r="CC196" s="1">
        <v>-0.62060976926783</v>
      </c>
      <c r="CD196" s="1">
        <v>-0.61901041859493</v>
      </c>
      <c r="CE196" s="1">
        <v>776.02872538565</v>
      </c>
      <c r="CF196" s="1">
        <v>879.18770612888</v>
      </c>
    </row>
    <row r="197" spans="1:84">
      <c r="A197" s="1">
        <v>379.22237435849</v>
      </c>
      <c r="B197" s="1">
        <v>0.035810837238383</v>
      </c>
      <c r="C197" s="1">
        <v>3467799192324.5</v>
      </c>
      <c r="D197" s="1">
        <v>3476406198975.5</v>
      </c>
      <c r="E197" s="1">
        <v>3438349800475.8</v>
      </c>
      <c r="F197" s="1">
        <v>3453530777824</v>
      </c>
      <c r="G197" s="1">
        <v>3042088238977.7</v>
      </c>
      <c r="H197" s="1">
        <v>3205183820455.2</v>
      </c>
      <c r="I197" s="1">
        <v>3508899217439.2</v>
      </c>
      <c r="J197" s="1">
        <v>3360673488344.3</v>
      </c>
      <c r="K197" s="1">
        <v>3375884517552.1</v>
      </c>
      <c r="L197" s="1">
        <v>3456993956817.5</v>
      </c>
      <c r="M197" s="1">
        <v>3369914254725.6</v>
      </c>
      <c r="N197" s="1">
        <v>3425835159747.4</v>
      </c>
      <c r="O197" s="1">
        <v>3417882402256.6</v>
      </c>
      <c r="P197" s="1">
        <v>3396837495006.7</v>
      </c>
      <c r="Q197" s="1">
        <v>3314485033727.5</v>
      </c>
      <c r="R197" s="1">
        <v>3403179804902.7</v>
      </c>
      <c r="S197" s="1">
        <v>3359563861724.6</v>
      </c>
      <c r="T197" s="1">
        <v>3506890486663.2</v>
      </c>
      <c r="U197" s="1">
        <v>3494291294117.4</v>
      </c>
      <c r="V197" s="1">
        <v>3451945035163.2</v>
      </c>
      <c r="W197" s="1">
        <v>3489460000416.4</v>
      </c>
      <c r="X197" s="1">
        <v>3478064702081.8</v>
      </c>
      <c r="Y197" s="1">
        <v>3346888632074.6</v>
      </c>
      <c r="Z197" s="1">
        <v>3543260490378.6</v>
      </c>
      <c r="AA197" s="2">
        <v>6.355e-6</v>
      </c>
      <c r="AB197" s="2">
        <v>6.355e-6</v>
      </c>
      <c r="AC197" s="2">
        <v>6.355e-6</v>
      </c>
      <c r="AD197" s="2">
        <v>6.355e-6</v>
      </c>
      <c r="AE197" s="2">
        <v>6.355e-6</v>
      </c>
      <c r="AF197" s="2">
        <v>6.355e-6</v>
      </c>
      <c r="AG197" s="2">
        <v>6.355e-6</v>
      </c>
      <c r="AH197" s="2">
        <v>6.355e-6</v>
      </c>
      <c r="AI197" s="2">
        <v>6.355e-6</v>
      </c>
      <c r="AJ197" s="2">
        <v>6.355e-6</v>
      </c>
      <c r="AK197" s="2">
        <v>6.355e-6</v>
      </c>
      <c r="AL197" s="2">
        <v>6.355e-6</v>
      </c>
      <c r="AM197" s="2">
        <v>6.355e-6</v>
      </c>
      <c r="AN197" s="2">
        <v>6.355e-6</v>
      </c>
      <c r="AO197" s="2">
        <v>6.355e-6</v>
      </c>
      <c r="AP197" s="2">
        <v>6.355e-6</v>
      </c>
      <c r="AQ197" s="2">
        <v>6.355e-6</v>
      </c>
      <c r="AR197" s="2">
        <v>6.355e-6</v>
      </c>
      <c r="AS197" s="2">
        <v>6.355e-6</v>
      </c>
      <c r="AT197" s="2">
        <v>6.355e-6</v>
      </c>
      <c r="AU197" s="2">
        <v>6.355e-6</v>
      </c>
      <c r="AV197" s="2">
        <v>6.355e-6</v>
      </c>
      <c r="AW197" s="2">
        <v>6.355e-6</v>
      </c>
      <c r="AX197" s="2">
        <v>6.355e-6</v>
      </c>
      <c r="AY197" s="1">
        <v>0.03843996130904</v>
      </c>
      <c r="AZ197" s="2">
        <v>3.4498926892478e-6</v>
      </c>
      <c r="BA197" s="2">
        <v>2.6891122357192e-6</v>
      </c>
      <c r="BB197" s="2">
        <v>1.7558589356678e-6</v>
      </c>
      <c r="BC197" s="2">
        <v>6.960442895519e-6</v>
      </c>
      <c r="BD197" s="2">
        <v>-2.2651889056372e-5</v>
      </c>
      <c r="BE197" s="2">
        <v>-1.6746687680071e-5</v>
      </c>
      <c r="BF197" s="2">
        <v>-1.7391457474826e-6</v>
      </c>
      <c r="BG197" s="2">
        <v>-9.3996787667364e-6</v>
      </c>
      <c r="BH197" s="2">
        <v>-3.1059852630733e-6</v>
      </c>
      <c r="BI197" s="2">
        <v>-6.7632172815671e-6</v>
      </c>
      <c r="BJ197" s="2">
        <v>-7.9913784025699e-6</v>
      </c>
      <c r="BK197" s="2">
        <v>5.9130487839126e-6</v>
      </c>
      <c r="BL197" s="2">
        <v>-7.8955853698305e-6</v>
      </c>
      <c r="BM197" s="2">
        <v>-8.9546681539898e-6</v>
      </c>
      <c r="BN197" s="2">
        <v>-1.4495210830065e-5</v>
      </c>
      <c r="BO197" s="2">
        <v>-8.7531307913943e-6</v>
      </c>
      <c r="BP197" s="2">
        <v>-8.8430199073989e-6</v>
      </c>
      <c r="BQ197" s="2">
        <v>2.143514256187e-6</v>
      </c>
      <c r="BR197" s="2">
        <v>1.1601448300754e-6</v>
      </c>
      <c r="BS197" s="2">
        <v>-4.5582425332619e-6</v>
      </c>
      <c r="BT197" s="2">
        <v>-5.2952615732482e-6</v>
      </c>
      <c r="BU197" s="2">
        <v>-1.8730605987578e-6</v>
      </c>
      <c r="BV197" s="2">
        <v>2.4764133969562e-6</v>
      </c>
      <c r="BW197" s="2">
        <v>1.9938402149645e-6</v>
      </c>
      <c r="BX197" s="1">
        <v>61795302.570883</v>
      </c>
      <c r="BY197" s="1">
        <v>11815190.60942</v>
      </c>
      <c r="BZ197" s="1">
        <v>-0.018975677756765</v>
      </c>
      <c r="CA197" s="1">
        <v>-0.016678301706178</v>
      </c>
      <c r="CB197" s="1">
        <v>0.03721042682998</v>
      </c>
      <c r="CC197" s="1">
        <v>-0.62399515411873</v>
      </c>
      <c r="CD197" s="1">
        <v>-0.62234141969258</v>
      </c>
      <c r="CE197" s="1">
        <v>776.50788680721</v>
      </c>
      <c r="CF197" s="1">
        <v>879.78334584736</v>
      </c>
    </row>
    <row r="198" spans="1:84">
      <c r="A198" s="1">
        <v>381.22237435849</v>
      </c>
      <c r="B198" s="1">
        <v>0.036012347680035</v>
      </c>
      <c r="C198" s="1">
        <v>3466927928060</v>
      </c>
      <c r="D198" s="1">
        <v>3475676482680.4</v>
      </c>
      <c r="E198" s="1">
        <v>3437205235362.5</v>
      </c>
      <c r="F198" s="1">
        <v>3452530272120.9</v>
      </c>
      <c r="G198" s="1">
        <v>3038901552426.4</v>
      </c>
      <c r="H198" s="1">
        <v>3202996380833.6</v>
      </c>
      <c r="I198" s="1">
        <v>3508403890962.4</v>
      </c>
      <c r="J198" s="1">
        <v>3359378566262.9</v>
      </c>
      <c r="K198" s="1">
        <v>3374474659572.6</v>
      </c>
      <c r="L198" s="1">
        <v>3456170379510.1</v>
      </c>
      <c r="M198" s="1">
        <v>3368481581806.7</v>
      </c>
      <c r="N198" s="1">
        <v>3424768970867</v>
      </c>
      <c r="O198" s="1">
        <v>3416836620214.1</v>
      </c>
      <c r="P198" s="1">
        <v>3395703819814</v>
      </c>
      <c r="Q198" s="1">
        <v>3312861080354.6</v>
      </c>
      <c r="R198" s="1">
        <v>3402034832906.6</v>
      </c>
      <c r="S198" s="1">
        <v>3358057725931.4</v>
      </c>
      <c r="T198" s="1">
        <v>3506325233180.2</v>
      </c>
      <c r="U198" s="1">
        <v>3493637928643.6</v>
      </c>
      <c r="V198" s="1">
        <v>3451088850767.1</v>
      </c>
      <c r="W198" s="1">
        <v>3488824648813.5</v>
      </c>
      <c r="X198" s="1">
        <v>3477239643067</v>
      </c>
      <c r="Y198" s="1">
        <v>3345255664821.9</v>
      </c>
      <c r="Z198" s="1">
        <v>3542969199824</v>
      </c>
      <c r="AA198" s="2">
        <v>6.355e-6</v>
      </c>
      <c r="AB198" s="2">
        <v>6.355e-6</v>
      </c>
      <c r="AC198" s="2">
        <v>6.355e-6</v>
      </c>
      <c r="AD198" s="2">
        <v>6.355e-6</v>
      </c>
      <c r="AE198" s="2">
        <v>6.355e-6</v>
      </c>
      <c r="AF198" s="2">
        <v>6.355e-6</v>
      </c>
      <c r="AG198" s="2">
        <v>6.355e-6</v>
      </c>
      <c r="AH198" s="2">
        <v>6.355e-6</v>
      </c>
      <c r="AI198" s="2">
        <v>6.355e-6</v>
      </c>
      <c r="AJ198" s="2">
        <v>6.355e-6</v>
      </c>
      <c r="AK198" s="2">
        <v>6.355e-6</v>
      </c>
      <c r="AL198" s="2">
        <v>6.355e-6</v>
      </c>
      <c r="AM198" s="2">
        <v>6.355e-6</v>
      </c>
      <c r="AN198" s="2">
        <v>6.355e-6</v>
      </c>
      <c r="AO198" s="2">
        <v>6.355e-6</v>
      </c>
      <c r="AP198" s="2">
        <v>6.355e-6</v>
      </c>
      <c r="AQ198" s="2">
        <v>6.355e-6</v>
      </c>
      <c r="AR198" s="2">
        <v>6.355e-6</v>
      </c>
      <c r="AS198" s="2">
        <v>6.355e-6</v>
      </c>
      <c r="AT198" s="2">
        <v>6.355e-6</v>
      </c>
      <c r="AU198" s="2">
        <v>6.355e-6</v>
      </c>
      <c r="AV198" s="2">
        <v>6.355e-6</v>
      </c>
      <c r="AW198" s="2">
        <v>6.355e-6</v>
      </c>
      <c r="AX198" s="2">
        <v>6.355e-6</v>
      </c>
      <c r="AY198" s="1">
        <v>0.038644110365336</v>
      </c>
      <c r="AZ198" s="2">
        <v>3.4517543480825e-6</v>
      </c>
      <c r="BA198" s="2">
        <v>2.6902833926346e-6</v>
      </c>
      <c r="BB198" s="2">
        <v>1.7591103187338e-6</v>
      </c>
      <c r="BC198" s="2">
        <v>6.9624545837497e-6</v>
      </c>
      <c r="BD198" s="2">
        <v>-2.2645508428477e-5</v>
      </c>
      <c r="BE198" s="2">
        <v>-1.6737568814732e-5</v>
      </c>
      <c r="BF198" s="2">
        <v>-1.7358555247225e-6</v>
      </c>
      <c r="BG198" s="2">
        <v>-9.394373667716e-6</v>
      </c>
      <c r="BH198" s="2">
        <v>-3.1007249861461e-6</v>
      </c>
      <c r="BI198" s="2">
        <v>-6.7636509581881e-6</v>
      </c>
      <c r="BJ198" s="2">
        <v>-7.9878665125984e-6</v>
      </c>
      <c r="BK198" s="2">
        <v>5.9144057009279e-6</v>
      </c>
      <c r="BL198" s="2">
        <v>-7.8903285527317e-6</v>
      </c>
      <c r="BM198" s="2">
        <v>-8.951119734275e-6</v>
      </c>
      <c r="BN198" s="2">
        <v>-1.4495351913495e-5</v>
      </c>
      <c r="BO198" s="2">
        <v>-8.7485567328549e-6</v>
      </c>
      <c r="BP198" s="2">
        <v>-8.837992042624e-6</v>
      </c>
      <c r="BQ198" s="2">
        <v>2.1414765013988e-6</v>
      </c>
      <c r="BR198" s="2">
        <v>1.1582845662511e-6</v>
      </c>
      <c r="BS198" s="2">
        <v>-4.5524377563562e-6</v>
      </c>
      <c r="BT198" s="2">
        <v>-5.2927282089479e-6</v>
      </c>
      <c r="BU198" s="2">
        <v>-1.87467390462e-6</v>
      </c>
      <c r="BV198" s="2">
        <v>2.4702230056085e-6</v>
      </c>
      <c r="BW198" s="2">
        <v>1.9967132902086e-6</v>
      </c>
      <c r="BX198" s="1">
        <v>62091642.853588</v>
      </c>
      <c r="BY198" s="1">
        <v>11864998.414756</v>
      </c>
      <c r="BZ198" s="1">
        <v>-0.019077441008713</v>
      </c>
      <c r="CA198" s="1">
        <v>-0.016768221782728</v>
      </c>
      <c r="CB198" s="1">
        <v>0.037402994157495</v>
      </c>
      <c r="CC198" s="1">
        <v>-0.62738197677842</v>
      </c>
      <c r="CD198" s="1">
        <v>-0.62567386341918</v>
      </c>
      <c r="CE198" s="1">
        <v>776.98663444866</v>
      </c>
      <c r="CF198" s="1">
        <v>880.37846924831</v>
      </c>
    </row>
    <row r="199" spans="1:84">
      <c r="A199" s="1">
        <v>383.22237435849</v>
      </c>
      <c r="B199" s="1">
        <v>0.036213856212268</v>
      </c>
      <c r="C199" s="1">
        <v>3466055020001.3</v>
      </c>
      <c r="D199" s="1">
        <v>3474946323001.9</v>
      </c>
      <c r="E199" s="1">
        <v>3436058783719.5</v>
      </c>
      <c r="F199" s="1">
        <v>3451527854955.5</v>
      </c>
      <c r="G199" s="1">
        <v>3035725165592.1</v>
      </c>
      <c r="H199" s="1">
        <v>3200816592388.1</v>
      </c>
      <c r="I199" s="1">
        <v>3507908419055.1</v>
      </c>
      <c r="J199" s="1">
        <v>3358087517026.9</v>
      </c>
      <c r="K199" s="1">
        <v>3373065692505.2</v>
      </c>
      <c r="L199" s="1">
        <v>3455347018434.5</v>
      </c>
      <c r="M199" s="1">
        <v>3367049009715.5</v>
      </c>
      <c r="N199" s="1">
        <v>3423702140803.9</v>
      </c>
      <c r="O199" s="1">
        <v>3415792120281.4</v>
      </c>
      <c r="P199" s="1">
        <v>3394572465713.1</v>
      </c>
      <c r="Q199" s="1">
        <v>3311239760786.4</v>
      </c>
      <c r="R199" s="1">
        <v>3400891328539.6</v>
      </c>
      <c r="S199" s="1">
        <v>3356551906777.4</v>
      </c>
      <c r="T199" s="1">
        <v>3505759237678.8</v>
      </c>
      <c r="U199" s="1">
        <v>3492984077189.7</v>
      </c>
      <c r="V199" s="1">
        <v>3450232304171.1</v>
      </c>
      <c r="W199" s="1">
        <v>3488188624316.9</v>
      </c>
      <c r="X199" s="1">
        <v>3476412952596</v>
      </c>
      <c r="Y199" s="1">
        <v>3343621679028.3</v>
      </c>
      <c r="Z199" s="1">
        <v>3542677100716.5</v>
      </c>
      <c r="AA199" s="2">
        <v>6.355e-6</v>
      </c>
      <c r="AB199" s="2">
        <v>6.355e-6</v>
      </c>
      <c r="AC199" s="2">
        <v>6.355e-6</v>
      </c>
      <c r="AD199" s="2">
        <v>6.355e-6</v>
      </c>
      <c r="AE199" s="2">
        <v>6.355e-6</v>
      </c>
      <c r="AF199" s="2">
        <v>6.355e-6</v>
      </c>
      <c r="AG199" s="2">
        <v>6.355e-6</v>
      </c>
      <c r="AH199" s="2">
        <v>6.355e-6</v>
      </c>
      <c r="AI199" s="2">
        <v>6.355e-6</v>
      </c>
      <c r="AJ199" s="2">
        <v>6.355e-6</v>
      </c>
      <c r="AK199" s="2">
        <v>6.355e-6</v>
      </c>
      <c r="AL199" s="2">
        <v>6.355e-6</v>
      </c>
      <c r="AM199" s="2">
        <v>6.355e-6</v>
      </c>
      <c r="AN199" s="2">
        <v>6.355e-6</v>
      </c>
      <c r="AO199" s="2">
        <v>6.355e-6</v>
      </c>
      <c r="AP199" s="2">
        <v>6.355e-6</v>
      </c>
      <c r="AQ199" s="2">
        <v>6.355e-6</v>
      </c>
      <c r="AR199" s="2">
        <v>6.355e-6</v>
      </c>
      <c r="AS199" s="2">
        <v>6.355e-6</v>
      </c>
      <c r="AT199" s="2">
        <v>6.355e-6</v>
      </c>
      <c r="AU199" s="2">
        <v>6.355e-6</v>
      </c>
      <c r="AV199" s="2">
        <v>6.355e-6</v>
      </c>
      <c r="AW199" s="2">
        <v>6.355e-6</v>
      </c>
      <c r="AX199" s="2">
        <v>6.355e-6</v>
      </c>
      <c r="AY199" s="1">
        <v>0.038848257388353</v>
      </c>
      <c r="AZ199" s="2">
        <v>3.4535627625434e-6</v>
      </c>
      <c r="BA199" s="2">
        <v>2.6914522594141e-6</v>
      </c>
      <c r="BB199" s="2">
        <v>1.7623496981046e-6</v>
      </c>
      <c r="BC199" s="2">
        <v>6.964467542573e-6</v>
      </c>
      <c r="BD199" s="2">
        <v>-2.2639181080612e-5</v>
      </c>
      <c r="BE199" s="2">
        <v>-1.6728526828105e-5</v>
      </c>
      <c r="BF199" s="2">
        <v>-1.7325399980263e-6</v>
      </c>
      <c r="BG199" s="2">
        <v>-9.3890662504545e-6</v>
      </c>
      <c r="BH199" s="2">
        <v>-3.095448613971e-6</v>
      </c>
      <c r="BI199" s="2">
        <v>-6.7640327947374e-6</v>
      </c>
      <c r="BJ199" s="2">
        <v>-7.9843133744173e-6</v>
      </c>
      <c r="BK199" s="2">
        <v>5.9157153938166e-6</v>
      </c>
      <c r="BL199" s="2">
        <v>-7.8851197365267e-6</v>
      </c>
      <c r="BM199" s="2">
        <v>-8.9475111821261e-6</v>
      </c>
      <c r="BN199" s="2">
        <v>-1.4495445234854e-5</v>
      </c>
      <c r="BO199" s="2">
        <v>-8.7440173371875e-6</v>
      </c>
      <c r="BP199" s="2">
        <v>-8.8329569721622e-6</v>
      </c>
      <c r="BQ199" s="2">
        <v>2.1394898306512e-6</v>
      </c>
      <c r="BR199" s="2">
        <v>1.1563896407359e-6</v>
      </c>
      <c r="BS199" s="2">
        <v>-4.5467503473154e-6</v>
      </c>
      <c r="BT199" s="2">
        <v>-5.2902193926107e-6</v>
      </c>
      <c r="BU199" s="2">
        <v>-1.8762437812538e-6</v>
      </c>
      <c r="BV199" s="2">
        <v>2.4641512464433e-6</v>
      </c>
      <c r="BW199" s="2">
        <v>1.9995703882424e-6</v>
      </c>
      <c r="BX199" s="1">
        <v>62388231.117442</v>
      </c>
      <c r="BY199" s="1">
        <v>11914840.226066</v>
      </c>
      <c r="BZ199" s="1">
        <v>-0.019179178793973</v>
      </c>
      <c r="CA199" s="1">
        <v>-0.016858130525907</v>
      </c>
      <c r="CB199" s="1">
        <v>0.037595523808332</v>
      </c>
      <c r="CC199" s="1">
        <v>-0.63077027688675</v>
      </c>
      <c r="CD199" s="1">
        <v>-0.6290077529141</v>
      </c>
      <c r="CE199" s="1">
        <v>777.46497060382</v>
      </c>
      <c r="CF199" s="1">
        <v>880.97308102392</v>
      </c>
    </row>
    <row r="200" spans="1:84">
      <c r="A200" s="1">
        <v>385.22237435849</v>
      </c>
      <c r="B200" s="1">
        <v>0.036415362910774</v>
      </c>
      <c r="C200" s="1">
        <v>3465180481079.7</v>
      </c>
      <c r="D200" s="1">
        <v>3474215732389</v>
      </c>
      <c r="E200" s="1">
        <v>3434910475424.6</v>
      </c>
      <c r="F200" s="1">
        <v>3450523542799.5</v>
      </c>
      <c r="G200" s="1">
        <v>3032559238965.1</v>
      </c>
      <c r="H200" s="1">
        <v>3198644567160.7</v>
      </c>
      <c r="I200" s="1">
        <v>3507412815629.7</v>
      </c>
      <c r="J200" s="1">
        <v>3356800400120.6</v>
      </c>
      <c r="K200" s="1">
        <v>3371657666003.7</v>
      </c>
      <c r="L200" s="1">
        <v>3454523903265.9</v>
      </c>
      <c r="M200" s="1">
        <v>3365616578986.1</v>
      </c>
      <c r="N200" s="1">
        <v>3422634695696.6</v>
      </c>
      <c r="O200" s="1">
        <v>3414748936855.4</v>
      </c>
      <c r="P200" s="1">
        <v>3393443485948.1</v>
      </c>
      <c r="Q200" s="1">
        <v>3309621141339.9</v>
      </c>
      <c r="R200" s="1">
        <v>3399749327736.7</v>
      </c>
      <c r="S200" s="1">
        <v>3355046459004</v>
      </c>
      <c r="T200" s="1">
        <v>3505192503962.1</v>
      </c>
      <c r="U200" s="1">
        <v>3492329754103.8</v>
      </c>
      <c r="V200" s="1">
        <v>3449375396605.6</v>
      </c>
      <c r="W200" s="1">
        <v>3487551933374.7</v>
      </c>
      <c r="X200" s="1">
        <v>3475584650215</v>
      </c>
      <c r="Y200" s="1">
        <v>3341986709829.9</v>
      </c>
      <c r="Z200" s="1">
        <v>3542384195488.6</v>
      </c>
      <c r="AA200" s="2">
        <v>6.355e-6</v>
      </c>
      <c r="AB200" s="2">
        <v>6.355e-6</v>
      </c>
      <c r="AC200" s="2">
        <v>6.355e-6</v>
      </c>
      <c r="AD200" s="2">
        <v>6.355e-6</v>
      </c>
      <c r="AE200" s="2">
        <v>6.355e-6</v>
      </c>
      <c r="AF200" s="2">
        <v>6.355e-6</v>
      </c>
      <c r="AG200" s="2">
        <v>6.355e-6</v>
      </c>
      <c r="AH200" s="2">
        <v>6.355e-6</v>
      </c>
      <c r="AI200" s="2">
        <v>6.355e-6</v>
      </c>
      <c r="AJ200" s="2">
        <v>6.355e-6</v>
      </c>
      <c r="AK200" s="2">
        <v>6.355e-6</v>
      </c>
      <c r="AL200" s="2">
        <v>6.355e-6</v>
      </c>
      <c r="AM200" s="2">
        <v>6.355e-6</v>
      </c>
      <c r="AN200" s="2">
        <v>6.355e-6</v>
      </c>
      <c r="AO200" s="2">
        <v>6.355e-6</v>
      </c>
      <c r="AP200" s="2">
        <v>6.355e-6</v>
      </c>
      <c r="AQ200" s="2">
        <v>6.355e-6</v>
      </c>
      <c r="AR200" s="2">
        <v>6.355e-6</v>
      </c>
      <c r="AS200" s="2">
        <v>6.355e-6</v>
      </c>
      <c r="AT200" s="2">
        <v>6.355e-6</v>
      </c>
      <c r="AU200" s="2">
        <v>6.355e-6</v>
      </c>
      <c r="AV200" s="2">
        <v>6.355e-6</v>
      </c>
      <c r="AW200" s="2">
        <v>6.355e-6</v>
      </c>
      <c r="AX200" s="2">
        <v>6.355e-6</v>
      </c>
      <c r="AY200" s="1">
        <v>0.039052402475827</v>
      </c>
      <c r="AZ200" s="2">
        <v>3.4553208608955e-6</v>
      </c>
      <c r="BA200" s="2">
        <v>2.6926184228778e-6</v>
      </c>
      <c r="BB200" s="2">
        <v>1.7655756719316e-6</v>
      </c>
      <c r="BC200" s="2">
        <v>6.9664783090734e-6</v>
      </c>
      <c r="BD200" s="2">
        <v>-2.2632911112643e-5</v>
      </c>
      <c r="BE200" s="2">
        <v>-1.6719558323584e-5</v>
      </c>
      <c r="BF200" s="2">
        <v>-1.7291966665326e-6</v>
      </c>
      <c r="BG200" s="2">
        <v>-9.3837569198468e-6</v>
      </c>
      <c r="BH200" s="2">
        <v>-3.0901572064787e-6</v>
      </c>
      <c r="BI200" s="2">
        <v>-6.7643617111622e-6</v>
      </c>
      <c r="BJ200" s="2">
        <v>-7.9807182071691e-6</v>
      </c>
      <c r="BK200" s="2">
        <v>5.9169805166645e-6</v>
      </c>
      <c r="BL200" s="2">
        <v>-7.8799612439493e-6</v>
      </c>
      <c r="BM200" s="2">
        <v>-8.9438433246268e-6</v>
      </c>
      <c r="BN200" s="2">
        <v>-1.4495489941945e-5</v>
      </c>
      <c r="BO200" s="2">
        <v>-8.7395131634228e-6</v>
      </c>
      <c r="BP200" s="2">
        <v>-8.8279027407401e-6</v>
      </c>
      <c r="BQ200" s="2">
        <v>2.1375537145087e-6</v>
      </c>
      <c r="BR200" s="2">
        <v>1.1544632067551e-6</v>
      </c>
      <c r="BS200" s="2">
        <v>-4.5411729549014e-6</v>
      </c>
      <c r="BT200" s="2">
        <v>-5.2877341672276e-6</v>
      </c>
      <c r="BU200" s="2">
        <v>-1.8777720863648e-6</v>
      </c>
      <c r="BV200" s="2">
        <v>2.4581973975433e-6</v>
      </c>
      <c r="BW200" s="2">
        <v>2.0024106450262e-6</v>
      </c>
      <c r="BX200" s="1">
        <v>62685065.823629</v>
      </c>
      <c r="BY200" s="1">
        <v>11964715.791873</v>
      </c>
      <c r="BZ200" s="1">
        <v>-0.019280891260564</v>
      </c>
      <c r="CA200" s="1">
        <v>-0.01694802779757</v>
      </c>
      <c r="CB200" s="1">
        <v>0.037788015796085</v>
      </c>
      <c r="CC200" s="1">
        <v>-0.634160083464</v>
      </c>
      <c r="CD200" s="1">
        <v>-0.63234308367092</v>
      </c>
      <c r="CE200" s="1">
        <v>777.94289740082</v>
      </c>
      <c r="CF200" s="1">
        <v>881.56718511535</v>
      </c>
    </row>
    <row r="201" spans="1:84">
      <c r="A201" s="1">
        <v>387.22237435849</v>
      </c>
      <c r="B201" s="1">
        <v>0.036616867843736</v>
      </c>
      <c r="C201" s="1">
        <v>3464304324321.5</v>
      </c>
      <c r="D201" s="1">
        <v>3473484723375</v>
      </c>
      <c r="E201" s="1">
        <v>3433760340299.1</v>
      </c>
      <c r="F201" s="1">
        <v>3449517352340.9</v>
      </c>
      <c r="G201" s="1">
        <v>3029403932328.9</v>
      </c>
      <c r="H201" s="1">
        <v>3196480416193.1</v>
      </c>
      <c r="I201" s="1">
        <v>3506917094249.3</v>
      </c>
      <c r="J201" s="1">
        <v>3355517274821.7</v>
      </c>
      <c r="K201" s="1">
        <v>3370250629360.1</v>
      </c>
      <c r="L201" s="1">
        <v>3453701063728.6</v>
      </c>
      <c r="M201" s="1">
        <v>3364184329914.5</v>
      </c>
      <c r="N201" s="1">
        <v>3421566661728.1</v>
      </c>
      <c r="O201" s="1">
        <v>3413707104083.9</v>
      </c>
      <c r="P201" s="1">
        <v>3392316933161.3</v>
      </c>
      <c r="Q201" s="1">
        <v>3308005288399.6</v>
      </c>
      <c r="R201" s="1">
        <v>3398608866186.1</v>
      </c>
      <c r="S201" s="1">
        <v>3353541436322.9</v>
      </c>
      <c r="T201" s="1">
        <v>3504625036097.1</v>
      </c>
      <c r="U201" s="1">
        <v>3491674973549.2</v>
      </c>
      <c r="V201" s="1">
        <v>3448518130180.2</v>
      </c>
      <c r="W201" s="1">
        <v>3486914582506.3</v>
      </c>
      <c r="X201" s="1">
        <v>3474754755477.1</v>
      </c>
      <c r="Y201" s="1">
        <v>3340350792873.4</v>
      </c>
      <c r="Z201" s="1">
        <v>3542090486629.1</v>
      </c>
      <c r="AA201" s="2">
        <v>6.355e-6</v>
      </c>
      <c r="AB201" s="2">
        <v>6.355e-6</v>
      </c>
      <c r="AC201" s="2">
        <v>6.355e-6</v>
      </c>
      <c r="AD201" s="2">
        <v>6.355e-6</v>
      </c>
      <c r="AE201" s="2">
        <v>6.355e-6</v>
      </c>
      <c r="AF201" s="2">
        <v>6.355e-6</v>
      </c>
      <c r="AG201" s="2">
        <v>6.355e-6</v>
      </c>
      <c r="AH201" s="2">
        <v>6.355e-6</v>
      </c>
      <c r="AI201" s="2">
        <v>6.355e-6</v>
      </c>
      <c r="AJ201" s="2">
        <v>6.355e-6</v>
      </c>
      <c r="AK201" s="2">
        <v>6.355e-6</v>
      </c>
      <c r="AL201" s="2">
        <v>6.355e-6</v>
      </c>
      <c r="AM201" s="2">
        <v>6.355e-6</v>
      </c>
      <c r="AN201" s="2">
        <v>6.355e-6</v>
      </c>
      <c r="AO201" s="2">
        <v>6.355e-6</v>
      </c>
      <c r="AP201" s="2">
        <v>6.355e-6</v>
      </c>
      <c r="AQ201" s="2">
        <v>6.355e-6</v>
      </c>
      <c r="AR201" s="2">
        <v>6.355e-6</v>
      </c>
      <c r="AS201" s="2">
        <v>6.355e-6</v>
      </c>
      <c r="AT201" s="2">
        <v>6.355e-6</v>
      </c>
      <c r="AU201" s="2">
        <v>6.355e-6</v>
      </c>
      <c r="AV201" s="2">
        <v>6.355e-6</v>
      </c>
      <c r="AW201" s="2">
        <v>6.355e-6</v>
      </c>
      <c r="AX201" s="2">
        <v>6.355e-6</v>
      </c>
      <c r="AY201" s="1">
        <v>0.039256545718341</v>
      </c>
      <c r="AZ201" s="2">
        <v>3.4570321780649e-6</v>
      </c>
      <c r="BA201" s="2">
        <v>2.6937813150716e-6</v>
      </c>
      <c r="BB201" s="2">
        <v>1.7687869157081e-6</v>
      </c>
      <c r="BC201" s="2">
        <v>6.9684826076481e-6</v>
      </c>
      <c r="BD201" s="2">
        <v>-2.2626702932972e-5</v>
      </c>
      <c r="BE201" s="2">
        <v>-1.6710660171284e-5</v>
      </c>
      <c r="BF201" s="2">
        <v>-1.7258228632328e-6</v>
      </c>
      <c r="BG201" s="2">
        <v>-9.3784456955534e-6</v>
      </c>
      <c r="BH201" s="2">
        <v>-3.0848508762975e-6</v>
      </c>
      <c r="BI201" s="2">
        <v>-6.7646367445371e-6</v>
      </c>
      <c r="BJ201" s="2">
        <v>-7.9770806490098e-6</v>
      </c>
      <c r="BK201" s="2">
        <v>5.918203389986e-6</v>
      </c>
      <c r="BL201" s="2">
        <v>-7.8748544584004e-6</v>
      </c>
      <c r="BM201" s="2">
        <v>-8.9401174198891e-6</v>
      </c>
      <c r="BN201" s="2">
        <v>-1.4495485380418e-5</v>
      </c>
      <c r="BO201" s="2">
        <v>-8.7350440278546e-6</v>
      </c>
      <c r="BP201" s="2">
        <v>-8.8228172536976e-6</v>
      </c>
      <c r="BQ201" s="2">
        <v>2.1356678252924e-6</v>
      </c>
      <c r="BR201" s="2">
        <v>1.1525085881798e-6</v>
      </c>
      <c r="BS201" s="2">
        <v>-4.5356981891351e-6</v>
      </c>
      <c r="BT201" s="2">
        <v>-5.2852715913515e-6</v>
      </c>
      <c r="BU201" s="2">
        <v>-1.8792604953274e-6</v>
      </c>
      <c r="BV201" s="2">
        <v>2.4523608441351e-6</v>
      </c>
      <c r="BW201" s="2">
        <v>2.0052332711543e-6</v>
      </c>
      <c r="BX201" s="1">
        <v>62982145.454765</v>
      </c>
      <c r="BY201" s="1">
        <v>12014624.864457</v>
      </c>
      <c r="BZ201" s="1">
        <v>-0.019382578553769</v>
      </c>
      <c r="CA201" s="1">
        <v>-0.01703791346253</v>
      </c>
      <c r="CB201" s="1">
        <v>0.037980470134415</v>
      </c>
      <c r="CC201" s="1">
        <v>-0.6375514157764</v>
      </c>
      <c r="CD201" s="1">
        <v>-0.63567984403271</v>
      </c>
      <c r="CE201" s="1">
        <v>778.4204168098</v>
      </c>
      <c r="CF201" s="1">
        <v>882.16078478561</v>
      </c>
    </row>
    <row r="202" spans="1:84">
      <c r="A202" s="1">
        <v>389.22237435849</v>
      </c>
      <c r="B202" s="1">
        <v>0.036818371072998</v>
      </c>
      <c r="C202" s="1">
        <v>3463426562839.2</v>
      </c>
      <c r="D202" s="1">
        <v>3472753308576.4</v>
      </c>
      <c r="E202" s="1">
        <v>3432608408119.7</v>
      </c>
      <c r="F202" s="1">
        <v>3448509300520.5</v>
      </c>
      <c r="G202" s="1">
        <v>3026259404808.7</v>
      </c>
      <c r="H202" s="1">
        <v>3194324249564.7</v>
      </c>
      <c r="I202" s="1">
        <v>3506421268107.7</v>
      </c>
      <c r="J202" s="1">
        <v>3354238200243.5</v>
      </c>
      <c r="K202" s="1">
        <v>3368844631415.4</v>
      </c>
      <c r="L202" s="1">
        <v>3452878529589.1</v>
      </c>
      <c r="M202" s="1">
        <v>3362752302531.5</v>
      </c>
      <c r="N202" s="1">
        <v>3420498065142.2</v>
      </c>
      <c r="O202" s="1">
        <v>3412666655918.6</v>
      </c>
      <c r="P202" s="1">
        <v>3391192859372.5</v>
      </c>
      <c r="Q202" s="1">
        <v>3306392268383</v>
      </c>
      <c r="R202" s="1">
        <v>3397469979379.1</v>
      </c>
      <c r="S202" s="1">
        <v>3352036891347.7</v>
      </c>
      <c r="T202" s="1">
        <v>3504056838454.1</v>
      </c>
      <c r="U202" s="1">
        <v>3491019749506.8</v>
      </c>
      <c r="V202" s="1">
        <v>3447660507891.6</v>
      </c>
      <c r="W202" s="1">
        <v>3486276578304</v>
      </c>
      <c r="X202" s="1">
        <v>3473923287899.4</v>
      </c>
      <c r="Y202" s="1">
        <v>3338713964299.5</v>
      </c>
      <c r="Z202" s="1">
        <v>3541795976688.3</v>
      </c>
      <c r="AA202" s="2">
        <v>6.355e-6</v>
      </c>
      <c r="AB202" s="2">
        <v>6.355e-6</v>
      </c>
      <c r="AC202" s="2">
        <v>6.355e-6</v>
      </c>
      <c r="AD202" s="2">
        <v>6.355e-6</v>
      </c>
      <c r="AE202" s="2">
        <v>6.355e-6</v>
      </c>
      <c r="AF202" s="2">
        <v>6.355e-6</v>
      </c>
      <c r="AG202" s="2">
        <v>6.355e-6</v>
      </c>
      <c r="AH202" s="2">
        <v>6.355e-6</v>
      </c>
      <c r="AI202" s="2">
        <v>6.355e-6</v>
      </c>
      <c r="AJ202" s="2">
        <v>6.355e-6</v>
      </c>
      <c r="AK202" s="2">
        <v>6.355e-6</v>
      </c>
      <c r="AL202" s="2">
        <v>6.355e-6</v>
      </c>
      <c r="AM202" s="2">
        <v>6.355e-6</v>
      </c>
      <c r="AN202" s="2">
        <v>6.355e-6</v>
      </c>
      <c r="AO202" s="2">
        <v>6.355e-6</v>
      </c>
      <c r="AP202" s="2">
        <v>6.355e-6</v>
      </c>
      <c r="AQ202" s="2">
        <v>6.355e-6</v>
      </c>
      <c r="AR202" s="2">
        <v>6.355e-6</v>
      </c>
      <c r="AS202" s="2">
        <v>6.355e-6</v>
      </c>
      <c r="AT202" s="2">
        <v>6.355e-6</v>
      </c>
      <c r="AU202" s="2">
        <v>6.355e-6</v>
      </c>
      <c r="AV202" s="2">
        <v>6.355e-6</v>
      </c>
      <c r="AW202" s="2">
        <v>6.355e-6</v>
      </c>
      <c r="AX202" s="2">
        <v>6.355e-6</v>
      </c>
      <c r="AY202" s="1">
        <v>0.039460687200146</v>
      </c>
      <c r="AZ202" s="2">
        <v>3.4587007790841e-6</v>
      </c>
      <c r="BA202" s="2">
        <v>2.6949402171865e-6</v>
      </c>
      <c r="BB202" s="2">
        <v>1.7719821635995e-6</v>
      </c>
      <c r="BC202" s="2">
        <v>6.970475524332e-6</v>
      </c>
      <c r="BD202" s="2">
        <v>-2.2620561246488e-5</v>
      </c>
      <c r="BE202" s="2">
        <v>-1.6701829454033e-5</v>
      </c>
      <c r="BF202" s="2">
        <v>-1.7224157584653e-6</v>
      </c>
      <c r="BG202" s="2">
        <v>-9.3731322108447e-6</v>
      </c>
      <c r="BH202" s="2">
        <v>-3.0795288596083e-6</v>
      </c>
      <c r="BI202" s="2">
        <v>-6.7648570201213e-6</v>
      </c>
      <c r="BJ202" s="2">
        <v>-7.9734007428752e-6</v>
      </c>
      <c r="BK202" s="2">
        <v>5.9193859802182e-6</v>
      </c>
      <c r="BL202" s="2">
        <v>-7.8697998390005e-6</v>
      </c>
      <c r="BM202" s="2">
        <v>-8.9363351685105e-6</v>
      </c>
      <c r="BN202" s="2">
        <v>-1.4495431079517e-5</v>
      </c>
      <c r="BO202" s="2">
        <v>-8.7306090292353e-6</v>
      </c>
      <c r="BP202" s="2">
        <v>-8.8176884288857e-6</v>
      </c>
      <c r="BQ202" s="2">
        <v>2.1338320233999e-6</v>
      </c>
      <c r="BR202" s="2">
        <v>1.1505292663771e-6</v>
      </c>
      <c r="BS202" s="2">
        <v>-4.5303185987619e-6</v>
      </c>
      <c r="BT202" s="2">
        <v>-5.2828307333545e-6</v>
      </c>
      <c r="BU202" s="2">
        <v>-1.8807105217267e-6</v>
      </c>
      <c r="BV202" s="2">
        <v>2.4466409265869e-6</v>
      </c>
      <c r="BW202" s="2">
        <v>2.0080375535739e-6</v>
      </c>
      <c r="BX202" s="1">
        <v>63279468.51337</v>
      </c>
      <c r="BY202" s="1">
        <v>12064567.199585</v>
      </c>
      <c r="BZ202" s="1">
        <v>-0.019484240816702</v>
      </c>
      <c r="CA202" s="1">
        <v>-0.01712778738802</v>
      </c>
      <c r="CB202" s="1">
        <v>0.038172886837071</v>
      </c>
      <c r="CC202" s="1">
        <v>-0.64094428420519</v>
      </c>
      <c r="CD202" s="1">
        <v>-0.63901801575394</v>
      </c>
      <c r="CE202" s="1">
        <v>778.89753064549</v>
      </c>
      <c r="CF202" s="1">
        <v>882.75388267481</v>
      </c>
    </row>
    <row r="203" spans="1:84">
      <c r="A203" s="1">
        <v>391.22237435849</v>
      </c>
      <c r="B203" s="1">
        <v>0.037019872655167</v>
      </c>
      <c r="C203" s="1">
        <v>3462547209824.8</v>
      </c>
      <c r="D203" s="1">
        <v>3472021500690.6</v>
      </c>
      <c r="E203" s="1">
        <v>3431454708630.1</v>
      </c>
      <c r="F203" s="1">
        <v>3447499404557.5</v>
      </c>
      <c r="G203" s="1">
        <v>3023125814917.4</v>
      </c>
      <c r="H203" s="1">
        <v>3192176176434.5</v>
      </c>
      <c r="I203" s="1">
        <v>3505925350011.4</v>
      </c>
      <c r="J203" s="1">
        <v>3352963235375.8</v>
      </c>
      <c r="K203" s="1">
        <v>3367439720478.4</v>
      </c>
      <c r="L203" s="1">
        <v>3452056330651</v>
      </c>
      <c r="M203" s="1">
        <v>3361320536578.4</v>
      </c>
      <c r="N203" s="1">
        <v>3419428932257.7</v>
      </c>
      <c r="O203" s="1">
        <v>3411627626172.5</v>
      </c>
      <c r="P203" s="1">
        <v>3390071315961.5</v>
      </c>
      <c r="Q203" s="1">
        <v>3304782147704.8</v>
      </c>
      <c r="R203" s="1">
        <v>3396332702658.4</v>
      </c>
      <c r="S203" s="1">
        <v>3350532875529.5</v>
      </c>
      <c r="T203" s="1">
        <v>3503487915742.7</v>
      </c>
      <c r="U203" s="1">
        <v>3490364095778.1</v>
      </c>
      <c r="V203" s="1">
        <v>3446802533633.5</v>
      </c>
      <c r="W203" s="1">
        <v>3485637927434.7</v>
      </c>
      <c r="X203" s="1">
        <v>3473090266918.6</v>
      </c>
      <c r="Y203" s="1">
        <v>3337076260717</v>
      </c>
      <c r="Z203" s="1">
        <v>3541500668284.2</v>
      </c>
      <c r="AA203" s="2">
        <v>6.355e-6</v>
      </c>
      <c r="AB203" s="2">
        <v>6.355e-6</v>
      </c>
      <c r="AC203" s="2">
        <v>6.355e-6</v>
      </c>
      <c r="AD203" s="2">
        <v>6.355e-6</v>
      </c>
      <c r="AE203" s="2">
        <v>6.355e-6</v>
      </c>
      <c r="AF203" s="2">
        <v>6.355e-6</v>
      </c>
      <c r="AG203" s="2">
        <v>6.355e-6</v>
      </c>
      <c r="AH203" s="2">
        <v>6.355e-6</v>
      </c>
      <c r="AI203" s="2">
        <v>6.355e-6</v>
      </c>
      <c r="AJ203" s="2">
        <v>6.355e-6</v>
      </c>
      <c r="AK203" s="2">
        <v>6.355e-6</v>
      </c>
      <c r="AL203" s="2">
        <v>6.355e-6</v>
      </c>
      <c r="AM203" s="2">
        <v>6.355e-6</v>
      </c>
      <c r="AN203" s="2">
        <v>6.355e-6</v>
      </c>
      <c r="AO203" s="2">
        <v>6.355e-6</v>
      </c>
      <c r="AP203" s="2">
        <v>6.355e-6</v>
      </c>
      <c r="AQ203" s="2">
        <v>6.355e-6</v>
      </c>
      <c r="AR203" s="2">
        <v>6.355e-6</v>
      </c>
      <c r="AS203" s="2">
        <v>6.355e-6</v>
      </c>
      <c r="AT203" s="2">
        <v>6.355e-6</v>
      </c>
      <c r="AU203" s="2">
        <v>6.355e-6</v>
      </c>
      <c r="AV203" s="2">
        <v>6.355e-6</v>
      </c>
      <c r="AW203" s="2">
        <v>6.355e-6</v>
      </c>
      <c r="AX203" s="2">
        <v>6.355e-6</v>
      </c>
      <c r="AY203" s="1">
        <v>0.039664826999944</v>
      </c>
      <c r="AZ203" s="2">
        <v>3.4603311637159e-6</v>
      </c>
      <c r="BA203" s="2">
        <v>2.6960942724872e-6</v>
      </c>
      <c r="BB203" s="2">
        <v>1.7751601945527e-6</v>
      </c>
      <c r="BC203" s="2">
        <v>6.9724517382835e-6</v>
      </c>
      <c r="BD203" s="2">
        <v>-2.2614491039109e-5</v>
      </c>
      <c r="BE203" s="2">
        <v>-1.6693063414553e-5</v>
      </c>
      <c r="BF203" s="2">
        <v>-1.7189723705893e-6</v>
      </c>
      <c r="BG203" s="2">
        <v>-9.3678157255052e-6</v>
      </c>
      <c r="BH203" s="2">
        <v>-3.0741895907502e-6</v>
      </c>
      <c r="BI203" s="2">
        <v>-6.765021732923e-6</v>
      </c>
      <c r="BJ203" s="2">
        <v>-7.9696788947228e-6</v>
      </c>
      <c r="BK203" s="2">
        <v>5.9205298888401e-6</v>
      </c>
      <c r="BL203" s="2">
        <v>-7.8647969559243e-6</v>
      </c>
      <c r="BM203" s="2">
        <v>-8.9324987211743e-6</v>
      </c>
      <c r="BN203" s="2">
        <v>-1.4495326735875e-5</v>
      </c>
      <c r="BO203" s="2">
        <v>-8.7262066104913e-6</v>
      </c>
      <c r="BP203" s="2">
        <v>-8.8125044289304e-6</v>
      </c>
      <c r="BQ203" s="2">
        <v>2.1320463354848e-6</v>
      </c>
      <c r="BR203" s="2">
        <v>1.1485288622931e-6</v>
      </c>
      <c r="BS203" s="2">
        <v>-4.525026658581e-6</v>
      </c>
      <c r="BT203" s="2">
        <v>-5.2804106708292e-6</v>
      </c>
      <c r="BU203" s="2">
        <v>-1.8821235497591e-6</v>
      </c>
      <c r="BV203" s="2">
        <v>2.4410368226708e-6</v>
      </c>
      <c r="BW203" s="2">
        <v>2.010822855859e-6</v>
      </c>
      <c r="BX203" s="1">
        <v>63577033.520545</v>
      </c>
      <c r="BY203" s="1">
        <v>12114542.556272</v>
      </c>
      <c r="BZ203" s="1">
        <v>-0.019585878190736</v>
      </c>
      <c r="CA203" s="1">
        <v>-0.017217649443298</v>
      </c>
      <c r="CB203" s="1">
        <v>0.038365265917917</v>
      </c>
      <c r="CC203" s="1">
        <v>-0.64433869102428</v>
      </c>
      <c r="CD203" s="1">
        <v>-0.64235757456266</v>
      </c>
      <c r="CE203" s="1">
        <v>779.3742405659</v>
      </c>
      <c r="CF203" s="1">
        <v>883.34648084058</v>
      </c>
    </row>
    <row r="204" spans="1:84">
      <c r="A204" s="1">
        <v>393.22237435849</v>
      </c>
      <c r="B204" s="1">
        <v>0.037221372642673</v>
      </c>
      <c r="C204" s="1">
        <v>3461666278545.3</v>
      </c>
      <c r="D204" s="1">
        <v>3471289312494.2</v>
      </c>
      <c r="E204" s="1">
        <v>3430299271553</v>
      </c>
      <c r="F204" s="1">
        <v>3446487681964.6</v>
      </c>
      <c r="G204" s="1">
        <v>3020003320600.2</v>
      </c>
      <c r="H204" s="1">
        <v>3190036305084.8</v>
      </c>
      <c r="I204" s="1">
        <v>3505429352362.3</v>
      </c>
      <c r="J204" s="1">
        <v>3351692439121.9</v>
      </c>
      <c r="K204" s="1">
        <v>3366035944254.6</v>
      </c>
      <c r="L204" s="1">
        <v>3451234496749.9</v>
      </c>
      <c r="M204" s="1">
        <v>3359889071490.4</v>
      </c>
      <c r="N204" s="1">
        <v>3418359289482.6</v>
      </c>
      <c r="O204" s="1">
        <v>3410590048578.3</v>
      </c>
      <c r="P204" s="1">
        <v>3388952353656.6</v>
      </c>
      <c r="Q204" s="1">
        <v>3303174992740</v>
      </c>
      <c r="R204" s="1">
        <v>3395197071263.5</v>
      </c>
      <c r="S204" s="1">
        <v>3349029439103.3</v>
      </c>
      <c r="T204" s="1">
        <v>3502918273044.5</v>
      </c>
      <c r="U204" s="1">
        <v>3489708025990</v>
      </c>
      <c r="V204" s="1">
        <v>3445944212206</v>
      </c>
      <c r="W204" s="1">
        <v>3484998636640.5</v>
      </c>
      <c r="X204" s="1">
        <v>3472255711846.8</v>
      </c>
      <c r="Y204" s="1">
        <v>3335437719172.5</v>
      </c>
      <c r="Z204" s="1">
        <v>3541204564108.6</v>
      </c>
      <c r="AA204" s="2">
        <v>6.355e-6</v>
      </c>
      <c r="AB204" s="2">
        <v>6.355e-6</v>
      </c>
      <c r="AC204" s="2">
        <v>6.355e-6</v>
      </c>
      <c r="AD204" s="2">
        <v>6.355e-6</v>
      </c>
      <c r="AE204" s="2">
        <v>6.355e-6</v>
      </c>
      <c r="AF204" s="2">
        <v>6.355e-6</v>
      </c>
      <c r="AG204" s="2">
        <v>6.355e-6</v>
      </c>
      <c r="AH204" s="2">
        <v>6.355e-6</v>
      </c>
      <c r="AI204" s="2">
        <v>6.355e-6</v>
      </c>
      <c r="AJ204" s="2">
        <v>6.355e-6</v>
      </c>
      <c r="AK204" s="2">
        <v>6.355e-6</v>
      </c>
      <c r="AL204" s="2">
        <v>6.355e-6</v>
      </c>
      <c r="AM204" s="2">
        <v>6.355e-6</v>
      </c>
      <c r="AN204" s="2">
        <v>6.355e-6</v>
      </c>
      <c r="AO204" s="2">
        <v>6.355e-6</v>
      </c>
      <c r="AP204" s="2">
        <v>6.355e-6</v>
      </c>
      <c r="AQ204" s="2">
        <v>6.355e-6</v>
      </c>
      <c r="AR204" s="2">
        <v>6.355e-6</v>
      </c>
      <c r="AS204" s="2">
        <v>6.355e-6</v>
      </c>
      <c r="AT204" s="2">
        <v>6.355e-6</v>
      </c>
      <c r="AU204" s="2">
        <v>6.355e-6</v>
      </c>
      <c r="AV204" s="2">
        <v>6.355e-6</v>
      </c>
      <c r="AW204" s="2">
        <v>6.355e-6</v>
      </c>
      <c r="AX204" s="2">
        <v>6.355e-6</v>
      </c>
      <c r="AY204" s="1">
        <v>0.039868965191639</v>
      </c>
      <c r="AZ204" s="2">
        <v>3.4619281562042e-6</v>
      </c>
      <c r="BA204" s="2">
        <v>2.6972425083491e-6</v>
      </c>
      <c r="BB204" s="2">
        <v>1.7783198229115e-6</v>
      </c>
      <c r="BC204" s="2">
        <v>6.9744057852912e-6</v>
      </c>
      <c r="BD204" s="2">
        <v>-2.2608497547484e-5</v>
      </c>
      <c r="BE204" s="2">
        <v>-1.6684359407559e-5</v>
      </c>
      <c r="BF204" s="2">
        <v>-1.7154895874074e-6</v>
      </c>
      <c r="BG204" s="2">
        <v>-9.3624951531359e-6</v>
      </c>
      <c r="BH204" s="2">
        <v>-3.0688307880524e-6</v>
      </c>
      <c r="BI204" s="2">
        <v>-6.7651301392495e-6</v>
      </c>
      <c r="BJ204" s="2">
        <v>-7.9659158080868e-6</v>
      </c>
      <c r="BK204" s="2">
        <v>5.9216363468886e-6</v>
      </c>
      <c r="BL204" s="2">
        <v>-7.8598445453952e-6</v>
      </c>
      <c r="BM204" s="2">
        <v>-8.9286106818763e-6</v>
      </c>
      <c r="BN204" s="2">
        <v>-1.4495172198028e-5</v>
      </c>
      <c r="BO204" s="2">
        <v>-8.7218346540981e-6</v>
      </c>
      <c r="BP204" s="2">
        <v>-8.8072539862542e-6</v>
      </c>
      <c r="BQ204" s="2">
        <v>2.1303109238286e-6</v>
      </c>
      <c r="BR204" s="2">
        <v>1.1465111127232e-6</v>
      </c>
      <c r="BS204" s="2">
        <v>-4.5198147727438e-6</v>
      </c>
      <c r="BT204" s="2">
        <v>-5.2780104949107e-6</v>
      </c>
      <c r="BU204" s="2">
        <v>-1.8835008738728e-6</v>
      </c>
      <c r="BV204" s="2">
        <v>2.4355474532585e-6</v>
      </c>
      <c r="BW204" s="2">
        <v>2.0135886164732e-6</v>
      </c>
      <c r="BX204" s="1">
        <v>63874839.014807</v>
      </c>
      <c r="BY204" s="1">
        <v>12164550.696566</v>
      </c>
      <c r="BZ204" s="1">
        <v>-0.019687490815812</v>
      </c>
      <c r="CA204" s="1">
        <v>-0.01730749949937</v>
      </c>
      <c r="CB204" s="1">
        <v>0.038557607390946</v>
      </c>
      <c r="CC204" s="1">
        <v>-0.64773463124701</v>
      </c>
      <c r="CD204" s="1">
        <v>-0.64569849076055</v>
      </c>
      <c r="CE204" s="1">
        <v>779.85054806966</v>
      </c>
      <c r="CF204" s="1">
        <v>883.93858078875</v>
      </c>
    </row>
    <row r="205" spans="1:84">
      <c r="A205" s="1">
        <v>395.22237435849</v>
      </c>
      <c r="B205" s="1">
        <v>0.037422871084806</v>
      </c>
      <c r="C205" s="1">
        <v>3460783782341</v>
      </c>
      <c r="D205" s="1">
        <v>3470556756840.2</v>
      </c>
      <c r="E205" s="1">
        <v>3429142126600.8</v>
      </c>
      <c r="F205" s="1">
        <v>3445474150550.1</v>
      </c>
      <c r="G205" s="1">
        <v>3016892079278.4</v>
      </c>
      <c r="H205" s="1">
        <v>3187904742967.1</v>
      </c>
      <c r="I205" s="1">
        <v>3504933287144.1</v>
      </c>
      <c r="J205" s="1">
        <v>3350425870331.2</v>
      </c>
      <c r="K205" s="1">
        <v>3364633349784.2</v>
      </c>
      <c r="L205" s="1">
        <v>3450413057750.3</v>
      </c>
      <c r="M205" s="1">
        <v>3358457946388.1</v>
      </c>
      <c r="N205" s="1">
        <v>3417289163323.9</v>
      </c>
      <c r="O205" s="1">
        <v>3409553956846.3</v>
      </c>
      <c r="P205" s="1">
        <v>3387836022529.1</v>
      </c>
      <c r="Q205" s="1">
        <v>3301570869787.4</v>
      </c>
      <c r="R205" s="1">
        <v>3394063120370.8</v>
      </c>
      <c r="S205" s="1">
        <v>3347526631050.5</v>
      </c>
      <c r="T205" s="1">
        <v>3502347915842</v>
      </c>
      <c r="U205" s="1">
        <v>3489051553601.6</v>
      </c>
      <c r="V205" s="1">
        <v>3445085549320.5</v>
      </c>
      <c r="W205" s="1">
        <v>3484358712738.4</v>
      </c>
      <c r="X205" s="1">
        <v>3471419641829.2</v>
      </c>
      <c r="Y205" s="1">
        <v>3333798377116</v>
      </c>
      <c r="Z205" s="1">
        <v>3540907666932.9</v>
      </c>
      <c r="AA205" s="2">
        <v>6.355e-6</v>
      </c>
      <c r="AB205" s="2">
        <v>6.355e-6</v>
      </c>
      <c r="AC205" s="2">
        <v>6.355e-6</v>
      </c>
      <c r="AD205" s="2">
        <v>6.355e-6</v>
      </c>
      <c r="AE205" s="2">
        <v>6.355e-6</v>
      </c>
      <c r="AF205" s="2">
        <v>6.355e-6</v>
      </c>
      <c r="AG205" s="2">
        <v>6.355e-6</v>
      </c>
      <c r="AH205" s="2">
        <v>6.355e-6</v>
      </c>
      <c r="AI205" s="2">
        <v>6.355e-6</v>
      </c>
      <c r="AJ205" s="2">
        <v>6.355e-6</v>
      </c>
      <c r="AK205" s="2">
        <v>6.355e-6</v>
      </c>
      <c r="AL205" s="2">
        <v>6.355e-6</v>
      </c>
      <c r="AM205" s="2">
        <v>6.355e-6</v>
      </c>
      <c r="AN205" s="2">
        <v>6.355e-6</v>
      </c>
      <c r="AO205" s="2">
        <v>6.355e-6</v>
      </c>
      <c r="AP205" s="2">
        <v>6.355e-6</v>
      </c>
      <c r="AQ205" s="2">
        <v>6.355e-6</v>
      </c>
      <c r="AR205" s="2">
        <v>6.355e-6</v>
      </c>
      <c r="AS205" s="2">
        <v>6.355e-6</v>
      </c>
      <c r="AT205" s="2">
        <v>6.355e-6</v>
      </c>
      <c r="AU205" s="2">
        <v>6.355e-6</v>
      </c>
      <c r="AV205" s="2">
        <v>6.355e-6</v>
      </c>
      <c r="AW205" s="2">
        <v>6.355e-6</v>
      </c>
      <c r="AX205" s="2">
        <v>6.355e-6</v>
      </c>
      <c r="AY205" s="1">
        <v>0.040073101845066</v>
      </c>
      <c r="AZ205" s="2">
        <v>3.4634967859021e-6</v>
      </c>
      <c r="BA205" s="2">
        <v>2.6983838661756e-6</v>
      </c>
      <c r="BB205" s="2">
        <v>1.7814598932599e-6</v>
      </c>
      <c r="BC205" s="2">
        <v>6.976332323781e-6</v>
      </c>
      <c r="BD205" s="2">
        <v>-2.2602586201921e-5</v>
      </c>
      <c r="BE205" s="2">
        <v>-1.6675714861977e-5</v>
      </c>
      <c r="BF205" s="2">
        <v>-1.7119642022399e-6</v>
      </c>
      <c r="BG205" s="2">
        <v>-9.3571691028251e-6</v>
      </c>
      <c r="BH205" s="2">
        <v>-3.0634495564745e-6</v>
      </c>
      <c r="BI205" s="2">
        <v>-6.7651815575886e-6</v>
      </c>
      <c r="BJ205" s="2">
        <v>-7.9621124001335e-6</v>
      </c>
      <c r="BK205" s="2">
        <v>5.922706211743e-6</v>
      </c>
      <c r="BL205" s="2">
        <v>-7.8549405818242e-6</v>
      </c>
      <c r="BM205" s="2">
        <v>-8.9246741050277e-6</v>
      </c>
      <c r="BN205" s="2">
        <v>-1.4494967453622e-5</v>
      </c>
      <c r="BO205" s="2">
        <v>-8.7174906036293e-6</v>
      </c>
      <c r="BP205" s="2">
        <v>-8.8019268250166e-6</v>
      </c>
      <c r="BQ205" s="2">
        <v>2.1286260462987e-6</v>
      </c>
      <c r="BR205" s="2">
        <v>1.1444798400269e-6</v>
      </c>
      <c r="BS205" s="2">
        <v>-4.514675299441e-6</v>
      </c>
      <c r="BT205" s="2">
        <v>-5.2756293187874e-6</v>
      </c>
      <c r="BU205" s="2">
        <v>-1.8848437403366e-6</v>
      </c>
      <c r="BV205" s="2">
        <v>2.4301713994819e-6</v>
      </c>
      <c r="BW205" s="2">
        <v>2.0163343446914e-6</v>
      </c>
      <c r="BX205" s="1">
        <v>64172883.550995</v>
      </c>
      <c r="BY205" s="1">
        <v>12214591.38536</v>
      </c>
      <c r="BZ205" s="1">
        <v>-0.019789078830632</v>
      </c>
      <c r="CA205" s="1">
        <v>-0.017397337428821</v>
      </c>
      <c r="CB205" s="1">
        <v>0.038749911270297</v>
      </c>
      <c r="CC205" s="1">
        <v>-0.65113209347657</v>
      </c>
      <c r="CD205" s="1">
        <v>-0.64904072996657</v>
      </c>
      <c r="CE205" s="1">
        <v>780.32645449408</v>
      </c>
      <c r="CF205" s="1">
        <v>884.53018350128</v>
      </c>
    </row>
    <row r="206" spans="1:84">
      <c r="A206" s="1">
        <v>397.22237435849</v>
      </c>
      <c r="B206" s="1">
        <v>0.037624368028748</v>
      </c>
      <c r="C206" s="1">
        <v>3459899734623.7</v>
      </c>
      <c r="D206" s="1">
        <v>3469823846654.9</v>
      </c>
      <c r="E206" s="1">
        <v>3427983303485.7</v>
      </c>
      <c r="F206" s="1">
        <v>3444458828409.1</v>
      </c>
      <c r="G206" s="1">
        <v>3013792247891.2</v>
      </c>
      <c r="H206" s="1">
        <v>3185781596751.7</v>
      </c>
      <c r="I206" s="1">
        <v>3504437165911.6</v>
      </c>
      <c r="J206" s="1">
        <v>3349163587825.6</v>
      </c>
      <c r="K206" s="1">
        <v>3363231983391</v>
      </c>
      <c r="L206" s="1">
        <v>3449592043540.6</v>
      </c>
      <c r="M206" s="1">
        <v>3357027200079.1</v>
      </c>
      <c r="N206" s="1">
        <v>3416218580395.5</v>
      </c>
      <c r="O206" s="1">
        <v>3408519384719.3</v>
      </c>
      <c r="P206" s="1">
        <v>3386722371994.5</v>
      </c>
      <c r="Q206" s="1">
        <v>3299969845032.9</v>
      </c>
      <c r="R206" s="1">
        <v>3392930885126.9</v>
      </c>
      <c r="S206" s="1">
        <v>3346024499084.1</v>
      </c>
      <c r="T206" s="1">
        <v>3501776850043.8</v>
      </c>
      <c r="U206" s="1">
        <v>3488394691914.7</v>
      </c>
      <c r="V206" s="1">
        <v>3444226551599.4</v>
      </c>
      <c r="W206" s="1">
        <v>3483718162619</v>
      </c>
      <c r="X206" s="1">
        <v>3470582075805</v>
      </c>
      <c r="Y206" s="1">
        <v>3332158272361.6</v>
      </c>
      <c r="Z206" s="1">
        <v>3540609979614.6</v>
      </c>
      <c r="AA206" s="2">
        <v>6.355e-6</v>
      </c>
      <c r="AB206" s="2">
        <v>6.355e-6</v>
      </c>
      <c r="AC206" s="2">
        <v>6.355e-6</v>
      </c>
      <c r="AD206" s="2">
        <v>6.355e-6</v>
      </c>
      <c r="AE206" s="2">
        <v>6.355e-6</v>
      </c>
      <c r="AF206" s="2">
        <v>6.355e-6</v>
      </c>
      <c r="AG206" s="2">
        <v>6.355e-6</v>
      </c>
      <c r="AH206" s="2">
        <v>6.355e-6</v>
      </c>
      <c r="AI206" s="2">
        <v>6.355e-6</v>
      </c>
      <c r="AJ206" s="2">
        <v>6.355e-6</v>
      </c>
      <c r="AK206" s="2">
        <v>6.355e-6</v>
      </c>
      <c r="AL206" s="2">
        <v>6.355e-6</v>
      </c>
      <c r="AM206" s="2">
        <v>6.355e-6</v>
      </c>
      <c r="AN206" s="2">
        <v>6.355e-6</v>
      </c>
      <c r="AO206" s="2">
        <v>6.355e-6</v>
      </c>
      <c r="AP206" s="2">
        <v>6.355e-6</v>
      </c>
      <c r="AQ206" s="2">
        <v>6.355e-6</v>
      </c>
      <c r="AR206" s="2">
        <v>6.355e-6</v>
      </c>
      <c r="AS206" s="2">
        <v>6.355e-6</v>
      </c>
      <c r="AT206" s="2">
        <v>6.355e-6</v>
      </c>
      <c r="AU206" s="2">
        <v>6.355e-6</v>
      </c>
      <c r="AV206" s="2">
        <v>6.355e-6</v>
      </c>
      <c r="AW206" s="2">
        <v>6.355e-6</v>
      </c>
      <c r="AX206" s="2">
        <v>6.355e-6</v>
      </c>
      <c r="AY206" s="1">
        <v>0.040277237026731</v>
      </c>
      <c r="AZ206" s="2">
        <v>3.4650421654408e-6</v>
      </c>
      <c r="BA206" s="2">
        <v>2.6995172376708e-6</v>
      </c>
      <c r="BB206" s="2">
        <v>1.784579278232e-6</v>
      </c>
      <c r="BC206" s="2">
        <v>6.9782263752209e-6</v>
      </c>
      <c r="BD206" s="2">
        <v>-2.259676253256e-5</v>
      </c>
      <c r="BE206" s="2">
        <v>-1.6667127255866e-5</v>
      </c>
      <c r="BF206" s="2">
        <v>-1.7083929681971e-6</v>
      </c>
      <c r="BG206" s="2">
        <v>-9.3518359346658e-6</v>
      </c>
      <c r="BH206" s="2">
        <v>-3.0580425121903e-6</v>
      </c>
      <c r="BI206" s="2">
        <v>-6.765175377519e-6</v>
      </c>
      <c r="BJ206" s="2">
        <v>-7.9582697074857e-6</v>
      </c>
      <c r="BK206" s="2">
        <v>5.9237399642991e-6</v>
      </c>
      <c r="BL206" s="2">
        <v>-7.8500823639858e-6</v>
      </c>
      <c r="BM206" s="2">
        <v>-8.9206924842646e-6</v>
      </c>
      <c r="BN206" s="2">
        <v>-1.4494712621456e-5</v>
      </c>
      <c r="BO206" s="2">
        <v>-8.7131716020162e-6</v>
      </c>
      <c r="BP206" s="2">
        <v>-8.7965141723152e-6</v>
      </c>
      <c r="BQ206" s="2">
        <v>2.1269920058392e-6</v>
      </c>
      <c r="BR206" s="2">
        <v>1.1424389145697e-6</v>
      </c>
      <c r="BS206" s="2">
        <v>-4.5096006011054e-6</v>
      </c>
      <c r="BT206" s="2">
        <v>-5.2732662890308e-6</v>
      </c>
      <c r="BU206" s="2">
        <v>-1.8861533855247e-6</v>
      </c>
      <c r="BV206" s="2">
        <v>2.4249068195722e-6</v>
      </c>
      <c r="BW206" s="2">
        <v>2.0190596142214e-6</v>
      </c>
      <c r="BX206" s="1">
        <v>64471165.699162</v>
      </c>
      <c r="BY206" s="1">
        <v>12264664.390188</v>
      </c>
      <c r="BZ206" s="1">
        <v>-0.019890642372753</v>
      </c>
      <c r="CA206" s="1">
        <v>-0.017487163105727</v>
      </c>
      <c r="CB206" s="1">
        <v>0.038942177570261</v>
      </c>
      <c r="CC206" s="1">
        <v>-0.65453106078202</v>
      </c>
      <c r="CD206" s="1">
        <v>-0.65238425391292</v>
      </c>
      <c r="CE206" s="1">
        <v>780.80196101701</v>
      </c>
      <c r="CF206" s="1">
        <v>885.12128946924</v>
      </c>
    </row>
    <row r="207" spans="1:84">
      <c r="A207" s="1">
        <v>399.22237435849</v>
      </c>
      <c r="B207" s="1">
        <v>0.037825863520642</v>
      </c>
      <c r="C207" s="1">
        <v>3459014148877.1</v>
      </c>
      <c r="D207" s="1">
        <v>3469090594933.9</v>
      </c>
      <c r="E207" s="1">
        <v>3426822831926.4</v>
      </c>
      <c r="F207" s="1">
        <v>3443441733903.2</v>
      </c>
      <c r="G207" s="1">
        <v>3010703982938.4</v>
      </c>
      <c r="H207" s="1">
        <v>3183666972379</v>
      </c>
      <c r="I207" s="1">
        <v>3503940999784.5</v>
      </c>
      <c r="J207" s="1">
        <v>3347905650418.5</v>
      </c>
      <c r="K207" s="1">
        <v>3361831890644.4</v>
      </c>
      <c r="L207" s="1">
        <v>3448771484028.7</v>
      </c>
      <c r="M207" s="1">
        <v>3355596871069.7</v>
      </c>
      <c r="N207" s="1">
        <v>3415147567420.9</v>
      </c>
      <c r="O207" s="1">
        <v>3407486366024.1</v>
      </c>
      <c r="P207" s="1">
        <v>3385611450821.1</v>
      </c>
      <c r="Q207" s="1">
        <v>3298371984515.8</v>
      </c>
      <c r="R207" s="1">
        <v>3391800400673.2</v>
      </c>
      <c r="S207" s="1">
        <v>3344523089663.9</v>
      </c>
      <c r="T207" s="1">
        <v>3501205082002.2</v>
      </c>
      <c r="U207" s="1">
        <v>3487737454085.7</v>
      </c>
      <c r="V207" s="1">
        <v>3443367226564.5</v>
      </c>
      <c r="W207" s="1">
        <v>3483076993242.9</v>
      </c>
      <c r="X207" s="1">
        <v>3469743032472.2</v>
      </c>
      <c r="Y207" s="1">
        <v>3330517443043.5</v>
      </c>
      <c r="Z207" s="1">
        <v>3540311505102.7</v>
      </c>
      <c r="AA207" s="2">
        <v>6.355e-6</v>
      </c>
      <c r="AB207" s="2">
        <v>6.355e-6</v>
      </c>
      <c r="AC207" s="2">
        <v>6.355e-6</v>
      </c>
      <c r="AD207" s="2">
        <v>6.355e-6</v>
      </c>
      <c r="AE207" s="2">
        <v>6.355e-6</v>
      </c>
      <c r="AF207" s="2">
        <v>6.355e-6</v>
      </c>
      <c r="AG207" s="2">
        <v>6.355e-6</v>
      </c>
      <c r="AH207" s="2">
        <v>6.355e-6</v>
      </c>
      <c r="AI207" s="2">
        <v>6.355e-6</v>
      </c>
      <c r="AJ207" s="2">
        <v>6.355e-6</v>
      </c>
      <c r="AK207" s="2">
        <v>6.355e-6</v>
      </c>
      <c r="AL207" s="2">
        <v>6.355e-6</v>
      </c>
      <c r="AM207" s="2">
        <v>6.355e-6</v>
      </c>
      <c r="AN207" s="2">
        <v>6.355e-6</v>
      </c>
      <c r="AO207" s="2">
        <v>6.355e-6</v>
      </c>
      <c r="AP207" s="2">
        <v>6.355e-6</v>
      </c>
      <c r="AQ207" s="2">
        <v>6.355e-6</v>
      </c>
      <c r="AR207" s="2">
        <v>6.355e-6</v>
      </c>
      <c r="AS207" s="2">
        <v>6.355e-6</v>
      </c>
      <c r="AT207" s="2">
        <v>6.355e-6</v>
      </c>
      <c r="AU207" s="2">
        <v>6.355e-6</v>
      </c>
      <c r="AV207" s="2">
        <v>6.355e-6</v>
      </c>
      <c r="AW207" s="2">
        <v>6.355e-6</v>
      </c>
      <c r="AX207" s="2">
        <v>6.355e-6</v>
      </c>
      <c r="AY207" s="1">
        <v>0.040481370800581</v>
      </c>
      <c r="AZ207" s="2">
        <v>3.4665693732791e-6</v>
      </c>
      <c r="BA207" s="2">
        <v>2.7006415049007e-6</v>
      </c>
      <c r="BB207" s="2">
        <v>1.7876768779708e-6</v>
      </c>
      <c r="BC207" s="2">
        <v>6.9800835152137e-6</v>
      </c>
      <c r="BD207" s="2">
        <v>-2.2591032031362e-5</v>
      </c>
      <c r="BE207" s="2">
        <v>-1.6658594107123e-5</v>
      </c>
      <c r="BF207" s="2">
        <v>-1.7047726738344e-6</v>
      </c>
      <c r="BG207" s="2">
        <v>-9.3464938282505e-6</v>
      </c>
      <c r="BH207" s="2">
        <v>-3.0526059324929e-6</v>
      </c>
      <c r="BI207" s="2">
        <v>-6.7651110746927e-6</v>
      </c>
      <c r="BJ207" s="2">
        <v>-7.954388790112e-6</v>
      </c>
      <c r="BK207" s="2">
        <v>5.9247377055569e-6</v>
      </c>
      <c r="BL207" s="2">
        <v>-7.845266610383e-6</v>
      </c>
      <c r="BM207" s="2">
        <v>-8.9166697301381e-6</v>
      </c>
      <c r="BN207" s="2">
        <v>-1.4494407950009e-5</v>
      </c>
      <c r="BO207" s="2">
        <v>-8.7088746349547e-6</v>
      </c>
      <c r="BP207" s="2">
        <v>-8.7910093349857e-6</v>
      </c>
      <c r="BQ207" s="2">
        <v>2.1254090890169e-6</v>
      </c>
      <c r="BR207" s="2">
        <v>1.1403922095626e-6</v>
      </c>
      <c r="BS207" s="2">
        <v>-4.5045831221148e-6</v>
      </c>
      <c r="BT207" s="2">
        <v>-5.2709205977786e-6</v>
      </c>
      <c r="BU207" s="2">
        <v>-1.8874310661182e-6</v>
      </c>
      <c r="BV207" s="2">
        <v>2.4197513573482e-6</v>
      </c>
      <c r="BW207" s="2">
        <v>2.0217640548948e-6</v>
      </c>
      <c r="BX207" s="1">
        <v>64769684.043314</v>
      </c>
      <c r="BY207" s="1">
        <v>12314769.481012</v>
      </c>
      <c r="BZ207" s="1">
        <v>-0.019992181578581</v>
      </c>
      <c r="CA207" s="1">
        <v>-0.017576976405658</v>
      </c>
      <c r="CB207" s="1">
        <v>0.039134406305286</v>
      </c>
      <c r="CC207" s="1">
        <v>-0.6579315117503</v>
      </c>
      <c r="CD207" s="1">
        <v>-0.65572902152362</v>
      </c>
      <c r="CE207" s="1">
        <v>781.27706866451</v>
      </c>
      <c r="CF207" s="1">
        <v>885.71189873901</v>
      </c>
    </row>
    <row r="208" spans="1:84">
      <c r="A208" s="1">
        <v>401.22237435849</v>
      </c>
      <c r="B208" s="1">
        <v>0.0380273576067</v>
      </c>
      <c r="C208" s="1">
        <v>3458127038656.2</v>
      </c>
      <c r="D208" s="1">
        <v>3468357014736.9</v>
      </c>
      <c r="E208" s="1">
        <v>3425660741654.2</v>
      </c>
      <c r="F208" s="1">
        <v>3442422885633.7</v>
      </c>
      <c r="G208" s="1">
        <v>3007627440525</v>
      </c>
      <c r="H208" s="1">
        <v>3181560975113.8</v>
      </c>
      <c r="I208" s="1">
        <v>3503444799446.4</v>
      </c>
      <c r="J208" s="1">
        <v>3346652116927</v>
      </c>
      <c r="K208" s="1">
        <v>3360433116334.1</v>
      </c>
      <c r="L208" s="1">
        <v>3447951409136.3</v>
      </c>
      <c r="M208" s="1">
        <v>3354166997584.7</v>
      </c>
      <c r="N208" s="1">
        <v>3414076151233.7</v>
      </c>
      <c r="O208" s="1">
        <v>3406454934715.3</v>
      </c>
      <c r="P208" s="1">
        <v>3384503307146.3</v>
      </c>
      <c r="Q208" s="1">
        <v>3296777354095.4</v>
      </c>
      <c r="R208" s="1">
        <v>3390671702162.3</v>
      </c>
      <c r="S208" s="1">
        <v>3343022448047.3</v>
      </c>
      <c r="T208" s="1">
        <v>3500632618523.6</v>
      </c>
      <c r="U208" s="1">
        <v>3487079853142.8</v>
      </c>
      <c r="V208" s="1">
        <v>3442507582613.7</v>
      </c>
      <c r="W208" s="1">
        <v>3482435211635.9</v>
      </c>
      <c r="X208" s="1">
        <v>3468902530258.4</v>
      </c>
      <c r="Y208" s="1">
        <v>3328875927561.2</v>
      </c>
      <c r="Z208" s="1">
        <v>3540012246443.1</v>
      </c>
      <c r="AA208" s="2">
        <v>6.355e-6</v>
      </c>
      <c r="AB208" s="2">
        <v>6.355e-6</v>
      </c>
      <c r="AC208" s="2">
        <v>6.355e-6</v>
      </c>
      <c r="AD208" s="2">
        <v>6.355e-6</v>
      </c>
      <c r="AE208" s="2">
        <v>6.355e-6</v>
      </c>
      <c r="AF208" s="2">
        <v>6.355e-6</v>
      </c>
      <c r="AG208" s="2">
        <v>6.355e-6</v>
      </c>
      <c r="AH208" s="2">
        <v>6.355e-6</v>
      </c>
      <c r="AI208" s="2">
        <v>6.355e-6</v>
      </c>
      <c r="AJ208" s="2">
        <v>6.355e-6</v>
      </c>
      <c r="AK208" s="2">
        <v>6.355e-6</v>
      </c>
      <c r="AL208" s="2">
        <v>6.355e-6</v>
      </c>
      <c r="AM208" s="2">
        <v>6.355e-6</v>
      </c>
      <c r="AN208" s="2">
        <v>6.355e-6</v>
      </c>
      <c r="AO208" s="2">
        <v>6.355e-6</v>
      </c>
      <c r="AP208" s="2">
        <v>6.355e-6</v>
      </c>
      <c r="AQ208" s="2">
        <v>6.355e-6</v>
      </c>
      <c r="AR208" s="2">
        <v>6.355e-6</v>
      </c>
      <c r="AS208" s="2">
        <v>6.355e-6</v>
      </c>
      <c r="AT208" s="2">
        <v>6.355e-6</v>
      </c>
      <c r="AU208" s="2">
        <v>6.355e-6</v>
      </c>
      <c r="AV208" s="2">
        <v>6.355e-6</v>
      </c>
      <c r="AW208" s="2">
        <v>6.355e-6</v>
      </c>
      <c r="AX208" s="2">
        <v>6.355e-6</v>
      </c>
      <c r="AY208" s="1">
        <v>0.04068550322882</v>
      </c>
      <c r="AZ208" s="2">
        <v>3.4680833470813e-6</v>
      </c>
      <c r="BA208" s="2">
        <v>2.701755581905e-6</v>
      </c>
      <c r="BB208" s="2">
        <v>1.7907516202146e-6</v>
      </c>
      <c r="BC208" s="2">
        <v>6.9819000004489e-6</v>
      </c>
      <c r="BD208" s="2">
        <v>-2.2585399968845e-5</v>
      </c>
      <c r="BE208" s="2">
        <v>-1.6650112980541e-5</v>
      </c>
      <c r="BF208" s="2">
        <v>-1.7011002418535e-6</v>
      </c>
      <c r="BG208" s="2">
        <v>-9.341140862636e-6</v>
      </c>
      <c r="BH208" s="2">
        <v>-3.0471359316424e-6</v>
      </c>
      <c r="BI208" s="2">
        <v>-6.7649882300006e-6</v>
      </c>
      <c r="BJ208" s="2">
        <v>-7.9504706416804e-6</v>
      </c>
      <c r="BK208" s="2">
        <v>5.9256991533616e-6</v>
      </c>
      <c r="BL208" s="2">
        <v>-7.840489559354e-6</v>
      </c>
      <c r="BM208" s="2">
        <v>-8.9126101333196e-6</v>
      </c>
      <c r="BN208" s="2">
        <v>-1.4494053822881e-5</v>
      </c>
      <c r="BO208" s="2">
        <v>-8.7045966687425e-6</v>
      </c>
      <c r="BP208" s="2">
        <v>-8.7854083007239e-6</v>
      </c>
      <c r="BQ208" s="2">
        <v>2.1238774940185e-6</v>
      </c>
      <c r="BR208" s="2">
        <v>1.1383435482425e-6</v>
      </c>
      <c r="BS208" s="2">
        <v>-4.4996154936196e-6</v>
      </c>
      <c r="BT208" s="2">
        <v>-5.2685914937619e-6</v>
      </c>
      <c r="BU208" s="2">
        <v>-1.8886780775825e-6</v>
      </c>
      <c r="BV208" s="2">
        <v>2.414702039571e-6</v>
      </c>
      <c r="BW208" s="2">
        <v>2.0244473430482e-6</v>
      </c>
      <c r="BX208" s="1">
        <v>65068437.179917</v>
      </c>
      <c r="BY208" s="1">
        <v>12364906.429954</v>
      </c>
      <c r="BZ208" s="1">
        <v>-0.020093696583288</v>
      </c>
      <c r="CA208" s="1">
        <v>-0.017666777205729</v>
      </c>
      <c r="CB208" s="1">
        <v>0.039326597489968</v>
      </c>
      <c r="CC208" s="1">
        <v>-0.66133342160973</v>
      </c>
      <c r="CD208" s="1">
        <v>-0.65907499011683</v>
      </c>
      <c r="CE208" s="1">
        <v>781.75177832641</v>
      </c>
      <c r="CF208" s="1">
        <v>886.30201097867</v>
      </c>
    </row>
    <row r="209" spans="1:84">
      <c r="A209" s="1">
        <v>403.22237435849</v>
      </c>
      <c r="B209" s="1">
        <v>0.038228850334358</v>
      </c>
      <c r="C209" s="1">
        <v>3457238417586.4</v>
      </c>
      <c r="D209" s="1">
        <v>3467623119182</v>
      </c>
      <c r="E209" s="1">
        <v>3424497062415.6</v>
      </c>
      <c r="F209" s="1">
        <v>3441402302407</v>
      </c>
      <c r="G209" s="1">
        <v>3004562776410.6</v>
      </c>
      <c r="H209" s="1">
        <v>3179463709602</v>
      </c>
      <c r="I209" s="1">
        <v>3502948575150.4</v>
      </c>
      <c r="J209" s="1">
        <v>3345403046174.9</v>
      </c>
      <c r="K209" s="1">
        <v>3359035704461.1</v>
      </c>
      <c r="L209" s="1">
        <v>3447131848792.2</v>
      </c>
      <c r="M209" s="1">
        <v>3352737617596.1</v>
      </c>
      <c r="N209" s="1">
        <v>3413004358773.1</v>
      </c>
      <c r="O209" s="1">
        <v>3405425124913.1</v>
      </c>
      <c r="P209" s="1">
        <v>3383397988497.7</v>
      </c>
      <c r="Q209" s="1">
        <v>3295186019420.7</v>
      </c>
      <c r="R209" s="1">
        <v>3389544824764.4</v>
      </c>
      <c r="S209" s="1">
        <v>3341522618377.6</v>
      </c>
      <c r="T209" s="1">
        <v>3500059466867.5</v>
      </c>
      <c r="U209" s="1">
        <v>3486421902005.3</v>
      </c>
      <c r="V209" s="1">
        <v>3441647628981.9</v>
      </c>
      <c r="W209" s="1">
        <v>3481792824882.9</v>
      </c>
      <c r="X209" s="1">
        <v>3468060587296.7</v>
      </c>
      <c r="Y209" s="1">
        <v>3327233764513.2</v>
      </c>
      <c r="Z209" s="1">
        <v>3539712206783.2</v>
      </c>
      <c r="AA209" s="2">
        <v>6.355e-6</v>
      </c>
      <c r="AB209" s="2">
        <v>6.355e-6</v>
      </c>
      <c r="AC209" s="2">
        <v>6.355e-6</v>
      </c>
      <c r="AD209" s="2">
        <v>6.355e-6</v>
      </c>
      <c r="AE209" s="2">
        <v>6.355e-6</v>
      </c>
      <c r="AF209" s="2">
        <v>6.355e-6</v>
      </c>
      <c r="AG209" s="2">
        <v>6.355e-6</v>
      </c>
      <c r="AH209" s="2">
        <v>6.355e-6</v>
      </c>
      <c r="AI209" s="2">
        <v>6.355e-6</v>
      </c>
      <c r="AJ209" s="2">
        <v>6.355e-6</v>
      </c>
      <c r="AK209" s="2">
        <v>6.355e-6</v>
      </c>
      <c r="AL209" s="2">
        <v>6.355e-6</v>
      </c>
      <c r="AM209" s="2">
        <v>6.355e-6</v>
      </c>
      <c r="AN209" s="2">
        <v>6.355e-6</v>
      </c>
      <c r="AO209" s="2">
        <v>6.355e-6</v>
      </c>
      <c r="AP209" s="2">
        <v>6.355e-6</v>
      </c>
      <c r="AQ209" s="2">
        <v>6.355e-6</v>
      </c>
      <c r="AR209" s="2">
        <v>6.355e-6</v>
      </c>
      <c r="AS209" s="2">
        <v>6.355e-6</v>
      </c>
      <c r="AT209" s="2">
        <v>6.355e-6</v>
      </c>
      <c r="AU209" s="2">
        <v>6.355e-6</v>
      </c>
      <c r="AV209" s="2">
        <v>6.355e-6</v>
      </c>
      <c r="AW209" s="2">
        <v>6.355e-6</v>
      </c>
      <c r="AX209" s="2">
        <v>6.355e-6</v>
      </c>
      <c r="AY209" s="1">
        <v>0.040889634372784</v>
      </c>
      <c r="AZ209" s="2">
        <v>3.469588793032e-6</v>
      </c>
      <c r="BA209" s="2">
        <v>2.7028584548585e-6</v>
      </c>
      <c r="BB209" s="2">
        <v>1.7938024591981e-6</v>
      </c>
      <c r="BC209" s="2">
        <v>6.983672825624e-6</v>
      </c>
      <c r="BD209" s="2">
        <v>-2.2579871171038e-5</v>
      </c>
      <c r="BE209" s="2">
        <v>-1.6641681509825e-5</v>
      </c>
      <c r="BF209" s="2">
        <v>-1.6973728506536e-6</v>
      </c>
      <c r="BG209" s="2">
        <v>-9.3357751058747e-6</v>
      </c>
      <c r="BH209" s="2">
        <v>-3.0416286604926e-6</v>
      </c>
      <c r="BI209" s="2">
        <v>-6.7648065507525e-6</v>
      </c>
      <c r="BJ209" s="2">
        <v>-7.9465161136137e-6</v>
      </c>
      <c r="BK209" s="2">
        <v>5.9266236413286e-6</v>
      </c>
      <c r="BL209" s="2">
        <v>-7.8357470693432e-6</v>
      </c>
      <c r="BM209" s="2">
        <v>-8.9085183100557e-6</v>
      </c>
      <c r="BN209" s="2">
        <v>-1.4493650770628e-5</v>
      </c>
      <c r="BO209" s="2">
        <v>-8.7003347730116e-6</v>
      </c>
      <c r="BP209" s="2">
        <v>-8.7797103048746e-6</v>
      </c>
      <c r="BQ209" s="2">
        <v>2.1223972501946e-6</v>
      </c>
      <c r="BR209" s="2">
        <v>1.1362966439966e-6</v>
      </c>
      <c r="BS209" s="2">
        <v>-4.4946906610531e-6</v>
      </c>
      <c r="BT209" s="2">
        <v>-5.2662782896695e-6</v>
      </c>
      <c r="BU209" s="2">
        <v>-1.8898957587384e-6</v>
      </c>
      <c r="BV209" s="2">
        <v>2.4097551665212e-6</v>
      </c>
      <c r="BW209" s="2">
        <v>2.0271091918387e-6</v>
      </c>
      <c r="BX209" s="1">
        <v>65367423.71609</v>
      </c>
      <c r="BY209" s="1">
        <v>12415075.010989</v>
      </c>
      <c r="BZ209" s="1">
        <v>-0.020195187520642</v>
      </c>
      <c r="CA209" s="1">
        <v>-0.017756565384724</v>
      </c>
      <c r="CB209" s="1">
        <v>0.039518751139043</v>
      </c>
      <c r="CC209" s="1">
        <v>-0.66473676347689</v>
      </c>
      <c r="CD209" s="1">
        <v>-0.66242211681601</v>
      </c>
      <c r="CE209" s="1">
        <v>782.22609078008</v>
      </c>
      <c r="CF209" s="1">
        <v>886.89162556874</v>
      </c>
    </row>
    <row r="210" spans="1:84">
      <c r="A210" s="1">
        <v>405.22237435849</v>
      </c>
      <c r="B210" s="1">
        <v>0.038430341753463</v>
      </c>
      <c r="C210" s="1">
        <v>3456348299361.3</v>
      </c>
      <c r="D210" s="1">
        <v>3466888921438.8</v>
      </c>
      <c r="E210" s="1">
        <v>3423331823973.9</v>
      </c>
      <c r="F210" s="1">
        <v>3440380003198.3</v>
      </c>
      <c r="G210" s="1">
        <v>3001510146064.1</v>
      </c>
      <c r="H210" s="1">
        <v>3177375279929.9</v>
      </c>
      <c r="I210" s="1">
        <v>3502452336730.3</v>
      </c>
      <c r="J210" s="1">
        <v>3344158496988.1</v>
      </c>
      <c r="K210" s="1">
        <v>3357639698245.2</v>
      </c>
      <c r="L210" s="1">
        <v>3446312832924.3</v>
      </c>
      <c r="M210" s="1">
        <v>3351308768855</v>
      </c>
      <c r="N210" s="1">
        <v>3411932217077.5</v>
      </c>
      <c r="O210" s="1">
        <v>3404396970932</v>
      </c>
      <c r="P210" s="1">
        <v>3382295541821.5</v>
      </c>
      <c r="Q210" s="1">
        <v>3293598045902.3</v>
      </c>
      <c r="R210" s="1">
        <v>3388419803666.5</v>
      </c>
      <c r="S210" s="1">
        <v>3340023643813.5</v>
      </c>
      <c r="T210" s="1">
        <v>3499485634731.5</v>
      </c>
      <c r="U210" s="1">
        <v>3485763613506.8</v>
      </c>
      <c r="V210" s="1">
        <v>3440787375683.9</v>
      </c>
      <c r="W210" s="1">
        <v>3481149840120.8</v>
      </c>
      <c r="X210" s="1">
        <v>3467217221408.2</v>
      </c>
      <c r="Y210" s="1">
        <v>3325590992614.6</v>
      </c>
      <c r="Z210" s="1">
        <v>3539411389376.1</v>
      </c>
      <c r="AA210" s="2">
        <v>6.355e-6</v>
      </c>
      <c r="AB210" s="2">
        <v>6.355e-6</v>
      </c>
      <c r="AC210" s="2">
        <v>6.355e-6</v>
      </c>
      <c r="AD210" s="2">
        <v>6.355e-6</v>
      </c>
      <c r="AE210" s="2">
        <v>6.355e-6</v>
      </c>
      <c r="AF210" s="2">
        <v>6.355e-6</v>
      </c>
      <c r="AG210" s="2">
        <v>6.355e-6</v>
      </c>
      <c r="AH210" s="2">
        <v>6.355e-6</v>
      </c>
      <c r="AI210" s="2">
        <v>6.355e-6</v>
      </c>
      <c r="AJ210" s="2">
        <v>6.355e-6</v>
      </c>
      <c r="AK210" s="2">
        <v>6.355e-6</v>
      </c>
      <c r="AL210" s="2">
        <v>6.355e-6</v>
      </c>
      <c r="AM210" s="2">
        <v>6.355e-6</v>
      </c>
      <c r="AN210" s="2">
        <v>6.355e-6</v>
      </c>
      <c r="AO210" s="2">
        <v>6.355e-6</v>
      </c>
      <c r="AP210" s="2">
        <v>6.355e-6</v>
      </c>
      <c r="AQ210" s="2">
        <v>6.355e-6</v>
      </c>
      <c r="AR210" s="2">
        <v>6.355e-6</v>
      </c>
      <c r="AS210" s="2">
        <v>6.355e-6</v>
      </c>
      <c r="AT210" s="2">
        <v>6.355e-6</v>
      </c>
      <c r="AU210" s="2">
        <v>6.355e-6</v>
      </c>
      <c r="AV210" s="2">
        <v>6.355e-6</v>
      </c>
      <c r="AW210" s="2">
        <v>6.355e-6</v>
      </c>
      <c r="AX210" s="2">
        <v>6.355e-6</v>
      </c>
      <c r="AY210" s="1">
        <v>0.041093764293874</v>
      </c>
      <c r="AZ210" s="2">
        <v>3.4710901148506e-6</v>
      </c>
      <c r="BA210" s="2">
        <v>2.7039492184976e-6</v>
      </c>
      <c r="BB210" s="2">
        <v>1.7968283723815e-6</v>
      </c>
      <c r="BC210" s="2">
        <v>6.9853997143273e-6</v>
      </c>
      <c r="BD210" s="2">
        <v>-2.257444977045e-5</v>
      </c>
      <c r="BE210" s="2">
        <v>-1.6633297431275e-5</v>
      </c>
      <c r="BF210" s="2">
        <v>-1.6935880756566e-6</v>
      </c>
      <c r="BG210" s="2">
        <v>-9.3303947111609e-6</v>
      </c>
      <c r="BH210" s="2">
        <v>-3.0360805233321e-6</v>
      </c>
      <c r="BI210" s="2">
        <v>-6.7645658914634e-6</v>
      </c>
      <c r="BJ210" s="2">
        <v>-7.9425258580934e-6</v>
      </c>
      <c r="BK210" s="2">
        <v>5.9275101231766e-6</v>
      </c>
      <c r="BL210" s="2">
        <v>-7.8310347160526e-6</v>
      </c>
      <c r="BM210" s="2">
        <v>-8.904399127663e-6</v>
      </c>
      <c r="BN210" s="2">
        <v>-1.4493199487468e-5</v>
      </c>
      <c r="BO210" s="2">
        <v>-8.6960862215509e-6</v>
      </c>
      <c r="BP210" s="2">
        <v>-8.7739182913861e-6</v>
      </c>
      <c r="BQ210" s="2">
        <v>2.1209681329975e-6</v>
      </c>
      <c r="BR210" s="2">
        <v>1.1342550347359e-6</v>
      </c>
      <c r="BS210" s="2">
        <v>-4.4898020272316e-6</v>
      </c>
      <c r="BT210" s="2">
        <v>-5.263980363664e-6</v>
      </c>
      <c r="BU210" s="2">
        <v>-1.8910854824845e-6</v>
      </c>
      <c r="BV210" s="2">
        <v>2.4049062073297e-6</v>
      </c>
      <c r="BW210" s="2">
        <v>2.0297493426938e-6</v>
      </c>
      <c r="BX210" s="1">
        <v>65666642.267469</v>
      </c>
      <c r="BY210" s="1">
        <v>12465274.999565</v>
      </c>
      <c r="BZ210" s="1">
        <v>-0.020296654522771</v>
      </c>
      <c r="CA210" s="1">
        <v>-0.017846340823271</v>
      </c>
      <c r="CB210" s="1">
        <v>0.039710867267365</v>
      </c>
      <c r="CC210" s="1">
        <v>-0.6681415098386</v>
      </c>
      <c r="CD210" s="1">
        <v>-0.66577036028957</v>
      </c>
      <c r="CE210" s="1">
        <v>782.70000672239</v>
      </c>
      <c r="CF210" s="1">
        <v>887.4807417183</v>
      </c>
    </row>
    <row r="211" spans="1:84">
      <c r="A211" s="1">
        <v>407.22237435849</v>
      </c>
      <c r="B211" s="1">
        <v>0.038631831917424</v>
      </c>
      <c r="C211" s="1">
        <v>3455456697738.9</v>
      </c>
      <c r="D211" s="1">
        <v>3466154434720.6</v>
      </c>
      <c r="E211" s="1">
        <v>3422165056107.9</v>
      </c>
      <c r="F211" s="1">
        <v>3439356007114</v>
      </c>
      <c r="G211" s="1">
        <v>2998469704725.3</v>
      </c>
      <c r="H211" s="1">
        <v>3175295789684.2</v>
      </c>
      <c r="I211" s="1">
        <v>3501956093620.5</v>
      </c>
      <c r="J211" s="1">
        <v>3342918528180.9</v>
      </c>
      <c r="K211" s="1">
        <v>3356245140151.8</v>
      </c>
      <c r="L211" s="1">
        <v>3445494391450.6</v>
      </c>
      <c r="M211" s="1">
        <v>3349880488927.2</v>
      </c>
      <c r="N211" s="1">
        <v>3410859753274.9</v>
      </c>
      <c r="O211" s="1">
        <v>3403370507301</v>
      </c>
      <c r="P211" s="1">
        <v>3381196013513.7</v>
      </c>
      <c r="Q211" s="1">
        <v>3292013498685.8</v>
      </c>
      <c r="R211" s="1">
        <v>3387296674063.9</v>
      </c>
      <c r="S211" s="1">
        <v>3338525566693.3</v>
      </c>
      <c r="T211" s="1">
        <v>3498911130222.1</v>
      </c>
      <c r="U211" s="1">
        <v>3485105000420.8</v>
      </c>
      <c r="V211" s="1">
        <v>3439926833440.6</v>
      </c>
      <c r="W211" s="1">
        <v>3480506264530.8</v>
      </c>
      <c r="X211" s="1">
        <v>3466372450090.7</v>
      </c>
      <c r="Y211" s="1">
        <v>3323947650597.9</v>
      </c>
      <c r="Z211" s="1">
        <v>3539109797583.5</v>
      </c>
      <c r="AA211" s="2">
        <v>6.355e-6</v>
      </c>
      <c r="AB211" s="2">
        <v>6.355e-6</v>
      </c>
      <c r="AC211" s="2">
        <v>6.355e-6</v>
      </c>
      <c r="AD211" s="2">
        <v>6.355e-6</v>
      </c>
      <c r="AE211" s="2">
        <v>6.355e-6</v>
      </c>
      <c r="AF211" s="2">
        <v>6.355e-6</v>
      </c>
      <c r="AG211" s="2">
        <v>6.355e-6</v>
      </c>
      <c r="AH211" s="2">
        <v>6.355e-6</v>
      </c>
      <c r="AI211" s="2">
        <v>6.355e-6</v>
      </c>
      <c r="AJ211" s="2">
        <v>6.355e-6</v>
      </c>
      <c r="AK211" s="2">
        <v>6.355e-6</v>
      </c>
      <c r="AL211" s="2">
        <v>6.355e-6</v>
      </c>
      <c r="AM211" s="2">
        <v>6.355e-6</v>
      </c>
      <c r="AN211" s="2">
        <v>6.355e-6</v>
      </c>
      <c r="AO211" s="2">
        <v>6.355e-6</v>
      </c>
      <c r="AP211" s="2">
        <v>6.355e-6</v>
      </c>
      <c r="AQ211" s="2">
        <v>6.355e-6</v>
      </c>
      <c r="AR211" s="2">
        <v>6.355e-6</v>
      </c>
      <c r="AS211" s="2">
        <v>6.355e-6</v>
      </c>
      <c r="AT211" s="2">
        <v>6.355e-6</v>
      </c>
      <c r="AU211" s="2">
        <v>6.355e-6</v>
      </c>
      <c r="AV211" s="2">
        <v>6.355e-6</v>
      </c>
      <c r="AW211" s="2">
        <v>6.355e-6</v>
      </c>
      <c r="AX211" s="2">
        <v>6.355e-6</v>
      </c>
      <c r="AY211" s="1">
        <v>0.041297893054508</v>
      </c>
      <c r="AZ211" s="2">
        <v>3.4725913641915e-6</v>
      </c>
      <c r="BA211" s="2">
        <v>2.7050271064782e-6</v>
      </c>
      <c r="BB211" s="2">
        <v>1.799828353827e-6</v>
      </c>
      <c r="BC211" s="2">
        <v>6.9870790545122e-6</v>
      </c>
      <c r="BD211" s="2">
        <v>-2.2569138951343e-5</v>
      </c>
      <c r="BE211" s="2">
        <v>-1.6624958623326e-5</v>
      </c>
      <c r="BF211" s="2">
        <v>-1.689744044347e-6</v>
      </c>
      <c r="BG211" s="2">
        <v>-9.3249980160511e-6</v>
      </c>
      <c r="BH211" s="2">
        <v>-3.0304884019601e-6</v>
      </c>
      <c r="BI211" s="2">
        <v>-6.7642662726134e-6</v>
      </c>
      <c r="BJ211" s="2">
        <v>-7.9385002935623e-6</v>
      </c>
      <c r="BK211" s="2">
        <v>5.9283571867317e-6</v>
      </c>
      <c r="BL211" s="2">
        <v>-7.8263478842121e-6</v>
      </c>
      <c r="BM211" s="2">
        <v>-8.9002576096611e-6</v>
      </c>
      <c r="BN211" s="2">
        <v>-1.4492700849927e-5</v>
      </c>
      <c r="BO211" s="2">
        <v>-8.6918485676654e-6</v>
      </c>
      <c r="BP211" s="2">
        <v>-8.7680391940342e-6</v>
      </c>
      <c r="BQ211" s="2">
        <v>2.1195895805832e-6</v>
      </c>
      <c r="BR211" s="2">
        <v>1.1322220134435e-6</v>
      </c>
      <c r="BS211" s="2">
        <v>-4.484943600091e-6</v>
      </c>
      <c r="BT211" s="2">
        <v>-5.2616971533975e-6</v>
      </c>
      <c r="BU211" s="2">
        <v>-1.8922486339271e-6</v>
      </c>
      <c r="BV211" s="2">
        <v>2.4001497166818e-6</v>
      </c>
      <c r="BW211" s="2">
        <v>2.032367559425e-6</v>
      </c>
      <c r="BX211" s="1">
        <v>65966091.455782</v>
      </c>
      <c r="BY211" s="1">
        <v>12515506.172188</v>
      </c>
      <c r="BZ211" s="1">
        <v>-0.020398097719855</v>
      </c>
      <c r="CA211" s="1">
        <v>-0.017936103404075</v>
      </c>
      <c r="CB211" s="1">
        <v>0.039902945889886</v>
      </c>
      <c r="CC211" s="1">
        <v>-0.67154763399791</v>
      </c>
      <c r="CD211" s="1">
        <v>-0.66911968243754</v>
      </c>
      <c r="CE211" s="1">
        <v>783.17352680789</v>
      </c>
      <c r="CF211" s="1">
        <v>888.06935860233</v>
      </c>
    </row>
    <row r="212" spans="1:84">
      <c r="A212" s="1">
        <v>409.22237435849</v>
      </c>
      <c r="B212" s="1">
        <v>0.038833320884269</v>
      </c>
      <c r="C212" s="1">
        <v>3454563626536.1</v>
      </c>
      <c r="D212" s="1">
        <v>3465419672276</v>
      </c>
      <c r="E212" s="1">
        <v>3420996788610.2</v>
      </c>
      <c r="F212" s="1">
        <v>3438330333355.9</v>
      </c>
      <c r="G212" s="1">
        <v>2995441607472.4</v>
      </c>
      <c r="H212" s="1">
        <v>3173225342011.8</v>
      </c>
      <c r="I212" s="1">
        <v>3501459854882</v>
      </c>
      <c r="J212" s="1">
        <v>3341683198535.5</v>
      </c>
      <c r="K212" s="1">
        <v>3354852071937.6</v>
      </c>
      <c r="L212" s="1">
        <v>3444676554269.2</v>
      </c>
      <c r="M212" s="1">
        <v>3348452815227.6</v>
      </c>
      <c r="N212" s="1">
        <v>3409786994572.9</v>
      </c>
      <c r="O212" s="1">
        <v>3402345768775.2</v>
      </c>
      <c r="P212" s="1">
        <v>3380099449455.2</v>
      </c>
      <c r="Q212" s="1">
        <v>3290432442629.4</v>
      </c>
      <c r="R212" s="1">
        <v>3386175471146.3</v>
      </c>
      <c r="S212" s="1">
        <v>3337028428729.6</v>
      </c>
      <c r="T212" s="1">
        <v>3498335961809.7</v>
      </c>
      <c r="U212" s="1">
        <v>3484446075489.7</v>
      </c>
      <c r="V212" s="1">
        <v>3439066013586.9</v>
      </c>
      <c r="W212" s="1">
        <v>3479862105332.5</v>
      </c>
      <c r="X212" s="1">
        <v>3465526290513.7</v>
      </c>
      <c r="Y212" s="1">
        <v>3322303777097.1</v>
      </c>
      <c r="Z212" s="1">
        <v>3538807434877.5</v>
      </c>
      <c r="AA212" s="2">
        <v>6.355e-6</v>
      </c>
      <c r="AB212" s="2">
        <v>6.355e-6</v>
      </c>
      <c r="AC212" s="2">
        <v>6.355e-6</v>
      </c>
      <c r="AD212" s="2">
        <v>6.355e-6</v>
      </c>
      <c r="AE212" s="2">
        <v>6.355e-6</v>
      </c>
      <c r="AF212" s="2">
        <v>6.355e-6</v>
      </c>
      <c r="AG212" s="2">
        <v>6.355e-6</v>
      </c>
      <c r="AH212" s="2">
        <v>6.355e-6</v>
      </c>
      <c r="AI212" s="2">
        <v>6.355e-6</v>
      </c>
      <c r="AJ212" s="2">
        <v>6.355e-6</v>
      </c>
      <c r="AK212" s="2">
        <v>6.355e-6</v>
      </c>
      <c r="AL212" s="2">
        <v>6.355e-6</v>
      </c>
      <c r="AM212" s="2">
        <v>6.355e-6</v>
      </c>
      <c r="AN212" s="2">
        <v>6.355e-6</v>
      </c>
      <c r="AO212" s="2">
        <v>6.355e-6</v>
      </c>
      <c r="AP212" s="2">
        <v>6.355e-6</v>
      </c>
      <c r="AQ212" s="2">
        <v>6.355e-6</v>
      </c>
      <c r="AR212" s="2">
        <v>6.355e-6</v>
      </c>
      <c r="AS212" s="2">
        <v>6.355e-6</v>
      </c>
      <c r="AT212" s="2">
        <v>6.355e-6</v>
      </c>
      <c r="AU212" s="2">
        <v>6.355e-6</v>
      </c>
      <c r="AV212" s="2">
        <v>6.355e-6</v>
      </c>
      <c r="AW212" s="2">
        <v>6.355e-6</v>
      </c>
      <c r="AX212" s="2">
        <v>6.355e-6</v>
      </c>
      <c r="AY212" s="1">
        <v>0.041502020719054</v>
      </c>
      <c r="AZ212" s="2">
        <v>3.4740962125816e-6</v>
      </c>
      <c r="BA212" s="2">
        <v>2.7060915140544e-6</v>
      </c>
      <c r="BB212" s="2">
        <v>1.8028014034725e-6</v>
      </c>
      <c r="BC212" s="2">
        <v>6.9887097944966e-6</v>
      </c>
      <c r="BD212" s="2">
        <v>-2.2563940714179e-5</v>
      </c>
      <c r="BE212" s="2">
        <v>-1.6616663146121e-5</v>
      </c>
      <c r="BF212" s="2">
        <v>-1.6858395948799e-6</v>
      </c>
      <c r="BG212" s="2">
        <v>-9.3195836399193e-6</v>
      </c>
      <c r="BH212" s="2">
        <v>-3.0248498726561e-6</v>
      </c>
      <c r="BI212" s="2">
        <v>-6.7639078957124e-6</v>
      </c>
      <c r="BJ212" s="2">
        <v>-7.9344395932682e-6</v>
      </c>
      <c r="BK212" s="2">
        <v>5.929163081626e-6</v>
      </c>
      <c r="BL212" s="2">
        <v>-7.8216818531118e-6</v>
      </c>
      <c r="BM212" s="2">
        <v>-8.8960988228718e-6</v>
      </c>
      <c r="BN212" s="2">
        <v>-1.4492155934144e-5</v>
      </c>
      <c r="BO212" s="2">
        <v>-8.687619692726e-6</v>
      </c>
      <c r="BP212" s="2">
        <v>-8.762083973229e-6</v>
      </c>
      <c r="BQ212" s="2">
        <v>2.1182606198193e-6</v>
      </c>
      <c r="BR212" s="2">
        <v>1.1302005578272e-6</v>
      </c>
      <c r="BS212" s="2">
        <v>-4.4801101326081e-6</v>
      </c>
      <c r="BT212" s="2">
        <v>-5.2594281414932e-6</v>
      </c>
      <c r="BU212" s="2">
        <v>-1.8933865795049e-6</v>
      </c>
      <c r="BV212" s="2">
        <v>2.3954792916496e-6</v>
      </c>
      <c r="BW212" s="2">
        <v>2.034963626249e-6</v>
      </c>
      <c r="BX212" s="1">
        <v>66265769.906249</v>
      </c>
      <c r="BY212" s="1">
        <v>12565768.305967</v>
      </c>
      <c r="BZ212" s="1">
        <v>-0.020499517239769</v>
      </c>
      <c r="CA212" s="1">
        <v>-0.018025853012189</v>
      </c>
      <c r="CB212" s="1">
        <v>0.040094987021629</v>
      </c>
      <c r="CC212" s="1">
        <v>-0.6749551116669</v>
      </c>
      <c r="CD212" s="1">
        <v>-0.67247005026685</v>
      </c>
      <c r="CE212" s="1">
        <v>783.64665169081</v>
      </c>
      <c r="CF212" s="1">
        <v>888.65747551302</v>
      </c>
    </row>
    <row r="213" spans="1:84">
      <c r="A213" s="1">
        <v>411.22237435849</v>
      </c>
      <c r="B213" s="1">
        <v>0.039034808717526</v>
      </c>
      <c r="C213" s="1">
        <v>3453669099621.3</v>
      </c>
      <c r="D213" s="1">
        <v>3464684647380.5</v>
      </c>
      <c r="E213" s="1">
        <v>3419827051282.8</v>
      </c>
      <c r="F213" s="1">
        <v>3437303001188.1</v>
      </c>
      <c r="G213" s="1">
        <v>2992426009294.3</v>
      </c>
      <c r="H213" s="1">
        <v>3171164039678.4</v>
      </c>
      <c r="I213" s="1">
        <v>3500963629236.9</v>
      </c>
      <c r="J213" s="1">
        <v>3340452566772.6</v>
      </c>
      <c r="K213" s="1">
        <v>3353460534715.4</v>
      </c>
      <c r="L213" s="1">
        <v>3443859351246.2</v>
      </c>
      <c r="M213" s="1">
        <v>3347025785052.3</v>
      </c>
      <c r="N213" s="1">
        <v>3408713968247.5</v>
      </c>
      <c r="O213" s="1">
        <v>3401322790338.4</v>
      </c>
      <c r="P213" s="1">
        <v>3379005895047.5</v>
      </c>
      <c r="Q213" s="1">
        <v>3288854942282.4</v>
      </c>
      <c r="R213" s="1">
        <v>3385056230079.9</v>
      </c>
      <c r="S213" s="1">
        <v>3335532271223.5</v>
      </c>
      <c r="T213" s="1">
        <v>3497760138267.3</v>
      </c>
      <c r="U213" s="1">
        <v>3483786851454.4</v>
      </c>
      <c r="V213" s="1">
        <v>3438204927966</v>
      </c>
      <c r="W213" s="1">
        <v>3479217369778.6</v>
      </c>
      <c r="X213" s="1">
        <v>3464678759520</v>
      </c>
      <c r="Y213" s="1">
        <v>3320659410518.9</v>
      </c>
      <c r="Z213" s="1">
        <v>3538504304841.6</v>
      </c>
      <c r="AA213" s="2">
        <v>6.355e-6</v>
      </c>
      <c r="AB213" s="2">
        <v>6.355e-6</v>
      </c>
      <c r="AC213" s="2">
        <v>6.355e-6</v>
      </c>
      <c r="AD213" s="2">
        <v>6.355e-6</v>
      </c>
      <c r="AE213" s="2">
        <v>6.355e-6</v>
      </c>
      <c r="AF213" s="2">
        <v>6.355e-6</v>
      </c>
      <c r="AG213" s="2">
        <v>6.355e-6</v>
      </c>
      <c r="AH213" s="2">
        <v>6.355e-6</v>
      </c>
      <c r="AI213" s="2">
        <v>6.355e-6</v>
      </c>
      <c r="AJ213" s="2">
        <v>6.355e-6</v>
      </c>
      <c r="AK213" s="2">
        <v>6.355e-6</v>
      </c>
      <c r="AL213" s="2">
        <v>6.355e-6</v>
      </c>
      <c r="AM213" s="2">
        <v>6.355e-6</v>
      </c>
      <c r="AN213" s="2">
        <v>6.355e-6</v>
      </c>
      <c r="AO213" s="2">
        <v>6.355e-6</v>
      </c>
      <c r="AP213" s="2">
        <v>6.355e-6</v>
      </c>
      <c r="AQ213" s="2">
        <v>6.355e-6</v>
      </c>
      <c r="AR213" s="2">
        <v>6.355e-6</v>
      </c>
      <c r="AS213" s="2">
        <v>6.355e-6</v>
      </c>
      <c r="AT213" s="2">
        <v>6.355e-6</v>
      </c>
      <c r="AU213" s="2">
        <v>6.355e-6</v>
      </c>
      <c r="AV213" s="2">
        <v>6.355e-6</v>
      </c>
      <c r="AW213" s="2">
        <v>6.355e-6</v>
      </c>
      <c r="AX213" s="2">
        <v>6.355e-6</v>
      </c>
      <c r="AY213" s="1">
        <v>0.041706147354685</v>
      </c>
      <c r="AZ213" s="2">
        <v>3.4756079430269e-6</v>
      </c>
      <c r="BA213" s="2">
        <v>2.7071420120674e-6</v>
      </c>
      <c r="BB213" s="2">
        <v>1.8057465121261e-6</v>
      </c>
      <c r="BC213" s="2">
        <v>6.9902913166612e-6</v>
      </c>
      <c r="BD213" s="2">
        <v>-2.2558855685567e-5</v>
      </c>
      <c r="BE213" s="2">
        <v>-1.6608409274192e-5</v>
      </c>
      <c r="BF213" s="2">
        <v>-1.6818744250811e-6</v>
      </c>
      <c r="BG213" s="2">
        <v>-9.3141505743624e-6</v>
      </c>
      <c r="BH213" s="2">
        <v>-3.0191633996363e-6</v>
      </c>
      <c r="BI213" s="2">
        <v>-6.76349115344e-6</v>
      </c>
      <c r="BJ213" s="2">
        <v>-7.9303436964229e-6</v>
      </c>
      <c r="BK213" s="2">
        <v>5.9299257640208e-6</v>
      </c>
      <c r="BL213" s="2">
        <v>-7.817031875909e-6</v>
      </c>
      <c r="BM213" s="2">
        <v>-8.8919277516579e-6</v>
      </c>
      <c r="BN213" s="2">
        <v>-1.449156602789e-5</v>
      </c>
      <c r="BO213" s="2">
        <v>-8.6833978298391e-6</v>
      </c>
      <c r="BP213" s="2">
        <v>-8.7560673690489e-6</v>
      </c>
      <c r="BQ213" s="2">
        <v>2.1169798102145e-6</v>
      </c>
      <c r="BR213" s="2">
        <v>1.1281932627456e-6</v>
      </c>
      <c r="BS213" s="2">
        <v>-4.4752972420615e-6</v>
      </c>
      <c r="BT213" s="2">
        <v>-5.2571728326557e-6</v>
      </c>
      <c r="BU213" s="2">
        <v>-1.8945006308773e-6</v>
      </c>
      <c r="BV213" s="2">
        <v>2.390887585315e-6</v>
      </c>
      <c r="BW213" s="2">
        <v>2.0375373506582e-6</v>
      </c>
      <c r="BX213" s="1">
        <v>66565676.244976</v>
      </c>
      <c r="BY213" s="1">
        <v>12616061.178161</v>
      </c>
      <c r="BZ213" s="1">
        <v>-0.020600913207694</v>
      </c>
      <c r="CA213" s="1">
        <v>-0.018115589535328</v>
      </c>
      <c r="CB213" s="1">
        <v>0.040286990677659</v>
      </c>
      <c r="CC213" s="1">
        <v>-0.67836392245077</v>
      </c>
      <c r="CD213" s="1">
        <v>-0.67582143764853</v>
      </c>
      <c r="CE213" s="1">
        <v>784.11938206737</v>
      </c>
      <c r="CF213" s="1">
        <v>889.24509201348</v>
      </c>
    </row>
    <row r="214" spans="1:84">
      <c r="A214" s="1">
        <v>413.22237435849</v>
      </c>
      <c r="B214" s="1">
        <v>0.039236295486824</v>
      </c>
      <c r="C214" s="1">
        <v>3452773130906.9</v>
      </c>
      <c r="D214" s="1">
        <v>3463949373327.5</v>
      </c>
      <c r="E214" s="1">
        <v>3418655873933.4</v>
      </c>
      <c r="F214" s="1">
        <v>3436274029908.5</v>
      </c>
      <c r="G214" s="1">
        <v>2989423065164.1</v>
      </c>
      <c r="H214" s="1">
        <v>3169111985123</v>
      </c>
      <c r="I214" s="1">
        <v>3500467425108.1</v>
      </c>
      <c r="J214" s="1">
        <v>3339226691516.1</v>
      </c>
      <c r="K214" s="1">
        <v>3352070569038</v>
      </c>
      <c r="L214" s="1">
        <v>3443042812203.5</v>
      </c>
      <c r="M214" s="1">
        <v>3345599435604.5</v>
      </c>
      <c r="N214" s="1">
        <v>3407640701632.2</v>
      </c>
      <c r="O214" s="1">
        <v>3400301607197.6</v>
      </c>
      <c r="P214" s="1">
        <v>3377915395249.5</v>
      </c>
      <c r="Q214" s="1">
        <v>3287281061868.6</v>
      </c>
      <c r="R214" s="1">
        <v>3383938985988.1</v>
      </c>
      <c r="S214" s="1">
        <v>3334037135283.9</v>
      </c>
      <c r="T214" s="1">
        <v>3497183668597.6</v>
      </c>
      <c r="U214" s="1">
        <v>3483127341085.2</v>
      </c>
      <c r="V214" s="1">
        <v>3437343588812.6</v>
      </c>
      <c r="W214" s="1">
        <v>3478572065151.9</v>
      </c>
      <c r="X214" s="1">
        <v>3463829873632.1</v>
      </c>
      <c r="Y214" s="1">
        <v>3319014588907.3</v>
      </c>
      <c r="Z214" s="1">
        <v>3538200411169.5</v>
      </c>
      <c r="AA214" s="2">
        <v>6.355e-6</v>
      </c>
      <c r="AB214" s="2">
        <v>6.355e-6</v>
      </c>
      <c r="AC214" s="2">
        <v>6.355e-6</v>
      </c>
      <c r="AD214" s="2">
        <v>6.355e-6</v>
      </c>
      <c r="AE214" s="2">
        <v>6.355e-6</v>
      </c>
      <c r="AF214" s="2">
        <v>6.355e-6</v>
      </c>
      <c r="AG214" s="2">
        <v>6.355e-6</v>
      </c>
      <c r="AH214" s="2">
        <v>6.355e-6</v>
      </c>
      <c r="AI214" s="2">
        <v>6.355e-6</v>
      </c>
      <c r="AJ214" s="2">
        <v>6.355e-6</v>
      </c>
      <c r="AK214" s="2">
        <v>6.355e-6</v>
      </c>
      <c r="AL214" s="2">
        <v>6.355e-6</v>
      </c>
      <c r="AM214" s="2">
        <v>6.355e-6</v>
      </c>
      <c r="AN214" s="2">
        <v>6.355e-6</v>
      </c>
      <c r="AO214" s="2">
        <v>6.355e-6</v>
      </c>
      <c r="AP214" s="2">
        <v>6.355e-6</v>
      </c>
      <c r="AQ214" s="2">
        <v>6.355e-6</v>
      </c>
      <c r="AR214" s="2">
        <v>6.355e-6</v>
      </c>
      <c r="AS214" s="2">
        <v>6.355e-6</v>
      </c>
      <c r="AT214" s="2">
        <v>6.355e-6</v>
      </c>
      <c r="AU214" s="2">
        <v>6.355e-6</v>
      </c>
      <c r="AV214" s="2">
        <v>6.355e-6</v>
      </c>
      <c r="AW214" s="2">
        <v>6.355e-6</v>
      </c>
      <c r="AX214" s="2">
        <v>6.355e-6</v>
      </c>
      <c r="AY214" s="1">
        <v>0.041910273032083</v>
      </c>
      <c r="AZ214" s="2">
        <v>3.4771294582286e-6</v>
      </c>
      <c r="BA214" s="2">
        <v>2.7081783520379e-6</v>
      </c>
      <c r="BB214" s="2">
        <v>1.808662643162e-6</v>
      </c>
      <c r="BC214" s="2">
        <v>6.9918233052145e-6</v>
      </c>
      <c r="BD214" s="2">
        <v>-2.2553882995729e-5</v>
      </c>
      <c r="BE214" s="2">
        <v>-1.6600195517919e-5</v>
      </c>
      <c r="BF214" s="2">
        <v>-1.6778492158845e-6</v>
      </c>
      <c r="BG214" s="2">
        <v>-9.3086982599114e-6</v>
      </c>
      <c r="BH214" s="2">
        <v>-3.0134284883722e-6</v>
      </c>
      <c r="BI214" s="2">
        <v>-6.7630166346578e-6</v>
      </c>
      <c r="BJ214" s="2">
        <v>-7.9262123384431e-6</v>
      </c>
      <c r="BK214" s="2">
        <v>5.9306429599397e-6</v>
      </c>
      <c r="BL214" s="2">
        <v>-7.8123932525689e-6</v>
      </c>
      <c r="BM214" s="2">
        <v>-8.8877491675587e-6</v>
      </c>
      <c r="BN214" s="2">
        <v>-1.44909326338e-5</v>
      </c>
      <c r="BO214" s="2">
        <v>-8.679181565402e-6</v>
      </c>
      <c r="BP214" s="2">
        <v>-8.7500073667126e-6</v>
      </c>
      <c r="BQ214" s="2">
        <v>2.1157452135808e-6</v>
      </c>
      <c r="BR214" s="2">
        <v>1.1262022791528e-6</v>
      </c>
      <c r="BS214" s="2">
        <v>-4.470501496963e-6</v>
      </c>
      <c r="BT214" s="2">
        <v>-5.2549307240476e-6</v>
      </c>
      <c r="BU214" s="2">
        <v>-1.895592008506e-6</v>
      </c>
      <c r="BV214" s="2">
        <v>2.3863663878379e-6</v>
      </c>
      <c r="BW214" s="2">
        <v>2.0400885712176e-6</v>
      </c>
      <c r="BX214" s="1">
        <v>66865809.096534</v>
      </c>
      <c r="BY214" s="1">
        <v>12666384.565759</v>
      </c>
      <c r="BZ214" s="1">
        <v>-0.020702285745718</v>
      </c>
      <c r="CA214" s="1">
        <v>-0.018205312864201</v>
      </c>
      <c r="CB214" s="1">
        <v>0.040478956873059</v>
      </c>
      <c r="CC214" s="1">
        <v>-0.68177405124465</v>
      </c>
      <c r="CD214" s="1">
        <v>-0.67917382689673</v>
      </c>
      <c r="CE214" s="1">
        <v>784.59171871489</v>
      </c>
      <c r="CF214" s="1">
        <v>889.83220808113</v>
      </c>
    </row>
    <row r="215" spans="1:84">
      <c r="A215" s="1">
        <v>415.22237435849</v>
      </c>
      <c r="B215" s="1">
        <v>0.039437781268175</v>
      </c>
      <c r="C215" s="1">
        <v>3451875734340.7</v>
      </c>
      <c r="D215" s="1">
        <v>3463213863419.7</v>
      </c>
      <c r="E215" s="1">
        <v>3417483286370.1</v>
      </c>
      <c r="F215" s="1">
        <v>3435243438825.2</v>
      </c>
      <c r="G215" s="1">
        <v>2986432930111</v>
      </c>
      <c r="H215" s="1">
        <v>3167069280506.7</v>
      </c>
      <c r="I215" s="1">
        <v>3499971250665.9</v>
      </c>
      <c r="J215" s="1">
        <v>3338005631252.8</v>
      </c>
      <c r="K215" s="1">
        <v>3350682214996.4</v>
      </c>
      <c r="L215" s="1">
        <v>3442226966904.4</v>
      </c>
      <c r="M215" s="1">
        <v>3344173804014.4</v>
      </c>
      <c r="N215" s="1">
        <v>3406567222108.3</v>
      </c>
      <c r="O215" s="1">
        <v>3399282254770.2</v>
      </c>
      <c r="P215" s="1">
        <v>3376827994612.8</v>
      </c>
      <c r="Q215" s="1">
        <v>3285710865273</v>
      </c>
      <c r="R215" s="1">
        <v>3382823773931.1</v>
      </c>
      <c r="S215" s="1">
        <v>3332543062040.9</v>
      </c>
      <c r="T215" s="1">
        <v>3496606561949.8</v>
      </c>
      <c r="U215" s="1">
        <v>3482467557212.3</v>
      </c>
      <c r="V215" s="1">
        <v>3436482008630.4</v>
      </c>
      <c r="W215" s="1">
        <v>3477926198766.2</v>
      </c>
      <c r="X215" s="1">
        <v>3462979649065.4</v>
      </c>
      <c r="Y215" s="1">
        <v>3317369349807.1</v>
      </c>
      <c r="Z215" s="1">
        <v>3537895757663</v>
      </c>
      <c r="AA215" s="2">
        <v>6.355e-6</v>
      </c>
      <c r="AB215" s="2">
        <v>6.355e-6</v>
      </c>
      <c r="AC215" s="2">
        <v>6.355e-6</v>
      </c>
      <c r="AD215" s="2">
        <v>6.355e-6</v>
      </c>
      <c r="AE215" s="2">
        <v>6.355e-6</v>
      </c>
      <c r="AF215" s="2">
        <v>6.355e-6</v>
      </c>
      <c r="AG215" s="2">
        <v>6.355e-6</v>
      </c>
      <c r="AH215" s="2">
        <v>6.355e-6</v>
      </c>
      <c r="AI215" s="2">
        <v>6.355e-6</v>
      </c>
      <c r="AJ215" s="2">
        <v>6.355e-6</v>
      </c>
      <c r="AK215" s="2">
        <v>6.355e-6</v>
      </c>
      <c r="AL215" s="2">
        <v>6.355e-6</v>
      </c>
      <c r="AM215" s="2">
        <v>6.355e-6</v>
      </c>
      <c r="AN215" s="2">
        <v>6.355e-6</v>
      </c>
      <c r="AO215" s="2">
        <v>6.355e-6</v>
      </c>
      <c r="AP215" s="2">
        <v>6.355e-6</v>
      </c>
      <c r="AQ215" s="2">
        <v>6.355e-6</v>
      </c>
      <c r="AR215" s="2">
        <v>6.355e-6</v>
      </c>
      <c r="AS215" s="2">
        <v>6.355e-6</v>
      </c>
      <c r="AT215" s="2">
        <v>6.355e-6</v>
      </c>
      <c r="AU215" s="2">
        <v>6.355e-6</v>
      </c>
      <c r="AV215" s="2">
        <v>6.355e-6</v>
      </c>
      <c r="AW215" s="2">
        <v>6.355e-6</v>
      </c>
      <c r="AX215" s="2">
        <v>6.355e-6</v>
      </c>
      <c r="AY215" s="1">
        <v>0.042114397825948</v>
      </c>
      <c r="AZ215" s="2">
        <v>3.4786633014369e-6</v>
      </c>
      <c r="BA215" s="2">
        <v>2.7092004630074e-6</v>
      </c>
      <c r="BB215" s="2">
        <v>1.811548712089e-6</v>
      </c>
      <c r="BC215" s="2">
        <v>6.9933056217788e-6</v>
      </c>
      <c r="BD215" s="2">
        <v>-2.2549020239135e-5</v>
      </c>
      <c r="BE215" s="2">
        <v>-1.6592020630297e-5</v>
      </c>
      <c r="BF215" s="2">
        <v>-1.6737657123542e-6</v>
      </c>
      <c r="BG215" s="2">
        <v>-9.3032266432707e-6</v>
      </c>
      <c r="BH215" s="2">
        <v>-3.007645784026e-6</v>
      </c>
      <c r="BI215" s="2">
        <v>-6.7624851242024e-6</v>
      </c>
      <c r="BJ215" s="2">
        <v>-7.9220450964927e-6</v>
      </c>
      <c r="BK215" s="2">
        <v>5.9313122463471e-6</v>
      </c>
      <c r="BL215" s="2">
        <v>-7.8077613969903e-6</v>
      </c>
      <c r="BM215" s="2">
        <v>-8.8835675039396e-6</v>
      </c>
      <c r="BN215" s="2">
        <v>-1.4490257461355e-5</v>
      </c>
      <c r="BO215" s="2">
        <v>-8.6749698234888e-6</v>
      </c>
      <c r="BP215" s="2">
        <v>-8.7439244119391e-6</v>
      </c>
      <c r="BQ215" s="2">
        <v>2.1145543947804e-6</v>
      </c>
      <c r="BR215" s="2">
        <v>1.1242292638474e-6</v>
      </c>
      <c r="BS215" s="2">
        <v>-4.4657204637177e-6</v>
      </c>
      <c r="BT215" s="2">
        <v>-5.2527012713216e-6</v>
      </c>
      <c r="BU215" s="2">
        <v>-1.8966618091403e-6</v>
      </c>
      <c r="BV215" s="2">
        <v>2.3819067762807e-6</v>
      </c>
      <c r="BW215" s="2">
        <v>2.0426171698409e-6</v>
      </c>
      <c r="BX215" s="1">
        <v>67166167.081943</v>
      </c>
      <c r="BY215" s="1">
        <v>12716738.245134</v>
      </c>
      <c r="BZ215" s="1">
        <v>-0.020803634972456</v>
      </c>
      <c r="CA215" s="1">
        <v>-0.018295022892827</v>
      </c>
      <c r="CB215" s="1">
        <v>0.040670885622899</v>
      </c>
      <c r="CC215" s="1">
        <v>-0.68518548930454</v>
      </c>
      <c r="CD215" s="1">
        <v>-0.6825272099375</v>
      </c>
      <c r="CE215" s="1">
        <v>785.06366252438</v>
      </c>
      <c r="CF215" s="1">
        <v>890.41882422803</v>
      </c>
    </row>
    <row r="216" spans="1:84">
      <c r="A216" s="1">
        <v>417.22237435849</v>
      </c>
      <c r="B216" s="1">
        <v>0.039639266143886</v>
      </c>
      <c r="C216" s="1">
        <v>3450976923898.1</v>
      </c>
      <c r="D216" s="1">
        <v>3462478130961.8</v>
      </c>
      <c r="E216" s="1">
        <v>3416309318395.8</v>
      </c>
      <c r="F216" s="1">
        <v>3434211247237.6</v>
      </c>
      <c r="G216" s="1">
        <v>2983455759285.3</v>
      </c>
      <c r="H216" s="1">
        <v>3165036027752.6</v>
      </c>
      <c r="I216" s="1">
        <v>3499475113876.3</v>
      </c>
      <c r="J216" s="1">
        <v>3336789444287</v>
      </c>
      <c r="K216" s="1">
        <v>3349295512330.1</v>
      </c>
      <c r="L216" s="1">
        <v>3441411845039.3</v>
      </c>
      <c r="M216" s="1">
        <v>3342748927351.5</v>
      </c>
      <c r="N216" s="1">
        <v>3405493557095.8</v>
      </c>
      <c r="O216" s="1">
        <v>3398264768664.7</v>
      </c>
      <c r="P216" s="1">
        <v>3375743737316.1</v>
      </c>
      <c r="Q216" s="1">
        <v>3284144416033.1</v>
      </c>
      <c r="R216" s="1">
        <v>3381710628887.4</v>
      </c>
      <c r="S216" s="1">
        <v>3331050092836.8</v>
      </c>
      <c r="T216" s="1">
        <v>3496028827532.1</v>
      </c>
      <c r="U216" s="1">
        <v>3481807512754.8</v>
      </c>
      <c r="V216" s="1">
        <v>3435620200069.8</v>
      </c>
      <c r="W216" s="1">
        <v>3477279777969.7</v>
      </c>
      <c r="X216" s="1">
        <v>3462128101744.9</v>
      </c>
      <c r="Y216" s="1">
        <v>3315723730137.9</v>
      </c>
      <c r="Z216" s="1">
        <v>3537590348227.3</v>
      </c>
      <c r="AA216" s="2">
        <v>6.355e-6</v>
      </c>
      <c r="AB216" s="2">
        <v>6.355e-6</v>
      </c>
      <c r="AC216" s="2">
        <v>6.355e-6</v>
      </c>
      <c r="AD216" s="2">
        <v>6.355e-6</v>
      </c>
      <c r="AE216" s="2">
        <v>6.355e-6</v>
      </c>
      <c r="AF216" s="2">
        <v>6.355e-6</v>
      </c>
      <c r="AG216" s="2">
        <v>6.355e-6</v>
      </c>
      <c r="AH216" s="2">
        <v>6.355e-6</v>
      </c>
      <c r="AI216" s="2">
        <v>6.355e-6</v>
      </c>
      <c r="AJ216" s="2">
        <v>6.355e-6</v>
      </c>
      <c r="AK216" s="2">
        <v>6.355e-6</v>
      </c>
      <c r="AL216" s="2">
        <v>6.355e-6</v>
      </c>
      <c r="AM216" s="2">
        <v>6.355e-6</v>
      </c>
      <c r="AN216" s="2">
        <v>6.355e-6</v>
      </c>
      <c r="AO216" s="2">
        <v>6.355e-6</v>
      </c>
      <c r="AP216" s="2">
        <v>6.355e-6</v>
      </c>
      <c r="AQ216" s="2">
        <v>6.355e-6</v>
      </c>
      <c r="AR216" s="2">
        <v>6.355e-6</v>
      </c>
      <c r="AS216" s="2">
        <v>6.355e-6</v>
      </c>
      <c r="AT216" s="2">
        <v>6.355e-6</v>
      </c>
      <c r="AU216" s="2">
        <v>6.355e-6</v>
      </c>
      <c r="AV216" s="2">
        <v>6.355e-6</v>
      </c>
      <c r="AW216" s="2">
        <v>6.355e-6</v>
      </c>
      <c r="AX216" s="2">
        <v>6.355e-6</v>
      </c>
      <c r="AY216" s="1">
        <v>0.042318521815249</v>
      </c>
      <c r="AZ216" s="2">
        <v>3.4802116852793e-6</v>
      </c>
      <c r="BA216" s="2">
        <v>2.7102084414602e-6</v>
      </c>
      <c r="BB216" s="2">
        <v>1.8144035664934e-6</v>
      </c>
      <c r="BC216" s="2">
        <v>6.9947381984666e-6</v>
      </c>
      <c r="BD216" s="2">
        <v>-2.2544263524248e-5</v>
      </c>
      <c r="BE216" s="2">
        <v>-1.6583883599347e-5</v>
      </c>
      <c r="BF216" s="2">
        <v>-1.669626746425e-6</v>
      </c>
      <c r="BG216" s="2">
        <v>-9.2977362092384e-6</v>
      </c>
      <c r="BH216" s="2">
        <v>-3.0018171053656e-6</v>
      </c>
      <c r="BI216" s="2">
        <v>-6.7618975981797e-6</v>
      </c>
      <c r="BJ216" s="2">
        <v>-7.9178414445886e-6</v>
      </c>
      <c r="BK216" s="2">
        <v>5.9319311465103e-6</v>
      </c>
      <c r="BL216" s="2">
        <v>-7.8031318969449e-6</v>
      </c>
      <c r="BM216" s="2">
        <v>-8.8793867462511e-6</v>
      </c>
      <c r="BN216" s="2">
        <v>-1.4489542405749e-5</v>
      </c>
      <c r="BO216" s="2">
        <v>-8.6707618376151e-6</v>
      </c>
      <c r="BP216" s="2">
        <v>-8.7378404512106e-6</v>
      </c>
      <c r="BQ216" s="2">
        <v>2.1134044553183e-6</v>
      </c>
      <c r="BR216" s="2">
        <v>1.1222753434281e-6</v>
      </c>
      <c r="BS216" s="2">
        <v>-4.4609527088407e-6</v>
      </c>
      <c r="BT216" s="2">
        <v>-5.250483854094e-6</v>
      </c>
      <c r="BU216" s="2">
        <v>-1.8977109808925e-6</v>
      </c>
      <c r="BV216" s="2">
        <v>2.3774993247211e-6</v>
      </c>
      <c r="BW216" s="2">
        <v>2.0451230867764e-6</v>
      </c>
      <c r="BX216" s="1">
        <v>67466748.817222</v>
      </c>
      <c r="BY216" s="1">
        <v>12767121.991789</v>
      </c>
      <c r="BZ216" s="1">
        <v>-0.020904961002729</v>
      </c>
      <c r="CA216" s="1">
        <v>-0.018384719518828</v>
      </c>
      <c r="CB216" s="1">
        <v>0.040862776942221</v>
      </c>
      <c r="CC216" s="1">
        <v>-0.68859823510129</v>
      </c>
      <c r="CD216" s="1">
        <v>-0.68588158916297</v>
      </c>
      <c r="CE216" s="1">
        <v>785.53521452388</v>
      </c>
      <c r="CF216" s="1">
        <v>891.00494158734</v>
      </c>
    </row>
    <row r="217" spans="1:84">
      <c r="A217" s="1">
        <v>419.22237435849</v>
      </c>
      <c r="B217" s="1">
        <v>0.039840750202107</v>
      </c>
      <c r="C217" s="1">
        <v>3450076713575.7</v>
      </c>
      <c r="D217" s="1">
        <v>3461742189253.1</v>
      </c>
      <c r="E217" s="1">
        <v>3415133999802.5</v>
      </c>
      <c r="F217" s="1">
        <v>3433177474421.4</v>
      </c>
      <c r="G217" s="1">
        <v>2980491708014.5</v>
      </c>
      <c r="H217" s="1">
        <v>3163012328577.7</v>
      </c>
      <c r="I217" s="1">
        <v>3498979022551.6</v>
      </c>
      <c r="J217" s="1">
        <v>3335578188694.5</v>
      </c>
      <c r="K217" s="1">
        <v>3347910500543.9</v>
      </c>
      <c r="L217" s="1">
        <v>3440597476209.8</v>
      </c>
      <c r="M217" s="1">
        <v>3341324842628.4</v>
      </c>
      <c r="N217" s="1">
        <v>3404419734046.1</v>
      </c>
      <c r="O217" s="1">
        <v>3397249184655.3</v>
      </c>
      <c r="P217" s="1">
        <v>3374662667196.4</v>
      </c>
      <c r="Q217" s="1">
        <v>3282581777336.1</v>
      </c>
      <c r="R217" s="1">
        <v>3380599585737.4</v>
      </c>
      <c r="S217" s="1">
        <v>3329558269386.7</v>
      </c>
      <c r="T217" s="1">
        <v>3495450474524</v>
      </c>
      <c r="U217" s="1">
        <v>3481147220747.1</v>
      </c>
      <c r="V217" s="1">
        <v>3434758175810.7</v>
      </c>
      <c r="W217" s="1">
        <v>3476632810151.7</v>
      </c>
      <c r="X217" s="1">
        <v>3461275247326.4</v>
      </c>
      <c r="Y217" s="1">
        <v>3314077766083.1</v>
      </c>
      <c r="Z217" s="1">
        <v>3537284186865.2</v>
      </c>
      <c r="AA217" s="2">
        <v>6.355e-6</v>
      </c>
      <c r="AB217" s="2">
        <v>6.355e-6</v>
      </c>
      <c r="AC217" s="2">
        <v>6.355e-6</v>
      </c>
      <c r="AD217" s="2">
        <v>6.355e-6</v>
      </c>
      <c r="AE217" s="2">
        <v>6.355e-6</v>
      </c>
      <c r="AF217" s="2">
        <v>6.355e-6</v>
      </c>
      <c r="AG217" s="2">
        <v>6.355e-6</v>
      </c>
      <c r="AH217" s="2">
        <v>6.355e-6</v>
      </c>
      <c r="AI217" s="2">
        <v>6.355e-6</v>
      </c>
      <c r="AJ217" s="2">
        <v>6.355e-6</v>
      </c>
      <c r="AK217" s="2">
        <v>6.355e-6</v>
      </c>
      <c r="AL217" s="2">
        <v>6.355e-6</v>
      </c>
      <c r="AM217" s="2">
        <v>6.355e-6</v>
      </c>
      <c r="AN217" s="2">
        <v>6.355e-6</v>
      </c>
      <c r="AO217" s="2">
        <v>6.355e-6</v>
      </c>
      <c r="AP217" s="2">
        <v>6.355e-6</v>
      </c>
      <c r="AQ217" s="2">
        <v>6.355e-6</v>
      </c>
      <c r="AR217" s="2">
        <v>6.355e-6</v>
      </c>
      <c r="AS217" s="2">
        <v>6.355e-6</v>
      </c>
      <c r="AT217" s="2">
        <v>6.355e-6</v>
      </c>
      <c r="AU217" s="2">
        <v>6.355e-6</v>
      </c>
      <c r="AV217" s="2">
        <v>6.355e-6</v>
      </c>
      <c r="AW217" s="2">
        <v>6.355e-6</v>
      </c>
      <c r="AX217" s="2">
        <v>6.355e-6</v>
      </c>
      <c r="AY217" s="1">
        <v>0.042522645083222</v>
      </c>
      <c r="AZ217" s="2">
        <v>3.4817765239302e-6</v>
      </c>
      <c r="BA217" s="2">
        <v>2.7112025365316e-6</v>
      </c>
      <c r="BB217" s="2">
        <v>1.8172259692555e-6</v>
      </c>
      <c r="BC217" s="2">
        <v>6.9961209539288e-6</v>
      </c>
      <c r="BD217" s="2">
        <v>-2.2539607607609e-5</v>
      </c>
      <c r="BE217" s="2">
        <v>-1.6575783627517e-5</v>
      </c>
      <c r="BF217" s="2">
        <v>-1.6654361899166e-6</v>
      </c>
      <c r="BG217" s="2">
        <v>-9.2922279835479e-6</v>
      </c>
      <c r="BH217" s="2">
        <v>-2.9959454106391e-6</v>
      </c>
      <c r="BI217" s="2">
        <v>-6.7612552156416e-6</v>
      </c>
      <c r="BJ217" s="2">
        <v>-7.9136008123252e-6</v>
      </c>
      <c r="BK217" s="2">
        <v>5.9324972337537e-6</v>
      </c>
      <c r="BL217" s="2">
        <v>-7.7985005658355e-6</v>
      </c>
      <c r="BM217" s="2">
        <v>-8.8752103464725e-6</v>
      </c>
      <c r="BN217" s="2">
        <v>-1.4488789514437e-5</v>
      </c>
      <c r="BO217" s="2">
        <v>-8.6665571149693e-6</v>
      </c>
      <c r="BP217" s="2">
        <v>-8.7317778963239e-6</v>
      </c>
      <c r="BQ217" s="2">
        <v>2.1122920973982e-6</v>
      </c>
      <c r="BR217" s="2">
        <v>1.1203410949852e-6</v>
      </c>
      <c r="BS217" s="2">
        <v>-4.4561977575804e-6</v>
      </c>
      <c r="BT217" s="2">
        <v>-5.2482777448121e-6</v>
      </c>
      <c r="BU217" s="2">
        <v>-1.8987403083227e-6</v>
      </c>
      <c r="BV217" s="2">
        <v>2.3731343573789e-6</v>
      </c>
      <c r="BW217" s="2">
        <v>2.0476063362133e-6</v>
      </c>
      <c r="BX217" s="1">
        <v>67767552.912635</v>
      </c>
      <c r="BY217" s="1">
        <v>12817535.580235</v>
      </c>
      <c r="BZ217" s="1">
        <v>-0.021006263947324</v>
      </c>
      <c r="CA217" s="1">
        <v>-0.018474402643643</v>
      </c>
      <c r="CB217" s="1">
        <v>0.041054630846014</v>
      </c>
      <c r="CC217" s="1">
        <v>-0.69201229477634</v>
      </c>
      <c r="CD217" s="1">
        <v>-0.68923697776714</v>
      </c>
      <c r="CE217" s="1">
        <v>786.00637589093</v>
      </c>
      <c r="CF217" s="1">
        <v>891.59056195913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16"/>
  <sheetViews>
    <sheetView topLeftCell="BM169" workbookViewId="0">
      <selection activeCell="A1" sqref="A1:CF216"/>
    </sheetView>
  </sheetViews>
  <sheetFormatPr defaultColWidth="8.8" defaultRowHeight="12.75"/>
  <sheetData>
    <row r="1" spans="1:84">
      <c r="A1" s="1" t="s">
        <v>24</v>
      </c>
      <c r="B1" s="1" t="s">
        <v>25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26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51</v>
      </c>
      <c r="BY1" s="1" t="s">
        <v>52</v>
      </c>
      <c r="BZ1" s="1" t="s">
        <v>53</v>
      </c>
      <c r="CA1" s="1" t="s">
        <v>54</v>
      </c>
      <c r="CB1" s="1" t="s">
        <v>55</v>
      </c>
      <c r="CC1" s="1" t="s">
        <v>56</v>
      </c>
      <c r="CD1" s="1" t="s">
        <v>57</v>
      </c>
      <c r="CE1" s="1" t="s">
        <v>58</v>
      </c>
      <c r="CF1" s="1" t="s">
        <v>59</v>
      </c>
    </row>
    <row r="2" spans="1:8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</row>
    <row r="3" spans="1:84">
      <c r="A3" s="1">
        <v>0.0025958682112</v>
      </c>
      <c r="B3" s="2">
        <v>8.0958819230835e-62</v>
      </c>
      <c r="C3" s="1">
        <v>35781.25</v>
      </c>
      <c r="D3" s="1">
        <v>35781.25</v>
      </c>
      <c r="E3" s="1">
        <v>35781.25</v>
      </c>
      <c r="F3" s="1">
        <v>35781.25</v>
      </c>
      <c r="G3" s="1">
        <v>35781.25</v>
      </c>
      <c r="H3" s="1">
        <v>35781.25</v>
      </c>
      <c r="I3" s="1">
        <v>35781.25</v>
      </c>
      <c r="J3" s="1">
        <v>35781.25</v>
      </c>
      <c r="K3" s="1">
        <v>35781.25</v>
      </c>
      <c r="L3" s="1">
        <v>35781.25</v>
      </c>
      <c r="M3" s="1">
        <v>35781.25</v>
      </c>
      <c r="N3" s="1">
        <v>35781.25</v>
      </c>
      <c r="O3" s="1">
        <v>35781.25</v>
      </c>
      <c r="P3" s="1">
        <v>35781.25</v>
      </c>
      <c r="Q3" s="1">
        <v>35781.25</v>
      </c>
      <c r="R3" s="1">
        <v>35781.25</v>
      </c>
      <c r="S3" s="1">
        <v>35781.25</v>
      </c>
      <c r="T3" s="1">
        <v>35781.25</v>
      </c>
      <c r="U3" s="1">
        <v>35781.25</v>
      </c>
      <c r="V3" s="1">
        <v>35781.25</v>
      </c>
      <c r="W3" s="1">
        <v>35781.25</v>
      </c>
      <c r="X3" s="1">
        <v>35781.25</v>
      </c>
      <c r="Y3" s="1">
        <v>35781.25</v>
      </c>
      <c r="Z3" s="1">
        <v>35781.25</v>
      </c>
      <c r="AA3" s="2">
        <v>1e-6</v>
      </c>
      <c r="AB3" s="2">
        <v>1e-6</v>
      </c>
      <c r="AC3" s="2">
        <v>1e-6</v>
      </c>
      <c r="AD3" s="2">
        <v>1e-6</v>
      </c>
      <c r="AE3" s="2">
        <v>1e-6</v>
      </c>
      <c r="AF3" s="2">
        <v>1e-6</v>
      </c>
      <c r="AG3" s="2">
        <v>1e-6</v>
      </c>
      <c r="AH3" s="2">
        <v>1e-6</v>
      </c>
      <c r="AI3" s="2">
        <v>1e-6</v>
      </c>
      <c r="AJ3" s="2">
        <v>1e-6</v>
      </c>
      <c r="AK3" s="2">
        <v>1e-6</v>
      </c>
      <c r="AL3" s="2">
        <v>1e-6</v>
      </c>
      <c r="AM3" s="2">
        <v>1e-6</v>
      </c>
      <c r="AN3" s="2">
        <v>1e-6</v>
      </c>
      <c r="AO3" s="2">
        <v>1e-6</v>
      </c>
      <c r="AP3" s="2">
        <v>1e-6</v>
      </c>
      <c r="AQ3" s="2">
        <v>1e-6</v>
      </c>
      <c r="AR3" s="2">
        <v>1e-6</v>
      </c>
      <c r="AS3" s="2">
        <v>1e-6</v>
      </c>
      <c r="AT3" s="2">
        <v>1e-6</v>
      </c>
      <c r="AU3" s="2">
        <v>1e-6</v>
      </c>
      <c r="AV3" s="2">
        <v>1e-6</v>
      </c>
      <c r="AW3" s="2">
        <v>1e-6</v>
      </c>
      <c r="AX3" s="2">
        <v>1e-6</v>
      </c>
      <c r="AY3" s="2">
        <v>2.2989678429615e-7</v>
      </c>
      <c r="AZ3" s="2">
        <v>6.004234276471e-60</v>
      </c>
      <c r="BA3" s="2">
        <v>-2.2431739325102e-60</v>
      </c>
      <c r="BB3" s="2">
        <v>-8.2433801288697e-60</v>
      </c>
      <c r="BC3" s="2">
        <v>5.6472999462607e-60</v>
      </c>
      <c r="BD3" s="2">
        <v>-2.2856335911731e-60</v>
      </c>
      <c r="BE3" s="2">
        <v>8.831586246988e-61</v>
      </c>
      <c r="BF3" s="2">
        <v>1.277236571722e-59</v>
      </c>
      <c r="BG3" s="2">
        <v>-6.3263341152164e-60</v>
      </c>
      <c r="BH3" s="2">
        <v>1.3269190430541e-59</v>
      </c>
      <c r="BI3" s="2">
        <v>1.0108619456073e-60</v>
      </c>
      <c r="BJ3" s="2">
        <v>3.320275900699e-60</v>
      </c>
      <c r="BK3" s="2">
        <v>6.7047533187039e-61</v>
      </c>
      <c r="BL3" s="2">
        <v>6.2159660865154e-60</v>
      </c>
      <c r="BM3" s="2">
        <v>8.4211244426825e-61</v>
      </c>
      <c r="BN3" s="2">
        <v>1.465556141013e-60</v>
      </c>
      <c r="BO3" s="2">
        <v>1.3606230275661e-61</v>
      </c>
      <c r="BP3" s="2">
        <v>1.1123061457769e-59</v>
      </c>
      <c r="BQ3" s="2">
        <v>-9.7070404896902e-60</v>
      </c>
      <c r="BR3" s="2">
        <v>7.8955515483265e-60</v>
      </c>
      <c r="BS3" s="2">
        <v>-1.152082043182e-59</v>
      </c>
      <c r="BT3" s="2">
        <v>4.3712478950354e-60</v>
      </c>
      <c r="BU3" s="2">
        <v>-1.1655123724757e-60</v>
      </c>
      <c r="BV3" s="2">
        <v>4.2801414640521e-61</v>
      </c>
      <c r="BW3" s="2">
        <v>-9.921197408817e-61</v>
      </c>
      <c r="BX3" s="1">
        <v>16000000</v>
      </c>
      <c r="BY3" s="1">
        <v>4000000</v>
      </c>
      <c r="BZ3" s="2">
        <v>-6.8698022862999e-8</v>
      </c>
      <c r="CA3" s="2">
        <v>-6.310768622768e-8</v>
      </c>
      <c r="CB3" s="2">
        <v>2.5958678698953e-7</v>
      </c>
      <c r="CC3" s="2">
        <v>-1.0090328323278e-10</v>
      </c>
      <c r="CD3" s="2">
        <v>-1.012794556998e-10</v>
      </c>
      <c r="CE3" s="1">
        <v>0.061087707650284</v>
      </c>
      <c r="CF3" s="1">
        <v>0.063424962899712</v>
      </c>
    </row>
    <row r="4" spans="1:84">
      <c r="A4" s="1">
        <v>0.015485277857324</v>
      </c>
      <c r="B4" s="2">
        <v>2.5126647393881e-60</v>
      </c>
      <c r="C4" s="1">
        <v>35781.25</v>
      </c>
      <c r="D4" s="1">
        <v>35781.25</v>
      </c>
      <c r="E4" s="1">
        <v>35781.25</v>
      </c>
      <c r="F4" s="1">
        <v>35781.25</v>
      </c>
      <c r="G4" s="1">
        <v>35781.25</v>
      </c>
      <c r="H4" s="1">
        <v>35781.25</v>
      </c>
      <c r="I4" s="1">
        <v>35781.25</v>
      </c>
      <c r="J4" s="1">
        <v>35781.25</v>
      </c>
      <c r="K4" s="1">
        <v>35781.25</v>
      </c>
      <c r="L4" s="1">
        <v>35781.25</v>
      </c>
      <c r="M4" s="1">
        <v>35781.25</v>
      </c>
      <c r="N4" s="1">
        <v>35781.25</v>
      </c>
      <c r="O4" s="1">
        <v>35781.25</v>
      </c>
      <c r="P4" s="1">
        <v>35781.25</v>
      </c>
      <c r="Q4" s="1">
        <v>35781.25</v>
      </c>
      <c r="R4" s="1">
        <v>35781.25</v>
      </c>
      <c r="S4" s="1">
        <v>35781.25</v>
      </c>
      <c r="T4" s="1">
        <v>35781.25</v>
      </c>
      <c r="U4" s="1">
        <v>35781.25</v>
      </c>
      <c r="V4" s="1">
        <v>35781.25</v>
      </c>
      <c r="W4" s="1">
        <v>35781.25</v>
      </c>
      <c r="X4" s="1">
        <v>35781.25</v>
      </c>
      <c r="Y4" s="1">
        <v>35781.25</v>
      </c>
      <c r="Z4" s="1">
        <v>35781.25</v>
      </c>
      <c r="AA4" s="2">
        <v>1e-6</v>
      </c>
      <c r="AB4" s="2">
        <v>1e-6</v>
      </c>
      <c r="AC4" s="2">
        <v>1e-6</v>
      </c>
      <c r="AD4" s="2">
        <v>1e-6</v>
      </c>
      <c r="AE4" s="2">
        <v>1e-6</v>
      </c>
      <c r="AF4" s="2">
        <v>1e-6</v>
      </c>
      <c r="AG4" s="2">
        <v>1e-6</v>
      </c>
      <c r="AH4" s="2">
        <v>1e-6</v>
      </c>
      <c r="AI4" s="2">
        <v>1e-6</v>
      </c>
      <c r="AJ4" s="2">
        <v>1e-6</v>
      </c>
      <c r="AK4" s="2">
        <v>1e-6</v>
      </c>
      <c r="AL4" s="2">
        <v>1e-6</v>
      </c>
      <c r="AM4" s="2">
        <v>1e-6</v>
      </c>
      <c r="AN4" s="2">
        <v>1e-6</v>
      </c>
      <c r="AO4" s="2">
        <v>1e-6</v>
      </c>
      <c r="AP4" s="2">
        <v>1e-6</v>
      </c>
      <c r="AQ4" s="2">
        <v>1e-6</v>
      </c>
      <c r="AR4" s="2">
        <v>1e-6</v>
      </c>
      <c r="AS4" s="2">
        <v>1e-6</v>
      </c>
      <c r="AT4" s="2">
        <v>1e-6</v>
      </c>
      <c r="AU4" s="2">
        <v>1e-6</v>
      </c>
      <c r="AV4" s="2">
        <v>1e-6</v>
      </c>
      <c r="AW4" s="2">
        <v>1e-6</v>
      </c>
      <c r="AX4" s="2">
        <v>1e-6</v>
      </c>
      <c r="AY4" s="2">
        <v>1.3714174715299e-6</v>
      </c>
      <c r="AZ4" s="2">
        <v>7.3795423809181e-59</v>
      </c>
      <c r="BA4" s="2">
        <v>1.9784403197466e-59</v>
      </c>
      <c r="BB4" s="2">
        <v>-3.6714288138525e-59</v>
      </c>
      <c r="BC4" s="2">
        <v>2.986598069238e-59</v>
      </c>
      <c r="BD4" s="2">
        <v>-1.2359920728437e-58</v>
      </c>
      <c r="BE4" s="2">
        <v>-6.2774970389824e-59</v>
      </c>
      <c r="BF4" s="2">
        <v>5.4829896083052e-59</v>
      </c>
      <c r="BG4" s="2">
        <v>-7.7104178627393e-59</v>
      </c>
      <c r="BH4" s="2">
        <v>4.0277024492462e-59</v>
      </c>
      <c r="BI4" s="2">
        <v>-3.7367510246742e-59</v>
      </c>
      <c r="BJ4" s="2">
        <v>-2.1215801483113e-59</v>
      </c>
      <c r="BK4" s="2">
        <v>4.0120631518934e-59</v>
      </c>
      <c r="BL4" s="2">
        <v>-2.0556484088756e-59</v>
      </c>
      <c r="BM4" s="2">
        <v>-4.9807432436059e-59</v>
      </c>
      <c r="BN4" s="2">
        <v>-6.883683402901e-59</v>
      </c>
      <c r="BO4" s="2">
        <v>-4.275686418418e-59</v>
      </c>
      <c r="BP4" s="2">
        <v>3.7626935177711e-61</v>
      </c>
      <c r="BQ4" s="2">
        <v>-9.8720200029441e-59</v>
      </c>
      <c r="BR4" s="2">
        <v>3.9228479708084e-59</v>
      </c>
      <c r="BS4" s="2">
        <v>-7.4782439332614e-59</v>
      </c>
      <c r="BT4" s="2">
        <v>1.6579390961193e-59</v>
      </c>
      <c r="BU4" s="2">
        <v>2.6970678158199e-60</v>
      </c>
      <c r="BV4" s="2">
        <v>1.9567536706495e-59</v>
      </c>
      <c r="BW4" s="2">
        <v>-1.1249143401729e-59</v>
      </c>
      <c r="BX4" s="1">
        <v>16000000</v>
      </c>
      <c r="BY4" s="1">
        <v>4000000</v>
      </c>
      <c r="BZ4" s="2">
        <v>-4.0980978842208e-7</v>
      </c>
      <c r="CA4" s="2">
        <v>-3.7646131274786e-7</v>
      </c>
      <c r="CB4" s="2">
        <v>1.5485265738017e-6</v>
      </c>
      <c r="CC4" s="2">
        <v>-3.6679549702111e-9</v>
      </c>
      <c r="CD4" s="2">
        <v>-3.6115574970446e-9</v>
      </c>
      <c r="CE4" s="1">
        <v>0.36441256562371</v>
      </c>
      <c r="CF4" s="1">
        <v>0.37835509591345</v>
      </c>
    </row>
    <row r="5" spans="1:84">
      <c r="A5" s="1">
        <v>0.08308168705724</v>
      </c>
      <c r="B5" s="2">
        <v>8.2409614253292e-58</v>
      </c>
      <c r="C5" s="1">
        <v>35781.25</v>
      </c>
      <c r="D5" s="1">
        <v>35781.25</v>
      </c>
      <c r="E5" s="1">
        <v>35781.25</v>
      </c>
      <c r="F5" s="1">
        <v>35781.25</v>
      </c>
      <c r="G5" s="1">
        <v>35781.25</v>
      </c>
      <c r="H5" s="1">
        <v>35781.25</v>
      </c>
      <c r="I5" s="1">
        <v>35781.25</v>
      </c>
      <c r="J5" s="1">
        <v>35781.25</v>
      </c>
      <c r="K5" s="1">
        <v>35781.25</v>
      </c>
      <c r="L5" s="1">
        <v>35781.25</v>
      </c>
      <c r="M5" s="1">
        <v>35781.25</v>
      </c>
      <c r="N5" s="1">
        <v>35781.25</v>
      </c>
      <c r="O5" s="1">
        <v>35781.25</v>
      </c>
      <c r="P5" s="1">
        <v>35781.25</v>
      </c>
      <c r="Q5" s="1">
        <v>35781.25</v>
      </c>
      <c r="R5" s="1">
        <v>35781.25</v>
      </c>
      <c r="S5" s="1">
        <v>35781.25</v>
      </c>
      <c r="T5" s="1">
        <v>35781.25</v>
      </c>
      <c r="U5" s="1">
        <v>35781.25</v>
      </c>
      <c r="V5" s="1">
        <v>35781.25</v>
      </c>
      <c r="W5" s="1">
        <v>35781.25</v>
      </c>
      <c r="X5" s="1">
        <v>35781.25</v>
      </c>
      <c r="Y5" s="1">
        <v>35781.25</v>
      </c>
      <c r="Z5" s="1">
        <v>35781.25</v>
      </c>
      <c r="AA5" s="2">
        <v>1e-6</v>
      </c>
      <c r="AB5" s="2">
        <v>1e-6</v>
      </c>
      <c r="AC5" s="2">
        <v>1e-6</v>
      </c>
      <c r="AD5" s="2">
        <v>1e-6</v>
      </c>
      <c r="AE5" s="2">
        <v>1e-6</v>
      </c>
      <c r="AF5" s="2">
        <v>1e-6</v>
      </c>
      <c r="AG5" s="2">
        <v>1e-6</v>
      </c>
      <c r="AH5" s="2">
        <v>1e-6</v>
      </c>
      <c r="AI5" s="2">
        <v>1e-6</v>
      </c>
      <c r="AJ5" s="2">
        <v>1e-6</v>
      </c>
      <c r="AK5" s="2">
        <v>1e-6</v>
      </c>
      <c r="AL5" s="2">
        <v>1e-6</v>
      </c>
      <c r="AM5" s="2">
        <v>1e-6</v>
      </c>
      <c r="AN5" s="2">
        <v>1e-6</v>
      </c>
      <c r="AO5" s="2">
        <v>1e-6</v>
      </c>
      <c r="AP5" s="2">
        <v>1e-6</v>
      </c>
      <c r="AQ5" s="2">
        <v>1e-6</v>
      </c>
      <c r="AR5" s="2">
        <v>1e-6</v>
      </c>
      <c r="AS5" s="2">
        <v>1e-6</v>
      </c>
      <c r="AT5" s="2">
        <v>1e-6</v>
      </c>
      <c r="AU5" s="2">
        <v>1e-6</v>
      </c>
      <c r="AV5" s="2">
        <v>1e-6</v>
      </c>
      <c r="AW5" s="2">
        <v>1e-6</v>
      </c>
      <c r="AX5" s="2">
        <v>1e-6</v>
      </c>
      <c r="AY5" s="2">
        <v>7.3579722219257e-6</v>
      </c>
      <c r="AZ5" s="2">
        <v>3.9269336215045e-57</v>
      </c>
      <c r="BA5" s="2">
        <v>2.3018946934796e-57</v>
      </c>
      <c r="BB5" s="2">
        <v>-1.7182434844169e-57</v>
      </c>
      <c r="BC5" s="2">
        <v>-2.5132893988078e-59</v>
      </c>
      <c r="BD5" s="2">
        <v>-6.1192977812598e-57</v>
      </c>
      <c r="BE5" s="2">
        <v>-4.8731942679045e-57</v>
      </c>
      <c r="BF5" s="2">
        <v>1.155010228525e-57</v>
      </c>
      <c r="BG5" s="2">
        <v>-2.8841153097414e-57</v>
      </c>
      <c r="BH5" s="2">
        <v>-1.4729838227504e-58</v>
      </c>
      <c r="BI5" s="2">
        <v>-1.2917761688491e-57</v>
      </c>
      <c r="BJ5" s="2">
        <v>-1.8101985211164e-57</v>
      </c>
      <c r="BK5" s="2">
        <v>1.1362991419727e-57</v>
      </c>
      <c r="BL5" s="2">
        <v>-1.2029857618577e-57</v>
      </c>
      <c r="BM5" s="2">
        <v>-2.6521741297546e-57</v>
      </c>
      <c r="BN5" s="2">
        <v>-4.6524563392909e-57</v>
      </c>
      <c r="BO5" s="2">
        <v>-8.8708286415125e-58</v>
      </c>
      <c r="BP5" s="2">
        <v>-1.219969221204e-57</v>
      </c>
      <c r="BQ5" s="2">
        <v>-4.1420284146989e-57</v>
      </c>
      <c r="BR5" s="2">
        <v>6.9567529556299e-58</v>
      </c>
      <c r="BS5" s="2">
        <v>-1.5706049191793e-57</v>
      </c>
      <c r="BT5" s="2">
        <v>8.779827388235e-58</v>
      </c>
      <c r="BU5" s="2">
        <v>6.520989869189e-58</v>
      </c>
      <c r="BV5" s="2">
        <v>5.9649091559665e-58</v>
      </c>
      <c r="BW5" s="2">
        <v>-6.4012971470223e-58</v>
      </c>
      <c r="BX5" s="1">
        <v>16000000</v>
      </c>
      <c r="BY5" s="1">
        <v>4000000</v>
      </c>
      <c r="BZ5" s="2">
        <v>-2.1987578239297e-6</v>
      </c>
      <c r="CA5" s="2">
        <v>-2.0198329492879e-6</v>
      </c>
      <c r="CB5" s="2">
        <v>8.3081338212876e-6</v>
      </c>
      <c r="CC5" s="2">
        <v>-1.0553208005008e-7</v>
      </c>
      <c r="CD5" s="2">
        <v>-1.039583558906e-7</v>
      </c>
      <c r="CE5" s="1">
        <v>1.9552204208887</v>
      </c>
      <c r="CF5" s="1">
        <v>2.0300241271204</v>
      </c>
    </row>
    <row r="6" spans="1:84">
      <c r="A6" s="1">
        <v>0.50162083592381</v>
      </c>
      <c r="B6" s="2">
        <v>1.3430696088199e-51</v>
      </c>
      <c r="C6" s="1">
        <v>35781.25</v>
      </c>
      <c r="D6" s="1">
        <v>35781.25</v>
      </c>
      <c r="E6" s="1">
        <v>35781.25</v>
      </c>
      <c r="F6" s="1">
        <v>35781.25</v>
      </c>
      <c r="G6" s="1">
        <v>35781.25</v>
      </c>
      <c r="H6" s="1">
        <v>35781.25</v>
      </c>
      <c r="I6" s="1">
        <v>35781.25</v>
      </c>
      <c r="J6" s="1">
        <v>35781.25</v>
      </c>
      <c r="K6" s="1">
        <v>35781.25</v>
      </c>
      <c r="L6" s="1">
        <v>35781.25</v>
      </c>
      <c r="M6" s="1">
        <v>35781.25</v>
      </c>
      <c r="N6" s="1">
        <v>35781.25</v>
      </c>
      <c r="O6" s="1">
        <v>35781.25</v>
      </c>
      <c r="P6" s="1">
        <v>35781.25</v>
      </c>
      <c r="Q6" s="1">
        <v>35781.25</v>
      </c>
      <c r="R6" s="1">
        <v>35781.25</v>
      </c>
      <c r="S6" s="1">
        <v>35781.25</v>
      </c>
      <c r="T6" s="1">
        <v>35781.25</v>
      </c>
      <c r="U6" s="1">
        <v>35781.25</v>
      </c>
      <c r="V6" s="1">
        <v>35781.25</v>
      </c>
      <c r="W6" s="1">
        <v>35781.25</v>
      </c>
      <c r="X6" s="1">
        <v>35781.25</v>
      </c>
      <c r="Y6" s="1">
        <v>35781.25</v>
      </c>
      <c r="Z6" s="1">
        <v>35781.25</v>
      </c>
      <c r="AA6" s="2">
        <v>1e-6</v>
      </c>
      <c r="AB6" s="2">
        <v>1e-6</v>
      </c>
      <c r="AC6" s="2">
        <v>1e-6</v>
      </c>
      <c r="AD6" s="2">
        <v>1e-6</v>
      </c>
      <c r="AE6" s="2">
        <v>1e-6</v>
      </c>
      <c r="AF6" s="2">
        <v>1e-6</v>
      </c>
      <c r="AG6" s="2">
        <v>1e-6</v>
      </c>
      <c r="AH6" s="2">
        <v>1e-6</v>
      </c>
      <c r="AI6" s="2">
        <v>1e-6</v>
      </c>
      <c r="AJ6" s="2">
        <v>1e-6</v>
      </c>
      <c r="AK6" s="2">
        <v>1e-6</v>
      </c>
      <c r="AL6" s="2">
        <v>1e-6</v>
      </c>
      <c r="AM6" s="2">
        <v>1e-6</v>
      </c>
      <c r="AN6" s="2">
        <v>1e-6</v>
      </c>
      <c r="AO6" s="2">
        <v>1e-6</v>
      </c>
      <c r="AP6" s="2">
        <v>1e-6</v>
      </c>
      <c r="AQ6" s="2">
        <v>1e-6</v>
      </c>
      <c r="AR6" s="2">
        <v>1e-6</v>
      </c>
      <c r="AS6" s="2">
        <v>1e-6</v>
      </c>
      <c r="AT6" s="2">
        <v>1e-6</v>
      </c>
      <c r="AU6" s="2">
        <v>1e-6</v>
      </c>
      <c r="AV6" s="2">
        <v>1e-6</v>
      </c>
      <c r="AW6" s="2">
        <v>1e-6</v>
      </c>
      <c r="AX6" s="2">
        <v>1e-6</v>
      </c>
      <c r="AY6" s="2">
        <v>4.4426468228218e-5</v>
      </c>
      <c r="AZ6" s="2">
        <v>7.2794829558032e-52</v>
      </c>
      <c r="BA6" s="2">
        <v>3.5016524436302e-52</v>
      </c>
      <c r="BB6" s="2">
        <v>-1.0694060431787e-52</v>
      </c>
      <c r="BC6" s="2">
        <v>-1.9312757260792e-53</v>
      </c>
      <c r="BD6" s="2">
        <v>-2.1715145339706e-51</v>
      </c>
      <c r="BE6" s="2">
        <v>-1.4801368208553e-51</v>
      </c>
      <c r="BF6" s="2">
        <v>-1.6281432230008e-52</v>
      </c>
      <c r="BG6" s="2">
        <v>-8.1176481158394e-52</v>
      </c>
      <c r="BH6" s="2">
        <v>-5.4688095356186e-52</v>
      </c>
      <c r="BI6" s="2">
        <v>-5.6500465535829e-52</v>
      </c>
      <c r="BJ6" s="2">
        <v>-5.5613080373765e-52</v>
      </c>
      <c r="BK6" s="2">
        <v>6.0122125046828e-52</v>
      </c>
      <c r="BL6" s="2">
        <v>-5.1713695317379e-52</v>
      </c>
      <c r="BM6" s="2">
        <v>-7.8404645029363e-52</v>
      </c>
      <c r="BN6" s="2">
        <v>-1.2473070240421e-51</v>
      </c>
      <c r="BO6" s="2">
        <v>-4.8010241350733e-52</v>
      </c>
      <c r="BP6" s="2">
        <v>-8.8264422247302e-52</v>
      </c>
      <c r="BQ6" s="2">
        <v>-7.6980452749238e-52</v>
      </c>
      <c r="BR6" s="2">
        <v>-1.3375482225467e-52</v>
      </c>
      <c r="BS6" s="2">
        <v>-1.9271833049474e-52</v>
      </c>
      <c r="BT6" s="2">
        <v>-8.2982145837053e-53</v>
      </c>
      <c r="BU6" s="2">
        <v>3.146605592137e-53</v>
      </c>
      <c r="BV6" s="2">
        <v>2.8397735418397e-52</v>
      </c>
      <c r="BW6" s="2">
        <v>7.1061203183535e-54</v>
      </c>
      <c r="BX6" s="1">
        <v>16000000</v>
      </c>
      <c r="BY6" s="1">
        <v>4000000</v>
      </c>
      <c r="BZ6" s="2">
        <v>-1.3277060608445e-5</v>
      </c>
      <c r="CA6" s="2">
        <v>-1.2196639200007e-5</v>
      </c>
      <c r="CB6" s="2">
        <v>5.0160811965327e-5</v>
      </c>
      <c r="CC6" s="2">
        <v>-3.8442981105846e-6</v>
      </c>
      <c r="CD6" s="2">
        <v>-3.7872956821114e-6</v>
      </c>
      <c r="CE6" s="1">
        <v>11.807705839561</v>
      </c>
      <c r="CF6" s="1">
        <v>12.259316047686</v>
      </c>
    </row>
    <row r="7" spans="1:84">
      <c r="A7" s="1">
        <v>2.2375142432667</v>
      </c>
      <c r="B7" s="2">
        <v>2.3559916441603e-40</v>
      </c>
      <c r="C7" s="1">
        <v>35781.25</v>
      </c>
      <c r="D7" s="1">
        <v>35781.25</v>
      </c>
      <c r="E7" s="1">
        <v>35781.25</v>
      </c>
      <c r="F7" s="1">
        <v>35781.25</v>
      </c>
      <c r="G7" s="1">
        <v>35781.25</v>
      </c>
      <c r="H7" s="1">
        <v>35781.25</v>
      </c>
      <c r="I7" s="1">
        <v>35781.25</v>
      </c>
      <c r="J7" s="1">
        <v>35781.25</v>
      </c>
      <c r="K7" s="1">
        <v>35781.25</v>
      </c>
      <c r="L7" s="1">
        <v>35781.25</v>
      </c>
      <c r="M7" s="1">
        <v>35781.25</v>
      </c>
      <c r="N7" s="1">
        <v>35781.25</v>
      </c>
      <c r="O7" s="1">
        <v>35781.25</v>
      </c>
      <c r="P7" s="1">
        <v>35781.25</v>
      </c>
      <c r="Q7" s="1">
        <v>35781.25</v>
      </c>
      <c r="R7" s="1">
        <v>35781.25</v>
      </c>
      <c r="S7" s="1">
        <v>35781.25</v>
      </c>
      <c r="T7" s="1">
        <v>35781.25</v>
      </c>
      <c r="U7" s="1">
        <v>35781.25</v>
      </c>
      <c r="V7" s="1">
        <v>35781.25</v>
      </c>
      <c r="W7" s="1">
        <v>35781.25</v>
      </c>
      <c r="X7" s="1">
        <v>35781.25</v>
      </c>
      <c r="Y7" s="1">
        <v>35781.25</v>
      </c>
      <c r="Z7" s="1">
        <v>35781.25</v>
      </c>
      <c r="AA7" s="2">
        <v>1e-6</v>
      </c>
      <c r="AB7" s="2">
        <v>1e-6</v>
      </c>
      <c r="AC7" s="2">
        <v>1e-6</v>
      </c>
      <c r="AD7" s="2">
        <v>1e-6</v>
      </c>
      <c r="AE7" s="2">
        <v>1e-6</v>
      </c>
      <c r="AF7" s="2">
        <v>1e-6</v>
      </c>
      <c r="AG7" s="2">
        <v>1e-6</v>
      </c>
      <c r="AH7" s="2">
        <v>1e-6</v>
      </c>
      <c r="AI7" s="2">
        <v>1e-6</v>
      </c>
      <c r="AJ7" s="2">
        <v>1e-6</v>
      </c>
      <c r="AK7" s="2">
        <v>1e-6</v>
      </c>
      <c r="AL7" s="2">
        <v>1e-6</v>
      </c>
      <c r="AM7" s="2">
        <v>1e-6</v>
      </c>
      <c r="AN7" s="2">
        <v>1e-6</v>
      </c>
      <c r="AO7" s="2">
        <v>1e-6</v>
      </c>
      <c r="AP7" s="2">
        <v>1e-6</v>
      </c>
      <c r="AQ7" s="2">
        <v>1e-6</v>
      </c>
      <c r="AR7" s="2">
        <v>1e-6</v>
      </c>
      <c r="AS7" s="2">
        <v>1e-6</v>
      </c>
      <c r="AT7" s="2">
        <v>1e-6</v>
      </c>
      <c r="AU7" s="2">
        <v>1e-6</v>
      </c>
      <c r="AV7" s="2">
        <v>1e-6</v>
      </c>
      <c r="AW7" s="2">
        <v>1e-6</v>
      </c>
      <c r="AX7" s="2">
        <v>1e-6</v>
      </c>
      <c r="AY7" s="1">
        <v>0.00019819375217573</v>
      </c>
      <c r="AZ7" s="2">
        <v>1.7788116132605e-41</v>
      </c>
      <c r="BA7" s="2">
        <v>9.4684183837874e-42</v>
      </c>
      <c r="BB7" s="2">
        <v>-1.0390666947664e-42</v>
      </c>
      <c r="BC7" s="2">
        <v>1.2645998099381e-42</v>
      </c>
      <c r="BD7" s="2">
        <v>-1.5170565054947e-40</v>
      </c>
      <c r="BE7" s="2">
        <v>-1.1343842070431e-40</v>
      </c>
      <c r="BF7" s="2">
        <v>-7.0243204947512e-42</v>
      </c>
      <c r="BG7" s="2">
        <v>-3.392369428763e-41</v>
      </c>
      <c r="BH7" s="2">
        <v>-3.5848817384803e-41</v>
      </c>
      <c r="BI7" s="2">
        <v>-1.6819521558598e-41</v>
      </c>
      <c r="BJ7" s="2">
        <v>-8.0891764638845e-42</v>
      </c>
      <c r="BK7" s="2">
        <v>1.8349984525668e-41</v>
      </c>
      <c r="BL7" s="2">
        <v>-2.0165437554438e-41</v>
      </c>
      <c r="BM7" s="2">
        <v>-6.5424462242457e-41</v>
      </c>
      <c r="BN7" s="2">
        <v>-9.8000245535998e-41</v>
      </c>
      <c r="BO7" s="2">
        <v>-1.0445472992134e-41</v>
      </c>
      <c r="BP7" s="2">
        <v>-2.8820443579953e-41</v>
      </c>
      <c r="BQ7" s="2">
        <v>-2.294362180103e-41</v>
      </c>
      <c r="BR7" s="2">
        <v>-3.1915825788652e-42</v>
      </c>
      <c r="BS7" s="2">
        <v>1.6466087139299e-42</v>
      </c>
      <c r="BT7" s="2">
        <v>-5.2754031790454e-42</v>
      </c>
      <c r="BU7" s="2">
        <v>-2.0798617244735e-43</v>
      </c>
      <c r="BV7" s="2">
        <v>1.9991231126683e-41</v>
      </c>
      <c r="BW7" s="2">
        <v>1.8007973000925e-42</v>
      </c>
      <c r="BX7" s="1">
        <v>16000000</v>
      </c>
      <c r="BY7" s="1">
        <v>4000000</v>
      </c>
      <c r="BZ7" s="2">
        <v>-5.9256651176589e-5</v>
      </c>
      <c r="CA7" s="2">
        <v>-5.4434737402851e-5</v>
      </c>
      <c r="CB7" s="1">
        <v>0.00022372612611119</v>
      </c>
      <c r="CC7" s="2">
        <v>-7.6424495164338e-5</v>
      </c>
      <c r="CD7" s="2">
        <v>-7.5306786205125e-5</v>
      </c>
      <c r="CE7" s="1">
        <v>52.722892623908</v>
      </c>
      <c r="CF7" s="1">
        <v>54.736765587895</v>
      </c>
    </row>
    <row r="8" spans="1:84">
      <c r="A8" s="1">
        <v>4.2375142432667</v>
      </c>
      <c r="B8" s="2">
        <v>1.0247456301857e-32</v>
      </c>
      <c r="C8" s="1">
        <v>35781.25</v>
      </c>
      <c r="D8" s="1">
        <v>35781.25</v>
      </c>
      <c r="E8" s="1">
        <v>35781.25</v>
      </c>
      <c r="F8" s="1">
        <v>35781.25</v>
      </c>
      <c r="G8" s="1">
        <v>35781.25</v>
      </c>
      <c r="H8" s="1">
        <v>35781.25</v>
      </c>
      <c r="I8" s="1">
        <v>35781.25</v>
      </c>
      <c r="J8" s="1">
        <v>35781.25</v>
      </c>
      <c r="K8" s="1">
        <v>35781.25</v>
      </c>
      <c r="L8" s="1">
        <v>35781.25</v>
      </c>
      <c r="M8" s="1">
        <v>35781.25</v>
      </c>
      <c r="N8" s="1">
        <v>35781.25</v>
      </c>
      <c r="O8" s="1">
        <v>35781.25</v>
      </c>
      <c r="P8" s="1">
        <v>35781.25</v>
      </c>
      <c r="Q8" s="1">
        <v>35781.25</v>
      </c>
      <c r="R8" s="1">
        <v>35781.25</v>
      </c>
      <c r="S8" s="1">
        <v>35781.25</v>
      </c>
      <c r="T8" s="1">
        <v>35781.25</v>
      </c>
      <c r="U8" s="1">
        <v>35781.25</v>
      </c>
      <c r="V8" s="1">
        <v>35781.25</v>
      </c>
      <c r="W8" s="1">
        <v>35781.25</v>
      </c>
      <c r="X8" s="1">
        <v>35781.25</v>
      </c>
      <c r="Y8" s="1">
        <v>35781.25</v>
      </c>
      <c r="Z8" s="1">
        <v>35781.25</v>
      </c>
      <c r="AA8" s="2">
        <v>1e-6</v>
      </c>
      <c r="AB8" s="2">
        <v>1e-6</v>
      </c>
      <c r="AC8" s="2">
        <v>1e-6</v>
      </c>
      <c r="AD8" s="2">
        <v>1e-6</v>
      </c>
      <c r="AE8" s="2">
        <v>1e-6</v>
      </c>
      <c r="AF8" s="2">
        <v>1e-6</v>
      </c>
      <c r="AG8" s="2">
        <v>1e-6</v>
      </c>
      <c r="AH8" s="2">
        <v>1e-6</v>
      </c>
      <c r="AI8" s="2">
        <v>1e-6</v>
      </c>
      <c r="AJ8" s="2">
        <v>1e-6</v>
      </c>
      <c r="AK8" s="2">
        <v>1e-6</v>
      </c>
      <c r="AL8" s="2">
        <v>1e-6</v>
      </c>
      <c r="AM8" s="2">
        <v>1e-6</v>
      </c>
      <c r="AN8" s="2">
        <v>1e-6</v>
      </c>
      <c r="AO8" s="2">
        <v>1e-6</v>
      </c>
      <c r="AP8" s="2">
        <v>1e-6</v>
      </c>
      <c r="AQ8" s="2">
        <v>1e-6</v>
      </c>
      <c r="AR8" s="2">
        <v>1e-6</v>
      </c>
      <c r="AS8" s="2">
        <v>1e-6</v>
      </c>
      <c r="AT8" s="2">
        <v>1e-6</v>
      </c>
      <c r="AU8" s="2">
        <v>1e-6</v>
      </c>
      <c r="AV8" s="2">
        <v>1e-6</v>
      </c>
      <c r="AW8" s="2">
        <v>1e-6</v>
      </c>
      <c r="AX8" s="2">
        <v>1e-6</v>
      </c>
      <c r="AY8" s="1">
        <v>0.00037540838040748</v>
      </c>
      <c r="AZ8" s="2">
        <v>4.0923503448617e-34</v>
      </c>
      <c r="BA8" s="2">
        <v>2.7989852371825e-34</v>
      </c>
      <c r="BB8" s="2">
        <v>3.8724005380171e-36</v>
      </c>
      <c r="BC8" s="2">
        <v>3.9501663663793e-35</v>
      </c>
      <c r="BD8" s="2">
        <v>-2.3623964394502e-32</v>
      </c>
      <c r="BE8" s="2">
        <v>-8.444963402774e-33</v>
      </c>
      <c r="BF8" s="2">
        <v>-2.3759584770403e-34</v>
      </c>
      <c r="BG8" s="2">
        <v>-1.2423188270794e-33</v>
      </c>
      <c r="BH8" s="2">
        <v>-2.2161935623024e-33</v>
      </c>
      <c r="BI8" s="2">
        <v>-4.9220488565433e-34</v>
      </c>
      <c r="BJ8" s="2">
        <v>-1.2007993900813e-34</v>
      </c>
      <c r="BK8" s="2">
        <v>6.8243976427508e-34</v>
      </c>
      <c r="BL8" s="2">
        <v>-1.0932634642538e-33</v>
      </c>
      <c r="BM8" s="2">
        <v>-8.2226580086586e-33</v>
      </c>
      <c r="BN8" s="2">
        <v>-8.7671734229145e-33</v>
      </c>
      <c r="BO8" s="2">
        <v>-2.7867696350914e-34</v>
      </c>
      <c r="BP8" s="2">
        <v>-8.0315777309234e-34</v>
      </c>
      <c r="BQ8" s="2">
        <v>-1.0090271532084e-33</v>
      </c>
      <c r="BR8" s="2">
        <v>-4.7583886995983e-35</v>
      </c>
      <c r="BS8" s="2">
        <v>1.9138558874643e-34</v>
      </c>
      <c r="BT8" s="2">
        <v>-1.6241185483873e-34</v>
      </c>
      <c r="BU8" s="2">
        <v>-2.4505261429133e-36</v>
      </c>
      <c r="BV8" s="2">
        <v>1.2171090613607e-33</v>
      </c>
      <c r="BW8" s="2">
        <v>8.8194656192851e-35</v>
      </c>
      <c r="BX8" s="1">
        <v>16000000</v>
      </c>
      <c r="BY8" s="1">
        <v>4000000</v>
      </c>
      <c r="BZ8" s="1">
        <v>-0.00011230009582155</v>
      </c>
      <c r="CA8" s="1">
        <v>-0.00010316207726489</v>
      </c>
      <c r="CB8" s="1">
        <v>0.00042366070050478</v>
      </c>
      <c r="CC8" s="1">
        <v>-0.00027414166270433</v>
      </c>
      <c r="CD8" s="1">
        <v>-0.00027018024711261</v>
      </c>
      <c r="CE8" s="1">
        <v>99.972231536328</v>
      </c>
      <c r="CF8" s="1">
        <v>103.7849767135</v>
      </c>
    </row>
    <row r="9" spans="1:84">
      <c r="A9" s="1">
        <v>6.2375142432667</v>
      </c>
      <c r="B9" s="2">
        <v>2.1940701733538e-27</v>
      </c>
      <c r="C9" s="1">
        <v>35781.25</v>
      </c>
      <c r="D9" s="1">
        <v>35781.25</v>
      </c>
      <c r="E9" s="1">
        <v>35781.25</v>
      </c>
      <c r="F9" s="1">
        <v>35781.25</v>
      </c>
      <c r="G9" s="1">
        <v>35781.25</v>
      </c>
      <c r="H9" s="1">
        <v>35781.25</v>
      </c>
      <c r="I9" s="1">
        <v>35781.25</v>
      </c>
      <c r="J9" s="1">
        <v>35781.25</v>
      </c>
      <c r="K9" s="1">
        <v>35781.25</v>
      </c>
      <c r="L9" s="1">
        <v>35781.25</v>
      </c>
      <c r="M9" s="1">
        <v>35781.25</v>
      </c>
      <c r="N9" s="1">
        <v>35781.25</v>
      </c>
      <c r="O9" s="1">
        <v>35781.25</v>
      </c>
      <c r="P9" s="1">
        <v>35781.25</v>
      </c>
      <c r="Q9" s="1">
        <v>35781.25</v>
      </c>
      <c r="R9" s="1">
        <v>35781.25</v>
      </c>
      <c r="S9" s="1">
        <v>35781.25</v>
      </c>
      <c r="T9" s="1">
        <v>35781.25</v>
      </c>
      <c r="U9" s="1">
        <v>35781.25</v>
      </c>
      <c r="V9" s="1">
        <v>35781.25</v>
      </c>
      <c r="W9" s="1">
        <v>35781.25</v>
      </c>
      <c r="X9" s="1">
        <v>35781.25</v>
      </c>
      <c r="Y9" s="1">
        <v>35781.25</v>
      </c>
      <c r="Z9" s="1">
        <v>35781.25</v>
      </c>
      <c r="AA9" s="2">
        <v>1e-6</v>
      </c>
      <c r="AB9" s="2">
        <v>1e-6</v>
      </c>
      <c r="AC9" s="2">
        <v>1e-6</v>
      </c>
      <c r="AD9" s="2">
        <v>1e-6</v>
      </c>
      <c r="AE9" s="2">
        <v>1e-6</v>
      </c>
      <c r="AF9" s="2">
        <v>1e-6</v>
      </c>
      <c r="AG9" s="2">
        <v>1e-6</v>
      </c>
      <c r="AH9" s="2">
        <v>1e-6</v>
      </c>
      <c r="AI9" s="2">
        <v>1e-6</v>
      </c>
      <c r="AJ9" s="2">
        <v>1e-6</v>
      </c>
      <c r="AK9" s="2">
        <v>1e-6</v>
      </c>
      <c r="AL9" s="2">
        <v>1e-6</v>
      </c>
      <c r="AM9" s="2">
        <v>1e-6</v>
      </c>
      <c r="AN9" s="2">
        <v>1e-6</v>
      </c>
      <c r="AO9" s="2">
        <v>1e-6</v>
      </c>
      <c r="AP9" s="2">
        <v>1e-6</v>
      </c>
      <c r="AQ9" s="2">
        <v>1e-6</v>
      </c>
      <c r="AR9" s="2">
        <v>1e-6</v>
      </c>
      <c r="AS9" s="2">
        <v>1e-6</v>
      </c>
      <c r="AT9" s="2">
        <v>1e-6</v>
      </c>
      <c r="AU9" s="2">
        <v>1e-6</v>
      </c>
      <c r="AV9" s="2">
        <v>1e-6</v>
      </c>
      <c r="AW9" s="2">
        <v>1e-6</v>
      </c>
      <c r="AX9" s="2">
        <v>1e-6</v>
      </c>
      <c r="AY9" s="1">
        <v>0.00055267905161899</v>
      </c>
      <c r="AZ9" s="2">
        <v>2.016312165491e-29</v>
      </c>
      <c r="BA9" s="2">
        <v>1.4444024792322e-29</v>
      </c>
      <c r="BB9" s="2">
        <v>4.9975487961519e-31</v>
      </c>
      <c r="BC9" s="2">
        <v>2.0872090403881e-30</v>
      </c>
      <c r="BD9" s="2">
        <v>-1.1451764791829e-27</v>
      </c>
      <c r="BE9" s="2">
        <v>-4.5395370314364e-28</v>
      </c>
      <c r="BF9" s="2">
        <v>-1.2511440072579e-29</v>
      </c>
      <c r="BG9" s="2">
        <v>-6.5619469016592e-29</v>
      </c>
      <c r="BH9" s="2">
        <v>-1.2103916970198e-28</v>
      </c>
      <c r="BI9" s="2">
        <v>-2.5461227946668e-29</v>
      </c>
      <c r="BJ9" s="2">
        <v>-5.4291204691619e-30</v>
      </c>
      <c r="BK9" s="2">
        <v>3.633322569583e-29</v>
      </c>
      <c r="BL9" s="2">
        <v>-5.9152355954221e-29</v>
      </c>
      <c r="BM9" s="2">
        <v>-4.3220726834297e-28</v>
      </c>
      <c r="BN9" s="2">
        <v>-4.6978270198394e-28</v>
      </c>
      <c r="BO9" s="2">
        <v>-1.4251140408339e-29</v>
      </c>
      <c r="BP9" s="2">
        <v>-4.1004920620032e-29</v>
      </c>
      <c r="BQ9" s="2">
        <v>-5.4299635803439e-29</v>
      </c>
      <c r="BR9" s="2">
        <v>-2.1318344063292e-30</v>
      </c>
      <c r="BS9" s="2">
        <v>1.0887638454895e-29</v>
      </c>
      <c r="BT9" s="2">
        <v>-8.4819812007463e-30</v>
      </c>
      <c r="BU9" s="2">
        <v>-1.3164355954235e-31</v>
      </c>
      <c r="BV9" s="2">
        <v>6.6322258421584e-29</v>
      </c>
      <c r="BW9" s="2">
        <v>4.8143014863031e-30</v>
      </c>
      <c r="BX9" s="1">
        <v>16000000</v>
      </c>
      <c r="BY9" s="1">
        <v>4000000</v>
      </c>
      <c r="BZ9" s="1">
        <v>-0.00016541625945785</v>
      </c>
      <c r="CA9" s="1">
        <v>-0.00015195642385426</v>
      </c>
      <c r="CB9" s="1">
        <v>0.00062355487883786</v>
      </c>
      <c r="CC9" s="1">
        <v>-0.00059384588909381</v>
      </c>
      <c r="CD9" s="1">
        <v>-0.00058538108462219</v>
      </c>
      <c r="CE9" s="1">
        <v>147.33791405383</v>
      </c>
      <c r="CF9" s="1">
        <v>152.94837559553</v>
      </c>
    </row>
    <row r="10" spans="1:84">
      <c r="A10" s="1">
        <v>8.2375142432667</v>
      </c>
      <c r="B10" s="2">
        <v>4.8365331288303e-23</v>
      </c>
      <c r="C10" s="1">
        <v>35781.25</v>
      </c>
      <c r="D10" s="1">
        <v>35781.25</v>
      </c>
      <c r="E10" s="1">
        <v>35781.25</v>
      </c>
      <c r="F10" s="1">
        <v>35781.25</v>
      </c>
      <c r="G10" s="1">
        <v>35781.25</v>
      </c>
      <c r="H10" s="1">
        <v>35781.25</v>
      </c>
      <c r="I10" s="1">
        <v>35781.25</v>
      </c>
      <c r="J10" s="1">
        <v>35781.25</v>
      </c>
      <c r="K10" s="1">
        <v>35781.25</v>
      </c>
      <c r="L10" s="1">
        <v>35781.25</v>
      </c>
      <c r="M10" s="1">
        <v>35781.25</v>
      </c>
      <c r="N10" s="1">
        <v>35781.25</v>
      </c>
      <c r="O10" s="1">
        <v>35781.25</v>
      </c>
      <c r="P10" s="1">
        <v>35781.25</v>
      </c>
      <c r="Q10" s="1">
        <v>35781.25</v>
      </c>
      <c r="R10" s="1">
        <v>35781.25</v>
      </c>
      <c r="S10" s="1">
        <v>35781.25</v>
      </c>
      <c r="T10" s="1">
        <v>35781.25</v>
      </c>
      <c r="U10" s="1">
        <v>35781.25</v>
      </c>
      <c r="V10" s="1">
        <v>35781.25</v>
      </c>
      <c r="W10" s="1">
        <v>35781.25</v>
      </c>
      <c r="X10" s="1">
        <v>35781.25</v>
      </c>
      <c r="Y10" s="1">
        <v>35781.25</v>
      </c>
      <c r="Z10" s="1">
        <v>35781.25</v>
      </c>
      <c r="AA10" s="2">
        <v>1e-6</v>
      </c>
      <c r="AB10" s="2">
        <v>1e-6</v>
      </c>
      <c r="AC10" s="2">
        <v>1e-6</v>
      </c>
      <c r="AD10" s="2">
        <v>1e-6</v>
      </c>
      <c r="AE10" s="2">
        <v>1e-6</v>
      </c>
      <c r="AF10" s="2">
        <v>1e-6</v>
      </c>
      <c r="AG10" s="2">
        <v>1e-6</v>
      </c>
      <c r="AH10" s="2">
        <v>1e-6</v>
      </c>
      <c r="AI10" s="2">
        <v>1e-6</v>
      </c>
      <c r="AJ10" s="2">
        <v>1e-6</v>
      </c>
      <c r="AK10" s="2">
        <v>1e-6</v>
      </c>
      <c r="AL10" s="2">
        <v>1e-6</v>
      </c>
      <c r="AM10" s="2">
        <v>1e-6</v>
      </c>
      <c r="AN10" s="2">
        <v>1e-6</v>
      </c>
      <c r="AO10" s="2">
        <v>1e-6</v>
      </c>
      <c r="AP10" s="2">
        <v>1e-6</v>
      </c>
      <c r="AQ10" s="2">
        <v>1e-6</v>
      </c>
      <c r="AR10" s="2">
        <v>1e-6</v>
      </c>
      <c r="AS10" s="2">
        <v>1e-6</v>
      </c>
      <c r="AT10" s="2">
        <v>1e-6</v>
      </c>
      <c r="AU10" s="2">
        <v>1e-6</v>
      </c>
      <c r="AV10" s="2">
        <v>1e-6</v>
      </c>
      <c r="AW10" s="2">
        <v>1e-6</v>
      </c>
      <c r="AX10" s="2">
        <v>1e-6</v>
      </c>
      <c r="AY10" s="1">
        <v>0.00073000580340013</v>
      </c>
      <c r="AZ10" s="2">
        <v>6.8392142408811e-25</v>
      </c>
      <c r="BA10" s="2">
        <v>5.8133940592556e-25</v>
      </c>
      <c r="BB10" s="2">
        <v>4.4977310692744e-26</v>
      </c>
      <c r="BC10" s="2">
        <v>7.098059531031e-26</v>
      </c>
      <c r="BD10" s="2">
        <v>-1.3404533939181e-22</v>
      </c>
      <c r="BE10" s="2">
        <v>-3.2279547156453e-23</v>
      </c>
      <c r="BF10" s="2">
        <v>-5.0675948642743e-25</v>
      </c>
      <c r="BG10" s="2">
        <v>-2.9164409356817e-24</v>
      </c>
      <c r="BH10" s="2">
        <v>-7.3996757024912e-24</v>
      </c>
      <c r="BI10" s="2">
        <v>-1.0155297329407e-24</v>
      </c>
      <c r="BJ10" s="2">
        <v>-1.4130197644271e-25</v>
      </c>
      <c r="BK10" s="2">
        <v>1.7566310943976e-24</v>
      </c>
      <c r="BL10" s="2">
        <v>-3.5083904248463e-24</v>
      </c>
      <c r="BM10" s="2">
        <v>-3.9954495336613e-23</v>
      </c>
      <c r="BN10" s="2">
        <v>-3.6395152401413e-23</v>
      </c>
      <c r="BO10" s="2">
        <v>-5.6499070206038e-25</v>
      </c>
      <c r="BP10" s="2">
        <v>-1.5358250252808e-24</v>
      </c>
      <c r="BQ10" s="2">
        <v>-2.7351157957004e-24</v>
      </c>
      <c r="BR10" s="2">
        <v>-5.1681554479263e-26</v>
      </c>
      <c r="BS10" s="2">
        <v>5.6660767845151e-25</v>
      </c>
      <c r="BT10" s="2">
        <v>-3.1083829963165e-25</v>
      </c>
      <c r="BU10" s="2">
        <v>-2.4097525906491e-27</v>
      </c>
      <c r="BV10" s="2">
        <v>4.1174810209066e-24</v>
      </c>
      <c r="BW10" s="2">
        <v>2.0610428924051e-25</v>
      </c>
      <c r="BX10" s="1">
        <v>16000000</v>
      </c>
      <c r="BY10" s="1">
        <v>4000000</v>
      </c>
      <c r="BZ10" s="1">
        <v>-0.00021860522777813</v>
      </c>
      <c r="CA10" s="1">
        <v>-0.00020081785399669</v>
      </c>
      <c r="CB10" s="1">
        <v>0.00082340867750195</v>
      </c>
      <c r="CC10" s="1">
        <v>-0.0010353793473598</v>
      </c>
      <c r="CD10" s="1">
        <v>-0.001020829240266</v>
      </c>
      <c r="CE10" s="1">
        <v>194.82014115545</v>
      </c>
      <c r="CF10" s="1">
        <v>202.22716480653</v>
      </c>
    </row>
    <row r="11" spans="1:84">
      <c r="A11" s="1">
        <v>10.237514243267</v>
      </c>
      <c r="B11" s="2">
        <v>1.8650498036497e-19</v>
      </c>
      <c r="C11" s="1">
        <v>35781.25</v>
      </c>
      <c r="D11" s="1">
        <v>35781.25</v>
      </c>
      <c r="E11" s="1">
        <v>35781.25</v>
      </c>
      <c r="F11" s="1">
        <v>35781.25</v>
      </c>
      <c r="G11" s="1">
        <v>35781.25</v>
      </c>
      <c r="H11" s="1">
        <v>35781.25</v>
      </c>
      <c r="I11" s="1">
        <v>35781.25</v>
      </c>
      <c r="J11" s="1">
        <v>35781.25</v>
      </c>
      <c r="K11" s="1">
        <v>35781.25</v>
      </c>
      <c r="L11" s="1">
        <v>35781.25</v>
      </c>
      <c r="M11" s="1">
        <v>35781.25</v>
      </c>
      <c r="N11" s="1">
        <v>35781.25</v>
      </c>
      <c r="O11" s="1">
        <v>35781.25</v>
      </c>
      <c r="P11" s="1">
        <v>35781.25</v>
      </c>
      <c r="Q11" s="1">
        <v>35781.25</v>
      </c>
      <c r="R11" s="1">
        <v>35781.25</v>
      </c>
      <c r="S11" s="1">
        <v>35781.25</v>
      </c>
      <c r="T11" s="1">
        <v>35781.25</v>
      </c>
      <c r="U11" s="1">
        <v>35781.25</v>
      </c>
      <c r="V11" s="1">
        <v>35781.25</v>
      </c>
      <c r="W11" s="1">
        <v>35781.25</v>
      </c>
      <c r="X11" s="1">
        <v>35781.25</v>
      </c>
      <c r="Y11" s="1">
        <v>35781.25</v>
      </c>
      <c r="Z11" s="1">
        <v>35781.25</v>
      </c>
      <c r="AA11" s="2">
        <v>1e-6</v>
      </c>
      <c r="AB11" s="2">
        <v>1e-6</v>
      </c>
      <c r="AC11" s="2">
        <v>1e-6</v>
      </c>
      <c r="AD11" s="2">
        <v>1e-6</v>
      </c>
      <c r="AE11" s="2">
        <v>1e-6</v>
      </c>
      <c r="AF11" s="2">
        <v>1e-6</v>
      </c>
      <c r="AG11" s="2">
        <v>1e-6</v>
      </c>
      <c r="AH11" s="2">
        <v>1e-6</v>
      </c>
      <c r="AI11" s="2">
        <v>1e-6</v>
      </c>
      <c r="AJ11" s="2">
        <v>1e-6</v>
      </c>
      <c r="AK11" s="2">
        <v>1e-6</v>
      </c>
      <c r="AL11" s="2">
        <v>1e-6</v>
      </c>
      <c r="AM11" s="2">
        <v>1e-6</v>
      </c>
      <c r="AN11" s="2">
        <v>1e-6</v>
      </c>
      <c r="AO11" s="2">
        <v>1e-6</v>
      </c>
      <c r="AP11" s="2">
        <v>1e-6</v>
      </c>
      <c r="AQ11" s="2">
        <v>1e-6</v>
      </c>
      <c r="AR11" s="2">
        <v>1e-6</v>
      </c>
      <c r="AS11" s="2">
        <v>1e-6</v>
      </c>
      <c r="AT11" s="2">
        <v>1e-6</v>
      </c>
      <c r="AU11" s="2">
        <v>1e-6</v>
      </c>
      <c r="AV11" s="2">
        <v>1e-6</v>
      </c>
      <c r="AW11" s="2">
        <v>1e-6</v>
      </c>
      <c r="AX11" s="2">
        <v>1e-6</v>
      </c>
      <c r="AY11" s="1">
        <v>0.00090738867342161</v>
      </c>
      <c r="AZ11" s="2">
        <v>7.6492277439735e-22</v>
      </c>
      <c r="BA11" s="2">
        <v>2.8311200774871e-21</v>
      </c>
      <c r="BB11" s="2">
        <v>-5.9207874119691e-22</v>
      </c>
      <c r="BC11" s="2">
        <v>-4.0262119605949e-24</v>
      </c>
      <c r="BD11" s="2">
        <v>-1.0621611025036e-18</v>
      </c>
      <c r="BE11" s="2">
        <v>-8.2417760303353e-20</v>
      </c>
      <c r="BF11" s="2">
        <v>5.9084593733419e-23</v>
      </c>
      <c r="BG11" s="2">
        <v>4.4250974732673e-22</v>
      </c>
      <c r="BH11" s="2">
        <v>1.8784304571248e-21</v>
      </c>
      <c r="BI11" s="2">
        <v>1.1974240244014e-22</v>
      </c>
      <c r="BJ11" s="2">
        <v>-2.3613218429887e-24</v>
      </c>
      <c r="BK11" s="2">
        <v>4.1263456464816e-21</v>
      </c>
      <c r="BL11" s="2">
        <v>8.5670400239713e-22</v>
      </c>
      <c r="BM11" s="2">
        <v>-2.2874769861952e-19</v>
      </c>
      <c r="BN11" s="2">
        <v>-1.4882753214259e-19</v>
      </c>
      <c r="BO11" s="2">
        <v>6.7677456428259e-23</v>
      </c>
      <c r="BP11" s="2">
        <v>1.467311215789e-22</v>
      </c>
      <c r="BQ11" s="2">
        <v>-1.8013727688098e-20</v>
      </c>
      <c r="BR11" s="2">
        <v>-2.0535113994845e-24</v>
      </c>
      <c r="BS11" s="2">
        <v>-1.0449823758698e-22</v>
      </c>
      <c r="BT11" s="2">
        <v>2.4713007260895e-23</v>
      </c>
      <c r="BU11" s="2">
        <v>-2.5182200187046e-25</v>
      </c>
      <c r="BV11" s="2">
        <v>2.4553048704112e-20</v>
      </c>
      <c r="BW11" s="2">
        <v>-1.5688677118945e-22</v>
      </c>
      <c r="BX11" s="1">
        <v>16000000</v>
      </c>
      <c r="BY11" s="1">
        <v>4000000</v>
      </c>
      <c r="BZ11" s="1">
        <v>-0.0002718670866595</v>
      </c>
      <c r="CA11" s="1">
        <v>-0.00024974644469253</v>
      </c>
      <c r="CB11" s="1">
        <v>0.0010232221128786</v>
      </c>
      <c r="CC11" s="1">
        <v>-0.0015985849846109</v>
      </c>
      <c r="CD11" s="1">
        <v>-0.001576444765882</v>
      </c>
      <c r="CE11" s="1">
        <v>242.41911416741</v>
      </c>
      <c r="CF11" s="1">
        <v>251.62154726298</v>
      </c>
    </row>
    <row r="12" spans="1:84">
      <c r="A12" s="1">
        <v>12.237514243267</v>
      </c>
      <c r="B12" s="2">
        <v>4.3964889457551e-16</v>
      </c>
      <c r="C12" s="1">
        <v>35781.249999999</v>
      </c>
      <c r="D12" s="1">
        <v>35781.249999999</v>
      </c>
      <c r="E12" s="1">
        <v>35781.249999999</v>
      </c>
      <c r="F12" s="1">
        <v>35781.25</v>
      </c>
      <c r="G12" s="1">
        <v>35781.249999685</v>
      </c>
      <c r="H12" s="1">
        <v>35781.249999934</v>
      </c>
      <c r="I12" s="1">
        <v>35781.249999999</v>
      </c>
      <c r="J12" s="1">
        <v>35781.249999995</v>
      </c>
      <c r="K12" s="1">
        <v>35781.249999986</v>
      </c>
      <c r="L12" s="1">
        <v>35781.249999998</v>
      </c>
      <c r="M12" s="1">
        <v>35781.25</v>
      </c>
      <c r="N12" s="1">
        <v>35781.249999996</v>
      </c>
      <c r="O12" s="1">
        <v>35781.249999993</v>
      </c>
      <c r="P12" s="1">
        <v>35781.249999911</v>
      </c>
      <c r="Q12" s="1">
        <v>35781.249999924</v>
      </c>
      <c r="R12" s="1">
        <v>35781.249999999</v>
      </c>
      <c r="S12" s="1">
        <v>35781.249999998</v>
      </c>
      <c r="T12" s="1">
        <v>35781.249999995</v>
      </c>
      <c r="U12" s="1">
        <v>35781.25</v>
      </c>
      <c r="V12" s="1">
        <v>35781.249999998</v>
      </c>
      <c r="W12" s="1">
        <v>35781.249999999</v>
      </c>
      <c r="X12" s="1">
        <v>35781.25</v>
      </c>
      <c r="Y12" s="1">
        <v>35781.249999992</v>
      </c>
      <c r="Z12" s="1">
        <v>35781.25</v>
      </c>
      <c r="AA12" s="2">
        <v>1e-6</v>
      </c>
      <c r="AB12" s="2">
        <v>1e-6</v>
      </c>
      <c r="AC12" s="2">
        <v>1e-6</v>
      </c>
      <c r="AD12" s="2">
        <v>1e-6</v>
      </c>
      <c r="AE12" s="2">
        <v>1e-6</v>
      </c>
      <c r="AF12" s="2">
        <v>1e-6</v>
      </c>
      <c r="AG12" s="2">
        <v>1e-6</v>
      </c>
      <c r="AH12" s="2">
        <v>1e-6</v>
      </c>
      <c r="AI12" s="2">
        <v>1e-6</v>
      </c>
      <c r="AJ12" s="2">
        <v>1e-6</v>
      </c>
      <c r="AK12" s="2">
        <v>1e-6</v>
      </c>
      <c r="AL12" s="2">
        <v>1e-6</v>
      </c>
      <c r="AM12" s="2">
        <v>1e-6</v>
      </c>
      <c r="AN12" s="2">
        <v>1e-6</v>
      </c>
      <c r="AO12" s="2">
        <v>1e-6</v>
      </c>
      <c r="AP12" s="2">
        <v>1e-6</v>
      </c>
      <c r="AQ12" s="2">
        <v>1e-6</v>
      </c>
      <c r="AR12" s="2">
        <v>1e-6</v>
      </c>
      <c r="AS12" s="2">
        <v>1e-6</v>
      </c>
      <c r="AT12" s="2">
        <v>1e-6</v>
      </c>
      <c r="AU12" s="2">
        <v>1e-6</v>
      </c>
      <c r="AV12" s="2">
        <v>1e-6</v>
      </c>
      <c r="AW12" s="2">
        <v>1e-6</v>
      </c>
      <c r="AX12" s="2">
        <v>1e-6</v>
      </c>
      <c r="AY12" s="1">
        <v>0.0010848276994353</v>
      </c>
      <c r="AZ12" s="2">
        <v>2.9712747476981e-18</v>
      </c>
      <c r="BA12" s="2">
        <v>2.7983322492795e-18</v>
      </c>
      <c r="BB12" s="2">
        <v>2.6008305473283e-19</v>
      </c>
      <c r="BC12" s="2">
        <v>3.0677766997929e-19</v>
      </c>
      <c r="BD12" s="2">
        <v>-9.6984261221384e-16</v>
      </c>
      <c r="BE12" s="2">
        <v>-2.0193530381124e-16</v>
      </c>
      <c r="BF12" s="2">
        <v>-2.4052720263143e-18</v>
      </c>
      <c r="BG12" s="2">
        <v>-1.4639758422395e-17</v>
      </c>
      <c r="BH12" s="2">
        <v>-4.348395852238e-17</v>
      </c>
      <c r="BI12" s="2">
        <v>-4.853926642404e-18</v>
      </c>
      <c r="BJ12" s="2">
        <v>-5.1189757034493e-19</v>
      </c>
      <c r="BK12" s="2">
        <v>9.3703602322771e-18</v>
      </c>
      <c r="BL12" s="2">
        <v>-2.0169866752814e-17</v>
      </c>
      <c r="BM12" s="2">
        <v>-2.729309280964e-16</v>
      </c>
      <c r="BN12" s="2">
        <v>-2.3351466732221e-16</v>
      </c>
      <c r="BO12" s="2">
        <v>-2.681952442833e-18</v>
      </c>
      <c r="BP12" s="2">
        <v>-7.0286285848329e-18</v>
      </c>
      <c r="BQ12" s="2">
        <v>-1.4533274110249e-17</v>
      </c>
      <c r="BR12" s="2">
        <v>-1.7372354383421e-19</v>
      </c>
      <c r="BS12" s="2">
        <v>3.022645554131e-18</v>
      </c>
      <c r="BT12" s="2">
        <v>-1.3946880475396e-18</v>
      </c>
      <c r="BU12" s="2">
        <v>-7.6110410121524e-21</v>
      </c>
      <c r="BV12" s="2">
        <v>2.4293150166544e-17</v>
      </c>
      <c r="BW12" s="2">
        <v>9.9038202624963e-19</v>
      </c>
      <c r="BX12" s="1">
        <v>16000000</v>
      </c>
      <c r="BY12" s="1">
        <v>4000000.0000001</v>
      </c>
      <c r="BZ12" s="1">
        <v>-0.00032520192216423</v>
      </c>
      <c r="CA12" s="1">
        <v>-0.00029874227311707</v>
      </c>
      <c r="CB12" s="1">
        <v>0.0012229952013392</v>
      </c>
      <c r="CC12" s="1">
        <v>-0.0022833065093722</v>
      </c>
      <c r="CD12" s="1">
        <v>-0.0022521478190473</v>
      </c>
      <c r="CE12" s="1">
        <v>290.13503476372</v>
      </c>
      <c r="CF12" s="1">
        <v>301.13172622595</v>
      </c>
    </row>
    <row r="13" spans="1:84">
      <c r="A13" s="1">
        <v>14.237514243267</v>
      </c>
      <c r="B13" s="2">
        <v>1.5572705426571e-13</v>
      </c>
      <c r="C13" s="1">
        <v>35781.249999684</v>
      </c>
      <c r="D13" s="1">
        <v>35781.249999654</v>
      </c>
      <c r="E13" s="1">
        <v>35781.249999735</v>
      </c>
      <c r="F13" s="1">
        <v>35781.24999996</v>
      </c>
      <c r="G13" s="1">
        <v>35781.249890782</v>
      </c>
      <c r="H13" s="1">
        <v>35781.249977479</v>
      </c>
      <c r="I13" s="1">
        <v>35781.24999974</v>
      </c>
      <c r="J13" s="1">
        <v>35781.249998413</v>
      </c>
      <c r="K13" s="1">
        <v>35781.249995177</v>
      </c>
      <c r="L13" s="1">
        <v>35781.249999472</v>
      </c>
      <c r="M13" s="1">
        <v>35781.249999947</v>
      </c>
      <c r="N13" s="1">
        <v>35781.249998512</v>
      </c>
      <c r="O13" s="1">
        <v>35781.249997777</v>
      </c>
      <c r="P13" s="1">
        <v>35781.249969264</v>
      </c>
      <c r="Q13" s="1">
        <v>35781.249973921</v>
      </c>
      <c r="R13" s="1">
        <v>35781.249999709</v>
      </c>
      <c r="S13" s="1">
        <v>35781.249999247</v>
      </c>
      <c r="T13" s="1">
        <v>35781.24999826</v>
      </c>
      <c r="U13" s="1">
        <v>35781.249999981</v>
      </c>
      <c r="V13" s="1">
        <v>35781.249999496</v>
      </c>
      <c r="W13" s="1">
        <v>35781.249999814</v>
      </c>
      <c r="X13" s="1">
        <v>35781.249999999</v>
      </c>
      <c r="Y13" s="1">
        <v>35781.249997307</v>
      </c>
      <c r="Z13" s="1">
        <v>35781.249999851</v>
      </c>
      <c r="AA13" s="2">
        <v>1e-6</v>
      </c>
      <c r="AB13" s="2">
        <v>1e-6</v>
      </c>
      <c r="AC13" s="2">
        <v>1e-6</v>
      </c>
      <c r="AD13" s="2">
        <v>1e-6</v>
      </c>
      <c r="AE13" s="2">
        <v>1e-6</v>
      </c>
      <c r="AF13" s="2">
        <v>1e-6</v>
      </c>
      <c r="AG13" s="2">
        <v>1e-6</v>
      </c>
      <c r="AH13" s="2">
        <v>1e-6</v>
      </c>
      <c r="AI13" s="2">
        <v>1e-6</v>
      </c>
      <c r="AJ13" s="2">
        <v>1e-6</v>
      </c>
      <c r="AK13" s="2">
        <v>1e-6</v>
      </c>
      <c r="AL13" s="2">
        <v>1e-6</v>
      </c>
      <c r="AM13" s="2">
        <v>1e-6</v>
      </c>
      <c r="AN13" s="2">
        <v>1e-6</v>
      </c>
      <c r="AO13" s="2">
        <v>1e-6</v>
      </c>
      <c r="AP13" s="2">
        <v>1e-6</v>
      </c>
      <c r="AQ13" s="2">
        <v>1e-6</v>
      </c>
      <c r="AR13" s="2">
        <v>1e-6</v>
      </c>
      <c r="AS13" s="2">
        <v>1e-6</v>
      </c>
      <c r="AT13" s="2">
        <v>1e-6</v>
      </c>
      <c r="AU13" s="2">
        <v>1e-6</v>
      </c>
      <c r="AV13" s="2">
        <v>1e-6</v>
      </c>
      <c r="AW13" s="2">
        <v>1e-6</v>
      </c>
      <c r="AX13" s="2">
        <v>1e-6</v>
      </c>
      <c r="AY13" s="1">
        <v>0.0012623229192984</v>
      </c>
      <c r="AZ13" s="2">
        <v>8.6673079781675e-16</v>
      </c>
      <c r="BA13" s="2">
        <v>8.2717570156057e-16</v>
      </c>
      <c r="BB13" s="2">
        <v>7.8793837122941e-17</v>
      </c>
      <c r="BC13" s="2">
        <v>8.9438911532125e-17</v>
      </c>
      <c r="BD13" s="2">
        <v>-3.0195267845204e-13</v>
      </c>
      <c r="BE13" s="2">
        <v>-6.2239825668536e-14</v>
      </c>
      <c r="BF13" s="2">
        <v>-7.1706150271069e-16</v>
      </c>
      <c r="BG13" s="2">
        <v>-4.3705290072386e-15</v>
      </c>
      <c r="BH13" s="2">
        <v>-1.3318300104052e-14</v>
      </c>
      <c r="BI13" s="2">
        <v>-1.4531621268658e-15</v>
      </c>
      <c r="BJ13" s="2">
        <v>-1.4604272368611e-16</v>
      </c>
      <c r="BK13" s="2">
        <v>2.8425811591004e-15</v>
      </c>
      <c r="BL13" s="2">
        <v>-6.1354562045562e-15</v>
      </c>
      <c r="BM13" s="2">
        <v>-8.5024522422068e-14</v>
      </c>
      <c r="BN13" s="2">
        <v>-7.2079117452376e-14</v>
      </c>
      <c r="BO13" s="2">
        <v>-8.014673180778e-16</v>
      </c>
      <c r="BP13" s="2">
        <v>-2.0724783597949e-15</v>
      </c>
      <c r="BQ13" s="2">
        <v>-4.3630672486741e-15</v>
      </c>
      <c r="BR13" s="2">
        <v>-5.0754900458018e-17</v>
      </c>
      <c r="BS13" s="2">
        <v>9.1102815156729e-16</v>
      </c>
      <c r="BT13" s="2">
        <v>-4.1074376111178e-16</v>
      </c>
      <c r="BU13" s="2">
        <v>-2.1285971500925e-18</v>
      </c>
      <c r="BV13" s="2">
        <v>7.4280922022642e-15</v>
      </c>
      <c r="BW13" s="2">
        <v>2.9264865364299e-16</v>
      </c>
      <c r="BX13" s="1">
        <v>16000000.000119</v>
      </c>
      <c r="BY13" s="1">
        <v>4000000.0000208</v>
      </c>
      <c r="BZ13" s="1">
        <v>-0.00037860982059354</v>
      </c>
      <c r="CA13" s="1">
        <v>-0.00034780541663562</v>
      </c>
      <c r="CB13" s="1">
        <v>0.0014227279592453</v>
      </c>
      <c r="CC13" s="1">
        <v>-0.0030893884099149</v>
      </c>
      <c r="CD13" s="1">
        <v>-0.0030478586880739</v>
      </c>
      <c r="CE13" s="1">
        <v>337.96810493374</v>
      </c>
      <c r="CF13" s="1">
        <v>350.75790526979</v>
      </c>
    </row>
    <row r="14" spans="1:84">
      <c r="A14" s="1">
        <v>16.237514243267</v>
      </c>
      <c r="B14" s="2">
        <v>2.5242224316984e-11</v>
      </c>
      <c r="C14" s="1">
        <v>35781.24994949</v>
      </c>
      <c r="D14" s="1">
        <v>35781.249944482</v>
      </c>
      <c r="E14" s="1">
        <v>35781.249957933</v>
      </c>
      <c r="F14" s="1">
        <v>35781.249993734</v>
      </c>
      <c r="G14" s="1">
        <v>35781.232362896</v>
      </c>
      <c r="H14" s="1">
        <v>35781.246333516</v>
      </c>
      <c r="I14" s="1">
        <v>35781.249958034</v>
      </c>
      <c r="J14" s="1">
        <v>35781.249744304</v>
      </c>
      <c r="K14" s="1">
        <v>35781.249213927</v>
      </c>
      <c r="L14" s="1">
        <v>35781.249914773</v>
      </c>
      <c r="M14" s="1">
        <v>35781.249991624</v>
      </c>
      <c r="N14" s="1">
        <v>35781.249758589</v>
      </c>
      <c r="O14" s="1">
        <v>35781.249639964</v>
      </c>
      <c r="P14" s="1">
        <v>35781.244990336</v>
      </c>
      <c r="Q14" s="1">
        <v>35781.245759842</v>
      </c>
      <c r="R14" s="1">
        <v>35781.249953144</v>
      </c>
      <c r="S14" s="1">
        <v>35781.24987917</v>
      </c>
      <c r="T14" s="1">
        <v>35781.249719422</v>
      </c>
      <c r="U14" s="1">
        <v>35781.249997018</v>
      </c>
      <c r="V14" s="1">
        <v>35781.249918665</v>
      </c>
      <c r="W14" s="1">
        <v>35781.249970293</v>
      </c>
      <c r="X14" s="1">
        <v>35781.249999816</v>
      </c>
      <c r="Y14" s="1">
        <v>35781.249562507</v>
      </c>
      <c r="Z14" s="1">
        <v>35781.249976274</v>
      </c>
      <c r="AA14" s="2">
        <v>1e-6</v>
      </c>
      <c r="AB14" s="2">
        <v>1e-6</v>
      </c>
      <c r="AC14" s="2">
        <v>1e-6</v>
      </c>
      <c r="AD14" s="2">
        <v>1e-6</v>
      </c>
      <c r="AE14" s="2">
        <v>1e-6</v>
      </c>
      <c r="AF14" s="2">
        <v>1e-6</v>
      </c>
      <c r="AG14" s="2">
        <v>1e-6</v>
      </c>
      <c r="AH14" s="2">
        <v>1e-6</v>
      </c>
      <c r="AI14" s="2">
        <v>1e-6</v>
      </c>
      <c r="AJ14" s="2">
        <v>1e-6</v>
      </c>
      <c r="AK14" s="2">
        <v>1e-6</v>
      </c>
      <c r="AL14" s="2">
        <v>1e-6</v>
      </c>
      <c r="AM14" s="2">
        <v>1e-6</v>
      </c>
      <c r="AN14" s="2">
        <v>1e-6</v>
      </c>
      <c r="AO14" s="2">
        <v>1e-6</v>
      </c>
      <c r="AP14" s="2">
        <v>1e-6</v>
      </c>
      <c r="AQ14" s="2">
        <v>1e-6</v>
      </c>
      <c r="AR14" s="2">
        <v>1e-6</v>
      </c>
      <c r="AS14" s="2">
        <v>1e-6</v>
      </c>
      <c r="AT14" s="2">
        <v>1e-6</v>
      </c>
      <c r="AU14" s="2">
        <v>1e-6</v>
      </c>
      <c r="AV14" s="2">
        <v>1e-6</v>
      </c>
      <c r="AW14" s="2">
        <v>1e-6</v>
      </c>
      <c r="AX14" s="2">
        <v>1e-6</v>
      </c>
      <c r="AY14" s="1">
        <v>0.0014398743748102</v>
      </c>
      <c r="AZ14" s="2">
        <v>1.2604663700392e-13</v>
      </c>
      <c r="BA14" s="2">
        <v>1.210097074747e-13</v>
      </c>
      <c r="BB14" s="2">
        <v>1.1520534071461e-14</v>
      </c>
      <c r="BC14" s="2">
        <v>1.2981476949892e-14</v>
      </c>
      <c r="BD14" s="2">
        <v>-4.3957187965329e-11</v>
      </c>
      <c r="BE14" s="2">
        <v>-9.1622544664326e-12</v>
      </c>
      <c r="BF14" s="2">
        <v>-1.0491628189716e-13</v>
      </c>
      <c r="BG14" s="2">
        <v>-6.3896744690436e-13</v>
      </c>
      <c r="BH14" s="2">
        <v>-1.9650999358837e-12</v>
      </c>
      <c r="BI14" s="2">
        <v>-2.1314136089465e-13</v>
      </c>
      <c r="BJ14" s="2">
        <v>-2.0886087341824e-14</v>
      </c>
      <c r="BK14" s="2">
        <v>4.2030757252041e-13</v>
      </c>
      <c r="BL14" s="2">
        <v>-8.9950533959447e-13</v>
      </c>
      <c r="BM14" s="2">
        <v>-1.2512318634202e-11</v>
      </c>
      <c r="BN14" s="2">
        <v>-1.0591311932416e-11</v>
      </c>
      <c r="BO14" s="2">
        <v>-1.171023029386e-13</v>
      </c>
      <c r="BP14" s="2">
        <v>-3.0191073879934e-13</v>
      </c>
      <c r="BQ14" s="2">
        <v>-6.3842409830649e-13</v>
      </c>
      <c r="BR14" s="2">
        <v>-7.2284601684008e-15</v>
      </c>
      <c r="BS14" s="2">
        <v>1.3422871739715e-13</v>
      </c>
      <c r="BT14" s="2">
        <v>-5.9914455020173e-14</v>
      </c>
      <c r="BU14" s="2">
        <v>-2.9693089780694e-16</v>
      </c>
      <c r="BV14" s="2">
        <v>1.0923784975255e-12</v>
      </c>
      <c r="BW14" s="2">
        <v>4.2648591527405e-14</v>
      </c>
      <c r="BX14" s="1">
        <v>16000000.01927</v>
      </c>
      <c r="BY14" s="1">
        <v>4000000.0033643</v>
      </c>
      <c r="BZ14" s="1">
        <v>-0.00043209087694419</v>
      </c>
      <c r="CA14" s="1">
        <v>-0.0003969359550948</v>
      </c>
      <c r="CB14" s="1">
        <v>0.0016224204029484</v>
      </c>
      <c r="CC14" s="1">
        <v>-0.0040166750678498</v>
      </c>
      <c r="CD14" s="1">
        <v>-0.0039634972616492</v>
      </c>
      <c r="CE14" s="1">
        <v>385.91852168463</v>
      </c>
      <c r="CF14" s="1">
        <v>400.50028315826</v>
      </c>
    </row>
    <row r="15" spans="1:84">
      <c r="A15" s="1">
        <v>18.237514243267</v>
      </c>
      <c r="B15" s="2">
        <v>2.2028192091503e-9</v>
      </c>
      <c r="C15" s="1">
        <v>35781.245450052</v>
      </c>
      <c r="D15" s="1">
        <v>35781.245008687</v>
      </c>
      <c r="E15" s="1">
        <v>35781.246214477</v>
      </c>
      <c r="F15" s="1">
        <v>35781.24943724</v>
      </c>
      <c r="G15" s="1">
        <v>35779.729526125</v>
      </c>
      <c r="H15" s="1">
        <v>35780.925415134</v>
      </c>
      <c r="I15" s="1">
        <v>35781.24622033</v>
      </c>
      <c r="J15" s="1">
        <v>35781.227101186</v>
      </c>
      <c r="K15" s="1">
        <v>35781.179825642</v>
      </c>
      <c r="L15" s="1">
        <v>35781.242314371</v>
      </c>
      <c r="M15" s="1">
        <v>35781.249248973</v>
      </c>
      <c r="N15" s="1">
        <v>35781.22822817</v>
      </c>
      <c r="O15" s="1">
        <v>35781.218027373</v>
      </c>
      <c r="P15" s="1">
        <v>35780.81018163</v>
      </c>
      <c r="Q15" s="1">
        <v>35780.876152951</v>
      </c>
      <c r="R15" s="1">
        <v>35781.245791666</v>
      </c>
      <c r="S15" s="1">
        <v>35781.239141457</v>
      </c>
      <c r="T15" s="1">
        <v>35781.224948811</v>
      </c>
      <c r="U15" s="1">
        <v>35781.249732714</v>
      </c>
      <c r="V15" s="1">
        <v>35781.242677051</v>
      </c>
      <c r="W15" s="1">
        <v>35781.247323418</v>
      </c>
      <c r="X15" s="1">
        <v>35781.249983823</v>
      </c>
      <c r="Y15" s="1">
        <v>35781.211123135</v>
      </c>
      <c r="Z15" s="1">
        <v>35781.247868341</v>
      </c>
      <c r="AA15" s="2">
        <v>1e-6</v>
      </c>
      <c r="AB15" s="2">
        <v>1e-6</v>
      </c>
      <c r="AC15" s="2">
        <v>1e-6</v>
      </c>
      <c r="AD15" s="2">
        <v>1e-6</v>
      </c>
      <c r="AE15" s="2">
        <v>1e-6</v>
      </c>
      <c r="AF15" s="2">
        <v>1e-6</v>
      </c>
      <c r="AG15" s="2">
        <v>1e-6</v>
      </c>
      <c r="AH15" s="2">
        <v>1e-6</v>
      </c>
      <c r="AI15" s="2">
        <v>1e-6</v>
      </c>
      <c r="AJ15" s="2">
        <v>1e-6</v>
      </c>
      <c r="AK15" s="2">
        <v>1e-6</v>
      </c>
      <c r="AL15" s="2">
        <v>1e-6</v>
      </c>
      <c r="AM15" s="2">
        <v>1e-6</v>
      </c>
      <c r="AN15" s="2">
        <v>1e-6</v>
      </c>
      <c r="AO15" s="2">
        <v>1e-6</v>
      </c>
      <c r="AP15" s="2">
        <v>1e-6</v>
      </c>
      <c r="AQ15" s="2">
        <v>1e-6</v>
      </c>
      <c r="AR15" s="2">
        <v>1e-6</v>
      </c>
      <c r="AS15" s="2">
        <v>1e-6</v>
      </c>
      <c r="AT15" s="2">
        <v>1e-6</v>
      </c>
      <c r="AU15" s="2">
        <v>1e-6</v>
      </c>
      <c r="AV15" s="2">
        <v>1e-6</v>
      </c>
      <c r="AW15" s="2">
        <v>1e-6</v>
      </c>
      <c r="AX15" s="2">
        <v>1e-6</v>
      </c>
      <c r="AY15" s="1">
        <v>0.0016174824363768</v>
      </c>
      <c r="AZ15" s="2">
        <v>1.035364199922e-11</v>
      </c>
      <c r="BA15" s="2">
        <v>9.9091841186642e-12</v>
      </c>
      <c r="BB15" s="2">
        <v>9.3109246987922e-13</v>
      </c>
      <c r="BC15" s="2">
        <v>1.0670443931852e-12</v>
      </c>
      <c r="BD15" s="2">
        <v>-3.4245414143865e-9</v>
      </c>
      <c r="BE15" s="2">
        <v>-7.3528188048433e-10</v>
      </c>
      <c r="BF15" s="2">
        <v>-8.6065634990909e-12</v>
      </c>
      <c r="BG15" s="2">
        <v>-5.2063430235928e-11</v>
      </c>
      <c r="BH15" s="2">
        <v>-1.5923128445367e-10</v>
      </c>
      <c r="BI15" s="2">
        <v>-1.7503040401153e-11</v>
      </c>
      <c r="BJ15" s="2">
        <v>-1.711274190115e-12</v>
      </c>
      <c r="BK15" s="2">
        <v>3.4450515127967e-11</v>
      </c>
      <c r="BL15" s="2">
        <v>-7.250935976575e-11</v>
      </c>
      <c r="BM15" s="2">
        <v>-9.9418394657876e-10</v>
      </c>
      <c r="BN15" s="2">
        <v>-8.460699019676e-10</v>
      </c>
      <c r="BO15" s="2">
        <v>-9.5760284473295e-12</v>
      </c>
      <c r="BP15" s="2">
        <v>-2.472011843311e-11</v>
      </c>
      <c r="BQ15" s="2">
        <v>-5.1747367778007e-11</v>
      </c>
      <c r="BR15" s="2">
        <v>-5.9306507779798e-13</v>
      </c>
      <c r="BS15" s="2">
        <v>1.0987097790755e-11</v>
      </c>
      <c r="BT15" s="2">
        <v>-4.9282236543132e-12</v>
      </c>
      <c r="BU15" s="2">
        <v>-2.4169657842447e-14</v>
      </c>
      <c r="BV15" s="2">
        <v>8.8064681833871e-11</v>
      </c>
      <c r="BW15" s="2">
        <v>3.483045458304e-12</v>
      </c>
      <c r="BX15" s="1">
        <v>16000001.681835</v>
      </c>
      <c r="BY15" s="1">
        <v>4000000.2936263</v>
      </c>
      <c r="BZ15" s="1">
        <v>-0.00048564591062484</v>
      </c>
      <c r="CA15" s="1">
        <v>-0.00044613416627016</v>
      </c>
      <c r="CB15" s="1">
        <v>0.00182207254877</v>
      </c>
      <c r="CC15" s="1">
        <v>-0.0050649541359731</v>
      </c>
      <c r="CD15" s="1">
        <v>-0.00499895014226</v>
      </c>
      <c r="CE15" s="1">
        <v>433.98602597851</v>
      </c>
      <c r="CF15" s="1">
        <v>450.35861747093</v>
      </c>
    </row>
    <row r="16" spans="1:84">
      <c r="A16" s="1">
        <v>20.237514243267</v>
      </c>
      <c r="B16" s="2">
        <v>1.119675016147e-7</v>
      </c>
      <c r="C16" s="1">
        <v>35780.997778566</v>
      </c>
      <c r="D16" s="1">
        <v>35780.976826697</v>
      </c>
      <c r="E16" s="1">
        <v>35781.039249961</v>
      </c>
      <c r="F16" s="1">
        <v>35781.218629447</v>
      </c>
      <c r="G16" s="1">
        <v>35709.499999338</v>
      </c>
      <c r="H16" s="1">
        <v>35764.248048903</v>
      </c>
      <c r="I16" s="1">
        <v>35781.041227104</v>
      </c>
      <c r="J16" s="1">
        <v>35779.999587627</v>
      </c>
      <c r="K16" s="1">
        <v>35777.494298034</v>
      </c>
      <c r="L16" s="1">
        <v>35780.825979266</v>
      </c>
      <c r="M16" s="1">
        <v>35781.207948712</v>
      </c>
      <c r="N16" s="1">
        <v>35780.067599157</v>
      </c>
      <c r="O16" s="1">
        <v>35779.541734371</v>
      </c>
      <c r="P16" s="1">
        <v>35759.001460855</v>
      </c>
      <c r="Q16" s="1">
        <v>35761.833595453</v>
      </c>
      <c r="R16" s="1">
        <v>35781.018888369</v>
      </c>
      <c r="S16" s="1">
        <v>35780.650473783</v>
      </c>
      <c r="T16" s="1">
        <v>35779.918446034</v>
      </c>
      <c r="U16" s="1">
        <v>35781.234979609</v>
      </c>
      <c r="V16" s="1">
        <v>35780.84771086</v>
      </c>
      <c r="W16" s="1">
        <v>35781.100936776</v>
      </c>
      <c r="X16" s="1">
        <v>35781.249091514</v>
      </c>
      <c r="Y16" s="1">
        <v>35779.214161033</v>
      </c>
      <c r="Z16" s="1">
        <v>35781.132032976</v>
      </c>
      <c r="AA16" s="2">
        <v>1e-6</v>
      </c>
      <c r="AB16" s="2">
        <v>1e-6</v>
      </c>
      <c r="AC16" s="2">
        <v>1e-6</v>
      </c>
      <c r="AD16" s="2">
        <v>1e-6</v>
      </c>
      <c r="AE16" s="2">
        <v>1e-6</v>
      </c>
      <c r="AF16" s="2">
        <v>1e-6</v>
      </c>
      <c r="AG16" s="2">
        <v>1e-6</v>
      </c>
      <c r="AH16" s="2">
        <v>1e-6</v>
      </c>
      <c r="AI16" s="2">
        <v>1e-6</v>
      </c>
      <c r="AJ16" s="2">
        <v>1e-6</v>
      </c>
      <c r="AK16" s="2">
        <v>1e-6</v>
      </c>
      <c r="AL16" s="2">
        <v>1e-6</v>
      </c>
      <c r="AM16" s="2">
        <v>1e-6</v>
      </c>
      <c r="AN16" s="2">
        <v>1e-6</v>
      </c>
      <c r="AO16" s="2">
        <v>1e-6</v>
      </c>
      <c r="AP16" s="2">
        <v>1e-6</v>
      </c>
      <c r="AQ16" s="2">
        <v>1e-6</v>
      </c>
      <c r="AR16" s="2">
        <v>1e-6</v>
      </c>
      <c r="AS16" s="2">
        <v>1e-6</v>
      </c>
      <c r="AT16" s="2">
        <v>1e-6</v>
      </c>
      <c r="AU16" s="2">
        <v>1e-6</v>
      </c>
      <c r="AV16" s="2">
        <v>1e-6</v>
      </c>
      <c r="AW16" s="2">
        <v>1e-6</v>
      </c>
      <c r="AX16" s="2">
        <v>1e-6</v>
      </c>
      <c r="AY16" s="1">
        <v>0.0017951634848708</v>
      </c>
      <c r="AZ16" s="2">
        <v>5.2356670339541e-10</v>
      </c>
      <c r="BA16" s="2">
        <v>4.9001787742917e-10</v>
      </c>
      <c r="BB16" s="2">
        <v>4.6700892437699e-11</v>
      </c>
      <c r="BC16" s="2">
        <v>5.4231475936697e-11</v>
      </c>
      <c r="BD16" s="2">
        <v>-1.4933325570499e-7</v>
      </c>
      <c r="BE16" s="2">
        <v>-3.5107865410136e-8</v>
      </c>
      <c r="BF16" s="2">
        <v>-4.3397791614268e-10</v>
      </c>
      <c r="BG16" s="2">
        <v>-2.5920566256529e-9</v>
      </c>
      <c r="BH16" s="2">
        <v>-7.7501457061326e-9</v>
      </c>
      <c r="BI16" s="2">
        <v>-8.8084610214998e-10</v>
      </c>
      <c r="BJ16" s="2">
        <v>-8.7781451242654e-11</v>
      </c>
      <c r="BK16" s="2">
        <v>1.6698414695661e-9</v>
      </c>
      <c r="BL16" s="2">
        <v>-3.5268791817815e-9</v>
      </c>
      <c r="BM16" s="2">
        <v>-4.5901678983211e-8</v>
      </c>
      <c r="BN16" s="2">
        <v>-4.0054266857408e-8</v>
      </c>
      <c r="BO16" s="2">
        <v>-4.7951169395722e-10</v>
      </c>
      <c r="BP16" s="2">
        <v>-1.2462333988208e-9</v>
      </c>
      <c r="BQ16" s="2">
        <v>-2.4548808948075e-9</v>
      </c>
      <c r="BR16" s="2">
        <v>-3.0528685392307e-11</v>
      </c>
      <c r="BS16" s="2">
        <v>5.4476279404943e-10</v>
      </c>
      <c r="BT16" s="2">
        <v>-2.5008346904481e-10</v>
      </c>
      <c r="BU16" s="2">
        <v>-1.2467935590735e-12</v>
      </c>
      <c r="BV16" s="2">
        <v>4.1497018155974e-9</v>
      </c>
      <c r="BW16" s="2">
        <v>1.7505872050173e-10</v>
      </c>
      <c r="BX16" s="1">
        <v>16000085.510274</v>
      </c>
      <c r="BY16" s="1">
        <v>4000014.9288972</v>
      </c>
      <c r="BZ16" s="1">
        <v>-0.00053931103929924</v>
      </c>
      <c r="CA16" s="1">
        <v>-0.0004954101995862</v>
      </c>
      <c r="CB16" s="1">
        <v>0.0020216844118619</v>
      </c>
      <c r="CC16" s="1">
        <v>-0.0062345907913828</v>
      </c>
      <c r="CD16" s="1">
        <v>-0.0061549453014931</v>
      </c>
      <c r="CE16" s="1">
        <v>482.14790625322</v>
      </c>
      <c r="CF16" s="1">
        <v>500.31093596148</v>
      </c>
    </row>
    <row r="17" spans="1:84">
      <c r="A17" s="1">
        <v>22.237514243267</v>
      </c>
      <c r="B17" s="2">
        <v>3.1420561206138e-6</v>
      </c>
      <c r="C17" s="1">
        <v>35773.298139164</v>
      </c>
      <c r="D17" s="1">
        <v>35775.309120403</v>
      </c>
      <c r="E17" s="1">
        <v>35774.396904806</v>
      </c>
      <c r="F17" s="1">
        <v>35780.136396915</v>
      </c>
      <c r="G17" s="1">
        <v>35198.045409056</v>
      </c>
      <c r="H17" s="1">
        <v>35415.493889394</v>
      </c>
      <c r="I17" s="1">
        <v>35773.745738216</v>
      </c>
      <c r="J17" s="1">
        <v>35738.278336805</v>
      </c>
      <c r="K17" s="1">
        <v>35671.736559665</v>
      </c>
      <c r="L17" s="1">
        <v>35766.49174135</v>
      </c>
      <c r="M17" s="1">
        <v>35779.679280821</v>
      </c>
      <c r="N17" s="1">
        <v>35750.144938076</v>
      </c>
      <c r="O17" s="1">
        <v>35728.429799246</v>
      </c>
      <c r="P17" s="1">
        <v>35477.117124236</v>
      </c>
      <c r="Q17" s="1">
        <v>35406.723537929</v>
      </c>
      <c r="R17" s="1">
        <v>35773.342813214</v>
      </c>
      <c r="S17" s="1">
        <v>35759.867466156</v>
      </c>
      <c r="T17" s="1">
        <v>35761.051845414</v>
      </c>
      <c r="U17" s="1">
        <v>35780.705844782</v>
      </c>
      <c r="V17" s="1">
        <v>35768.029320941</v>
      </c>
      <c r="W17" s="1">
        <v>35775.884737679</v>
      </c>
      <c r="X17" s="1">
        <v>35781.216948421</v>
      </c>
      <c r="Y17" s="1">
        <v>35752.041242422</v>
      </c>
      <c r="Z17" s="1">
        <v>35777.216871949</v>
      </c>
      <c r="AA17" s="2">
        <v>1e-6</v>
      </c>
      <c r="AB17" s="2">
        <v>1e-6</v>
      </c>
      <c r="AC17" s="2">
        <v>1e-6</v>
      </c>
      <c r="AD17" s="2">
        <v>1e-6</v>
      </c>
      <c r="AE17" s="2">
        <v>1e-6</v>
      </c>
      <c r="AF17" s="2">
        <v>1e-6</v>
      </c>
      <c r="AG17" s="2">
        <v>1e-6</v>
      </c>
      <c r="AH17" s="2">
        <v>1e-6</v>
      </c>
      <c r="AI17" s="2">
        <v>1e-6</v>
      </c>
      <c r="AJ17" s="2">
        <v>1e-6</v>
      </c>
      <c r="AK17" s="2">
        <v>1e-6</v>
      </c>
      <c r="AL17" s="2">
        <v>1e-6</v>
      </c>
      <c r="AM17" s="2">
        <v>1e-6</v>
      </c>
      <c r="AN17" s="2">
        <v>1e-6</v>
      </c>
      <c r="AO17" s="2">
        <v>1e-6</v>
      </c>
      <c r="AP17" s="2">
        <v>1e-6</v>
      </c>
      <c r="AQ17" s="2">
        <v>1e-6</v>
      </c>
      <c r="AR17" s="2">
        <v>1e-6</v>
      </c>
      <c r="AS17" s="2">
        <v>1e-6</v>
      </c>
      <c r="AT17" s="2">
        <v>1e-6</v>
      </c>
      <c r="AU17" s="2">
        <v>1e-6</v>
      </c>
      <c r="AV17" s="2">
        <v>1e-6</v>
      </c>
      <c r="AW17" s="2">
        <v>1e-6</v>
      </c>
      <c r="AX17" s="2">
        <v>1e-6</v>
      </c>
      <c r="AY17" s="1">
        <v>0.0019733354942768</v>
      </c>
      <c r="AZ17" s="2">
        <v>1.5461782140392e-8</v>
      </c>
      <c r="BA17" s="2">
        <v>1.0176895619274e-8</v>
      </c>
      <c r="BB17" s="2">
        <v>2.3954143870604e-9</v>
      </c>
      <c r="BC17" s="2">
        <v>1.6931895839499e-9</v>
      </c>
      <c r="BD17" s="2">
        <v>-1.6544395822058e-6</v>
      </c>
      <c r="BE17" s="2">
        <v>-8.6023707460973e-7</v>
      </c>
      <c r="BF17" s="2">
        <v>-1.4314163978509e-8</v>
      </c>
      <c r="BG17" s="2">
        <v>-8.1655448048711e-8</v>
      </c>
      <c r="BH17" s="2">
        <v>-2.1091712609288e-7</v>
      </c>
      <c r="BI17" s="2">
        <v>-2.7915116600913e-8</v>
      </c>
      <c r="BJ17" s="2">
        <v>-3.0092409759122e-9</v>
      </c>
      <c r="BK17" s="2">
        <v>3.5871620055015e-8</v>
      </c>
      <c r="BL17" s="2">
        <v>-1.0373869104696e-7</v>
      </c>
      <c r="BM17" s="2">
        <v>-7.8464173879772e-7</v>
      </c>
      <c r="BN17" s="2">
        <v>-9.1991001571729e-7</v>
      </c>
      <c r="BO17" s="2">
        <v>-1.4776801784667e-8</v>
      </c>
      <c r="BP17" s="2">
        <v>-4.0630155273736e-8</v>
      </c>
      <c r="BQ17" s="2">
        <v>-3.3874731199265e-8</v>
      </c>
      <c r="BR17" s="2">
        <v>-9.9147329800661e-10</v>
      </c>
      <c r="BS17" s="2">
        <v>1.4566262959195e-8</v>
      </c>
      <c r="BT17" s="2">
        <v>-8.1107643372777e-9</v>
      </c>
      <c r="BU17" s="2">
        <v>-3.8167085849497e-11</v>
      </c>
      <c r="BV17" s="2">
        <v>6.1041479754469e-8</v>
      </c>
      <c r="BW17" s="2">
        <v>5.8902121368733e-9</v>
      </c>
      <c r="BX17" s="1">
        <v>16002401.115179</v>
      </c>
      <c r="BY17" s="1">
        <v>4000419.1611383</v>
      </c>
      <c r="BZ17" s="1">
        <v>-0.00059401113241582</v>
      </c>
      <c r="CA17" s="1">
        <v>-0.00054505438108572</v>
      </c>
      <c r="CB17" s="1">
        <v>0.0022212559534391</v>
      </c>
      <c r="CC17" s="1">
        <v>-0.0072727210111683</v>
      </c>
      <c r="CD17" s="1">
        <v>-0.0071981718283366</v>
      </c>
      <c r="CE17" s="1">
        <v>529.79705571279</v>
      </c>
      <c r="CF17" s="1">
        <v>549.76902285482</v>
      </c>
    </row>
    <row r="18" spans="1:84">
      <c r="A18" s="1">
        <v>24.237514243267</v>
      </c>
      <c r="B18" s="2">
        <v>2.4061232722098e-5</v>
      </c>
      <c r="C18" s="1">
        <v>35668.124958881</v>
      </c>
      <c r="D18" s="1">
        <v>35737.254561268</v>
      </c>
      <c r="E18" s="1">
        <v>35684.45035195</v>
      </c>
      <c r="F18" s="1">
        <v>35761.091962634</v>
      </c>
      <c r="G18" s="1">
        <v>33780.931189798</v>
      </c>
      <c r="H18" s="1">
        <v>34022.965500883</v>
      </c>
      <c r="I18" s="1">
        <v>35650.015341271</v>
      </c>
      <c r="J18" s="1">
        <v>35240.851569104</v>
      </c>
      <c r="K18" s="1">
        <v>35257.975835172</v>
      </c>
      <c r="L18" s="1">
        <v>35551.999818101</v>
      </c>
      <c r="M18" s="1">
        <v>35749.254853264</v>
      </c>
      <c r="N18" s="1">
        <v>35533.604564432</v>
      </c>
      <c r="O18" s="1">
        <v>35537.257762558</v>
      </c>
      <c r="P18" s="1">
        <v>35030.563750708</v>
      </c>
      <c r="Q18" s="1">
        <v>34462.63697979</v>
      </c>
      <c r="R18" s="1">
        <v>35667.61480891</v>
      </c>
      <c r="S18" s="1">
        <v>35405.461936387</v>
      </c>
      <c r="T18" s="1">
        <v>35669.430081818</v>
      </c>
      <c r="U18" s="1">
        <v>35771.376605305</v>
      </c>
      <c r="V18" s="1">
        <v>35678.627104701</v>
      </c>
      <c r="W18" s="1">
        <v>35678.848876099</v>
      </c>
      <c r="X18" s="1">
        <v>35780.835948751</v>
      </c>
      <c r="Y18" s="1">
        <v>35680.149036003</v>
      </c>
      <c r="Z18" s="1">
        <v>35749.514900461</v>
      </c>
      <c r="AA18" s="2">
        <v>1e-6</v>
      </c>
      <c r="AB18" s="2">
        <v>1e-6</v>
      </c>
      <c r="AC18" s="2">
        <v>1e-6</v>
      </c>
      <c r="AD18" s="2">
        <v>1e-6</v>
      </c>
      <c r="AE18" s="2">
        <v>1e-6</v>
      </c>
      <c r="AF18" s="2">
        <v>1e-6</v>
      </c>
      <c r="AG18" s="2">
        <v>1e-6</v>
      </c>
      <c r="AH18" s="2">
        <v>1e-6</v>
      </c>
      <c r="AI18" s="2">
        <v>1e-6</v>
      </c>
      <c r="AJ18" s="2">
        <v>1e-6</v>
      </c>
      <c r="AK18" s="2">
        <v>1e-6</v>
      </c>
      <c r="AL18" s="2">
        <v>1e-6</v>
      </c>
      <c r="AM18" s="2">
        <v>1e-6</v>
      </c>
      <c r="AN18" s="2">
        <v>1e-6</v>
      </c>
      <c r="AO18" s="2">
        <v>1e-6</v>
      </c>
      <c r="AP18" s="2">
        <v>1e-6</v>
      </c>
      <c r="AQ18" s="2">
        <v>1e-6</v>
      </c>
      <c r="AR18" s="2">
        <v>1e-6</v>
      </c>
      <c r="AS18" s="2">
        <v>1e-6</v>
      </c>
      <c r="AT18" s="2">
        <v>1e-6</v>
      </c>
      <c r="AU18" s="2">
        <v>1e-6</v>
      </c>
      <c r="AV18" s="2">
        <v>1e-6</v>
      </c>
      <c r="AW18" s="2">
        <v>1e-6</v>
      </c>
      <c r="AX18" s="2">
        <v>1e-6</v>
      </c>
      <c r="AY18" s="1">
        <v>0.0021539400983244</v>
      </c>
      <c r="AZ18" s="2">
        <v>1.959207489536e-7</v>
      </c>
      <c r="BA18" s="2">
        <v>1.2122449889833e-8</v>
      </c>
      <c r="BB18" s="2">
        <v>9.2997455694503e-8</v>
      </c>
      <c r="BC18" s="2">
        <v>2.223803169338e-8</v>
      </c>
      <c r="BD18" s="2">
        <v>-5.1883426353358e-6</v>
      </c>
      <c r="BE18" s="2">
        <v>-4.7036885997899e-6</v>
      </c>
      <c r="BF18" s="2">
        <v>-2.6174263453374e-7</v>
      </c>
      <c r="BG18" s="2">
        <v>-1.1377717611835e-6</v>
      </c>
      <c r="BH18" s="2">
        <v>-1.23383227907e-6</v>
      </c>
      <c r="BI18" s="2">
        <v>-4.5288026857491e-7</v>
      </c>
      <c r="BJ18" s="2">
        <v>-6.7931949599062e-8</v>
      </c>
      <c r="BK18" s="2">
        <v>3.3873257570366e-7</v>
      </c>
      <c r="BL18" s="2">
        <v>-6.2527800942851e-7</v>
      </c>
      <c r="BM18" s="2">
        <v>-2.2953566565267e-6</v>
      </c>
      <c r="BN18" s="2">
        <v>-3.8020103109956e-6</v>
      </c>
      <c r="BO18" s="2">
        <v>-2.0870452970446e-7</v>
      </c>
      <c r="BP18" s="2">
        <v>-7.1692369441599e-7</v>
      </c>
      <c r="BQ18" s="2">
        <v>-1.4827548768006e-8</v>
      </c>
      <c r="BR18" s="2">
        <v>-1.6511434708007e-8</v>
      </c>
      <c r="BS18" s="2">
        <v>-3.4419392327058e-9</v>
      </c>
      <c r="BT18" s="2">
        <v>-1.5002848761785e-7</v>
      </c>
      <c r="BU18" s="2">
        <v>-9.4672532417765e-11</v>
      </c>
      <c r="BV18" s="2">
        <v>1.3095556400045e-7</v>
      </c>
      <c r="BW18" s="2">
        <v>4.6325433825132e-8</v>
      </c>
      <c r="BX18" s="1">
        <v>16018434.546223</v>
      </c>
      <c r="BY18" s="1">
        <v>4003217.5238624</v>
      </c>
      <c r="BZ18" s="1">
        <v>-0.0006537202767475</v>
      </c>
      <c r="CA18" s="1">
        <v>-0.00059723335659195</v>
      </c>
      <c r="CB18" s="1">
        <v>0.0024207870088903</v>
      </c>
      <c r="CC18" s="1">
        <v>-0.0095083252298709</v>
      </c>
      <c r="CD18" s="1">
        <v>-0.0091451240373684</v>
      </c>
      <c r="CE18" s="1">
        <v>573.84988215091</v>
      </c>
      <c r="CF18" s="1">
        <v>595.73881043215</v>
      </c>
    </row>
    <row r="19" spans="1:84">
      <c r="A19" s="1">
        <v>26.237514243267</v>
      </c>
      <c r="B19" s="2">
        <v>8.8161297719004e-5</v>
      </c>
      <c r="C19" s="1">
        <v>35416.506288828</v>
      </c>
      <c r="D19" s="1">
        <v>35508.680121289</v>
      </c>
      <c r="E19" s="1">
        <v>35313.553421021</v>
      </c>
      <c r="F19" s="1">
        <v>35646.872307668</v>
      </c>
      <c r="G19" s="1">
        <v>30916.851598326</v>
      </c>
      <c r="H19" s="1">
        <v>32659.473518986</v>
      </c>
      <c r="I19" s="1">
        <v>35468.086442801</v>
      </c>
      <c r="J19" s="1">
        <v>34249.491254137</v>
      </c>
      <c r="K19" s="1">
        <v>34706.277598327</v>
      </c>
      <c r="L19" s="1">
        <v>34876.980427097</v>
      </c>
      <c r="M19" s="1">
        <v>35435.418134499</v>
      </c>
      <c r="N19" s="1">
        <v>35087.115352561</v>
      </c>
      <c r="O19" s="1">
        <v>35090.380702806</v>
      </c>
      <c r="P19" s="1">
        <v>34580.908801935</v>
      </c>
      <c r="Q19" s="1">
        <v>33510.701159354</v>
      </c>
      <c r="R19" s="1">
        <v>35281.882758621</v>
      </c>
      <c r="S19" s="1">
        <v>34100.607025275</v>
      </c>
      <c r="T19" s="1">
        <v>35369.6233323</v>
      </c>
      <c r="U19" s="1">
        <v>35700.81047541</v>
      </c>
      <c r="V19" s="1">
        <v>35310.08576668</v>
      </c>
      <c r="W19" s="1">
        <v>35322.322179679</v>
      </c>
      <c r="X19" s="1">
        <v>35776.497226888</v>
      </c>
      <c r="Y19" s="1">
        <v>35533.58713958</v>
      </c>
      <c r="Z19" s="1">
        <v>35662.181063349</v>
      </c>
      <c r="AA19" s="2">
        <v>1e-6</v>
      </c>
      <c r="AB19" s="2">
        <v>1e-6</v>
      </c>
      <c r="AC19" s="2">
        <v>1e-6</v>
      </c>
      <c r="AD19" s="2">
        <v>1e-6</v>
      </c>
      <c r="AE19" s="2">
        <v>1e-6</v>
      </c>
      <c r="AF19" s="2">
        <v>1e-6</v>
      </c>
      <c r="AG19" s="2">
        <v>1e-6</v>
      </c>
      <c r="AH19" s="2">
        <v>1e-6</v>
      </c>
      <c r="AI19" s="2">
        <v>1e-6</v>
      </c>
      <c r="AJ19" s="2">
        <v>1e-6</v>
      </c>
      <c r="AK19" s="2">
        <v>1e-6</v>
      </c>
      <c r="AL19" s="2">
        <v>1e-6</v>
      </c>
      <c r="AM19" s="2">
        <v>1e-6</v>
      </c>
      <c r="AN19" s="2">
        <v>1e-6</v>
      </c>
      <c r="AO19" s="2">
        <v>1e-6</v>
      </c>
      <c r="AP19" s="2">
        <v>1e-6</v>
      </c>
      <c r="AQ19" s="2">
        <v>1e-6</v>
      </c>
      <c r="AR19" s="2">
        <v>1e-6</v>
      </c>
      <c r="AS19" s="2">
        <v>1e-6</v>
      </c>
      <c r="AT19" s="2">
        <v>1e-6</v>
      </c>
      <c r="AU19" s="2">
        <v>1e-6</v>
      </c>
      <c r="AV19" s="2">
        <v>1e-6</v>
      </c>
      <c r="AW19" s="2">
        <v>1e-6</v>
      </c>
      <c r="AX19" s="2">
        <v>1e-6</v>
      </c>
      <c r="AY19" s="1">
        <v>0.002339467805591</v>
      </c>
      <c r="AZ19" s="2">
        <v>6.266444828721e-7</v>
      </c>
      <c r="BA19" s="2">
        <v>-3.3592228511173e-7</v>
      </c>
      <c r="BB19" s="2">
        <v>4.8088680169256e-7</v>
      </c>
      <c r="BC19" s="2">
        <v>6.5467470326995e-8</v>
      </c>
      <c r="BD19" s="2">
        <v>-1.3054031880746e-5</v>
      </c>
      <c r="BE19" s="2">
        <v>-9.7867171703622e-6</v>
      </c>
      <c r="BF19" s="2">
        <v>-8.7883409402818e-7</v>
      </c>
      <c r="BG19" s="2">
        <v>-3.9207877433978e-6</v>
      </c>
      <c r="BH19" s="2">
        <v>-2.9705938667576e-6</v>
      </c>
      <c r="BI19" s="2">
        <v>-2.0132874600414e-6</v>
      </c>
      <c r="BJ19" s="2">
        <v>-7.1153986089306e-7</v>
      </c>
      <c r="BK19" s="2">
        <v>9.5922435346195e-7</v>
      </c>
      <c r="BL19" s="2">
        <v>-1.6367822561529e-6</v>
      </c>
      <c r="BM19" s="2">
        <v>-3.9172858873266e-6</v>
      </c>
      <c r="BN19" s="2">
        <v>-6.660682500909e-6</v>
      </c>
      <c r="BO19" s="2">
        <v>-1.0519651007171e-6</v>
      </c>
      <c r="BP19" s="2">
        <v>-3.8382624465588e-6</v>
      </c>
      <c r="BQ19" s="2">
        <v>1.1572049210756e-7</v>
      </c>
      <c r="BR19" s="2">
        <v>-1.0720643978537e-7</v>
      </c>
      <c r="BS19" s="2">
        <v>-6.3410987174307e-7</v>
      </c>
      <c r="BT19" s="2">
        <v>-7.6292414495861e-7</v>
      </c>
      <c r="BU19" s="2">
        <v>5.6112406255542e-10</v>
      </c>
      <c r="BV19" s="2">
        <v>2.5968333538854e-7</v>
      </c>
      <c r="BW19" s="2">
        <v>1.2582387199612e-7</v>
      </c>
      <c r="BX19" s="1">
        <v>16068086.963162</v>
      </c>
      <c r="BY19" s="1">
        <v>4011881.7208672</v>
      </c>
      <c r="BZ19" s="1">
        <v>-0.00072305648095548</v>
      </c>
      <c r="CA19" s="1">
        <v>-0.00065683371927011</v>
      </c>
      <c r="CB19" s="1">
        <v>0.0026202774809561</v>
      </c>
      <c r="CC19" s="1">
        <v>-0.011440058894266</v>
      </c>
      <c r="CD19" s="1">
        <v>-0.010641118559377</v>
      </c>
      <c r="CE19" s="1">
        <v>609.47628934561</v>
      </c>
      <c r="CF19" s="1">
        <v>633.49667719752</v>
      </c>
    </row>
    <row r="20" spans="1:84">
      <c r="A20" s="1">
        <v>28.077514243267</v>
      </c>
      <c r="B20" s="1">
        <v>0.00019251349387092</v>
      </c>
      <c r="C20" s="1">
        <v>35040.012900458</v>
      </c>
      <c r="D20" s="1">
        <v>35144.509481566</v>
      </c>
      <c r="E20" s="1">
        <v>34843.580074545</v>
      </c>
      <c r="F20" s="1">
        <v>35335.909951153</v>
      </c>
      <c r="G20" s="1">
        <v>28641.18802842</v>
      </c>
      <c r="H20" s="1">
        <v>31814.190089211</v>
      </c>
      <c r="I20" s="1">
        <v>35290.810359949</v>
      </c>
      <c r="J20" s="1">
        <v>33573.853573996</v>
      </c>
      <c r="K20" s="1">
        <v>34182.216322796</v>
      </c>
      <c r="L20" s="1">
        <v>34249.489152446</v>
      </c>
      <c r="M20" s="1">
        <v>34589.335530456</v>
      </c>
      <c r="N20" s="1">
        <v>34366.9090784</v>
      </c>
      <c r="O20" s="1">
        <v>34467.682471718</v>
      </c>
      <c r="P20" s="1">
        <v>34094.9843872</v>
      </c>
      <c r="Q20" s="1">
        <v>32750.803895101</v>
      </c>
      <c r="R20" s="1">
        <v>34466.982323662</v>
      </c>
      <c r="S20" s="1">
        <v>33086.763801455</v>
      </c>
      <c r="T20" s="1">
        <v>35075.536512794</v>
      </c>
      <c r="U20" s="1">
        <v>35413.939157125</v>
      </c>
      <c r="V20" s="1">
        <v>34917.032349562</v>
      </c>
      <c r="W20" s="1">
        <v>34802.199446093</v>
      </c>
      <c r="X20" s="1">
        <v>35746.323231612</v>
      </c>
      <c r="Y20" s="1">
        <v>35115.788669361</v>
      </c>
      <c r="Z20" s="1">
        <v>35480.786129007</v>
      </c>
      <c r="AA20" s="2">
        <v>1e-6</v>
      </c>
      <c r="AB20" s="2">
        <v>1e-6</v>
      </c>
      <c r="AC20" s="2">
        <v>1e-6</v>
      </c>
      <c r="AD20" s="2">
        <v>1e-6</v>
      </c>
      <c r="AE20" s="2">
        <v>1e-6</v>
      </c>
      <c r="AF20" s="2">
        <v>1e-6</v>
      </c>
      <c r="AG20" s="2">
        <v>1e-6</v>
      </c>
      <c r="AH20" s="2">
        <v>1e-6</v>
      </c>
      <c r="AI20" s="2">
        <v>1e-6</v>
      </c>
      <c r="AJ20" s="2">
        <v>1e-6</v>
      </c>
      <c r="AK20" s="2">
        <v>1e-6</v>
      </c>
      <c r="AL20" s="2">
        <v>1e-6</v>
      </c>
      <c r="AM20" s="2">
        <v>1e-6</v>
      </c>
      <c r="AN20" s="2">
        <v>1e-6</v>
      </c>
      <c r="AO20" s="2">
        <v>1e-6</v>
      </c>
      <c r="AP20" s="2">
        <v>1e-6</v>
      </c>
      <c r="AQ20" s="2">
        <v>1e-6</v>
      </c>
      <c r="AR20" s="2">
        <v>1e-6</v>
      </c>
      <c r="AS20" s="2">
        <v>1e-6</v>
      </c>
      <c r="AT20" s="2">
        <v>1e-6</v>
      </c>
      <c r="AU20" s="2">
        <v>1e-6</v>
      </c>
      <c r="AV20" s="2">
        <v>1e-6</v>
      </c>
      <c r="AW20" s="2">
        <v>1e-6</v>
      </c>
      <c r="AX20" s="2">
        <v>1e-6</v>
      </c>
      <c r="AY20" s="1">
        <v>0.0025147595835322</v>
      </c>
      <c r="AZ20" s="2">
        <v>1.0593257825394e-6</v>
      </c>
      <c r="BA20" s="2">
        <v>-1.2972693660039e-6</v>
      </c>
      <c r="BB20" s="2">
        <v>8.6445976735015e-7</v>
      </c>
      <c r="BC20" s="2">
        <v>1.3301065941679e-7</v>
      </c>
      <c r="BD20" s="2">
        <v>-2.2891104941809e-5</v>
      </c>
      <c r="BE20" s="2">
        <v>-1.3426179877639e-5</v>
      </c>
      <c r="BF20" s="2">
        <v>-1.4766878445235e-6</v>
      </c>
      <c r="BG20" s="2">
        <v>-6.8043082981876e-6</v>
      </c>
      <c r="BH20" s="2">
        <v>-4.8710458579911e-6</v>
      </c>
      <c r="BI20" s="2">
        <v>-4.0894950259172e-6</v>
      </c>
      <c r="BJ20" s="2">
        <v>-2.6519507544841e-6</v>
      </c>
      <c r="BK20" s="2">
        <v>1.9360125426671e-6</v>
      </c>
      <c r="BL20" s="2">
        <v>-3.6343478866601e-6</v>
      </c>
      <c r="BM20" s="2">
        <v>-5.3294274204885e-6</v>
      </c>
      <c r="BN20" s="2">
        <v>-9.6198449173126e-6</v>
      </c>
      <c r="BO20" s="2">
        <v>-3.3787219683322e-6</v>
      </c>
      <c r="BP20" s="2">
        <v>-8.1248901273922e-6</v>
      </c>
      <c r="BQ20" s="2">
        <v>5.0468361315138e-8</v>
      </c>
      <c r="BR20" s="2">
        <v>-5.1224440897425e-7</v>
      </c>
      <c r="BS20" s="2">
        <v>-1.3652031864469e-6</v>
      </c>
      <c r="BT20" s="2">
        <v>-1.4878371655148e-6</v>
      </c>
      <c r="BU20" s="2">
        <v>-1.9728587617774e-8</v>
      </c>
      <c r="BV20" s="2">
        <v>8.1632428726244e-7</v>
      </c>
      <c r="BW20" s="2">
        <v>2.4429830953453e-7</v>
      </c>
      <c r="BX20" s="1">
        <v>16150416.723622</v>
      </c>
      <c r="BY20" s="1">
        <v>4026244.4488445</v>
      </c>
      <c r="BZ20" s="1">
        <v>-0.00079594029541709</v>
      </c>
      <c r="CA20" s="1">
        <v>-0.00071999791169918</v>
      </c>
      <c r="CB20" s="1">
        <v>0.0028037730127917</v>
      </c>
      <c r="CC20" s="1">
        <v>-0.014546955546628</v>
      </c>
      <c r="CD20" s="1">
        <v>-0.013273566321736</v>
      </c>
      <c r="CE20" s="1">
        <v>633.56969851384</v>
      </c>
      <c r="CF20" s="1">
        <v>659.75190609482</v>
      </c>
    </row>
    <row r="21" spans="1:84">
      <c r="A21" s="1">
        <v>29.269470313667</v>
      </c>
      <c r="B21" s="1">
        <v>0.00027169553854196</v>
      </c>
      <c r="C21" s="1">
        <v>34558.480526368</v>
      </c>
      <c r="D21" s="1">
        <v>34930.309318804</v>
      </c>
      <c r="E21" s="1">
        <v>34318.850451075</v>
      </c>
      <c r="F21" s="1">
        <v>34960.044258025</v>
      </c>
      <c r="G21" s="1">
        <v>27962.182584193</v>
      </c>
      <c r="H21" s="1">
        <v>31640.007794647</v>
      </c>
      <c r="I21" s="1">
        <v>35179.886672107</v>
      </c>
      <c r="J21" s="1">
        <v>33091.660684578</v>
      </c>
      <c r="K21" s="1">
        <v>33824.192712393</v>
      </c>
      <c r="L21" s="1">
        <v>33916.6521519</v>
      </c>
      <c r="M21" s="1">
        <v>33824.334699079</v>
      </c>
      <c r="N21" s="1">
        <v>33609.422930139</v>
      </c>
      <c r="O21" s="1">
        <v>34195.618292273</v>
      </c>
      <c r="P21" s="1">
        <v>33351.271773449</v>
      </c>
      <c r="Q21" s="1">
        <v>32285.10316331</v>
      </c>
      <c r="R21" s="1">
        <v>34131.597634269</v>
      </c>
      <c r="S21" s="1">
        <v>32559.21679168</v>
      </c>
      <c r="T21" s="1">
        <v>34736.159275991</v>
      </c>
      <c r="U21" s="1">
        <v>35175.247085813</v>
      </c>
      <c r="V21" s="1">
        <v>34627.150603077</v>
      </c>
      <c r="W21" s="1">
        <v>34341.503801716</v>
      </c>
      <c r="X21" s="1">
        <v>35666.13450888</v>
      </c>
      <c r="Y21" s="1">
        <v>34633.716732395</v>
      </c>
      <c r="Z21" s="1">
        <v>35295.21225568</v>
      </c>
      <c r="AA21" s="2">
        <v>1e-6</v>
      </c>
      <c r="AB21" s="2">
        <v>1e-6</v>
      </c>
      <c r="AC21" s="2">
        <v>1e-6</v>
      </c>
      <c r="AD21" s="2">
        <v>1e-6</v>
      </c>
      <c r="AE21" s="2">
        <v>1e-6</v>
      </c>
      <c r="AF21" s="2">
        <v>1e-6</v>
      </c>
      <c r="AG21" s="2">
        <v>1e-6</v>
      </c>
      <c r="AH21" s="2">
        <v>1e-6</v>
      </c>
      <c r="AI21" s="2">
        <v>1e-6</v>
      </c>
      <c r="AJ21" s="2">
        <v>1e-6</v>
      </c>
      <c r="AK21" s="2">
        <v>1e-6</v>
      </c>
      <c r="AL21" s="2">
        <v>1e-6</v>
      </c>
      <c r="AM21" s="2">
        <v>1e-6</v>
      </c>
      <c r="AN21" s="2">
        <v>1e-6</v>
      </c>
      <c r="AO21" s="2">
        <v>1e-6</v>
      </c>
      <c r="AP21" s="2">
        <v>1e-6</v>
      </c>
      <c r="AQ21" s="2">
        <v>1e-6</v>
      </c>
      <c r="AR21" s="2">
        <v>1e-6</v>
      </c>
      <c r="AS21" s="2">
        <v>1e-6</v>
      </c>
      <c r="AT21" s="2">
        <v>1e-6</v>
      </c>
      <c r="AU21" s="2">
        <v>1e-6</v>
      </c>
      <c r="AV21" s="2">
        <v>1e-6</v>
      </c>
      <c r="AW21" s="2">
        <v>1e-6</v>
      </c>
      <c r="AX21" s="2">
        <v>1e-6</v>
      </c>
      <c r="AY21" s="1">
        <v>0.0026289634807386</v>
      </c>
      <c r="AZ21" s="2">
        <v>1.1835317347578e-6</v>
      </c>
      <c r="BA21" s="2">
        <v>-1.8949401683178e-6</v>
      </c>
      <c r="BB21" s="2">
        <v>1.2311224618141e-6</v>
      </c>
      <c r="BC21" s="2">
        <v>2.4186808648804e-7</v>
      </c>
      <c r="BD21" s="2">
        <v>-3.0791448850229e-5</v>
      </c>
      <c r="BE21" s="2">
        <v>-1.7898376255347e-5</v>
      </c>
      <c r="BF21" s="2">
        <v>-2.0612109543809e-6</v>
      </c>
      <c r="BG21" s="2">
        <v>-9.0218903440423e-6</v>
      </c>
      <c r="BH21" s="2">
        <v>-6.4662767313493e-6</v>
      </c>
      <c r="BI21" s="2">
        <v>-5.3669273459475e-6</v>
      </c>
      <c r="BJ21" s="2">
        <v>-4.3052544797506e-6</v>
      </c>
      <c r="BK21" s="2">
        <v>2.6597372423756e-6</v>
      </c>
      <c r="BL21" s="2">
        <v>-5.1740568279256e-6</v>
      </c>
      <c r="BM21" s="2">
        <v>-7.818168626964e-6</v>
      </c>
      <c r="BN21" s="2">
        <v>-1.3378674610913e-5</v>
      </c>
      <c r="BO21" s="2">
        <v>-4.700946002033e-6</v>
      </c>
      <c r="BP21" s="2">
        <v>-1.0955582209021e-5</v>
      </c>
      <c r="BQ21" s="2">
        <v>5.0906867715684e-8</v>
      </c>
      <c r="BR21" s="2">
        <v>-7.7463932550873e-7</v>
      </c>
      <c r="BS21" s="2">
        <v>-1.9212518129843e-6</v>
      </c>
      <c r="BT21" s="2">
        <v>-1.9716300213941e-6</v>
      </c>
      <c r="BU21" s="2">
        <v>-7.5784746566381e-8</v>
      </c>
      <c r="BV21" s="2">
        <v>1.3336646777893e-6</v>
      </c>
      <c r="BW21" s="2">
        <v>3.3916098350303e-7</v>
      </c>
      <c r="BX21" s="1">
        <v>16213981.027798</v>
      </c>
      <c r="BY21" s="1">
        <v>4037331.9810039</v>
      </c>
      <c r="BZ21" s="1">
        <v>-0.00084488865178947</v>
      </c>
      <c r="CA21" s="1">
        <v>-0.00076328979833545</v>
      </c>
      <c r="CB21" s="1">
        <v>0.002922624142571</v>
      </c>
      <c r="CC21" s="1">
        <v>-0.014415766414085</v>
      </c>
      <c r="CD21" s="1">
        <v>-0.013218305622848</v>
      </c>
      <c r="CE21" s="1">
        <v>647.04681539463</v>
      </c>
      <c r="CF21" s="1">
        <v>674.65147203746</v>
      </c>
    </row>
    <row r="22" spans="1:84">
      <c r="A22" s="1">
        <v>31.269470313667</v>
      </c>
      <c r="B22" s="1">
        <v>0.00044191850112609</v>
      </c>
      <c r="C22" s="1">
        <v>33890.074843077</v>
      </c>
      <c r="D22" s="1">
        <v>34611.422088901</v>
      </c>
      <c r="E22" s="1">
        <v>33456.474537296</v>
      </c>
      <c r="F22" s="1">
        <v>34259.071018625</v>
      </c>
      <c r="G22" s="1">
        <v>27426.361726413</v>
      </c>
      <c r="H22" s="1">
        <v>31230.425457932</v>
      </c>
      <c r="I22" s="1">
        <v>35004.375397005</v>
      </c>
      <c r="J22" s="1">
        <v>32812.53003904</v>
      </c>
      <c r="K22" s="1">
        <v>33332.618712004</v>
      </c>
      <c r="L22" s="1">
        <v>33573.017394534</v>
      </c>
      <c r="M22" s="1">
        <v>32714.298408482</v>
      </c>
      <c r="N22" s="1">
        <v>32439.75849552</v>
      </c>
      <c r="O22" s="1">
        <v>33789.639761366</v>
      </c>
      <c r="P22" s="1">
        <v>32585.859991264</v>
      </c>
      <c r="Q22" s="1">
        <v>31812.982310232</v>
      </c>
      <c r="R22" s="1">
        <v>33688.343161727</v>
      </c>
      <c r="S22" s="1">
        <v>32089.155674945</v>
      </c>
      <c r="T22" s="1">
        <v>34210.608474795</v>
      </c>
      <c r="U22" s="1">
        <v>34841.988113714</v>
      </c>
      <c r="V22" s="1">
        <v>34197.181244634</v>
      </c>
      <c r="W22" s="1">
        <v>33528.212962962</v>
      </c>
      <c r="X22" s="1">
        <v>35390.563866592</v>
      </c>
      <c r="Y22" s="1">
        <v>33595.395808957</v>
      </c>
      <c r="Z22" s="1">
        <v>35034.024374616</v>
      </c>
      <c r="AA22" s="2">
        <v>1e-6</v>
      </c>
      <c r="AB22" s="2">
        <v>1e-6</v>
      </c>
      <c r="AC22" s="2">
        <v>1e-6</v>
      </c>
      <c r="AD22" s="2">
        <v>1e-6</v>
      </c>
      <c r="AE22" s="2">
        <v>1e-6</v>
      </c>
      <c r="AF22" s="2">
        <v>1e-6</v>
      </c>
      <c r="AG22" s="2">
        <v>1e-6</v>
      </c>
      <c r="AH22" s="2">
        <v>1e-6</v>
      </c>
      <c r="AI22" s="2">
        <v>1e-6</v>
      </c>
      <c r="AJ22" s="2">
        <v>1e-6</v>
      </c>
      <c r="AK22" s="2">
        <v>1e-6</v>
      </c>
      <c r="AL22" s="2">
        <v>1e-6</v>
      </c>
      <c r="AM22" s="2">
        <v>1e-6</v>
      </c>
      <c r="AN22" s="2">
        <v>1e-6</v>
      </c>
      <c r="AO22" s="2">
        <v>1e-6</v>
      </c>
      <c r="AP22" s="2">
        <v>1e-6</v>
      </c>
      <c r="AQ22" s="2">
        <v>1e-6</v>
      </c>
      <c r="AR22" s="2">
        <v>1e-6</v>
      </c>
      <c r="AS22" s="2">
        <v>1e-6</v>
      </c>
      <c r="AT22" s="2">
        <v>1e-6</v>
      </c>
      <c r="AU22" s="2">
        <v>1e-6</v>
      </c>
      <c r="AV22" s="2">
        <v>1e-6</v>
      </c>
      <c r="AW22" s="2">
        <v>1e-6</v>
      </c>
      <c r="AX22" s="2">
        <v>1e-6</v>
      </c>
      <c r="AY22" s="1">
        <v>0.0028244859491867</v>
      </c>
      <c r="AZ22" s="2">
        <v>9.1416486495587e-7</v>
      </c>
      <c r="BA22" s="2">
        <v>-2.1404411951614e-6</v>
      </c>
      <c r="BB22" s="2">
        <v>1.9174607675346e-6</v>
      </c>
      <c r="BC22" s="2">
        <v>5.6696755744991e-7</v>
      </c>
      <c r="BD22" s="2">
        <v>-3.5178273630366e-5</v>
      </c>
      <c r="BE22" s="2">
        <v>-1.9974406040179e-5</v>
      </c>
      <c r="BF22" s="2">
        <v>-2.4629461261537e-6</v>
      </c>
      <c r="BG22" s="2">
        <v>-1.0883081553109e-5</v>
      </c>
      <c r="BH22" s="2">
        <v>-7.7350137330336e-6</v>
      </c>
      <c r="BI22" s="2">
        <v>-6.7616355045602e-6</v>
      </c>
      <c r="BJ22" s="2">
        <v>-7.0996492604674e-6</v>
      </c>
      <c r="BK22" s="2">
        <v>3.3693146029686e-6</v>
      </c>
      <c r="BL22" s="2">
        <v>-6.9122345399399e-6</v>
      </c>
      <c r="BM22" s="2">
        <v>-1.0219079271888e-5</v>
      </c>
      <c r="BN22" s="2">
        <v>-1.568710816362e-5</v>
      </c>
      <c r="BO22" s="2">
        <v>-5.6403281075958e-6</v>
      </c>
      <c r="BP22" s="2">
        <v>-1.3465578441743e-5</v>
      </c>
      <c r="BQ22" s="2">
        <v>1.3453382490963e-8</v>
      </c>
      <c r="BR22" s="2">
        <v>-1.2131075391408e-6</v>
      </c>
      <c r="BS22" s="2">
        <v>-2.4514476000458e-6</v>
      </c>
      <c r="BT22" s="2">
        <v>-2.6826337421295e-6</v>
      </c>
      <c r="BU22" s="2">
        <v>-3.6553862262152e-7</v>
      </c>
      <c r="BV22" s="2">
        <v>2.4812488894335e-6</v>
      </c>
      <c r="BW22" s="2">
        <v>4.4293542321273e-7</v>
      </c>
      <c r="BX22" s="1">
        <v>16353577.27114</v>
      </c>
      <c r="BY22" s="1">
        <v>4061674.7075591</v>
      </c>
      <c r="BZ22" s="1">
        <v>-0.00093526183451873</v>
      </c>
      <c r="CA22" s="1">
        <v>-0.00084263963216647</v>
      </c>
      <c r="CB22" s="1">
        <v>0.0031220134086252</v>
      </c>
      <c r="CC22" s="1">
        <v>-0.022850020424626</v>
      </c>
      <c r="CD22" s="1">
        <v>-0.021606851858996</v>
      </c>
      <c r="CE22" s="1">
        <v>662.18477079248</v>
      </c>
      <c r="CF22" s="1">
        <v>692.39963891077</v>
      </c>
    </row>
    <row r="23" spans="1:84">
      <c r="A23" s="1">
        <v>33.269470313667</v>
      </c>
      <c r="B23" s="1">
        <v>0.0006299982741396</v>
      </c>
      <c r="C23" s="1">
        <v>33388.016840054</v>
      </c>
      <c r="D23" s="1">
        <v>34242.223610629</v>
      </c>
      <c r="E23" s="1">
        <v>32749.25490957</v>
      </c>
      <c r="F23" s="1">
        <v>33653.210251753</v>
      </c>
      <c r="G23" s="1">
        <v>27299.130762317</v>
      </c>
      <c r="H23" s="1">
        <v>30901.600205891</v>
      </c>
      <c r="I23" s="1">
        <v>34722.879572071</v>
      </c>
      <c r="J23" s="1">
        <v>32711.056430786</v>
      </c>
      <c r="K23" s="1">
        <v>32925.467968428</v>
      </c>
      <c r="L23" s="1">
        <v>33350.581494554</v>
      </c>
      <c r="M23" s="1">
        <v>31857.771277831</v>
      </c>
      <c r="N23" s="1">
        <v>31348.918162226</v>
      </c>
      <c r="O23" s="1">
        <v>33593.793592098</v>
      </c>
      <c r="P23" s="1">
        <v>32063.091592317</v>
      </c>
      <c r="Q23" s="1">
        <v>31235.017437113</v>
      </c>
      <c r="R23" s="1">
        <v>33129.765670667</v>
      </c>
      <c r="S23" s="1">
        <v>31810.572790085</v>
      </c>
      <c r="T23" s="1">
        <v>33800.998898556</v>
      </c>
      <c r="U23" s="1">
        <v>34560.109510689</v>
      </c>
      <c r="V23" s="1">
        <v>33662.677973039</v>
      </c>
      <c r="W23" s="1">
        <v>32851.818332426</v>
      </c>
      <c r="X23" s="1">
        <v>35005.173050139</v>
      </c>
      <c r="Y23" s="1">
        <v>32485.910653144</v>
      </c>
      <c r="Z23" s="1">
        <v>34821.319012612</v>
      </c>
      <c r="AA23" s="2">
        <v>1e-6</v>
      </c>
      <c r="AB23" s="2">
        <v>1e-6</v>
      </c>
      <c r="AC23" s="2">
        <v>1e-6</v>
      </c>
      <c r="AD23" s="2">
        <v>1e-6</v>
      </c>
      <c r="AE23" s="2">
        <v>1e-6</v>
      </c>
      <c r="AF23" s="2">
        <v>1e-6</v>
      </c>
      <c r="AG23" s="2">
        <v>1e-6</v>
      </c>
      <c r="AH23" s="2">
        <v>1e-6</v>
      </c>
      <c r="AI23" s="2">
        <v>1e-6</v>
      </c>
      <c r="AJ23" s="2">
        <v>1e-6</v>
      </c>
      <c r="AK23" s="2">
        <v>1e-6</v>
      </c>
      <c r="AL23" s="2">
        <v>1e-6</v>
      </c>
      <c r="AM23" s="2">
        <v>1e-6</v>
      </c>
      <c r="AN23" s="2">
        <v>1e-6</v>
      </c>
      <c r="AO23" s="2">
        <v>1e-6</v>
      </c>
      <c r="AP23" s="2">
        <v>1e-6</v>
      </c>
      <c r="AQ23" s="2">
        <v>1e-6</v>
      </c>
      <c r="AR23" s="2">
        <v>1e-6</v>
      </c>
      <c r="AS23" s="2">
        <v>1e-6</v>
      </c>
      <c r="AT23" s="2">
        <v>1e-6</v>
      </c>
      <c r="AU23" s="2">
        <v>1e-6</v>
      </c>
      <c r="AV23" s="2">
        <v>1e-6</v>
      </c>
      <c r="AW23" s="2">
        <v>1e-6</v>
      </c>
      <c r="AX23" s="2">
        <v>1e-6</v>
      </c>
      <c r="AY23" s="1">
        <v>0.0030220867709402</v>
      </c>
      <c r="AZ23" s="2">
        <v>6.8973466833743e-7</v>
      </c>
      <c r="BA23" s="2">
        <v>-1.9479764373835e-6</v>
      </c>
      <c r="BB23" s="2">
        <v>2.4837007488576e-6</v>
      </c>
      <c r="BC23" s="2">
        <v>8.9652464896651e-7</v>
      </c>
      <c r="BD23" s="2">
        <v>-3.5548606333235e-5</v>
      </c>
      <c r="BE23" s="2">
        <v>-2.0418581515886e-5</v>
      </c>
      <c r="BF23" s="2">
        <v>-2.6899967155046e-6</v>
      </c>
      <c r="BG23" s="2">
        <v>-1.1404024838078e-5</v>
      </c>
      <c r="BH23" s="2">
        <v>-8.2263947655263e-6</v>
      </c>
      <c r="BI23" s="2">
        <v>-7.1919873555328e-6</v>
      </c>
      <c r="BJ23" s="2">
        <v>-9.4661830301303e-6</v>
      </c>
      <c r="BK23" s="2">
        <v>3.5877383573597e-6</v>
      </c>
      <c r="BL23" s="2">
        <v>-7.9984004445851e-6</v>
      </c>
      <c r="BM23" s="2">
        <v>-1.0861031152735e-5</v>
      </c>
      <c r="BN23" s="2">
        <v>-1.6430183304789e-5</v>
      </c>
      <c r="BO23" s="2">
        <v>-5.9026147428022e-6</v>
      </c>
      <c r="BP23" s="2">
        <v>-1.4012405849189e-5</v>
      </c>
      <c r="BQ23" s="2">
        <v>-9.3657201534947e-9</v>
      </c>
      <c r="BR23" s="2">
        <v>-1.405483756737e-6</v>
      </c>
      <c r="BS23" s="2">
        <v>-2.7422547128576e-6</v>
      </c>
      <c r="BT23" s="2">
        <v>-3.250160551656e-6</v>
      </c>
      <c r="BU23" s="2">
        <v>-8.0898929048358e-7</v>
      </c>
      <c r="BV23" s="2">
        <v>3.4614907240619e-6</v>
      </c>
      <c r="BW23" s="2">
        <v>5.1413648202399e-7</v>
      </c>
      <c r="BX23" s="1">
        <v>16511934.819509</v>
      </c>
      <c r="BY23" s="1">
        <v>4089278.6450821</v>
      </c>
      <c r="BZ23" s="1">
        <v>-0.0010295537411851</v>
      </c>
      <c r="CA23" s="1">
        <v>-0.00092564040604701</v>
      </c>
      <c r="CB23" s="1">
        <v>0.0033213622603441</v>
      </c>
      <c r="CC23" s="1">
        <v>-0.024602361403141</v>
      </c>
      <c r="CD23" s="1">
        <v>-0.023408440150816</v>
      </c>
      <c r="CE23" s="1">
        <v>673.46580802546</v>
      </c>
      <c r="CF23" s="1">
        <v>706.43015921967</v>
      </c>
    </row>
    <row r="24" spans="1:84">
      <c r="A24" s="1">
        <v>35.269470313667</v>
      </c>
      <c r="B24" s="1">
        <v>0.00082648941551456</v>
      </c>
      <c r="C24" s="1">
        <v>32988.344197137</v>
      </c>
      <c r="D24" s="1">
        <v>33919.891200848</v>
      </c>
      <c r="E24" s="1">
        <v>32184.782186256</v>
      </c>
      <c r="F24" s="1">
        <v>33130.137481238</v>
      </c>
      <c r="G24" s="1">
        <v>27172.555640426</v>
      </c>
      <c r="H24" s="1">
        <v>30583.529557604</v>
      </c>
      <c r="I24" s="1">
        <v>34459.381321417</v>
      </c>
      <c r="J24" s="1">
        <v>32541.282438961</v>
      </c>
      <c r="K24" s="1">
        <v>32667.814062768</v>
      </c>
      <c r="L24" s="1">
        <v>33147.810672863</v>
      </c>
      <c r="M24" s="1">
        <v>31060.576263026</v>
      </c>
      <c r="N24" s="1">
        <v>30431.834461304</v>
      </c>
      <c r="O24" s="1">
        <v>33448.815382594</v>
      </c>
      <c r="P24" s="1">
        <v>31734.131326336</v>
      </c>
      <c r="Q24" s="1">
        <v>30696.769115967</v>
      </c>
      <c r="R24" s="1">
        <v>32670.874361231</v>
      </c>
      <c r="S24" s="1">
        <v>31550.723344034</v>
      </c>
      <c r="T24" s="1">
        <v>33494.823034533</v>
      </c>
      <c r="U24" s="1">
        <v>34323.038966578</v>
      </c>
      <c r="V24" s="1">
        <v>33083.752568591</v>
      </c>
      <c r="W24" s="1">
        <v>32385.657943263</v>
      </c>
      <c r="X24" s="1">
        <v>34652.10581578</v>
      </c>
      <c r="Y24" s="1">
        <v>31690.033067418</v>
      </c>
      <c r="Z24" s="1">
        <v>34632.965924357</v>
      </c>
      <c r="AA24" s="2">
        <v>1e-6</v>
      </c>
      <c r="AB24" s="2">
        <v>1e-6</v>
      </c>
      <c r="AC24" s="2">
        <v>1e-6</v>
      </c>
      <c r="AD24" s="2">
        <v>1e-6</v>
      </c>
      <c r="AE24" s="2">
        <v>1e-6</v>
      </c>
      <c r="AF24" s="2">
        <v>1e-6</v>
      </c>
      <c r="AG24" s="2">
        <v>1e-6</v>
      </c>
      <c r="AH24" s="2">
        <v>1e-6</v>
      </c>
      <c r="AI24" s="2">
        <v>1e-6</v>
      </c>
      <c r="AJ24" s="2">
        <v>1e-6</v>
      </c>
      <c r="AK24" s="2">
        <v>1e-6</v>
      </c>
      <c r="AL24" s="2">
        <v>1e-6</v>
      </c>
      <c r="AM24" s="2">
        <v>1e-6</v>
      </c>
      <c r="AN24" s="2">
        <v>1e-6</v>
      </c>
      <c r="AO24" s="2">
        <v>1e-6</v>
      </c>
      <c r="AP24" s="2">
        <v>1e-6</v>
      </c>
      <c r="AQ24" s="2">
        <v>1e-6</v>
      </c>
      <c r="AR24" s="2">
        <v>1e-6</v>
      </c>
      <c r="AS24" s="2">
        <v>1e-6</v>
      </c>
      <c r="AT24" s="2">
        <v>1e-6</v>
      </c>
      <c r="AU24" s="2">
        <v>1e-6</v>
      </c>
      <c r="AV24" s="2">
        <v>1e-6</v>
      </c>
      <c r="AW24" s="2">
        <v>1e-6</v>
      </c>
      <c r="AX24" s="2">
        <v>1e-6</v>
      </c>
      <c r="AY24" s="1">
        <v>0.0032210146946379</v>
      </c>
      <c r="AZ24" s="2">
        <v>6.4026804628282e-7</v>
      </c>
      <c r="BA24" s="2">
        <v>-1.689473811818e-6</v>
      </c>
      <c r="BB24" s="2">
        <v>2.7005451929205e-6</v>
      </c>
      <c r="BC24" s="2">
        <v>1.205347977514e-6</v>
      </c>
      <c r="BD24" s="2">
        <v>-3.4773096565038e-5</v>
      </c>
      <c r="BE24" s="2">
        <v>-2.0484139118126e-5</v>
      </c>
      <c r="BF24" s="2">
        <v>-2.8881782235092e-6</v>
      </c>
      <c r="BG24" s="2">
        <v>-1.1740360991531e-5</v>
      </c>
      <c r="BH24" s="2">
        <v>-8.2111608650914e-6</v>
      </c>
      <c r="BI24" s="2">
        <v>-7.1202412852559e-6</v>
      </c>
      <c r="BJ24" s="2">
        <v>-1.143111900732e-5</v>
      </c>
      <c r="BK24" s="2">
        <v>3.6543887020993e-6</v>
      </c>
      <c r="BL24" s="2">
        <v>-8.5555957897438e-6</v>
      </c>
      <c r="BM24" s="2">
        <v>-1.0889881745895e-5</v>
      </c>
      <c r="BN24" s="2">
        <v>-1.7100199860354e-5</v>
      </c>
      <c r="BO24" s="2">
        <v>-6.076696708933e-6</v>
      </c>
      <c r="BP24" s="2">
        <v>-1.4036203445282e-5</v>
      </c>
      <c r="BQ24" s="2">
        <v>-1.6673464569219e-8</v>
      </c>
      <c r="BR24" s="2">
        <v>-1.3873306737974e-6</v>
      </c>
      <c r="BS24" s="2">
        <v>-3.2306276656986e-6</v>
      </c>
      <c r="BT24" s="2">
        <v>-3.6378236492823e-6</v>
      </c>
      <c r="BU24" s="2">
        <v>-1.2045247491367e-6</v>
      </c>
      <c r="BV24" s="2">
        <v>3.7545208331434e-6</v>
      </c>
      <c r="BW24" s="2">
        <v>5.687729420831e-7</v>
      </c>
      <c r="BX24" s="1">
        <v>16681285.619467</v>
      </c>
      <c r="BY24" s="1">
        <v>4118787.8454449</v>
      </c>
      <c r="BZ24" s="1">
        <v>-0.001126000993666</v>
      </c>
      <c r="CA24" s="1">
        <v>-0.0010104748954841</v>
      </c>
      <c r="CB24" s="1">
        <v>0.0035206708846721</v>
      </c>
      <c r="CC24" s="1">
        <v>-0.025080963333405</v>
      </c>
      <c r="CD24" s="1">
        <v>-0.024060076081206</v>
      </c>
      <c r="CE24" s="1">
        <v>682.70940665439</v>
      </c>
      <c r="CF24" s="1">
        <v>718.52690561836</v>
      </c>
    </row>
    <row r="25" spans="1:84">
      <c r="A25" s="1">
        <v>36.567134313667</v>
      </c>
      <c r="B25" s="1">
        <v>0.00095653501019229</v>
      </c>
      <c r="C25" s="1">
        <v>32796.336728956</v>
      </c>
      <c r="D25" s="1">
        <v>33675.823292988</v>
      </c>
      <c r="E25" s="1">
        <v>31869.389251736</v>
      </c>
      <c r="F25" s="1">
        <v>32868.738045643</v>
      </c>
      <c r="G25" s="1">
        <v>27083.149742111</v>
      </c>
      <c r="H25" s="1">
        <v>30272.384183772</v>
      </c>
      <c r="I25" s="1">
        <v>34323.582398861</v>
      </c>
      <c r="J25" s="1">
        <v>32305.378314419</v>
      </c>
      <c r="K25" s="1">
        <v>32490.650079928</v>
      </c>
      <c r="L25" s="1">
        <v>32996.581038619</v>
      </c>
      <c r="M25" s="1">
        <v>30729.295598878</v>
      </c>
      <c r="N25" s="1">
        <v>29894.136505291</v>
      </c>
      <c r="O25" s="1">
        <v>33324.390630275</v>
      </c>
      <c r="P25" s="1">
        <v>31581.897793336</v>
      </c>
      <c r="Q25" s="1">
        <v>30440.477665507</v>
      </c>
      <c r="R25" s="1">
        <v>32372.892357089</v>
      </c>
      <c r="S25" s="1">
        <v>31400.516553446</v>
      </c>
      <c r="T25" s="1">
        <v>33334.077218354</v>
      </c>
      <c r="U25" s="1">
        <v>34172.182328458</v>
      </c>
      <c r="V25" s="1">
        <v>32739.663410527</v>
      </c>
      <c r="W25" s="1">
        <v>32222.870122488</v>
      </c>
      <c r="X25" s="1">
        <v>34395.277836015</v>
      </c>
      <c r="Y25" s="1">
        <v>31177.111562115</v>
      </c>
      <c r="Z25" s="1">
        <v>34507.172793174</v>
      </c>
      <c r="AA25" s="2">
        <v>1e-6</v>
      </c>
      <c r="AB25" s="2">
        <v>1e-6</v>
      </c>
      <c r="AC25" s="2">
        <v>1e-6</v>
      </c>
      <c r="AD25" s="2">
        <v>1e-6</v>
      </c>
      <c r="AE25" s="2">
        <v>1e-6</v>
      </c>
      <c r="AF25" s="2">
        <v>1e-6</v>
      </c>
      <c r="AG25" s="2">
        <v>1e-6</v>
      </c>
      <c r="AH25" s="2">
        <v>1e-6</v>
      </c>
      <c r="AI25" s="2">
        <v>1e-6</v>
      </c>
      <c r="AJ25" s="2">
        <v>1e-6</v>
      </c>
      <c r="AK25" s="2">
        <v>1e-6</v>
      </c>
      <c r="AL25" s="2">
        <v>1e-6</v>
      </c>
      <c r="AM25" s="2">
        <v>1e-6</v>
      </c>
      <c r="AN25" s="2">
        <v>1e-6</v>
      </c>
      <c r="AO25" s="2">
        <v>1e-6</v>
      </c>
      <c r="AP25" s="2">
        <v>1e-6</v>
      </c>
      <c r="AQ25" s="2">
        <v>1e-6</v>
      </c>
      <c r="AR25" s="2">
        <v>1e-6</v>
      </c>
      <c r="AS25" s="2">
        <v>1e-6</v>
      </c>
      <c r="AT25" s="2">
        <v>1e-6</v>
      </c>
      <c r="AU25" s="2">
        <v>1e-6</v>
      </c>
      <c r="AV25" s="2">
        <v>1e-6</v>
      </c>
      <c r="AW25" s="2">
        <v>1e-6</v>
      </c>
      <c r="AX25" s="2">
        <v>1e-6</v>
      </c>
      <c r="AY25" s="1">
        <v>0.0033506833356285</v>
      </c>
      <c r="AZ25" s="2">
        <v>7.0929879505068e-7</v>
      </c>
      <c r="BA25" s="2">
        <v>-1.6149364950081e-6</v>
      </c>
      <c r="BB25" s="2">
        <v>2.7356605925701e-6</v>
      </c>
      <c r="BC25" s="2">
        <v>1.390792820286e-6</v>
      </c>
      <c r="BD25" s="2">
        <v>-3.3956357770587e-5</v>
      </c>
      <c r="BE25" s="2">
        <v>-2.0229006708996e-5</v>
      </c>
      <c r="BF25" s="2">
        <v>-2.9450288469266e-6</v>
      </c>
      <c r="BG25" s="2">
        <v>-1.1942233174451e-5</v>
      </c>
      <c r="BH25" s="2">
        <v>-7.9972824313832e-6</v>
      </c>
      <c r="BI25" s="2">
        <v>-6.991616052594e-6</v>
      </c>
      <c r="BJ25" s="2">
        <v>-1.2478130551336e-5</v>
      </c>
      <c r="BK25" s="2">
        <v>3.6961665554008e-6</v>
      </c>
      <c r="BL25" s="2">
        <v>-8.8008043002295e-6</v>
      </c>
      <c r="BM25" s="2">
        <v>-1.0895512106755e-5</v>
      </c>
      <c r="BN25" s="2">
        <v>-1.7475368247031e-5</v>
      </c>
      <c r="BO25" s="2">
        <v>-6.2999701761141e-6</v>
      </c>
      <c r="BP25" s="2">
        <v>-1.3897710750027e-5</v>
      </c>
      <c r="BQ25" s="2">
        <v>-2.761706667059e-8</v>
      </c>
      <c r="BR25" s="2">
        <v>-1.2947441166899e-6</v>
      </c>
      <c r="BS25" s="2">
        <v>-3.6642108845044e-6</v>
      </c>
      <c r="BT25" s="2">
        <v>-3.7868636826521e-6</v>
      </c>
      <c r="BU25" s="2">
        <v>-1.3973419735824e-6</v>
      </c>
      <c r="BV25" s="2">
        <v>3.6666602397078e-6</v>
      </c>
      <c r="BW25" s="2">
        <v>6.1034676720723e-7</v>
      </c>
      <c r="BX25" s="1">
        <v>16795461.185663</v>
      </c>
      <c r="BY25" s="1">
        <v>4138676.7972111</v>
      </c>
      <c r="BZ25" s="1">
        <v>-0.0011894145434201</v>
      </c>
      <c r="CA25" s="1">
        <v>-0.0010661406163259</v>
      </c>
      <c r="CB25" s="1">
        <v>0.0036499671923435</v>
      </c>
      <c r="CC25" s="1">
        <v>-0.027006187469008</v>
      </c>
      <c r="CD25" s="1">
        <v>-0.025951708603035</v>
      </c>
      <c r="CE25" s="1">
        <v>687.97400084201</v>
      </c>
      <c r="CF25" s="1">
        <v>725.67961192573</v>
      </c>
    </row>
    <row r="26" spans="1:84">
      <c r="A26" s="1">
        <v>38.301426384067</v>
      </c>
      <c r="B26" s="1">
        <v>0.0011326179095848</v>
      </c>
      <c r="C26" s="1">
        <v>32559.555139688</v>
      </c>
      <c r="D26" s="1">
        <v>33292.13431588</v>
      </c>
      <c r="E26" s="1">
        <v>31416.477456552</v>
      </c>
      <c r="F26" s="1">
        <v>32604.13112398</v>
      </c>
      <c r="G26" s="1">
        <v>27014.453476913</v>
      </c>
      <c r="H26" s="1">
        <v>29925.441358775</v>
      </c>
      <c r="I26" s="1">
        <v>34192.501968245</v>
      </c>
      <c r="J26" s="1">
        <v>31950.244521395</v>
      </c>
      <c r="K26" s="1">
        <v>32251.250376281</v>
      </c>
      <c r="L26" s="1">
        <v>32722.903984073</v>
      </c>
      <c r="M26" s="1">
        <v>30405.579525637</v>
      </c>
      <c r="N26" s="1">
        <v>29248.97309053</v>
      </c>
      <c r="O26" s="1">
        <v>32990.207139884</v>
      </c>
      <c r="P26" s="1">
        <v>31418.286477178</v>
      </c>
      <c r="Q26" s="1">
        <v>30042.572012276</v>
      </c>
      <c r="R26" s="1">
        <v>31984.704578313</v>
      </c>
      <c r="S26" s="1">
        <v>31174.752792787</v>
      </c>
      <c r="T26" s="1">
        <v>33157.73134528</v>
      </c>
      <c r="U26" s="1">
        <v>34014.134725148</v>
      </c>
      <c r="V26" s="1">
        <v>32373.360160026</v>
      </c>
      <c r="W26" s="1">
        <v>32056.38177924</v>
      </c>
      <c r="X26" s="1">
        <v>33937.196590785</v>
      </c>
      <c r="Y26" s="1">
        <v>30522.081078611</v>
      </c>
      <c r="Z26" s="1">
        <v>34333.522192153</v>
      </c>
      <c r="AA26" s="2">
        <v>1e-6</v>
      </c>
      <c r="AB26" s="2">
        <v>1e-6</v>
      </c>
      <c r="AC26" s="2">
        <v>1e-6</v>
      </c>
      <c r="AD26" s="2">
        <v>1e-6</v>
      </c>
      <c r="AE26" s="2">
        <v>1e-6</v>
      </c>
      <c r="AF26" s="2">
        <v>1e-6</v>
      </c>
      <c r="AG26" s="2">
        <v>1e-6</v>
      </c>
      <c r="AH26" s="2">
        <v>1e-6</v>
      </c>
      <c r="AI26" s="2">
        <v>1e-6</v>
      </c>
      <c r="AJ26" s="2">
        <v>1e-6</v>
      </c>
      <c r="AK26" s="2">
        <v>1e-6</v>
      </c>
      <c r="AL26" s="2">
        <v>1e-6</v>
      </c>
      <c r="AM26" s="2">
        <v>1e-6</v>
      </c>
      <c r="AN26" s="2">
        <v>1e-6</v>
      </c>
      <c r="AO26" s="2">
        <v>1e-6</v>
      </c>
      <c r="AP26" s="2">
        <v>1e-6</v>
      </c>
      <c r="AQ26" s="2">
        <v>1e-6</v>
      </c>
      <c r="AR26" s="2">
        <v>1e-6</v>
      </c>
      <c r="AS26" s="2">
        <v>1e-6</v>
      </c>
      <c r="AT26" s="2">
        <v>1e-6</v>
      </c>
      <c r="AU26" s="2">
        <v>1e-6</v>
      </c>
      <c r="AV26" s="2">
        <v>1e-6</v>
      </c>
      <c r="AW26" s="2">
        <v>1e-6</v>
      </c>
      <c r="AX26" s="2">
        <v>1e-6</v>
      </c>
      <c r="AY26" s="1">
        <v>0.0035246334277761</v>
      </c>
      <c r="AZ26" s="2">
        <v>8.2435756481551e-7</v>
      </c>
      <c r="BA26" s="2">
        <v>-1.4880491518533e-6</v>
      </c>
      <c r="BB26" s="2">
        <v>2.706662161865e-6</v>
      </c>
      <c r="BC26" s="2">
        <v>1.5762569358509e-6</v>
      </c>
      <c r="BD26" s="2">
        <v>-3.3104864971749e-5</v>
      </c>
      <c r="BE26" s="2">
        <v>-1.9910528014068e-5</v>
      </c>
      <c r="BF26" s="2">
        <v>-2.9797898063961e-6</v>
      </c>
      <c r="BG26" s="2">
        <v>-1.2075942905896e-5</v>
      </c>
      <c r="BH26" s="2">
        <v>-7.6860417458658e-6</v>
      </c>
      <c r="BI26" s="2">
        <v>-6.7948775773043e-6</v>
      </c>
      <c r="BJ26" s="2">
        <v>-1.3214110681876e-5</v>
      </c>
      <c r="BK26" s="2">
        <v>3.7592859348225e-6</v>
      </c>
      <c r="BL26" s="2">
        <v>-9.0709559577702e-6</v>
      </c>
      <c r="BM26" s="2">
        <v>-1.1026237479632e-5</v>
      </c>
      <c r="BN26" s="2">
        <v>-1.7826150160751e-5</v>
      </c>
      <c r="BO26" s="2">
        <v>-6.4670789578405e-6</v>
      </c>
      <c r="BP26" s="2">
        <v>-1.3701871837374e-5</v>
      </c>
      <c r="BQ26" s="2">
        <v>-3.8603854476581e-8</v>
      </c>
      <c r="BR26" s="2">
        <v>-1.1670874461505e-6</v>
      </c>
      <c r="BS26" s="2">
        <v>-4.1108144695935e-6</v>
      </c>
      <c r="BT26" s="2">
        <v>-3.8730968914878e-6</v>
      </c>
      <c r="BU26" s="2">
        <v>-1.6210082574539e-6</v>
      </c>
      <c r="BV26" s="2">
        <v>3.4706164029474e-6</v>
      </c>
      <c r="BW26" s="2">
        <v>6.7682592903136e-7</v>
      </c>
      <c r="BX26" s="1">
        <v>16952659.164954</v>
      </c>
      <c r="BY26" s="1">
        <v>4166052.9774373</v>
      </c>
      <c r="BZ26" s="1">
        <v>-0.0012749983262547</v>
      </c>
      <c r="CA26" s="1">
        <v>-0.0011411003578922</v>
      </c>
      <c r="CB26" s="1">
        <v>0.0038227417138541</v>
      </c>
      <c r="CC26" s="1">
        <v>-0.030570941965107</v>
      </c>
      <c r="CD26" s="1">
        <v>-0.029745972516162</v>
      </c>
      <c r="CE26" s="1">
        <v>694.26614313749</v>
      </c>
      <c r="CF26" s="1">
        <v>734.50820589684</v>
      </c>
    </row>
    <row r="27" spans="1:84">
      <c r="A27" s="1">
        <v>40.301426384067</v>
      </c>
      <c r="B27" s="1">
        <v>0.0013378782899509</v>
      </c>
      <c r="C27" s="1">
        <v>32283.928629095</v>
      </c>
      <c r="D27" s="1">
        <v>32794.504689119</v>
      </c>
      <c r="E27" s="1">
        <v>30881.867053794</v>
      </c>
      <c r="F27" s="1">
        <v>32272.643816553</v>
      </c>
      <c r="G27" s="1">
        <v>26960.862131663</v>
      </c>
      <c r="H27" s="1">
        <v>29678.109695428</v>
      </c>
      <c r="I27" s="1">
        <v>34059.412720821</v>
      </c>
      <c r="J27" s="1">
        <v>31750.827949063</v>
      </c>
      <c r="K27" s="1">
        <v>32113.835010191</v>
      </c>
      <c r="L27" s="1">
        <v>32468.279129258</v>
      </c>
      <c r="M27" s="1">
        <v>30223.218216422</v>
      </c>
      <c r="N27" s="1">
        <v>28604.444270797</v>
      </c>
      <c r="O27" s="1">
        <v>32493.770924878</v>
      </c>
      <c r="P27" s="1">
        <v>31195.269600144</v>
      </c>
      <c r="Q27" s="1">
        <v>29636.947958783</v>
      </c>
      <c r="R27" s="1">
        <v>31596.418094307</v>
      </c>
      <c r="S27" s="1">
        <v>30924.39089851</v>
      </c>
      <c r="T27" s="1">
        <v>32983.997018916</v>
      </c>
      <c r="U27" s="1">
        <v>33840.438630899</v>
      </c>
      <c r="V27" s="1">
        <v>32010.252963783</v>
      </c>
      <c r="W27" s="1">
        <v>31890.971633016</v>
      </c>
      <c r="X27" s="1">
        <v>33363.787281739</v>
      </c>
      <c r="Y27" s="1">
        <v>29823.090551704</v>
      </c>
      <c r="Z27" s="1">
        <v>34138.182329243</v>
      </c>
      <c r="AA27" s="2">
        <v>1e-6</v>
      </c>
      <c r="AB27" s="2">
        <v>1e-6</v>
      </c>
      <c r="AC27" s="2">
        <v>1e-6</v>
      </c>
      <c r="AD27" s="2">
        <v>1e-6</v>
      </c>
      <c r="AE27" s="2">
        <v>1e-6</v>
      </c>
      <c r="AF27" s="2">
        <v>1e-6</v>
      </c>
      <c r="AG27" s="2">
        <v>1e-6</v>
      </c>
      <c r="AH27" s="2">
        <v>1e-6</v>
      </c>
      <c r="AI27" s="2">
        <v>1e-6</v>
      </c>
      <c r="AJ27" s="2">
        <v>1e-6</v>
      </c>
      <c r="AK27" s="2">
        <v>1e-6</v>
      </c>
      <c r="AL27" s="2">
        <v>1e-6</v>
      </c>
      <c r="AM27" s="2">
        <v>1e-6</v>
      </c>
      <c r="AN27" s="2">
        <v>1e-6</v>
      </c>
      <c r="AO27" s="2">
        <v>1e-6</v>
      </c>
      <c r="AP27" s="2">
        <v>1e-6</v>
      </c>
      <c r="AQ27" s="2">
        <v>1e-6</v>
      </c>
      <c r="AR27" s="2">
        <v>1e-6</v>
      </c>
      <c r="AS27" s="2">
        <v>1e-6</v>
      </c>
      <c r="AT27" s="2">
        <v>1e-6</v>
      </c>
      <c r="AU27" s="2">
        <v>1e-6</v>
      </c>
      <c r="AV27" s="2">
        <v>1e-6</v>
      </c>
      <c r="AW27" s="2">
        <v>1e-6</v>
      </c>
      <c r="AX27" s="2">
        <v>1e-6</v>
      </c>
      <c r="AY27" s="1">
        <v>0.00372608928057</v>
      </c>
      <c r="AZ27" s="2">
        <v>1.0117184715174e-6</v>
      </c>
      <c r="BA27" s="2">
        <v>-1.2329150881677e-6</v>
      </c>
      <c r="BB27" s="2">
        <v>2.5386564900892e-6</v>
      </c>
      <c r="BC27" s="2">
        <v>1.7666107161359e-6</v>
      </c>
      <c r="BD27" s="2">
        <v>-3.2295994091278e-5</v>
      </c>
      <c r="BE27" s="2">
        <v>-1.9618618323259e-5</v>
      </c>
      <c r="BF27" s="2">
        <v>-2.8761948890816e-6</v>
      </c>
      <c r="BG27" s="2">
        <v>-1.2072035701662e-5</v>
      </c>
      <c r="BH27" s="2">
        <v>-7.2950487688634e-6</v>
      </c>
      <c r="BI27" s="2">
        <v>-6.5889343887206e-6</v>
      </c>
      <c r="BJ27" s="2">
        <v>-1.3518393596558e-5</v>
      </c>
      <c r="BK27" s="2">
        <v>3.990190151831e-6</v>
      </c>
      <c r="BL27" s="2">
        <v>-9.4338314927706e-6</v>
      </c>
      <c r="BM27" s="2">
        <v>-1.1207941805235e-5</v>
      </c>
      <c r="BN27" s="2">
        <v>-1.8204449580637e-5</v>
      </c>
      <c r="BO27" s="2">
        <v>-6.709094342706e-6</v>
      </c>
      <c r="BP27" s="2">
        <v>-1.3482275966725e-5</v>
      </c>
      <c r="BQ27" s="2">
        <v>-5.7111340397976e-8</v>
      </c>
      <c r="BR27" s="2">
        <v>-1.0078507167375e-6</v>
      </c>
      <c r="BS27" s="2">
        <v>-4.3011955097583e-6</v>
      </c>
      <c r="BT27" s="2">
        <v>-3.9500222446276e-6</v>
      </c>
      <c r="BU27" s="2">
        <v>-1.9447097346407e-6</v>
      </c>
      <c r="BV27" s="2">
        <v>3.2092135617181e-6</v>
      </c>
      <c r="BW27" s="2">
        <v>7.7412684257191e-7</v>
      </c>
      <c r="BX27" s="1">
        <v>17140083.891342</v>
      </c>
      <c r="BY27" s="1">
        <v>4198683.3105364</v>
      </c>
      <c r="BZ27" s="1">
        <v>-0.0013749031027894</v>
      </c>
      <c r="CA27" s="1">
        <v>-0.0012281903800583</v>
      </c>
      <c r="CB27" s="1">
        <v>0.0040219490657238</v>
      </c>
      <c r="CC27" s="1">
        <v>-0.03391106521868</v>
      </c>
      <c r="CD27" s="1">
        <v>-0.033162910790471</v>
      </c>
      <c r="CE27" s="1">
        <v>700.57271808103</v>
      </c>
      <c r="CF27" s="1">
        <v>743.71777601148</v>
      </c>
    </row>
    <row r="28" spans="1:84">
      <c r="A28" s="1">
        <v>42.301426384067</v>
      </c>
      <c r="B28" s="1">
        <v>0.0015437622037253</v>
      </c>
      <c r="C28" s="1">
        <v>31968.20390036</v>
      </c>
      <c r="D28" s="1">
        <v>32300.285599971</v>
      </c>
      <c r="E28" s="1">
        <v>30451.934752558</v>
      </c>
      <c r="F28" s="1">
        <v>31868.487016154</v>
      </c>
      <c r="G28" s="1">
        <v>26883.315891038</v>
      </c>
      <c r="H28" s="1">
        <v>29488.13059091</v>
      </c>
      <c r="I28" s="1">
        <v>33863.12707354</v>
      </c>
      <c r="J28" s="1">
        <v>31602.917207539</v>
      </c>
      <c r="K28" s="1">
        <v>32015.57069905</v>
      </c>
      <c r="L28" s="1">
        <v>32257.114683302</v>
      </c>
      <c r="M28" s="1">
        <v>30147.065052851</v>
      </c>
      <c r="N28" s="1">
        <v>28038.921583645</v>
      </c>
      <c r="O28" s="1">
        <v>32165.66562374</v>
      </c>
      <c r="P28" s="1">
        <v>30953.895453033</v>
      </c>
      <c r="Q28" s="1">
        <v>29344.783865893</v>
      </c>
      <c r="R28" s="1">
        <v>31333.045560712</v>
      </c>
      <c r="S28" s="1">
        <v>30716.406957812</v>
      </c>
      <c r="T28" s="1">
        <v>32817.16049031</v>
      </c>
      <c r="U28" s="1">
        <v>33682.822502592</v>
      </c>
      <c r="V28" s="1">
        <v>31636.633146255</v>
      </c>
      <c r="W28" s="1">
        <v>31744.247158529</v>
      </c>
      <c r="X28" s="1">
        <v>32809.709140882</v>
      </c>
      <c r="Y28" s="1">
        <v>29181.965689682</v>
      </c>
      <c r="Z28" s="1">
        <v>33981.078088671</v>
      </c>
      <c r="AA28" s="2">
        <v>1e-6</v>
      </c>
      <c r="AB28" s="2">
        <v>1e-6</v>
      </c>
      <c r="AC28" s="2">
        <v>1e-6</v>
      </c>
      <c r="AD28" s="2">
        <v>1e-6</v>
      </c>
      <c r="AE28" s="2">
        <v>1e-6</v>
      </c>
      <c r="AF28" s="2">
        <v>1e-6</v>
      </c>
      <c r="AG28" s="2">
        <v>1e-6</v>
      </c>
      <c r="AH28" s="2">
        <v>1e-6</v>
      </c>
      <c r="AI28" s="2">
        <v>1e-6</v>
      </c>
      <c r="AJ28" s="2">
        <v>1e-6</v>
      </c>
      <c r="AK28" s="2">
        <v>1e-6</v>
      </c>
      <c r="AL28" s="2">
        <v>1e-6</v>
      </c>
      <c r="AM28" s="2">
        <v>1e-6</v>
      </c>
      <c r="AN28" s="2">
        <v>1e-6</v>
      </c>
      <c r="AO28" s="2">
        <v>1e-6</v>
      </c>
      <c r="AP28" s="2">
        <v>1e-6</v>
      </c>
      <c r="AQ28" s="2">
        <v>1e-6</v>
      </c>
      <c r="AR28" s="2">
        <v>1e-6</v>
      </c>
      <c r="AS28" s="2">
        <v>1e-6</v>
      </c>
      <c r="AT28" s="2">
        <v>1e-6</v>
      </c>
      <c r="AU28" s="2">
        <v>1e-6</v>
      </c>
      <c r="AV28" s="2">
        <v>1e-6</v>
      </c>
      <c r="AW28" s="2">
        <v>1e-6</v>
      </c>
      <c r="AX28" s="2">
        <v>1e-6</v>
      </c>
      <c r="AY28" s="1">
        <v>0.0039282488915747</v>
      </c>
      <c r="AZ28" s="2">
        <v>1.21103732956e-6</v>
      </c>
      <c r="BA28" s="2">
        <v>-9.4623935437568e-7</v>
      </c>
      <c r="BB28" s="2">
        <v>2.2745904809718e-6</v>
      </c>
      <c r="BC28" s="2">
        <v>1.9502777040042e-6</v>
      </c>
      <c r="BD28" s="2">
        <v>-3.1713968265627e-5</v>
      </c>
      <c r="BE28" s="2">
        <v>-1.9410112283112e-5</v>
      </c>
      <c r="BF28" s="2">
        <v>-2.7622867445838e-6</v>
      </c>
      <c r="BG28" s="2">
        <v>-1.2003956384264e-5</v>
      </c>
      <c r="BH28" s="2">
        <v>-6.9970843845314e-6</v>
      </c>
      <c r="BI28" s="2">
        <v>-6.4959553280482e-6</v>
      </c>
      <c r="BJ28" s="2">
        <v>-1.3379224251814e-5</v>
      </c>
      <c r="BK28" s="2">
        <v>4.3172858867316e-6</v>
      </c>
      <c r="BL28" s="2">
        <v>-9.7326140282632e-6</v>
      </c>
      <c r="BM28" s="2">
        <v>-1.1382386677457e-5</v>
      </c>
      <c r="BN28" s="2">
        <v>-1.8497372549641e-5</v>
      </c>
      <c r="BO28" s="2">
        <v>-7.0871223637743e-6</v>
      </c>
      <c r="BP28" s="2">
        <v>-1.3264264648973e-5</v>
      </c>
      <c r="BQ28" s="2">
        <v>-6.5989565917396e-8</v>
      </c>
      <c r="BR28" s="2">
        <v>-8.6538446189128e-7</v>
      </c>
      <c r="BS28" s="2">
        <v>-4.3464585112837e-6</v>
      </c>
      <c r="BT28" s="2">
        <v>-4.0323959786154e-6</v>
      </c>
      <c r="BU28" s="2">
        <v>-2.2422382806847e-6</v>
      </c>
      <c r="BV28" s="2">
        <v>3.017119293256e-6</v>
      </c>
      <c r="BW28" s="2">
        <v>8.8851965361904e-7</v>
      </c>
      <c r="BX28" s="1">
        <v>17332839.835646</v>
      </c>
      <c r="BY28" s="1">
        <v>4232231.3813406</v>
      </c>
      <c r="BZ28" s="1">
        <v>-0.0014758560372763</v>
      </c>
      <c r="CA28" s="1">
        <v>-0.0013156941014046</v>
      </c>
      <c r="CB28" s="1">
        <v>0.0042211160380778</v>
      </c>
      <c r="CC28" s="1">
        <v>-0.037483067005814</v>
      </c>
      <c r="CD28" s="1">
        <v>-0.036841411767608</v>
      </c>
      <c r="CE28" s="1">
        <v>706.12170040615</v>
      </c>
      <c r="CF28" s="1">
        <v>752.1097120299</v>
      </c>
    </row>
    <row r="29" spans="1:84">
      <c r="A29" s="1">
        <v>44.301426384067</v>
      </c>
      <c r="B29" s="1">
        <v>0.0017497373201256</v>
      </c>
      <c r="C29" s="1">
        <v>31698.118390328</v>
      </c>
      <c r="D29" s="1">
        <v>31895.894160789</v>
      </c>
      <c r="E29" s="1">
        <v>30050.437932748</v>
      </c>
      <c r="F29" s="1">
        <v>31452.678331738</v>
      </c>
      <c r="G29" s="1">
        <v>26748.609058193</v>
      </c>
      <c r="H29" s="1">
        <v>29250.643605651</v>
      </c>
      <c r="I29" s="1">
        <v>33652.104845638</v>
      </c>
      <c r="J29" s="1">
        <v>31491.660955131</v>
      </c>
      <c r="K29" s="1">
        <v>31949.589250176</v>
      </c>
      <c r="L29" s="1">
        <v>31992.312446334</v>
      </c>
      <c r="M29" s="1">
        <v>30094.092763796</v>
      </c>
      <c r="N29" s="1">
        <v>27490.71611792</v>
      </c>
      <c r="O29" s="1">
        <v>32013.488698359</v>
      </c>
      <c r="P29" s="1">
        <v>30740.619552214</v>
      </c>
      <c r="Q29" s="1">
        <v>29081.592577752</v>
      </c>
      <c r="R29" s="1">
        <v>31145.330575853</v>
      </c>
      <c r="S29" s="1">
        <v>30507.597268473</v>
      </c>
      <c r="T29" s="1">
        <v>32632.670302747</v>
      </c>
      <c r="U29" s="1">
        <v>33504.015207842</v>
      </c>
      <c r="V29" s="1">
        <v>31249.341993945</v>
      </c>
      <c r="W29" s="1">
        <v>31590.169750651</v>
      </c>
      <c r="X29" s="1">
        <v>32417.99098926</v>
      </c>
      <c r="Y29" s="1">
        <v>28598.046031925</v>
      </c>
      <c r="Z29" s="1">
        <v>33835.830747726</v>
      </c>
      <c r="AA29" s="2">
        <v>1e-6</v>
      </c>
      <c r="AB29" s="2">
        <v>1e-6</v>
      </c>
      <c r="AC29" s="2">
        <v>1e-6</v>
      </c>
      <c r="AD29" s="2">
        <v>1e-6</v>
      </c>
      <c r="AE29" s="2">
        <v>1e-6</v>
      </c>
      <c r="AF29" s="2">
        <v>1e-6</v>
      </c>
      <c r="AG29" s="2">
        <v>1e-6</v>
      </c>
      <c r="AH29" s="2">
        <v>1e-6</v>
      </c>
      <c r="AI29" s="2">
        <v>1e-6</v>
      </c>
      <c r="AJ29" s="2">
        <v>1e-6</v>
      </c>
      <c r="AK29" s="2">
        <v>1e-6</v>
      </c>
      <c r="AL29" s="2">
        <v>1e-6</v>
      </c>
      <c r="AM29" s="2">
        <v>1e-6</v>
      </c>
      <c r="AN29" s="2">
        <v>1e-6</v>
      </c>
      <c r="AO29" s="2">
        <v>1e-6</v>
      </c>
      <c r="AP29" s="2">
        <v>1e-6</v>
      </c>
      <c r="AQ29" s="2">
        <v>1e-6</v>
      </c>
      <c r="AR29" s="2">
        <v>1e-6</v>
      </c>
      <c r="AS29" s="2">
        <v>1e-6</v>
      </c>
      <c r="AT29" s="2">
        <v>1e-6</v>
      </c>
      <c r="AU29" s="2">
        <v>1e-6</v>
      </c>
      <c r="AV29" s="2">
        <v>1e-6</v>
      </c>
      <c r="AW29" s="2">
        <v>1e-6</v>
      </c>
      <c r="AX29" s="2">
        <v>1e-6</v>
      </c>
      <c r="AY29" s="1">
        <v>0.0041310043897661</v>
      </c>
      <c r="AZ29" s="2">
        <v>1.3767108700129e-6</v>
      </c>
      <c r="BA29" s="2">
        <v>-6.3523915120686e-7</v>
      </c>
      <c r="BB29" s="2">
        <v>2.0303391212419e-6</v>
      </c>
      <c r="BC29" s="2">
        <v>2.1901830723241e-6</v>
      </c>
      <c r="BD29" s="2">
        <v>-3.1234144519181e-5</v>
      </c>
      <c r="BE29" s="2">
        <v>-1.9243247895542e-5</v>
      </c>
      <c r="BF29" s="2">
        <v>-2.713714315432e-6</v>
      </c>
      <c r="BG29" s="2">
        <v>-1.1937584224846e-5</v>
      </c>
      <c r="BH29" s="2">
        <v>-6.7447370914006e-6</v>
      </c>
      <c r="BI29" s="2">
        <v>-6.4605408268737e-6</v>
      </c>
      <c r="BJ29" s="2">
        <v>-1.3044381057199e-5</v>
      </c>
      <c r="BK29" s="2">
        <v>4.6433996064455e-6</v>
      </c>
      <c r="BL29" s="2">
        <v>-9.8488907050643e-6</v>
      </c>
      <c r="BM29" s="2">
        <v>-1.155401035821e-5</v>
      </c>
      <c r="BN29" s="2">
        <v>-1.8605850824527e-5</v>
      </c>
      <c r="BO29" s="2">
        <v>-7.3886220642492e-6</v>
      </c>
      <c r="BP29" s="2">
        <v>-1.3014666855472e-5</v>
      </c>
      <c r="BQ29" s="2">
        <v>-5.4644175014491e-8</v>
      </c>
      <c r="BR29" s="2">
        <v>-7.303124343186e-7</v>
      </c>
      <c r="BS29" s="2">
        <v>-4.3546398074697e-6</v>
      </c>
      <c r="BT29" s="2">
        <v>-4.1224535682335e-6</v>
      </c>
      <c r="BU29" s="2">
        <v>-2.4509114016639e-6</v>
      </c>
      <c r="BV29" s="2">
        <v>2.9162869301274e-6</v>
      </c>
      <c r="BW29" s="2">
        <v>9.8447400206182e-7</v>
      </c>
      <c r="BX29" s="1">
        <v>17530206.735566</v>
      </c>
      <c r="BY29" s="1">
        <v>4266571.7552157</v>
      </c>
      <c r="BZ29" s="1">
        <v>-0.0015776486856171</v>
      </c>
      <c r="CA29" s="1">
        <v>-0.0014035137944384</v>
      </c>
      <c r="CB29" s="1">
        <v>0.0044202424911942</v>
      </c>
      <c r="CC29" s="1">
        <v>-0.041252182181462</v>
      </c>
      <c r="CD29" s="1">
        <v>-0.040699041676594</v>
      </c>
      <c r="CE29" s="1">
        <v>711.06834386959</v>
      </c>
      <c r="CF29" s="1">
        <v>759.81210989695</v>
      </c>
    </row>
    <row r="30" spans="1:84">
      <c r="A30" s="1">
        <v>46.301426384067</v>
      </c>
      <c r="B30" s="1">
        <v>0.0019557790798683</v>
      </c>
      <c r="C30" s="1">
        <v>31413.188890289</v>
      </c>
      <c r="D30" s="1">
        <v>31539.459588072</v>
      </c>
      <c r="E30" s="1">
        <v>29668.253208448</v>
      </c>
      <c r="F30" s="1">
        <v>31047.305175944</v>
      </c>
      <c r="G30" s="1">
        <v>26542.466231154</v>
      </c>
      <c r="H30" s="1">
        <v>28986.714325912</v>
      </c>
      <c r="I30" s="1">
        <v>33463.714210625</v>
      </c>
      <c r="J30" s="1">
        <v>31396.78898937</v>
      </c>
      <c r="K30" s="1">
        <v>31855.079201818</v>
      </c>
      <c r="L30" s="1">
        <v>31681.649542936</v>
      </c>
      <c r="M30" s="1">
        <v>30030.062555862</v>
      </c>
      <c r="N30" s="1">
        <v>26990.537653872</v>
      </c>
      <c r="O30" s="1">
        <v>31845.985374616</v>
      </c>
      <c r="P30" s="1">
        <v>30590.518625499</v>
      </c>
      <c r="Q30" s="1">
        <v>28870.829598914</v>
      </c>
      <c r="R30" s="1">
        <v>30911.195503943</v>
      </c>
      <c r="S30" s="1">
        <v>30305.851057372</v>
      </c>
      <c r="T30" s="1">
        <v>32404.188892588</v>
      </c>
      <c r="U30" s="1">
        <v>33281.454712751</v>
      </c>
      <c r="V30" s="1">
        <v>30888.0202492</v>
      </c>
      <c r="W30" s="1">
        <v>31399.460910536</v>
      </c>
      <c r="X30" s="1">
        <v>32104.224511493</v>
      </c>
      <c r="Y30" s="1">
        <v>28044.778063864</v>
      </c>
      <c r="Z30" s="1">
        <v>33691.614040025</v>
      </c>
      <c r="AA30" s="2">
        <v>1e-6</v>
      </c>
      <c r="AB30" s="2">
        <v>1e-6</v>
      </c>
      <c r="AC30" s="2">
        <v>1e-6</v>
      </c>
      <c r="AD30" s="2">
        <v>1e-6</v>
      </c>
      <c r="AE30" s="2">
        <v>1e-6</v>
      </c>
      <c r="AF30" s="2">
        <v>1e-6</v>
      </c>
      <c r="AG30" s="2">
        <v>1e-6</v>
      </c>
      <c r="AH30" s="2">
        <v>1e-6</v>
      </c>
      <c r="AI30" s="2">
        <v>1e-6</v>
      </c>
      <c r="AJ30" s="2">
        <v>1e-6</v>
      </c>
      <c r="AK30" s="2">
        <v>1e-6</v>
      </c>
      <c r="AL30" s="2">
        <v>1e-6</v>
      </c>
      <c r="AM30" s="2">
        <v>1e-6</v>
      </c>
      <c r="AN30" s="2">
        <v>1e-6</v>
      </c>
      <c r="AO30" s="2">
        <v>1e-6</v>
      </c>
      <c r="AP30" s="2">
        <v>1e-6</v>
      </c>
      <c r="AQ30" s="2">
        <v>1e-6</v>
      </c>
      <c r="AR30" s="2">
        <v>1e-6</v>
      </c>
      <c r="AS30" s="2">
        <v>1e-6</v>
      </c>
      <c r="AT30" s="2">
        <v>1e-6</v>
      </c>
      <c r="AU30" s="2">
        <v>1e-6</v>
      </c>
      <c r="AV30" s="2">
        <v>1e-6</v>
      </c>
      <c r="AW30" s="2">
        <v>1e-6</v>
      </c>
      <c r="AX30" s="2">
        <v>1e-6</v>
      </c>
      <c r="AY30" s="1">
        <v>0.0043342927775506</v>
      </c>
      <c r="AZ30" s="2">
        <v>1.5079358277922e-6</v>
      </c>
      <c r="BA30" s="2">
        <v>-3.4311744287464e-7</v>
      </c>
      <c r="BB30" s="2">
        <v>1.8340762286626e-6</v>
      </c>
      <c r="BC30" s="2">
        <v>2.5315920381118e-6</v>
      </c>
      <c r="BD30" s="2">
        <v>-3.0771796748669e-5</v>
      </c>
      <c r="BE30" s="2">
        <v>-1.909763701168e-5</v>
      </c>
      <c r="BF30" s="2">
        <v>-2.7211302150282e-6</v>
      </c>
      <c r="BG30" s="2">
        <v>-1.1877722515254e-5</v>
      </c>
      <c r="BH30" s="2">
        <v>-6.5355269499171e-6</v>
      </c>
      <c r="BI30" s="2">
        <v>-6.4712516448269e-6</v>
      </c>
      <c r="BJ30" s="2">
        <v>-1.2666581171953e-5</v>
      </c>
      <c r="BK30" s="2">
        <v>4.9038346508632e-6</v>
      </c>
      <c r="BL30" s="2">
        <v>-9.822763857929e-6</v>
      </c>
      <c r="BM30" s="2">
        <v>-1.169292736531e-5</v>
      </c>
      <c r="BN30" s="2">
        <v>-1.8517974716021e-5</v>
      </c>
      <c r="BO30" s="2">
        <v>-7.5784847116911e-6</v>
      </c>
      <c r="BP30" s="2">
        <v>-1.274429175939e-5</v>
      </c>
      <c r="BQ30" s="2">
        <v>-1.0296432447295e-8</v>
      </c>
      <c r="BR30" s="2">
        <v>-6.0114321615094e-7</v>
      </c>
      <c r="BS30" s="2">
        <v>-4.2788278720386e-6</v>
      </c>
      <c r="BT30" s="2">
        <v>-4.2276632821244e-6</v>
      </c>
      <c r="BU30" s="2">
        <v>-2.5906996203585e-6</v>
      </c>
      <c r="BV30" s="2">
        <v>2.8784066565428e-6</v>
      </c>
      <c r="BW30" s="2">
        <v>1.0639027483606e-6</v>
      </c>
      <c r="BX30" s="1">
        <v>17731771.726066</v>
      </c>
      <c r="BY30" s="1">
        <v>4301632.5140259</v>
      </c>
      <c r="BZ30" s="1">
        <v>-0.0016800159776981</v>
      </c>
      <c r="CA30" s="1">
        <v>-0.0014917297490895</v>
      </c>
      <c r="CB30" s="1">
        <v>0.0046193282391309</v>
      </c>
      <c r="CC30" s="1">
        <v>-0.045231845439058</v>
      </c>
      <c r="CD30" s="1">
        <v>-0.04474680287799</v>
      </c>
      <c r="CE30" s="1">
        <v>715.50396699157</v>
      </c>
      <c r="CF30" s="1">
        <v>766.90074328427</v>
      </c>
    </row>
    <row r="31" spans="1:84">
      <c r="A31" s="1">
        <v>48.301426384067</v>
      </c>
      <c r="B31" s="1">
        <v>0.0021618212371528</v>
      </c>
      <c r="C31" s="1">
        <v>31131.254168781</v>
      </c>
      <c r="D31" s="1">
        <v>31247.436842071</v>
      </c>
      <c r="E31" s="1">
        <v>29345.749560519</v>
      </c>
      <c r="F31" s="1">
        <v>30751.033479744</v>
      </c>
      <c r="G31" s="1">
        <v>26350.475710531</v>
      </c>
      <c r="H31" s="1">
        <v>28840.37670608</v>
      </c>
      <c r="I31" s="1">
        <v>33285.947038955</v>
      </c>
      <c r="J31" s="1">
        <v>31285.575385166</v>
      </c>
      <c r="K31" s="1">
        <v>31698.301120269</v>
      </c>
      <c r="L31" s="1">
        <v>31407.063215275</v>
      </c>
      <c r="M31" s="1">
        <v>29929.895575721</v>
      </c>
      <c r="N31" s="1">
        <v>26562.558713583</v>
      </c>
      <c r="O31" s="1">
        <v>31645.766868368</v>
      </c>
      <c r="P31" s="1">
        <v>30464.9744282</v>
      </c>
      <c r="Q31" s="1">
        <v>28735.698035662</v>
      </c>
      <c r="R31" s="1">
        <v>30670.551361468</v>
      </c>
      <c r="S31" s="1">
        <v>30158.778276651</v>
      </c>
      <c r="T31" s="1">
        <v>32155.745070594</v>
      </c>
      <c r="U31" s="1">
        <v>33076.669234594</v>
      </c>
      <c r="V31" s="1">
        <v>30566.980403682</v>
      </c>
      <c r="W31" s="1">
        <v>31216.530254162</v>
      </c>
      <c r="X31" s="1">
        <v>31849.787572771</v>
      </c>
      <c r="Y31" s="1">
        <v>27498.437955326</v>
      </c>
      <c r="Z31" s="1">
        <v>33544.015574384</v>
      </c>
      <c r="AA31" s="2">
        <v>1e-6</v>
      </c>
      <c r="AB31" s="2">
        <v>1e-6</v>
      </c>
      <c r="AC31" s="2">
        <v>1e-6</v>
      </c>
      <c r="AD31" s="2">
        <v>1e-6</v>
      </c>
      <c r="AE31" s="2">
        <v>1e-6</v>
      </c>
      <c r="AF31" s="2">
        <v>1e-6</v>
      </c>
      <c r="AG31" s="2">
        <v>1e-6</v>
      </c>
      <c r="AH31" s="2">
        <v>1e-6</v>
      </c>
      <c r="AI31" s="2">
        <v>1e-6</v>
      </c>
      <c r="AJ31" s="2">
        <v>1e-6</v>
      </c>
      <c r="AK31" s="2">
        <v>1e-6</v>
      </c>
      <c r="AL31" s="2">
        <v>1e-6</v>
      </c>
      <c r="AM31" s="2">
        <v>1e-6</v>
      </c>
      <c r="AN31" s="2">
        <v>1e-6</v>
      </c>
      <c r="AO31" s="2">
        <v>1e-6</v>
      </c>
      <c r="AP31" s="2">
        <v>1e-6</v>
      </c>
      <c r="AQ31" s="2">
        <v>1e-6</v>
      </c>
      <c r="AR31" s="2">
        <v>1e-6</v>
      </c>
      <c r="AS31" s="2">
        <v>1e-6</v>
      </c>
      <c r="AT31" s="2">
        <v>1e-6</v>
      </c>
      <c r="AU31" s="2">
        <v>1e-6</v>
      </c>
      <c r="AV31" s="2">
        <v>1e-6</v>
      </c>
      <c r="AW31" s="2">
        <v>1e-6</v>
      </c>
      <c r="AX31" s="2">
        <v>1e-6</v>
      </c>
      <c r="AY31" s="1">
        <v>0.0045380429240943</v>
      </c>
      <c r="AZ31" s="2">
        <v>1.6315021750138e-6</v>
      </c>
      <c r="BA31" s="2">
        <v>-7.3469472325374e-8</v>
      </c>
      <c r="BB31" s="2">
        <v>1.694209459338e-6</v>
      </c>
      <c r="BC31" s="2">
        <v>2.9315428853901e-6</v>
      </c>
      <c r="BD31" s="2">
        <v>-3.0342998184579e-5</v>
      </c>
      <c r="BE31" s="2">
        <v>-1.8960669448554e-5</v>
      </c>
      <c r="BF31" s="2">
        <v>-2.7049102075161e-6</v>
      </c>
      <c r="BG31" s="2">
        <v>-1.1812331683306e-5</v>
      </c>
      <c r="BH31" s="2">
        <v>-6.3419986758503e-6</v>
      </c>
      <c r="BI31" s="2">
        <v>-6.5391324420925e-6</v>
      </c>
      <c r="BJ31" s="2">
        <v>-1.2309237734786e-5</v>
      </c>
      <c r="BK31" s="2">
        <v>5.192052569074e-6</v>
      </c>
      <c r="BL31" s="2">
        <v>-9.7481643432639e-6</v>
      </c>
      <c r="BM31" s="2">
        <v>-1.1770606064279e-5</v>
      </c>
      <c r="BN31" s="2">
        <v>-1.8297803465499e-5</v>
      </c>
      <c r="BO31" s="2">
        <v>-7.7444383037582e-6</v>
      </c>
      <c r="BP31" s="2">
        <v>-1.2460984295643e-5</v>
      </c>
      <c r="BQ31" s="2">
        <v>6.9669157443737e-8</v>
      </c>
      <c r="BR31" s="2">
        <v>-4.7566519144927e-7</v>
      </c>
      <c r="BS31" s="2">
        <v>-4.1455177666217e-6</v>
      </c>
      <c r="BT31" s="2">
        <v>-4.3489906697117e-6</v>
      </c>
      <c r="BU31" s="2">
        <v>-2.6867657806504e-6</v>
      </c>
      <c r="BV31" s="2">
        <v>2.8856725697916e-6</v>
      </c>
      <c r="BW31" s="2">
        <v>1.1494523727145e-6</v>
      </c>
      <c r="BX31" s="1">
        <v>17937217.192695</v>
      </c>
      <c r="BY31" s="1">
        <v>4337358.3267389</v>
      </c>
      <c r="BZ31" s="1">
        <v>-0.0017827009289293</v>
      </c>
      <c r="CA31" s="1">
        <v>-0.0015804636116228</v>
      </c>
      <c r="CB31" s="1">
        <v>0.0048183732141241</v>
      </c>
      <c r="CC31" s="1">
        <v>-0.049382963087773</v>
      </c>
      <c r="CD31" s="1">
        <v>-0.048923875419775</v>
      </c>
      <c r="CE31" s="1">
        <v>719.49531261632</v>
      </c>
      <c r="CF31" s="1">
        <v>773.43307677662</v>
      </c>
    </row>
    <row r="32" spans="1:84">
      <c r="A32" s="1">
        <v>50.301426384067</v>
      </c>
      <c r="B32" s="1">
        <v>0.0023677516591762</v>
      </c>
      <c r="C32" s="1">
        <v>30869.549033162</v>
      </c>
      <c r="D32" s="1">
        <v>30999.695567864</v>
      </c>
      <c r="E32" s="1">
        <v>29059.916897754</v>
      </c>
      <c r="F32" s="1">
        <v>30500.422052298</v>
      </c>
      <c r="G32" s="1">
        <v>26178.719712912</v>
      </c>
      <c r="H32" s="1">
        <v>28729.676408985</v>
      </c>
      <c r="I32" s="1">
        <v>33134.885824884</v>
      </c>
      <c r="J32" s="1">
        <v>31132.245773921</v>
      </c>
      <c r="K32" s="1">
        <v>31491.040157283</v>
      </c>
      <c r="L32" s="1">
        <v>31165.398752722</v>
      </c>
      <c r="M32" s="1">
        <v>29775.389306753</v>
      </c>
      <c r="N32" s="1">
        <v>26182.409660318</v>
      </c>
      <c r="O32" s="1">
        <v>31477.517522118</v>
      </c>
      <c r="P32" s="1">
        <v>30345.490748192</v>
      </c>
      <c r="Q32" s="1">
        <v>28626.853521031</v>
      </c>
      <c r="R32" s="1">
        <v>30374.54881003</v>
      </c>
      <c r="S32" s="1">
        <v>30019.748867048</v>
      </c>
      <c r="T32" s="1">
        <v>31936.675522155</v>
      </c>
      <c r="U32" s="1">
        <v>32892.490405228</v>
      </c>
      <c r="V32" s="1">
        <v>30250.265661958</v>
      </c>
      <c r="W32" s="1">
        <v>31059.415537079</v>
      </c>
      <c r="X32" s="1">
        <v>31652.995670276</v>
      </c>
      <c r="Y32" s="1">
        <v>26996.822005251</v>
      </c>
      <c r="Z32" s="1">
        <v>33406.194384139</v>
      </c>
      <c r="AA32" s="2">
        <v>1e-6</v>
      </c>
      <c r="AB32" s="2">
        <v>1e-6</v>
      </c>
      <c r="AC32" s="2">
        <v>1e-6</v>
      </c>
      <c r="AD32" s="2">
        <v>1e-6</v>
      </c>
      <c r="AE32" s="2">
        <v>1e-6</v>
      </c>
      <c r="AF32" s="2">
        <v>1e-6</v>
      </c>
      <c r="AG32" s="2">
        <v>1e-6</v>
      </c>
      <c r="AH32" s="2">
        <v>1e-6</v>
      </c>
      <c r="AI32" s="2">
        <v>1e-6</v>
      </c>
      <c r="AJ32" s="2">
        <v>1e-6</v>
      </c>
      <c r="AK32" s="2">
        <v>1e-6</v>
      </c>
      <c r="AL32" s="2">
        <v>1e-6</v>
      </c>
      <c r="AM32" s="2">
        <v>1e-6</v>
      </c>
      <c r="AN32" s="2">
        <v>1e-6</v>
      </c>
      <c r="AO32" s="2">
        <v>1e-6</v>
      </c>
      <c r="AP32" s="2">
        <v>1e-6</v>
      </c>
      <c r="AQ32" s="2">
        <v>1e-6</v>
      </c>
      <c r="AR32" s="2">
        <v>1e-6</v>
      </c>
      <c r="AS32" s="2">
        <v>1e-6</v>
      </c>
      <c r="AT32" s="2">
        <v>1e-6</v>
      </c>
      <c r="AU32" s="2">
        <v>1e-6</v>
      </c>
      <c r="AV32" s="2">
        <v>1e-6</v>
      </c>
      <c r="AW32" s="2">
        <v>1e-6</v>
      </c>
      <c r="AX32" s="2">
        <v>1e-6</v>
      </c>
      <c r="AY32" s="1">
        <v>0.0047421763625046</v>
      </c>
      <c r="AZ32" s="2">
        <v>1.7680373084887e-6</v>
      </c>
      <c r="BA32" s="2">
        <v>1.7112380281159e-7</v>
      </c>
      <c r="BB32" s="2">
        <v>1.5872497427532e-6</v>
      </c>
      <c r="BC32" s="2">
        <v>3.2564513391741e-6</v>
      </c>
      <c r="BD32" s="2">
        <v>-2.9949540851359e-5</v>
      </c>
      <c r="BE32" s="2">
        <v>-1.8822020083251e-5</v>
      </c>
      <c r="BF32" s="2">
        <v>-2.636894999104e-6</v>
      </c>
      <c r="BG32" s="2">
        <v>-1.1709421216149e-5</v>
      </c>
      <c r="BH32" s="2">
        <v>-6.1627673804104e-6</v>
      </c>
      <c r="BI32" s="2">
        <v>-6.6487084438918e-6</v>
      </c>
      <c r="BJ32" s="2">
        <v>-1.1994203456475e-5</v>
      </c>
      <c r="BK32" s="2">
        <v>5.5126804525906e-6</v>
      </c>
      <c r="BL32" s="2">
        <v>-9.6616870217825e-6</v>
      </c>
      <c r="BM32" s="2">
        <v>-1.179272129248e-5</v>
      </c>
      <c r="BN32" s="2">
        <v>-1.7992566489982e-5</v>
      </c>
      <c r="BO32" s="2">
        <v>-7.9062129935588e-6</v>
      </c>
      <c r="BP32" s="2">
        <v>-1.2178849608495e-5</v>
      </c>
      <c r="BQ32" s="2">
        <v>1.6969583044373e-7</v>
      </c>
      <c r="BR32" s="2">
        <v>-3.4845855612064e-7</v>
      </c>
      <c r="BS32" s="2">
        <v>-4.0347007689308e-6</v>
      </c>
      <c r="BT32" s="2">
        <v>-4.4692366151587e-6</v>
      </c>
      <c r="BU32" s="2">
        <v>-2.7070289775327e-6</v>
      </c>
      <c r="BV32" s="2">
        <v>2.9739611880052e-6</v>
      </c>
      <c r="BW32" s="2">
        <v>1.2465893880541e-6</v>
      </c>
      <c r="BX32" s="1">
        <v>18146162.959541</v>
      </c>
      <c r="BY32" s="1">
        <v>4373682.9356599</v>
      </c>
      <c r="BZ32" s="1">
        <v>-0.0018855298451388</v>
      </c>
      <c r="CA32" s="1">
        <v>-0.0016697513157527</v>
      </c>
      <c r="CB32" s="1">
        <v>0.0050173774641528</v>
      </c>
      <c r="CC32" s="1">
        <v>-0.05369299516573</v>
      </c>
      <c r="CD32" s="1">
        <v>-0.053207241169074</v>
      </c>
      <c r="CE32" s="1">
        <v>723.1121002755</v>
      </c>
      <c r="CF32" s="1">
        <v>779.47798199211</v>
      </c>
    </row>
    <row r="33" spans="1:84">
      <c r="A33" s="1">
        <v>52.301426384067</v>
      </c>
      <c r="B33" s="1">
        <v>0.0025735149600863</v>
      </c>
      <c r="C33" s="1">
        <v>30606.669354816</v>
      </c>
      <c r="D33" s="1">
        <v>30775.571856527</v>
      </c>
      <c r="E33" s="1">
        <v>28815.472060517</v>
      </c>
      <c r="F33" s="1">
        <v>30140.77357093</v>
      </c>
      <c r="G33" s="1">
        <v>25988.684557634</v>
      </c>
      <c r="H33" s="1">
        <v>28621.312798866</v>
      </c>
      <c r="I33" s="1">
        <v>33012.58063105</v>
      </c>
      <c r="J33" s="1">
        <v>31024.90608556</v>
      </c>
      <c r="K33" s="1">
        <v>31279.807711568</v>
      </c>
      <c r="L33" s="1">
        <v>30945.222801858</v>
      </c>
      <c r="M33" s="1">
        <v>29550.13590093</v>
      </c>
      <c r="N33" s="1">
        <v>25827.604855011</v>
      </c>
      <c r="O33" s="1">
        <v>31345.993992005</v>
      </c>
      <c r="P33" s="1">
        <v>30232.672803505</v>
      </c>
      <c r="Q33" s="1">
        <v>28533.193521103</v>
      </c>
      <c r="R33" s="1">
        <v>30066.148849207</v>
      </c>
      <c r="S33" s="1">
        <v>29865.019240357</v>
      </c>
      <c r="T33" s="1">
        <v>31708.248629165</v>
      </c>
      <c r="U33" s="1">
        <v>32734.269237069</v>
      </c>
      <c r="V33" s="1">
        <v>29892.624742069</v>
      </c>
      <c r="W33" s="1">
        <v>30903.796964163</v>
      </c>
      <c r="X33" s="1">
        <v>31398.11853284</v>
      </c>
      <c r="Y33" s="1">
        <v>26602.28263198</v>
      </c>
      <c r="Z33" s="1">
        <v>33257.584018093</v>
      </c>
      <c r="AA33" s="2">
        <v>1e-6</v>
      </c>
      <c r="AB33" s="2">
        <v>1e-6</v>
      </c>
      <c r="AC33" s="2">
        <v>1e-6</v>
      </c>
      <c r="AD33" s="2">
        <v>1e-6</v>
      </c>
      <c r="AE33" s="2">
        <v>1e-6</v>
      </c>
      <c r="AF33" s="2">
        <v>1e-6</v>
      </c>
      <c r="AG33" s="2">
        <v>1e-6</v>
      </c>
      <c r="AH33" s="2">
        <v>1e-6</v>
      </c>
      <c r="AI33" s="2">
        <v>1e-6</v>
      </c>
      <c r="AJ33" s="2">
        <v>1e-6</v>
      </c>
      <c r="AK33" s="2">
        <v>1e-6</v>
      </c>
      <c r="AL33" s="2">
        <v>1e-6</v>
      </c>
      <c r="AM33" s="2">
        <v>1e-6</v>
      </c>
      <c r="AN33" s="2">
        <v>1e-6</v>
      </c>
      <c r="AO33" s="2">
        <v>1e-6</v>
      </c>
      <c r="AP33" s="2">
        <v>1e-6</v>
      </c>
      <c r="AQ33" s="2">
        <v>1e-6</v>
      </c>
      <c r="AR33" s="2">
        <v>1e-6</v>
      </c>
      <c r="AS33" s="2">
        <v>1e-6</v>
      </c>
      <c r="AT33" s="2">
        <v>1e-6</v>
      </c>
      <c r="AU33" s="2">
        <v>1e-6</v>
      </c>
      <c r="AV33" s="2">
        <v>1e-6</v>
      </c>
      <c r="AW33" s="2">
        <v>1e-6</v>
      </c>
      <c r="AX33" s="2">
        <v>1e-6</v>
      </c>
      <c r="AY33" s="1">
        <v>0.0049466206719652</v>
      </c>
      <c r="AZ33" s="2">
        <v>1.9092603018142e-6</v>
      </c>
      <c r="BA33" s="2">
        <v>3.8042007842886e-7</v>
      </c>
      <c r="BB33" s="2">
        <v>1.5102187735898e-6</v>
      </c>
      <c r="BC33" s="2">
        <v>3.53675818162e-6</v>
      </c>
      <c r="BD33" s="2">
        <v>-2.9543119803514e-5</v>
      </c>
      <c r="BE33" s="2">
        <v>-1.8693932155724e-5</v>
      </c>
      <c r="BF33" s="2">
        <v>-2.5376405434778e-6</v>
      </c>
      <c r="BG33" s="2">
        <v>-1.1569823116554e-5</v>
      </c>
      <c r="BH33" s="2">
        <v>-6.002848348769e-6</v>
      </c>
      <c r="BI33" s="2">
        <v>-6.7697312787643e-6</v>
      </c>
      <c r="BJ33" s="2">
        <v>-1.1737270018874e-5</v>
      </c>
      <c r="BK33" s="2">
        <v>5.8194093550623e-6</v>
      </c>
      <c r="BL33" s="2">
        <v>-9.5617066480229e-6</v>
      </c>
      <c r="BM33" s="2">
        <v>-1.177206709215e-5</v>
      </c>
      <c r="BN33" s="2">
        <v>-1.7642617149563e-5</v>
      </c>
      <c r="BO33" s="2">
        <v>-8.0780316233928e-6</v>
      </c>
      <c r="BP33" s="2">
        <v>-1.1936550434822e-5</v>
      </c>
      <c r="BQ33" s="2">
        <v>2.8661704872144e-7</v>
      </c>
      <c r="BR33" s="2">
        <v>-2.3404990927232e-7</v>
      </c>
      <c r="BS33" s="2">
        <v>-3.9960431506302e-6</v>
      </c>
      <c r="BT33" s="2">
        <v>-4.5761427386876e-6</v>
      </c>
      <c r="BU33" s="2">
        <v>-2.6531510491252e-6</v>
      </c>
      <c r="BV33" s="2">
        <v>3.1273720829624e-6</v>
      </c>
      <c r="BW33" s="2">
        <v>1.3373406095204e-6</v>
      </c>
      <c r="BX33" s="1">
        <v>18358352.771147</v>
      </c>
      <c r="BY33" s="1">
        <v>4410561.732315</v>
      </c>
      <c r="BZ33" s="1">
        <v>-0.0019884214877392</v>
      </c>
      <c r="CA33" s="1">
        <v>-0.0017595743998686</v>
      </c>
      <c r="CB33" s="1">
        <v>0.0052163410435297</v>
      </c>
      <c r="CC33" s="1">
        <v>-0.058108101984365</v>
      </c>
      <c r="CD33" s="1">
        <v>-0.057608163543513</v>
      </c>
      <c r="CE33" s="1">
        <v>726.40431954801</v>
      </c>
      <c r="CF33" s="1">
        <v>785.08235924586</v>
      </c>
    </row>
    <row r="34" spans="1:84">
      <c r="A34" s="1">
        <v>54.301426384067</v>
      </c>
      <c r="B34" s="1">
        <v>0.0027789910533525</v>
      </c>
      <c r="C34" s="1">
        <v>30321.052028476</v>
      </c>
      <c r="D34" s="1">
        <v>30586.227032027</v>
      </c>
      <c r="E34" s="1">
        <v>28607.426710368</v>
      </c>
      <c r="F34" s="1">
        <v>29728.274551905</v>
      </c>
      <c r="G34" s="1">
        <v>25792.317520312</v>
      </c>
      <c r="H34" s="1">
        <v>28533.12308157</v>
      </c>
      <c r="I34" s="1">
        <v>32921.342788853</v>
      </c>
      <c r="J34" s="1">
        <v>30905.779271246</v>
      </c>
      <c r="K34" s="1">
        <v>31039.709210871</v>
      </c>
      <c r="L34" s="1">
        <v>30780.375741786</v>
      </c>
      <c r="M34" s="1">
        <v>29276.304695758</v>
      </c>
      <c r="N34" s="1">
        <v>25495.860960742</v>
      </c>
      <c r="O34" s="1">
        <v>31190.666694138</v>
      </c>
      <c r="P34" s="1">
        <v>30111.97470845</v>
      </c>
      <c r="Q34" s="1">
        <v>28436.952291314</v>
      </c>
      <c r="R34" s="1">
        <v>29826.391706079</v>
      </c>
      <c r="S34" s="1">
        <v>29728.553387236</v>
      </c>
      <c r="T34" s="1">
        <v>31487.527889477</v>
      </c>
      <c r="U34" s="1">
        <v>32561.451564857</v>
      </c>
      <c r="V34" s="1">
        <v>29527.298433263</v>
      </c>
      <c r="W34" s="1">
        <v>30708.191067309</v>
      </c>
      <c r="X34" s="1">
        <v>31062.450879927</v>
      </c>
      <c r="Y34" s="1">
        <v>26300.72711621</v>
      </c>
      <c r="Z34" s="1">
        <v>33136.763811011</v>
      </c>
      <c r="AA34" s="2">
        <v>1e-6</v>
      </c>
      <c r="AB34" s="2">
        <v>1e-6</v>
      </c>
      <c r="AC34" s="2">
        <v>1e-6</v>
      </c>
      <c r="AD34" s="2">
        <v>1e-6</v>
      </c>
      <c r="AE34" s="2">
        <v>1e-6</v>
      </c>
      <c r="AF34" s="2">
        <v>1e-6</v>
      </c>
      <c r="AG34" s="2">
        <v>1e-6</v>
      </c>
      <c r="AH34" s="2">
        <v>1e-6</v>
      </c>
      <c r="AI34" s="2">
        <v>1e-6</v>
      </c>
      <c r="AJ34" s="2">
        <v>1e-6</v>
      </c>
      <c r="AK34" s="2">
        <v>1e-6</v>
      </c>
      <c r="AL34" s="2">
        <v>1e-6</v>
      </c>
      <c r="AM34" s="2">
        <v>1e-6</v>
      </c>
      <c r="AN34" s="2">
        <v>1e-6</v>
      </c>
      <c r="AO34" s="2">
        <v>1e-6</v>
      </c>
      <c r="AP34" s="2">
        <v>1e-6</v>
      </c>
      <c r="AQ34" s="2">
        <v>1e-6</v>
      </c>
      <c r="AR34" s="2">
        <v>1e-6</v>
      </c>
      <c r="AS34" s="2">
        <v>1e-6</v>
      </c>
      <c r="AT34" s="2">
        <v>1e-6</v>
      </c>
      <c r="AU34" s="2">
        <v>1e-6</v>
      </c>
      <c r="AV34" s="2">
        <v>1e-6</v>
      </c>
      <c r="AW34" s="2">
        <v>1e-6</v>
      </c>
      <c r="AX34" s="2">
        <v>1e-6</v>
      </c>
      <c r="AY34" s="1">
        <v>0.0051513074903964</v>
      </c>
      <c r="AZ34" s="2">
        <v>2.0443551850374e-6</v>
      </c>
      <c r="BA34" s="2">
        <v>5.5428542527661e-7</v>
      </c>
      <c r="BB34" s="2">
        <v>1.4861914478683e-6</v>
      </c>
      <c r="BC34" s="2">
        <v>3.8842648349929e-6</v>
      </c>
      <c r="BD34" s="2">
        <v>-2.911245416105e-5</v>
      </c>
      <c r="BE34" s="2">
        <v>-1.8577013326142e-5</v>
      </c>
      <c r="BF34" s="2">
        <v>-2.4406554570657e-6</v>
      </c>
      <c r="BG34" s="2">
        <v>-1.1430998263959e-5</v>
      </c>
      <c r="BH34" s="2">
        <v>-5.8637506901567e-6</v>
      </c>
      <c r="BI34" s="2">
        <v>-6.8702708438463e-6</v>
      </c>
      <c r="BJ34" s="2">
        <v>-1.1531905797882e-5</v>
      </c>
      <c r="BK34" s="2">
        <v>6.0669930090947e-6</v>
      </c>
      <c r="BL34" s="2">
        <v>-9.4520581479885e-6</v>
      </c>
      <c r="BM34" s="2">
        <v>-1.1715271553749e-5</v>
      </c>
      <c r="BN34" s="2">
        <v>-1.7308813735325e-5</v>
      </c>
      <c r="BO34" s="2">
        <v>-8.2500196537472e-6</v>
      </c>
      <c r="BP34" s="2">
        <v>-1.174068796202e-5</v>
      </c>
      <c r="BQ34" s="2">
        <v>4.2357363678593e-7</v>
      </c>
      <c r="BR34" s="2">
        <v>-1.2350066600679e-7</v>
      </c>
      <c r="BS34" s="2">
        <v>-4.0039977191122e-6</v>
      </c>
      <c r="BT34" s="2">
        <v>-4.6693897760604e-6</v>
      </c>
      <c r="BU34" s="2">
        <v>-2.556555114228e-6</v>
      </c>
      <c r="BV34" s="2">
        <v>3.2622132653585e-6</v>
      </c>
      <c r="BW34" s="2">
        <v>1.4085918645556e-6</v>
      </c>
      <c r="BX34" s="1">
        <v>18573764.732202</v>
      </c>
      <c r="BY34" s="1">
        <v>4447991.0535359</v>
      </c>
      <c r="BZ34" s="1">
        <v>-0.0020913755688853</v>
      </c>
      <c r="CA34" s="1">
        <v>-0.0018498912582021</v>
      </c>
      <c r="CB34" s="1">
        <v>0.0054152640086581</v>
      </c>
      <c r="CC34" s="1">
        <v>-0.062590897482188</v>
      </c>
      <c r="CD34" s="1">
        <v>-0.062096897152244</v>
      </c>
      <c r="CE34" s="1">
        <v>729.39129090954</v>
      </c>
      <c r="CF34" s="1">
        <v>790.24801365776</v>
      </c>
    </row>
    <row r="35" spans="1:84">
      <c r="A35" s="1">
        <v>56.301426384067</v>
      </c>
      <c r="B35" s="1">
        <v>0.0029840413798593</v>
      </c>
      <c r="C35" s="1">
        <v>30060.063710745</v>
      </c>
      <c r="D35" s="1">
        <v>30410.164706313</v>
      </c>
      <c r="E35" s="1">
        <v>28432.126476163</v>
      </c>
      <c r="F35" s="1">
        <v>29350.183263756</v>
      </c>
      <c r="G35" s="1">
        <v>25626.891599982</v>
      </c>
      <c r="H35" s="1">
        <v>28474.681456698</v>
      </c>
      <c r="I35" s="1">
        <v>32855.69328089</v>
      </c>
      <c r="J35" s="1">
        <v>30759.14251693</v>
      </c>
      <c r="K35" s="1">
        <v>30761.854813333</v>
      </c>
      <c r="L35" s="1">
        <v>30633.86772491</v>
      </c>
      <c r="M35" s="1">
        <v>29036.744556418</v>
      </c>
      <c r="N35" s="1">
        <v>25153.363601859</v>
      </c>
      <c r="O35" s="1">
        <v>31035.130972011</v>
      </c>
      <c r="P35" s="1">
        <v>29983.168845757</v>
      </c>
      <c r="Q35" s="1">
        <v>28319.941850597</v>
      </c>
      <c r="R35" s="1">
        <v>29649.829623408</v>
      </c>
      <c r="S35" s="1">
        <v>29631.664029419</v>
      </c>
      <c r="T35" s="1">
        <v>31290.380659494</v>
      </c>
      <c r="U35" s="1">
        <v>32372.599699033</v>
      </c>
      <c r="V35" s="1">
        <v>29192.812750012</v>
      </c>
      <c r="W35" s="1">
        <v>30503.18886869</v>
      </c>
      <c r="X35" s="1">
        <v>30727.596423791</v>
      </c>
      <c r="Y35" s="1">
        <v>25975.210020698</v>
      </c>
      <c r="Z35" s="1">
        <v>33046.110814485</v>
      </c>
      <c r="AA35" s="2">
        <v>1e-6</v>
      </c>
      <c r="AB35" s="2">
        <v>1e-6</v>
      </c>
      <c r="AC35" s="2">
        <v>1e-6</v>
      </c>
      <c r="AD35" s="2">
        <v>1e-6</v>
      </c>
      <c r="AE35" s="2">
        <v>1e-6</v>
      </c>
      <c r="AF35" s="2">
        <v>1e-6</v>
      </c>
      <c r="AG35" s="2">
        <v>1e-6</v>
      </c>
      <c r="AH35" s="2">
        <v>1e-6</v>
      </c>
      <c r="AI35" s="2">
        <v>1e-6</v>
      </c>
      <c r="AJ35" s="2">
        <v>1e-6</v>
      </c>
      <c r="AK35" s="2">
        <v>1e-6</v>
      </c>
      <c r="AL35" s="2">
        <v>1e-6</v>
      </c>
      <c r="AM35" s="2">
        <v>1e-6</v>
      </c>
      <c r="AN35" s="2">
        <v>1e-6</v>
      </c>
      <c r="AO35" s="2">
        <v>1e-6</v>
      </c>
      <c r="AP35" s="2">
        <v>1e-6</v>
      </c>
      <c r="AQ35" s="2">
        <v>1e-6</v>
      </c>
      <c r="AR35" s="2">
        <v>1e-6</v>
      </c>
      <c r="AS35" s="2">
        <v>1e-6</v>
      </c>
      <c r="AT35" s="2">
        <v>1e-6</v>
      </c>
      <c r="AU35" s="2">
        <v>1e-6</v>
      </c>
      <c r="AV35" s="2">
        <v>1e-6</v>
      </c>
      <c r="AW35" s="2">
        <v>1e-6</v>
      </c>
      <c r="AX35" s="2">
        <v>1e-6</v>
      </c>
      <c r="AY35" s="1">
        <v>0.0053561848424422</v>
      </c>
      <c r="AZ35" s="2">
        <v>2.1724133166277e-6</v>
      </c>
      <c r="BA35" s="2">
        <v>7.0137580044214e-7</v>
      </c>
      <c r="BB35" s="2">
        <v>1.5094096523179e-6</v>
      </c>
      <c r="BC35" s="2">
        <v>4.2757456956584e-6</v>
      </c>
      <c r="BD35" s="2">
        <v>-2.8684453282844e-5</v>
      </c>
      <c r="BE35" s="2">
        <v>-1.8464378823552e-5</v>
      </c>
      <c r="BF35" s="2">
        <v>-2.3701114288304e-6</v>
      </c>
      <c r="BG35" s="2">
        <v>-1.1272391364436e-5</v>
      </c>
      <c r="BH35" s="2">
        <v>-5.733464209931e-6</v>
      </c>
      <c r="BI35" s="2">
        <v>-6.9311924116552e-6</v>
      </c>
      <c r="BJ35" s="2">
        <v>-1.1339550469835e-5</v>
      </c>
      <c r="BK35" s="2">
        <v>6.2334288413704e-6</v>
      </c>
      <c r="BL35" s="2">
        <v>-9.3521891411741e-6</v>
      </c>
      <c r="BM35" s="2">
        <v>-1.1627849921407e-5</v>
      </c>
      <c r="BN35" s="2">
        <v>-1.703206724574e-5</v>
      </c>
      <c r="BO35" s="2">
        <v>-8.3938294368195e-6</v>
      </c>
      <c r="BP35" s="2">
        <v>-1.1568115286867e-5</v>
      </c>
      <c r="BQ35" s="2">
        <v>5.6332210202776e-7</v>
      </c>
      <c r="BR35" s="2">
        <v>-1.5946849920091e-8</v>
      </c>
      <c r="BS35" s="2">
        <v>-4.024991069065e-6</v>
      </c>
      <c r="BT35" s="2">
        <v>-4.7559668032647e-6</v>
      </c>
      <c r="BU35" s="2">
        <v>-2.4530741167525e-6</v>
      </c>
      <c r="BV35" s="2">
        <v>3.3486509079517e-6</v>
      </c>
      <c r="BW35" s="2">
        <v>1.4605592194186e-6</v>
      </c>
      <c r="BX35" s="1">
        <v>18792425.241425</v>
      </c>
      <c r="BY35" s="1">
        <v>4485975.6235504</v>
      </c>
      <c r="BZ35" s="1">
        <v>-0.0021944307014236</v>
      </c>
      <c r="CA35" s="1">
        <v>-0.0019406337631248</v>
      </c>
      <c r="CB35" s="1">
        <v>0.0056141464488366</v>
      </c>
      <c r="CC35" s="1">
        <v>-0.067157287078364</v>
      </c>
      <c r="CD35" s="1">
        <v>-0.066648082092824</v>
      </c>
      <c r="CE35" s="1">
        <v>732.08604528279</v>
      </c>
      <c r="CF35" s="1">
        <v>794.96528348454</v>
      </c>
    </row>
    <row r="36" spans="1:84">
      <c r="A36" s="1">
        <v>58.301426384067</v>
      </c>
      <c r="B36" s="1">
        <v>0.0031886237413969</v>
      </c>
      <c r="C36" s="1">
        <v>29844.475401691</v>
      </c>
      <c r="D36" s="1">
        <v>30230.787069768</v>
      </c>
      <c r="E36" s="1">
        <v>28274.816086628</v>
      </c>
      <c r="F36" s="1">
        <v>29044.289338816</v>
      </c>
      <c r="G36" s="1">
        <v>25473.888515898</v>
      </c>
      <c r="H36" s="1">
        <v>28428.956455319</v>
      </c>
      <c r="I36" s="1">
        <v>32792.612733839</v>
      </c>
      <c r="J36" s="1">
        <v>30617.995631449</v>
      </c>
      <c r="K36" s="1">
        <v>30499.717880909</v>
      </c>
      <c r="L36" s="1">
        <v>30499.061729837</v>
      </c>
      <c r="M36" s="1">
        <v>28825.540489235</v>
      </c>
      <c r="N36" s="1">
        <v>24856.261124979</v>
      </c>
      <c r="O36" s="1">
        <v>30907.578700307</v>
      </c>
      <c r="P36" s="1">
        <v>29852.260416578</v>
      </c>
      <c r="Q36" s="1">
        <v>28193.011077046</v>
      </c>
      <c r="R36" s="1">
        <v>29483.834312208</v>
      </c>
      <c r="S36" s="1">
        <v>29524.701062607</v>
      </c>
      <c r="T36" s="1">
        <v>31104.925077962</v>
      </c>
      <c r="U36" s="1">
        <v>32188.783537506</v>
      </c>
      <c r="V36" s="1">
        <v>28904.338124769</v>
      </c>
      <c r="W36" s="1">
        <v>30345.209471064</v>
      </c>
      <c r="X36" s="1">
        <v>30467.120828718</v>
      </c>
      <c r="Y36" s="1">
        <v>25617.73819148</v>
      </c>
      <c r="Z36" s="1">
        <v>32947.208352933</v>
      </c>
      <c r="AA36" s="2">
        <v>1e-6</v>
      </c>
      <c r="AB36" s="2">
        <v>1e-6</v>
      </c>
      <c r="AC36" s="2">
        <v>1e-6</v>
      </c>
      <c r="AD36" s="2">
        <v>1e-6</v>
      </c>
      <c r="AE36" s="2">
        <v>1e-6</v>
      </c>
      <c r="AF36" s="2">
        <v>1e-6</v>
      </c>
      <c r="AG36" s="2">
        <v>1e-6</v>
      </c>
      <c r="AH36" s="2">
        <v>1e-6</v>
      </c>
      <c r="AI36" s="2">
        <v>1e-6</v>
      </c>
      <c r="AJ36" s="2">
        <v>1e-6</v>
      </c>
      <c r="AK36" s="2">
        <v>1e-6</v>
      </c>
      <c r="AL36" s="2">
        <v>1e-6</v>
      </c>
      <c r="AM36" s="2">
        <v>1e-6</v>
      </c>
      <c r="AN36" s="2">
        <v>1e-6</v>
      </c>
      <c r="AO36" s="2">
        <v>1e-6</v>
      </c>
      <c r="AP36" s="2">
        <v>1e-6</v>
      </c>
      <c r="AQ36" s="2">
        <v>1e-6</v>
      </c>
      <c r="AR36" s="2">
        <v>1e-6</v>
      </c>
      <c r="AS36" s="2">
        <v>1e-6</v>
      </c>
      <c r="AT36" s="2">
        <v>1e-6</v>
      </c>
      <c r="AU36" s="2">
        <v>1e-6</v>
      </c>
      <c r="AV36" s="2">
        <v>1e-6</v>
      </c>
      <c r="AW36" s="2">
        <v>1e-6</v>
      </c>
      <c r="AX36" s="2">
        <v>1e-6</v>
      </c>
      <c r="AY36" s="1">
        <v>0.0055612265577949</v>
      </c>
      <c r="AZ36" s="2">
        <v>2.3009250829417e-6</v>
      </c>
      <c r="BA36" s="2">
        <v>8.3195165372924e-7</v>
      </c>
      <c r="BB36" s="2">
        <v>1.5473348680055e-6</v>
      </c>
      <c r="BC36" s="2">
        <v>4.6189359477674e-6</v>
      </c>
      <c r="BD36" s="2">
        <v>-2.8282583512139e-5</v>
      </c>
      <c r="BE36" s="2">
        <v>-1.8358849088837e-5</v>
      </c>
      <c r="BF36" s="2">
        <v>-2.3276997417762e-6</v>
      </c>
      <c r="BG36" s="2">
        <v>-1.1106273269359e-5</v>
      </c>
      <c r="BH36" s="2">
        <v>-5.5941324116428e-6</v>
      </c>
      <c r="BI36" s="2">
        <v>-6.9616472216815e-6</v>
      </c>
      <c r="BJ36" s="2">
        <v>-1.1140140179867e-5</v>
      </c>
      <c r="BK36" s="2">
        <v>6.3348428780214e-6</v>
      </c>
      <c r="BL36" s="2">
        <v>-9.2612629190184e-6</v>
      </c>
      <c r="BM36" s="2">
        <v>-1.1504486554521e-5</v>
      </c>
      <c r="BN36" s="2">
        <v>-1.6818445546217e-5</v>
      </c>
      <c r="BO36" s="2">
        <v>-8.4928234947655e-6</v>
      </c>
      <c r="BP36" s="2">
        <v>-1.1399689800405e-5</v>
      </c>
      <c r="BQ36" s="2">
        <v>6.880826921863e-7</v>
      </c>
      <c r="BR36" s="2">
        <v>7.8173598403091e-8</v>
      </c>
      <c r="BS36" s="2">
        <v>-4.0410601174972e-6</v>
      </c>
      <c r="BT36" s="2">
        <v>-4.8439637415537e-6</v>
      </c>
      <c r="BU36" s="2">
        <v>-2.346734538725e-6</v>
      </c>
      <c r="BV36" s="2">
        <v>3.4271538053e-6</v>
      </c>
      <c r="BW36" s="2">
        <v>1.5038865264946e-6</v>
      </c>
      <c r="BX36" s="1">
        <v>19014227.938675</v>
      </c>
      <c r="BY36" s="1">
        <v>4524496.8803856</v>
      </c>
      <c r="BZ36" s="1">
        <v>-0.002297621323491</v>
      </c>
      <c r="CA36" s="1">
        <v>-0.002031716361723</v>
      </c>
      <c r="CB36" s="1">
        <v>0.0058129884890189</v>
      </c>
      <c r="CC36" s="1">
        <v>-0.071748936054748</v>
      </c>
      <c r="CD36" s="1">
        <v>-0.071198758752303</v>
      </c>
      <c r="CE36" s="1">
        <v>734.51357541413</v>
      </c>
      <c r="CF36" s="1">
        <v>799.2486655046</v>
      </c>
    </row>
    <row r="37" spans="1:84">
      <c r="A37" s="1">
        <v>60.301426384067</v>
      </c>
      <c r="B37" s="1">
        <v>0.003392817178182</v>
      </c>
      <c r="C37" s="1">
        <v>29663.602360912</v>
      </c>
      <c r="D37" s="1">
        <v>30048.097701503</v>
      </c>
      <c r="E37" s="1">
        <v>28152.055728244</v>
      </c>
      <c r="F37" s="1">
        <v>28750.479160485</v>
      </c>
      <c r="G37" s="1">
        <v>25283.49993576</v>
      </c>
      <c r="H37" s="1">
        <v>28379.185284964</v>
      </c>
      <c r="I37" s="1">
        <v>32734.803258646</v>
      </c>
      <c r="J37" s="1">
        <v>30477.715192964</v>
      </c>
      <c r="K37" s="1">
        <v>30270.609135221</v>
      </c>
      <c r="L37" s="1">
        <v>30364.084998591</v>
      </c>
      <c r="M37" s="1">
        <v>28623.569139564</v>
      </c>
      <c r="N37" s="1">
        <v>24569.272552306</v>
      </c>
      <c r="O37" s="1">
        <v>30804.810801675</v>
      </c>
      <c r="P37" s="1">
        <v>29685.46581669</v>
      </c>
      <c r="Q37" s="1">
        <v>28083.369091401</v>
      </c>
      <c r="R37" s="1">
        <v>29331.076858385</v>
      </c>
      <c r="S37" s="1">
        <v>29370.998675878</v>
      </c>
      <c r="T37" s="1">
        <v>30926.479103079</v>
      </c>
      <c r="U37" s="1">
        <v>32032.961114984</v>
      </c>
      <c r="V37" s="1">
        <v>28672.03473821</v>
      </c>
      <c r="W37" s="1">
        <v>30222.980512227</v>
      </c>
      <c r="X37" s="1">
        <v>30285.142579444</v>
      </c>
      <c r="Y37" s="1">
        <v>25317.828527293</v>
      </c>
      <c r="Z37" s="1">
        <v>32826.258132823</v>
      </c>
      <c r="AA37" s="2">
        <v>1e-6</v>
      </c>
      <c r="AB37" s="2">
        <v>1e-6</v>
      </c>
      <c r="AC37" s="2">
        <v>1e-6</v>
      </c>
      <c r="AD37" s="2">
        <v>1e-6</v>
      </c>
      <c r="AE37" s="2">
        <v>1e-6</v>
      </c>
      <c r="AF37" s="2">
        <v>1e-6</v>
      </c>
      <c r="AG37" s="2">
        <v>1e-6</v>
      </c>
      <c r="AH37" s="2">
        <v>1e-6</v>
      </c>
      <c r="AI37" s="2">
        <v>1e-6</v>
      </c>
      <c r="AJ37" s="2">
        <v>1e-6</v>
      </c>
      <c r="AK37" s="2">
        <v>1e-6</v>
      </c>
      <c r="AL37" s="2">
        <v>1e-6</v>
      </c>
      <c r="AM37" s="2">
        <v>1e-6</v>
      </c>
      <c r="AN37" s="2">
        <v>1e-6</v>
      </c>
      <c r="AO37" s="2">
        <v>1e-6</v>
      </c>
      <c r="AP37" s="2">
        <v>1e-6</v>
      </c>
      <c r="AQ37" s="2">
        <v>1e-6</v>
      </c>
      <c r="AR37" s="2">
        <v>1e-6</v>
      </c>
      <c r="AS37" s="2">
        <v>1e-6</v>
      </c>
      <c r="AT37" s="2">
        <v>1e-6</v>
      </c>
      <c r="AU37" s="2">
        <v>1e-6</v>
      </c>
      <c r="AV37" s="2">
        <v>1e-6</v>
      </c>
      <c r="AW37" s="2">
        <v>1e-6</v>
      </c>
      <c r="AX37" s="2">
        <v>1e-6</v>
      </c>
      <c r="AY37" s="1">
        <v>0.0057664156050257</v>
      </c>
      <c r="AZ37" s="2">
        <v>2.4334253157723e-6</v>
      </c>
      <c r="BA37" s="2">
        <v>9.4768620207631e-7</v>
      </c>
      <c r="BB37" s="2">
        <v>1.5792866948006e-6</v>
      </c>
      <c r="BC37" s="2">
        <v>4.8413266233471e-6</v>
      </c>
      <c r="BD37" s="2">
        <v>-2.7918752250191e-5</v>
      </c>
      <c r="BE37" s="2">
        <v>-1.826432654269e-5</v>
      </c>
      <c r="BF37" s="2">
        <v>-2.3027773245428e-6</v>
      </c>
      <c r="BG37" s="2">
        <v>-1.0964853988761e-5</v>
      </c>
      <c r="BH37" s="2">
        <v>-5.4470292962549e-6</v>
      </c>
      <c r="BI37" s="2">
        <v>-6.9794377408729e-6</v>
      </c>
      <c r="BJ37" s="2">
        <v>-1.0929813471994e-5</v>
      </c>
      <c r="BK37" s="2">
        <v>6.3950227222107e-6</v>
      </c>
      <c r="BL37" s="2">
        <v>-9.171599729796e-6</v>
      </c>
      <c r="BM37" s="2">
        <v>-1.1347771429948e-5</v>
      </c>
      <c r="BN37" s="2">
        <v>-1.6650385809824e-5</v>
      </c>
      <c r="BO37" s="2">
        <v>-8.552764476533e-6</v>
      </c>
      <c r="BP37" s="2">
        <v>-1.1233158378846e-5</v>
      </c>
      <c r="BQ37" s="2">
        <v>7.9197289718196e-7</v>
      </c>
      <c r="BR37" s="2">
        <v>1.6067984110843e-7</v>
      </c>
      <c r="BS37" s="2">
        <v>-4.0529071343728e-6</v>
      </c>
      <c r="BT37" s="2">
        <v>-4.9303610955211e-6</v>
      </c>
      <c r="BU37" s="2">
        <v>-2.2380163108867e-6</v>
      </c>
      <c r="BV37" s="2">
        <v>3.5148691839174e-6</v>
      </c>
      <c r="BW37" s="2">
        <v>1.5463765183331e-6</v>
      </c>
      <c r="BX37" s="1">
        <v>19238897.292847</v>
      </c>
      <c r="BY37" s="1">
        <v>4563506.6417607</v>
      </c>
      <c r="BZ37" s="1">
        <v>-0.0024009640746557</v>
      </c>
      <c r="CA37" s="1">
        <v>-0.0021230470679486</v>
      </c>
      <c r="CB37" s="1">
        <v>0.0060117902359708</v>
      </c>
      <c r="CC37" s="1">
        <v>-0.076335496889612</v>
      </c>
      <c r="CD37" s="1">
        <v>-0.075731477821129</v>
      </c>
      <c r="CE37" s="1">
        <v>736.71247118765</v>
      </c>
      <c r="CF37" s="1">
        <v>803.14783236283</v>
      </c>
    </row>
    <row r="38" spans="1:84">
      <c r="A38" s="1">
        <v>62.301426384067</v>
      </c>
      <c r="B38" s="1">
        <v>0.0035967285307227</v>
      </c>
      <c r="C38" s="1">
        <v>29514.166712538</v>
      </c>
      <c r="D38" s="1">
        <v>29871.517348488</v>
      </c>
      <c r="E38" s="1">
        <v>28037.333058229</v>
      </c>
      <c r="F38" s="1">
        <v>28462.217570966</v>
      </c>
      <c r="G38" s="1">
        <v>25038.485744686</v>
      </c>
      <c r="H38" s="1">
        <v>28317.108785863</v>
      </c>
      <c r="I38" s="1">
        <v>32683.607111153</v>
      </c>
      <c r="J38" s="1">
        <v>30369.104618075</v>
      </c>
      <c r="K38" s="1">
        <v>30041.293387847</v>
      </c>
      <c r="L38" s="1">
        <v>30238.790161691</v>
      </c>
      <c r="M38" s="1">
        <v>28433.586824093</v>
      </c>
      <c r="N38" s="1">
        <v>24323.405286099</v>
      </c>
      <c r="O38" s="1">
        <v>30734.306293426</v>
      </c>
      <c r="P38" s="1">
        <v>29511.499388274</v>
      </c>
      <c r="Q38" s="1">
        <v>28002.452949947</v>
      </c>
      <c r="R38" s="1">
        <v>29175.107912774</v>
      </c>
      <c r="S38" s="1">
        <v>29174.760698438</v>
      </c>
      <c r="T38" s="1">
        <v>30717.589282001</v>
      </c>
      <c r="U38" s="1">
        <v>31883.486378928</v>
      </c>
      <c r="V38" s="1">
        <v>28468.355526318</v>
      </c>
      <c r="W38" s="1">
        <v>30108.492721665</v>
      </c>
      <c r="X38" s="1">
        <v>30124.636194907</v>
      </c>
      <c r="Y38" s="1">
        <v>25061.40772789</v>
      </c>
      <c r="Z38" s="1">
        <v>32689.129172902</v>
      </c>
      <c r="AA38" s="2">
        <v>1e-6</v>
      </c>
      <c r="AB38" s="2">
        <v>1e-6</v>
      </c>
      <c r="AC38" s="2">
        <v>1e-6</v>
      </c>
      <c r="AD38" s="2">
        <v>1e-6</v>
      </c>
      <c r="AE38" s="2">
        <v>1e-6</v>
      </c>
      <c r="AF38" s="2">
        <v>1e-6</v>
      </c>
      <c r="AG38" s="2">
        <v>1e-6</v>
      </c>
      <c r="AH38" s="2">
        <v>1e-6</v>
      </c>
      <c r="AI38" s="2">
        <v>1e-6</v>
      </c>
      <c r="AJ38" s="2">
        <v>1e-6</v>
      </c>
      <c r="AK38" s="2">
        <v>1e-6</v>
      </c>
      <c r="AL38" s="2">
        <v>1e-6</v>
      </c>
      <c r="AM38" s="2">
        <v>1e-6</v>
      </c>
      <c r="AN38" s="2">
        <v>1e-6</v>
      </c>
      <c r="AO38" s="2">
        <v>1e-6</v>
      </c>
      <c r="AP38" s="2">
        <v>1e-6</v>
      </c>
      <c r="AQ38" s="2">
        <v>1e-6</v>
      </c>
      <c r="AR38" s="2">
        <v>1e-6</v>
      </c>
      <c r="AS38" s="2">
        <v>1e-6</v>
      </c>
      <c r="AT38" s="2">
        <v>1e-6</v>
      </c>
      <c r="AU38" s="2">
        <v>1e-6</v>
      </c>
      <c r="AV38" s="2">
        <v>1e-6</v>
      </c>
      <c r="AW38" s="2">
        <v>1e-6</v>
      </c>
      <c r="AX38" s="2">
        <v>1e-6</v>
      </c>
      <c r="AY38" s="1">
        <v>0.0059717300900768</v>
      </c>
      <c r="AZ38" s="2">
        <v>2.5649661639113e-6</v>
      </c>
      <c r="BA38" s="2">
        <v>1.0464518948265e-6</v>
      </c>
      <c r="BB38" s="2">
        <v>1.6036935348106e-6</v>
      </c>
      <c r="BC38" s="2">
        <v>4.9645119579103e-6</v>
      </c>
      <c r="BD38" s="2">
        <v>-2.7591422735854e-5</v>
      </c>
      <c r="BE38" s="2">
        <v>-1.8175812791003e-5</v>
      </c>
      <c r="BF38" s="2">
        <v>-2.2906753283053e-6</v>
      </c>
      <c r="BG38" s="2">
        <v>-1.0874875548255e-5</v>
      </c>
      <c r="BH38" s="2">
        <v>-5.3010081200538e-6</v>
      </c>
      <c r="BI38" s="2">
        <v>-6.9922825435742e-6</v>
      </c>
      <c r="BJ38" s="2">
        <v>-1.0711566020829e-5</v>
      </c>
      <c r="BK38" s="2">
        <v>6.4295874009744e-6</v>
      </c>
      <c r="BL38" s="2">
        <v>-9.0844307939917e-6</v>
      </c>
      <c r="BM38" s="2">
        <v>-1.1177737130014e-5</v>
      </c>
      <c r="BN38" s="2">
        <v>-1.6506814705117e-5</v>
      </c>
      <c r="BO38" s="2">
        <v>-8.5895847708785e-6</v>
      </c>
      <c r="BP38" s="2">
        <v>-1.1073014892363e-5</v>
      </c>
      <c r="BQ38" s="2">
        <v>8.7997004813355e-7</v>
      </c>
      <c r="BR38" s="2">
        <v>2.2464787915334e-7</v>
      </c>
      <c r="BS38" s="2">
        <v>-4.0764678037271e-6</v>
      </c>
      <c r="BT38" s="2">
        <v>-5.0103515987406e-6</v>
      </c>
      <c r="BU38" s="2">
        <v>-2.1396139987166e-6</v>
      </c>
      <c r="BV38" s="2">
        <v>3.5980132067901e-6</v>
      </c>
      <c r="BW38" s="2">
        <v>1.5871263021066e-6</v>
      </c>
      <c r="BX38" s="1">
        <v>19466116.466045</v>
      </c>
      <c r="BY38" s="1">
        <v>4602949.5076382</v>
      </c>
      <c r="BZ38" s="1">
        <v>-0.0025044599404036</v>
      </c>
      <c r="CA38" s="1">
        <v>-0.0022145497203803</v>
      </c>
      <c r="CB38" s="1">
        <v>0.0062105517314085</v>
      </c>
      <c r="CC38" s="1">
        <v>-0.080922686262799</v>
      </c>
      <c r="CD38" s="1">
        <v>-0.080261836354994</v>
      </c>
      <c r="CE38" s="1">
        <v>738.72178125743</v>
      </c>
      <c r="CF38" s="1">
        <v>806.72330069441</v>
      </c>
    </row>
    <row r="39" spans="1:84">
      <c r="A39" s="1">
        <v>64.301426384067</v>
      </c>
      <c r="B39" s="1">
        <v>0.0038004225364905</v>
      </c>
      <c r="C39" s="1">
        <v>29360.223140956</v>
      </c>
      <c r="D39" s="1">
        <v>29688.666400863</v>
      </c>
      <c r="E39" s="1">
        <v>27947.725711235</v>
      </c>
      <c r="F39" s="1">
        <v>28206.206252403</v>
      </c>
      <c r="G39" s="1">
        <v>24743.274400511</v>
      </c>
      <c r="H39" s="1">
        <v>28243.78892797</v>
      </c>
      <c r="I39" s="1">
        <v>32617.023084573</v>
      </c>
      <c r="J39" s="1">
        <v>30265.356139726</v>
      </c>
      <c r="K39" s="1">
        <v>29813.79988627</v>
      </c>
      <c r="L39" s="1">
        <v>30122.494697599</v>
      </c>
      <c r="M39" s="1">
        <v>28274.340652567</v>
      </c>
      <c r="N39" s="1">
        <v>24131.917066018</v>
      </c>
      <c r="O39" s="1">
        <v>30671.300227881</v>
      </c>
      <c r="P39" s="1">
        <v>29341.421617741</v>
      </c>
      <c r="Q39" s="1">
        <v>27934.81668394</v>
      </c>
      <c r="R39" s="1">
        <v>28995.678598246</v>
      </c>
      <c r="S39" s="1">
        <v>28998.269448212</v>
      </c>
      <c r="T39" s="1">
        <v>30462.667774703</v>
      </c>
      <c r="U39" s="1">
        <v>31750.216268456</v>
      </c>
      <c r="V39" s="1">
        <v>28287.255635483</v>
      </c>
      <c r="W39" s="1">
        <v>30010.42899137</v>
      </c>
      <c r="X39" s="1">
        <v>29966.140834667</v>
      </c>
      <c r="Y39" s="1">
        <v>24780.426548727</v>
      </c>
      <c r="Z39" s="1">
        <v>32532.368115432</v>
      </c>
      <c r="AA39" s="2">
        <v>1e-6</v>
      </c>
      <c r="AB39" s="2">
        <v>1e-6</v>
      </c>
      <c r="AC39" s="2">
        <v>1e-6</v>
      </c>
      <c r="AD39" s="2">
        <v>1e-6</v>
      </c>
      <c r="AE39" s="2">
        <v>1e-6</v>
      </c>
      <c r="AF39" s="2">
        <v>1e-6</v>
      </c>
      <c r="AG39" s="2">
        <v>1e-6</v>
      </c>
      <c r="AH39" s="2">
        <v>1e-6</v>
      </c>
      <c r="AI39" s="2">
        <v>1e-6</v>
      </c>
      <c r="AJ39" s="2">
        <v>1e-6</v>
      </c>
      <c r="AK39" s="2">
        <v>1e-6</v>
      </c>
      <c r="AL39" s="2">
        <v>1e-6</v>
      </c>
      <c r="AM39" s="2">
        <v>1e-6</v>
      </c>
      <c r="AN39" s="2">
        <v>1e-6</v>
      </c>
      <c r="AO39" s="2">
        <v>1e-6</v>
      </c>
      <c r="AP39" s="2">
        <v>1e-6</v>
      </c>
      <c r="AQ39" s="2">
        <v>1e-6</v>
      </c>
      <c r="AR39" s="2">
        <v>1e-6</v>
      </c>
      <c r="AS39" s="2">
        <v>1e-6</v>
      </c>
      <c r="AT39" s="2">
        <v>1e-6</v>
      </c>
      <c r="AU39" s="2">
        <v>1e-6</v>
      </c>
      <c r="AV39" s="2">
        <v>1e-6</v>
      </c>
      <c r="AW39" s="2">
        <v>1e-6</v>
      </c>
      <c r="AX39" s="2">
        <v>1e-6</v>
      </c>
      <c r="AY39" s="1">
        <v>0.0061771458355984</v>
      </c>
      <c r="AZ39" s="2">
        <v>2.6927511129842e-6</v>
      </c>
      <c r="BA39" s="2">
        <v>1.1309928789743e-6</v>
      </c>
      <c r="BB39" s="2">
        <v>1.6254866119461e-6</v>
      </c>
      <c r="BC39" s="2">
        <v>5.0371285198012e-6</v>
      </c>
      <c r="BD39" s="2">
        <v>-2.7291962121046e-5</v>
      </c>
      <c r="BE39" s="2">
        <v>-1.8087225294022e-5</v>
      </c>
      <c r="BF39" s="2">
        <v>-2.2926872057951e-6</v>
      </c>
      <c r="BG39" s="2">
        <v>-1.0843630386139e-5</v>
      </c>
      <c r="BH39" s="2">
        <v>-5.175683728137e-6</v>
      </c>
      <c r="BI39" s="2">
        <v>-7.0015604980225e-6</v>
      </c>
      <c r="BJ39" s="2">
        <v>-1.050086221311e-5</v>
      </c>
      <c r="BK39" s="2">
        <v>6.4584771953523e-6</v>
      </c>
      <c r="BL39" s="2">
        <v>-9.0068662680638e-6</v>
      </c>
      <c r="BM39" s="2">
        <v>-1.1005549402145e-5</v>
      </c>
      <c r="BN39" s="2">
        <v>-1.6375222815928e-5</v>
      </c>
      <c r="BO39" s="2">
        <v>-8.614901128424e-6</v>
      </c>
      <c r="BP39" s="2">
        <v>-1.0921611863574e-5</v>
      </c>
      <c r="BQ39" s="2">
        <v>9.7462688017223e-7</v>
      </c>
      <c r="BR39" s="2">
        <v>2.5858216384281e-7</v>
      </c>
      <c r="BS39" s="2">
        <v>-4.1015051361603e-6</v>
      </c>
      <c r="BT39" s="2">
        <v>-5.0794018947572e-6</v>
      </c>
      <c r="BU39" s="2">
        <v>-2.0447494637729e-6</v>
      </c>
      <c r="BV39" s="2">
        <v>3.6715577714995e-6</v>
      </c>
      <c r="BW39" s="2">
        <v>1.623007915771e-6</v>
      </c>
      <c r="BX39" s="1">
        <v>19695638.117974</v>
      </c>
      <c r="BY39" s="1">
        <v>4642782.2510699</v>
      </c>
      <c r="BZ39" s="1">
        <v>-0.0026081101664227</v>
      </c>
      <c r="CA39" s="1">
        <v>-0.0023061652645238</v>
      </c>
      <c r="CB39" s="1">
        <v>0.0064092729705124</v>
      </c>
      <c r="CC39" s="1">
        <v>-0.085503357328517</v>
      </c>
      <c r="CD39" s="1">
        <v>-0.084801087310111</v>
      </c>
      <c r="CE39" s="1">
        <v>740.57141807527</v>
      </c>
      <c r="CF39" s="1">
        <v>810.02337329982</v>
      </c>
    </row>
    <row r="40" spans="1:84">
      <c r="A40" s="1">
        <v>66.301426384067</v>
      </c>
      <c r="B40" s="1">
        <v>0.0040039180922815</v>
      </c>
      <c r="C40" s="1">
        <v>29189.473092871</v>
      </c>
      <c r="D40" s="1">
        <v>29495.474527637</v>
      </c>
      <c r="E40" s="1">
        <v>27869.618956507</v>
      </c>
      <c r="F40" s="1">
        <v>27975.848476424</v>
      </c>
      <c r="G40" s="1">
        <v>24455.902064978</v>
      </c>
      <c r="H40" s="1">
        <v>28172.834435165</v>
      </c>
      <c r="I40" s="1">
        <v>32532.799223506</v>
      </c>
      <c r="J40" s="1">
        <v>30170.701321216</v>
      </c>
      <c r="K40" s="1">
        <v>29575.317012081</v>
      </c>
      <c r="L40" s="1">
        <v>30022.286557147</v>
      </c>
      <c r="M40" s="1">
        <v>28102.472330716</v>
      </c>
      <c r="N40" s="1">
        <v>23944.432425373</v>
      </c>
      <c r="O40" s="1">
        <v>30600.989064646</v>
      </c>
      <c r="P40" s="1">
        <v>29213.95144368</v>
      </c>
      <c r="Q40" s="1">
        <v>27863.101488856</v>
      </c>
      <c r="R40" s="1">
        <v>28809.309770267</v>
      </c>
      <c r="S40" s="1">
        <v>28850.200822268</v>
      </c>
      <c r="T40" s="1">
        <v>30190.60503257</v>
      </c>
      <c r="U40" s="1">
        <v>31645.939019796</v>
      </c>
      <c r="V40" s="1">
        <v>28136.037967273</v>
      </c>
      <c r="W40" s="1">
        <v>29914.185869963</v>
      </c>
      <c r="X40" s="1">
        <v>29817.166117257</v>
      </c>
      <c r="Y40" s="1">
        <v>24487.512883513</v>
      </c>
      <c r="Z40" s="1">
        <v>32365.912503691</v>
      </c>
      <c r="AA40" s="2">
        <v>1e-6</v>
      </c>
      <c r="AB40" s="2">
        <v>1e-6</v>
      </c>
      <c r="AC40" s="2">
        <v>1e-6</v>
      </c>
      <c r="AD40" s="2">
        <v>1e-6</v>
      </c>
      <c r="AE40" s="2">
        <v>1e-6</v>
      </c>
      <c r="AF40" s="2">
        <v>1e-6</v>
      </c>
      <c r="AG40" s="2">
        <v>1e-6</v>
      </c>
      <c r="AH40" s="2">
        <v>1e-6</v>
      </c>
      <c r="AI40" s="2">
        <v>1e-6</v>
      </c>
      <c r="AJ40" s="2">
        <v>1e-6</v>
      </c>
      <c r="AK40" s="2">
        <v>1e-6</v>
      </c>
      <c r="AL40" s="2">
        <v>1e-6</v>
      </c>
      <c r="AM40" s="2">
        <v>1e-6</v>
      </c>
      <c r="AN40" s="2">
        <v>1e-6</v>
      </c>
      <c r="AO40" s="2">
        <v>1e-6</v>
      </c>
      <c r="AP40" s="2">
        <v>1e-6</v>
      </c>
      <c r="AQ40" s="2">
        <v>1e-6</v>
      </c>
      <c r="AR40" s="2">
        <v>1e-6</v>
      </c>
      <c r="AS40" s="2">
        <v>1e-6</v>
      </c>
      <c r="AT40" s="2">
        <v>1e-6</v>
      </c>
      <c r="AU40" s="2">
        <v>1e-6</v>
      </c>
      <c r="AV40" s="2">
        <v>1e-6</v>
      </c>
      <c r="AW40" s="2">
        <v>1e-6</v>
      </c>
      <c r="AX40" s="2">
        <v>1e-6</v>
      </c>
      <c r="AY40" s="1">
        <v>0.0063826427289867</v>
      </c>
      <c r="AZ40" s="2">
        <v>2.8166597137915e-6</v>
      </c>
      <c r="BA40" s="2">
        <v>1.2056556495395e-6</v>
      </c>
      <c r="BB40" s="2">
        <v>1.6482100324521e-6</v>
      </c>
      <c r="BC40" s="2">
        <v>5.0884324413337e-6</v>
      </c>
      <c r="BD40" s="2">
        <v>-2.7015645117073e-5</v>
      </c>
      <c r="BE40" s="2">
        <v>-1.7997458966993e-5</v>
      </c>
      <c r="BF40" s="2">
        <v>-2.3067530640685e-6</v>
      </c>
      <c r="BG40" s="2">
        <v>-1.0845593228504e-5</v>
      </c>
      <c r="BH40" s="2">
        <v>-5.0853881335148e-6</v>
      </c>
      <c r="BI40" s="2">
        <v>-7.0079160084748e-6</v>
      </c>
      <c r="BJ40" s="2">
        <v>-1.0310478398305e-5</v>
      </c>
      <c r="BK40" s="2">
        <v>6.4929319215262e-6</v>
      </c>
      <c r="BL40" s="2">
        <v>-8.9451353020617e-6</v>
      </c>
      <c r="BM40" s="2">
        <v>-1.0843300361766e-5</v>
      </c>
      <c r="BN40" s="2">
        <v>-1.6250581687253e-5</v>
      </c>
      <c r="BO40" s="2">
        <v>-8.6376776224721e-6</v>
      </c>
      <c r="BP40" s="2">
        <v>-1.0787998850702e-5</v>
      </c>
      <c r="BQ40" s="2">
        <v>1.0952843207224e-6</v>
      </c>
      <c r="BR40" s="2">
        <v>2.7393513065091e-7</v>
      </c>
      <c r="BS40" s="2">
        <v>-4.1132404874418e-6</v>
      </c>
      <c r="BT40" s="2">
        <v>-5.1348658784314e-6</v>
      </c>
      <c r="BU40" s="2">
        <v>-1.9427024713513e-6</v>
      </c>
      <c r="BV40" s="2">
        <v>3.7364042768578e-6</v>
      </c>
      <c r="BW40" s="2">
        <v>1.654144065929e-6</v>
      </c>
      <c r="BX40" s="1">
        <v>19927306.839633</v>
      </c>
      <c r="BY40" s="1">
        <v>4682977.7306799</v>
      </c>
      <c r="BZ40" s="1">
        <v>-0.0027119181661717</v>
      </c>
      <c r="CA40" s="1">
        <v>-0.0023978513961352</v>
      </c>
      <c r="CB40" s="1">
        <v>0.0066079539273904</v>
      </c>
      <c r="CC40" s="1">
        <v>-0.090072122148148</v>
      </c>
      <c r="CD40" s="1">
        <v>-0.089357678305493</v>
      </c>
      <c r="CE40" s="1">
        <v>742.28115672168</v>
      </c>
      <c r="CF40" s="1">
        <v>813.07812481665</v>
      </c>
    </row>
    <row r="41" spans="1:84">
      <c r="A41" s="1">
        <v>68.301426384067</v>
      </c>
      <c r="B41" s="1">
        <v>0.0042072237713197</v>
      </c>
      <c r="C41" s="1">
        <v>29010.67206899</v>
      </c>
      <c r="D41" s="1">
        <v>29321.457518666</v>
      </c>
      <c r="E41" s="1">
        <v>27791.93833725</v>
      </c>
      <c r="F41" s="1">
        <v>27792.191162532</v>
      </c>
      <c r="G41" s="1">
        <v>24215.095415834</v>
      </c>
      <c r="H41" s="1">
        <v>28109.467160331</v>
      </c>
      <c r="I41" s="1">
        <v>32436.48939298</v>
      </c>
      <c r="J41" s="1">
        <v>30077.374408712</v>
      </c>
      <c r="K41" s="1">
        <v>29346.307632516</v>
      </c>
      <c r="L41" s="1">
        <v>29954.705779283</v>
      </c>
      <c r="M41" s="1">
        <v>27909.721235394</v>
      </c>
      <c r="N41" s="1">
        <v>23765.022946724</v>
      </c>
      <c r="O41" s="1">
        <v>30520.938417621</v>
      </c>
      <c r="P41" s="1">
        <v>29130.658827376</v>
      </c>
      <c r="Q41" s="1">
        <v>27780.1303626</v>
      </c>
      <c r="R41" s="1">
        <v>28648.403857259</v>
      </c>
      <c r="S41" s="1">
        <v>28730.945169525</v>
      </c>
      <c r="T41" s="1">
        <v>29956.69542877</v>
      </c>
      <c r="U41" s="1">
        <v>31539.357302528</v>
      </c>
      <c r="V41" s="1">
        <v>28001.217625012</v>
      </c>
      <c r="W41" s="1">
        <v>29806.827440794</v>
      </c>
      <c r="X41" s="1">
        <v>29677.21252964</v>
      </c>
      <c r="Y41" s="1">
        <v>24244.626895832</v>
      </c>
      <c r="Z41" s="1">
        <v>32194.718097125</v>
      </c>
      <c r="AA41" s="2">
        <v>1e-6</v>
      </c>
      <c r="AB41" s="2">
        <v>1e-6</v>
      </c>
      <c r="AC41" s="2">
        <v>1e-6</v>
      </c>
      <c r="AD41" s="2">
        <v>1e-6</v>
      </c>
      <c r="AE41" s="2">
        <v>1e-6</v>
      </c>
      <c r="AF41" s="2">
        <v>1e-6</v>
      </c>
      <c r="AG41" s="2">
        <v>1e-6</v>
      </c>
      <c r="AH41" s="2">
        <v>1e-6</v>
      </c>
      <c r="AI41" s="2">
        <v>1e-6</v>
      </c>
      <c r="AJ41" s="2">
        <v>1e-6</v>
      </c>
      <c r="AK41" s="2">
        <v>1e-6</v>
      </c>
      <c r="AL41" s="2">
        <v>1e-6</v>
      </c>
      <c r="AM41" s="2">
        <v>1e-6</v>
      </c>
      <c r="AN41" s="2">
        <v>1e-6</v>
      </c>
      <c r="AO41" s="2">
        <v>1e-6</v>
      </c>
      <c r="AP41" s="2">
        <v>1e-6</v>
      </c>
      <c r="AQ41" s="2">
        <v>1e-6</v>
      </c>
      <c r="AR41" s="2">
        <v>1e-6</v>
      </c>
      <c r="AS41" s="2">
        <v>1e-6</v>
      </c>
      <c r="AT41" s="2">
        <v>1e-6</v>
      </c>
      <c r="AU41" s="2">
        <v>1e-6</v>
      </c>
      <c r="AV41" s="2">
        <v>1e-6</v>
      </c>
      <c r="AW41" s="2">
        <v>1e-6</v>
      </c>
      <c r="AX41" s="2">
        <v>1e-6</v>
      </c>
      <c r="AY41" s="1">
        <v>0.0065882031474197</v>
      </c>
      <c r="AZ41" s="2">
        <v>2.9336705370511e-6</v>
      </c>
      <c r="BA41" s="2">
        <v>1.270599330669e-6</v>
      </c>
      <c r="BB41" s="2">
        <v>1.6738426843014e-6</v>
      </c>
      <c r="BC41" s="2">
        <v>5.1318443243433e-6</v>
      </c>
      <c r="BD41" s="2">
        <v>-2.6765176170816e-5</v>
      </c>
      <c r="BE41" s="2">
        <v>-1.7907138447618e-5</v>
      </c>
      <c r="BF41" s="2">
        <v>-2.3280084633633e-6</v>
      </c>
      <c r="BG41" s="2">
        <v>-1.0858387831646e-5</v>
      </c>
      <c r="BH41" s="2">
        <v>-5.0175262310938e-6</v>
      </c>
      <c r="BI41" s="2">
        <v>-7.0094317408608e-6</v>
      </c>
      <c r="BJ41" s="2">
        <v>-1.0144695138334e-5</v>
      </c>
      <c r="BK41" s="2">
        <v>6.5285987870848e-6</v>
      </c>
      <c r="BL41" s="2">
        <v>-8.9017100743399e-6</v>
      </c>
      <c r="BM41" s="2">
        <v>-1.0709979841999e-5</v>
      </c>
      <c r="BN41" s="2">
        <v>-1.6132950255033e-5</v>
      </c>
      <c r="BO41" s="2">
        <v>-8.6613407692571e-6</v>
      </c>
      <c r="BP41" s="2">
        <v>-1.0680277351051e-5</v>
      </c>
      <c r="BQ41" s="2">
        <v>1.2352704267246e-6</v>
      </c>
      <c r="BR41" s="2">
        <v>2.9138567807209e-7</v>
      </c>
      <c r="BS41" s="2">
        <v>-4.1189695916572e-6</v>
      </c>
      <c r="BT41" s="2">
        <v>-5.1808091969156e-6</v>
      </c>
      <c r="BU41" s="2">
        <v>-1.8357722415352e-6</v>
      </c>
      <c r="BV41" s="2">
        <v>3.7806809565748e-6</v>
      </c>
      <c r="BW41" s="2">
        <v>1.6804587354571e-6</v>
      </c>
      <c r="BX41" s="1">
        <v>20160998.835446</v>
      </c>
      <c r="BY41" s="1">
        <v>4723514.3375034</v>
      </c>
      <c r="BZ41" s="1">
        <v>-0.0028158776899139</v>
      </c>
      <c r="CA41" s="1">
        <v>-0.0024895830923594</v>
      </c>
      <c r="CB41" s="1">
        <v>0.0068065945832125</v>
      </c>
      <c r="CC41" s="1">
        <v>-0.09461051402561</v>
      </c>
      <c r="CD41" s="1">
        <v>-0.0939225978701</v>
      </c>
      <c r="CE41" s="1">
        <v>743.86672124529</v>
      </c>
      <c r="CF41" s="1">
        <v>815.91031231784</v>
      </c>
    </row>
    <row r="42" spans="1:84">
      <c r="A42" s="1">
        <v>70.301426384067</v>
      </c>
      <c r="B42" s="1">
        <v>0.0044103622865775</v>
      </c>
      <c r="C42" s="1">
        <v>28853.00399608</v>
      </c>
      <c r="D42" s="1">
        <v>29194.940058434</v>
      </c>
      <c r="E42" s="1">
        <v>27711.069472405</v>
      </c>
      <c r="F42" s="1">
        <v>27656.788943073</v>
      </c>
      <c r="G42" s="1">
        <v>24035.069889729</v>
      </c>
      <c r="H42" s="1">
        <v>28043.161746244</v>
      </c>
      <c r="I42" s="1">
        <v>32339.422122949</v>
      </c>
      <c r="J42" s="1">
        <v>29975.476192597</v>
      </c>
      <c r="K42" s="1">
        <v>29130.853748634</v>
      </c>
      <c r="L42" s="1">
        <v>29910.328174646</v>
      </c>
      <c r="M42" s="1">
        <v>27708.071599192</v>
      </c>
      <c r="N42" s="1">
        <v>23607.443782947</v>
      </c>
      <c r="O42" s="1">
        <v>30433.099136735</v>
      </c>
      <c r="P42" s="1">
        <v>29048.722510002</v>
      </c>
      <c r="Q42" s="1">
        <v>27693.212681616</v>
      </c>
      <c r="R42" s="1">
        <v>28540.668433539</v>
      </c>
      <c r="S42" s="1">
        <v>28635.179739434</v>
      </c>
      <c r="T42" s="1">
        <v>29766.552561109</v>
      </c>
      <c r="U42" s="1">
        <v>31449.477779537</v>
      </c>
      <c r="V42" s="1">
        <v>27874.641908097</v>
      </c>
      <c r="W42" s="1">
        <v>29687.01003843</v>
      </c>
      <c r="X42" s="1">
        <v>29507.289518683</v>
      </c>
      <c r="Y42" s="1">
        <v>24060.71248455</v>
      </c>
      <c r="Z42" s="1">
        <v>32022.191956825</v>
      </c>
      <c r="AA42" s="2">
        <v>1e-6</v>
      </c>
      <c r="AB42" s="2">
        <v>1e-6</v>
      </c>
      <c r="AC42" s="2">
        <v>1e-6</v>
      </c>
      <c r="AD42" s="2">
        <v>1e-6</v>
      </c>
      <c r="AE42" s="2">
        <v>1e-6</v>
      </c>
      <c r="AF42" s="2">
        <v>1e-6</v>
      </c>
      <c r="AG42" s="2">
        <v>1e-6</v>
      </c>
      <c r="AH42" s="2">
        <v>1e-6</v>
      </c>
      <c r="AI42" s="2">
        <v>1e-6</v>
      </c>
      <c r="AJ42" s="2">
        <v>1e-6</v>
      </c>
      <c r="AK42" s="2">
        <v>1e-6</v>
      </c>
      <c r="AL42" s="2">
        <v>1e-6</v>
      </c>
      <c r="AM42" s="2">
        <v>1e-6</v>
      </c>
      <c r="AN42" s="2">
        <v>1e-6</v>
      </c>
      <c r="AO42" s="2">
        <v>1e-6</v>
      </c>
      <c r="AP42" s="2">
        <v>1e-6</v>
      </c>
      <c r="AQ42" s="2">
        <v>1e-6</v>
      </c>
      <c r="AR42" s="2">
        <v>1e-6</v>
      </c>
      <c r="AS42" s="2">
        <v>1e-6</v>
      </c>
      <c r="AT42" s="2">
        <v>1e-6</v>
      </c>
      <c r="AU42" s="2">
        <v>1e-6</v>
      </c>
      <c r="AV42" s="2">
        <v>1e-6</v>
      </c>
      <c r="AW42" s="2">
        <v>1e-6</v>
      </c>
      <c r="AX42" s="2">
        <v>1e-6</v>
      </c>
      <c r="AY42" s="1">
        <v>0.0067938111770759</v>
      </c>
      <c r="AZ42" s="2">
        <v>3.0409430282523e-6</v>
      </c>
      <c r="BA42" s="2">
        <v>1.3233061834743e-6</v>
      </c>
      <c r="BB42" s="2">
        <v>1.7015851866376e-6</v>
      </c>
      <c r="BC42" s="2">
        <v>5.1730505470733e-6</v>
      </c>
      <c r="BD42" s="2">
        <v>-2.6551389626627e-5</v>
      </c>
      <c r="BE42" s="2">
        <v>-1.7818753319415e-5</v>
      </c>
      <c r="BF42" s="2">
        <v>-2.3538031626541e-6</v>
      </c>
      <c r="BG42" s="2">
        <v>-1.0872526479517e-5</v>
      </c>
      <c r="BH42" s="2">
        <v>-4.9429370075605e-6</v>
      </c>
      <c r="BI42" s="2">
        <v>-7.0039310703534e-6</v>
      </c>
      <c r="BJ42" s="2">
        <v>-1.0001060921411e-5</v>
      </c>
      <c r="BK42" s="2">
        <v>6.5609672941835e-6</v>
      </c>
      <c r="BL42" s="2">
        <v>-8.8756255718085e-6</v>
      </c>
      <c r="BM42" s="2">
        <v>-1.0604756930591e-5</v>
      </c>
      <c r="BN42" s="2">
        <v>-1.6023168532186e-5</v>
      </c>
      <c r="BO42" s="2">
        <v>-8.6804292424817e-6</v>
      </c>
      <c r="BP42" s="2">
        <v>-1.0590787488269e-5</v>
      </c>
      <c r="BQ42" s="2">
        <v>1.3673495376164e-6</v>
      </c>
      <c r="BR42" s="2">
        <v>3.1882226621787e-7</v>
      </c>
      <c r="BS42" s="2">
        <v>-4.1318563316855e-6</v>
      </c>
      <c r="BT42" s="2">
        <v>-5.223638948375e-6</v>
      </c>
      <c r="BU42" s="2">
        <v>-1.7253684253853e-6</v>
      </c>
      <c r="BV42" s="2">
        <v>3.7920316746937e-6</v>
      </c>
      <c r="BW42" s="2">
        <v>1.7018654694348e-6</v>
      </c>
      <c r="BX42" s="1">
        <v>20396571.064891</v>
      </c>
      <c r="BY42" s="1">
        <v>4764367.0955651</v>
      </c>
      <c r="BZ42" s="1">
        <v>-0.0029199695269495</v>
      </c>
      <c r="CA42" s="1">
        <v>-0.0025813473975816</v>
      </c>
      <c r="CB42" s="1">
        <v>0.0070051949441117</v>
      </c>
      <c r="CC42" s="1">
        <v>-0.099104625218144</v>
      </c>
      <c r="CD42" s="1">
        <v>-0.098490235522084</v>
      </c>
      <c r="CE42" s="1">
        <v>745.34455461305</v>
      </c>
      <c r="CF42" s="1">
        <v>818.54551556782</v>
      </c>
    </row>
    <row r="43" spans="1:84">
      <c r="A43" s="1">
        <v>72.301426384067</v>
      </c>
      <c r="B43" s="1">
        <v>0.0046133616893713</v>
      </c>
      <c r="C43" s="1">
        <v>28714.965196841</v>
      </c>
      <c r="D43" s="1">
        <v>29086.618703361</v>
      </c>
      <c r="E43" s="1">
        <v>27624.508819071</v>
      </c>
      <c r="F43" s="1">
        <v>27512.95190651</v>
      </c>
      <c r="G43" s="1">
        <v>23873.728417857</v>
      </c>
      <c r="H43" s="1">
        <v>27974.627953019</v>
      </c>
      <c r="I43" s="1">
        <v>32245.427836166</v>
      </c>
      <c r="J43" s="1">
        <v>29871.020167513</v>
      </c>
      <c r="K43" s="1">
        <v>28903.488696983</v>
      </c>
      <c r="L43" s="1">
        <v>29869.412560095</v>
      </c>
      <c r="M43" s="1">
        <v>27493.293234781</v>
      </c>
      <c r="N43" s="1">
        <v>23476.110509201</v>
      </c>
      <c r="O43" s="1">
        <v>30344.398186532</v>
      </c>
      <c r="P43" s="1">
        <v>28966.083960388</v>
      </c>
      <c r="Q43" s="1">
        <v>27617.858661093</v>
      </c>
      <c r="R43" s="1">
        <v>28465.929570302</v>
      </c>
      <c r="S43" s="1">
        <v>28573.478863445</v>
      </c>
      <c r="T43" s="1">
        <v>29595.325108205</v>
      </c>
      <c r="U43" s="1">
        <v>31372.352757589</v>
      </c>
      <c r="V43" s="1">
        <v>27748.916846951</v>
      </c>
      <c r="W43" s="1">
        <v>29555.548467547</v>
      </c>
      <c r="X43" s="1">
        <v>29341.533529448</v>
      </c>
      <c r="Y43" s="1">
        <v>23896.293268697</v>
      </c>
      <c r="Z43" s="1">
        <v>31865.456510828</v>
      </c>
      <c r="AA43" s="2">
        <v>1e-6</v>
      </c>
      <c r="AB43" s="2">
        <v>1e-6</v>
      </c>
      <c r="AC43" s="2">
        <v>1e-6</v>
      </c>
      <c r="AD43" s="2">
        <v>1e-6</v>
      </c>
      <c r="AE43" s="2">
        <v>1e-6</v>
      </c>
      <c r="AF43" s="2">
        <v>1e-6</v>
      </c>
      <c r="AG43" s="2">
        <v>1e-6</v>
      </c>
      <c r="AH43" s="2">
        <v>1e-6</v>
      </c>
      <c r="AI43" s="2">
        <v>1e-6</v>
      </c>
      <c r="AJ43" s="2">
        <v>1e-6</v>
      </c>
      <c r="AK43" s="2">
        <v>1e-6</v>
      </c>
      <c r="AL43" s="2">
        <v>1e-6</v>
      </c>
      <c r="AM43" s="2">
        <v>1e-6</v>
      </c>
      <c r="AN43" s="2">
        <v>1e-6</v>
      </c>
      <c r="AO43" s="2">
        <v>1e-6</v>
      </c>
      <c r="AP43" s="2">
        <v>1e-6</v>
      </c>
      <c r="AQ43" s="2">
        <v>1e-6</v>
      </c>
      <c r="AR43" s="2">
        <v>1e-6</v>
      </c>
      <c r="AS43" s="2">
        <v>1e-6</v>
      </c>
      <c r="AT43" s="2">
        <v>1e-6</v>
      </c>
      <c r="AU43" s="2">
        <v>1e-6</v>
      </c>
      <c r="AV43" s="2">
        <v>1e-6</v>
      </c>
      <c r="AW43" s="2">
        <v>1e-6</v>
      </c>
      <c r="AX43" s="2">
        <v>1e-6</v>
      </c>
      <c r="AY43" s="1">
        <v>0.0069994528866608</v>
      </c>
      <c r="AZ43" s="2">
        <v>3.1400842724174e-6</v>
      </c>
      <c r="BA43" s="2">
        <v>1.3639649983115e-6</v>
      </c>
      <c r="BB43" s="2">
        <v>1.7276336879512e-6</v>
      </c>
      <c r="BC43" s="2">
        <v>5.2154691642343e-6</v>
      </c>
      <c r="BD43" s="2">
        <v>-2.6376832547362e-5</v>
      </c>
      <c r="BE43" s="2">
        <v>-1.7735781655245e-5</v>
      </c>
      <c r="BF43" s="2">
        <v>-2.3831758421902e-6</v>
      </c>
      <c r="BG43" s="2">
        <v>-1.0884273376412e-5</v>
      </c>
      <c r="BH43" s="2">
        <v>-4.8380753189269e-6</v>
      </c>
      <c r="BI43" s="2">
        <v>-6.9912906078158e-6</v>
      </c>
      <c r="BJ43" s="2">
        <v>-9.8704941308707e-6</v>
      </c>
      <c r="BK43" s="2">
        <v>6.5877515132281e-6</v>
      </c>
      <c r="BL43" s="2">
        <v>-8.8635664696287e-6</v>
      </c>
      <c r="BM43" s="2">
        <v>-1.0514470337329e-5</v>
      </c>
      <c r="BN43" s="2">
        <v>-1.5920350516324e-5</v>
      </c>
      <c r="BO43" s="2">
        <v>-8.686860460476e-6</v>
      </c>
      <c r="BP43" s="2">
        <v>-1.0508948699459e-5</v>
      </c>
      <c r="BQ43" s="2">
        <v>1.473588014853e-6</v>
      </c>
      <c r="BR43" s="2">
        <v>3.5528534269553e-7</v>
      </c>
      <c r="BS43" s="2">
        <v>-4.1564037115447e-6</v>
      </c>
      <c r="BT43" s="2">
        <v>-5.2672072800203e-6</v>
      </c>
      <c r="BU43" s="2">
        <v>-1.6076286612961e-6</v>
      </c>
      <c r="BV43" s="2">
        <v>3.7769044507049e-6</v>
      </c>
      <c r="BW43" s="2">
        <v>1.7195621402678e-6</v>
      </c>
      <c r="BX43" s="1">
        <v>20633879.696597</v>
      </c>
      <c r="BY43" s="1">
        <v>4805510.8782368</v>
      </c>
      <c r="BZ43" s="1">
        <v>-0.0030241807489202</v>
      </c>
      <c r="CA43" s="1">
        <v>-0.0026731273963099</v>
      </c>
      <c r="CB43" s="1">
        <v>0.0072037550419212</v>
      </c>
      <c r="CC43" s="1">
        <v>-0.10355056536225</v>
      </c>
      <c r="CD43" s="1">
        <v>-0.10305920027284</v>
      </c>
      <c r="CE43" s="1">
        <v>746.73012292419</v>
      </c>
      <c r="CF43" s="1">
        <v>821.00953595741</v>
      </c>
    </row>
    <row r="44" spans="1:84">
      <c r="A44" s="1">
        <v>74.301426384067</v>
      </c>
      <c r="B44" s="1">
        <v>0.0048162388357792</v>
      </c>
      <c r="C44" s="1">
        <v>28595.351196841</v>
      </c>
      <c r="D44" s="1">
        <v>28977.018893037</v>
      </c>
      <c r="E44" s="1">
        <v>27537.682799905</v>
      </c>
      <c r="F44" s="1">
        <v>27350.361943325</v>
      </c>
      <c r="G44" s="1">
        <v>23736.792853803</v>
      </c>
      <c r="H44" s="1">
        <v>27908.604187947</v>
      </c>
      <c r="I44" s="1">
        <v>32153.758778859</v>
      </c>
      <c r="J44" s="1">
        <v>29758.841097268</v>
      </c>
      <c r="K44" s="1">
        <v>28707.058387511</v>
      </c>
      <c r="L44" s="1">
        <v>29835.002268285</v>
      </c>
      <c r="M44" s="1">
        <v>27299.788895081</v>
      </c>
      <c r="N44" s="1">
        <v>23361.033672387</v>
      </c>
      <c r="O44" s="1">
        <v>30259.748363754</v>
      </c>
      <c r="P44" s="1">
        <v>28895.207609521</v>
      </c>
      <c r="Q44" s="1">
        <v>27553.417777116</v>
      </c>
      <c r="R44" s="1">
        <v>28393.977844252</v>
      </c>
      <c r="S44" s="1">
        <v>28512.292726836</v>
      </c>
      <c r="T44" s="1">
        <v>29406.518583127</v>
      </c>
      <c r="U44" s="1">
        <v>31286.81459106</v>
      </c>
      <c r="V44" s="1">
        <v>27642.965952399</v>
      </c>
      <c r="W44" s="1">
        <v>29421.470128227</v>
      </c>
      <c r="X44" s="1">
        <v>29182.5551973</v>
      </c>
      <c r="Y44" s="1">
        <v>23728.056840201</v>
      </c>
      <c r="Z44" s="1">
        <v>31727.479583234</v>
      </c>
      <c r="AA44" s="2">
        <v>1e-6</v>
      </c>
      <c r="AB44" s="2">
        <v>1e-6</v>
      </c>
      <c r="AC44" s="2">
        <v>1e-6</v>
      </c>
      <c r="AD44" s="2">
        <v>1e-6</v>
      </c>
      <c r="AE44" s="2">
        <v>1e-6</v>
      </c>
      <c r="AF44" s="2">
        <v>1e-6</v>
      </c>
      <c r="AG44" s="2">
        <v>1e-6</v>
      </c>
      <c r="AH44" s="2">
        <v>1e-6</v>
      </c>
      <c r="AI44" s="2">
        <v>1e-6</v>
      </c>
      <c r="AJ44" s="2">
        <v>1e-6</v>
      </c>
      <c r="AK44" s="2">
        <v>1e-6</v>
      </c>
      <c r="AL44" s="2">
        <v>1e-6</v>
      </c>
      <c r="AM44" s="2">
        <v>1e-6</v>
      </c>
      <c r="AN44" s="2">
        <v>1e-6</v>
      </c>
      <c r="AO44" s="2">
        <v>1e-6</v>
      </c>
      <c r="AP44" s="2">
        <v>1e-6</v>
      </c>
      <c r="AQ44" s="2">
        <v>1e-6</v>
      </c>
      <c r="AR44" s="2">
        <v>1e-6</v>
      </c>
      <c r="AS44" s="2">
        <v>1e-6</v>
      </c>
      <c r="AT44" s="2">
        <v>1e-6</v>
      </c>
      <c r="AU44" s="2">
        <v>1e-6</v>
      </c>
      <c r="AV44" s="2">
        <v>1e-6</v>
      </c>
      <c r="AW44" s="2">
        <v>1e-6</v>
      </c>
      <c r="AX44" s="2">
        <v>1e-6</v>
      </c>
      <c r="AY44" s="1">
        <v>0.0072051150303299</v>
      </c>
      <c r="AZ44" s="2">
        <v>3.2334193583907e-6</v>
      </c>
      <c r="BA44" s="2">
        <v>1.3959549327041e-6</v>
      </c>
      <c r="BB44" s="2">
        <v>1.7478074342723e-6</v>
      </c>
      <c r="BC44" s="2">
        <v>5.2612234605442e-6</v>
      </c>
      <c r="BD44" s="2">
        <v>-2.623179306927e-5</v>
      </c>
      <c r="BE44" s="2">
        <v>-1.7661178351714e-5</v>
      </c>
      <c r="BF44" s="2">
        <v>-2.4152037305817e-6</v>
      </c>
      <c r="BG44" s="2">
        <v>-1.0890980317744e-5</v>
      </c>
      <c r="BH44" s="2">
        <v>-4.7066629690391e-6</v>
      </c>
      <c r="BI44" s="2">
        <v>-6.972277178851e-6</v>
      </c>
      <c r="BJ44" s="2">
        <v>-9.7454923426996e-6</v>
      </c>
      <c r="BK44" s="2">
        <v>6.6077489121419e-6</v>
      </c>
      <c r="BL44" s="2">
        <v>-8.8618908703494e-6</v>
      </c>
      <c r="BM44" s="2">
        <v>-1.0431159528975e-5</v>
      </c>
      <c r="BN44" s="2">
        <v>-1.5824010757986e-5</v>
      </c>
      <c r="BO44" s="2">
        <v>-8.6775066020142e-6</v>
      </c>
      <c r="BP44" s="2">
        <v>-1.0430100605591e-5</v>
      </c>
      <c r="BQ44" s="2">
        <v>1.5605081548024e-6</v>
      </c>
      <c r="BR44" s="2">
        <v>3.9706750319576e-7</v>
      </c>
      <c r="BS44" s="2">
        <v>-4.1882382647771e-6</v>
      </c>
      <c r="BT44" s="2">
        <v>-5.3125667431686e-6</v>
      </c>
      <c r="BU44" s="2">
        <v>-1.4819249309226e-6</v>
      </c>
      <c r="BV44" s="2">
        <v>3.7506110171491e-6</v>
      </c>
      <c r="BW44" s="2">
        <v>1.7350848951798e-6</v>
      </c>
      <c r="BX44" s="1">
        <v>20872815.134063</v>
      </c>
      <c r="BY44" s="1">
        <v>4846926.5302288</v>
      </c>
      <c r="BZ44" s="1">
        <v>-0.0031285169905368</v>
      </c>
      <c r="CA44" s="1">
        <v>-0.0027648949148758</v>
      </c>
      <c r="CB44" s="1">
        <v>0.0074022749382452</v>
      </c>
      <c r="CC44" s="1">
        <v>-0.10794437951872</v>
      </c>
      <c r="CD44" s="1">
        <v>-0.10762276410734</v>
      </c>
      <c r="CE44" s="1">
        <v>748.03506959411</v>
      </c>
      <c r="CF44" s="1">
        <v>823.32231977431</v>
      </c>
    </row>
    <row r="45" spans="1:84">
      <c r="A45" s="1">
        <v>76.301426384067</v>
      </c>
      <c r="B45" s="1">
        <v>0.0050190030079402</v>
      </c>
      <c r="C45" s="1">
        <v>28504.565090631</v>
      </c>
      <c r="D45" s="1">
        <v>28866.372345313</v>
      </c>
      <c r="E45" s="1">
        <v>27461.751555499</v>
      </c>
      <c r="F45" s="1">
        <v>27184.038048316</v>
      </c>
      <c r="G45" s="1">
        <v>23622.26939416</v>
      </c>
      <c r="H45" s="1">
        <v>27849.405090677</v>
      </c>
      <c r="I45" s="1">
        <v>32044.773712729</v>
      </c>
      <c r="J45" s="1">
        <v>29643.313053628</v>
      </c>
      <c r="K45" s="1">
        <v>28556.76148643</v>
      </c>
      <c r="L45" s="1">
        <v>29796.382837932</v>
      </c>
      <c r="M45" s="1">
        <v>27153.374419743</v>
      </c>
      <c r="N45" s="1">
        <v>23258.229179769</v>
      </c>
      <c r="O45" s="1">
        <v>30174.921946179</v>
      </c>
      <c r="P45" s="1">
        <v>28819.778904384</v>
      </c>
      <c r="Q45" s="1">
        <v>27501.051389555</v>
      </c>
      <c r="R45" s="1">
        <v>28314.856152118</v>
      </c>
      <c r="S45" s="1">
        <v>28446.285847426</v>
      </c>
      <c r="T45" s="1">
        <v>29207.977357684</v>
      </c>
      <c r="U45" s="1">
        <v>31190.592887471</v>
      </c>
      <c r="V45" s="1">
        <v>27542.329094638</v>
      </c>
      <c r="W45" s="1">
        <v>29306.208689276</v>
      </c>
      <c r="X45" s="1">
        <v>28997.040949464</v>
      </c>
      <c r="Y45" s="1">
        <v>23550.659570358</v>
      </c>
      <c r="Z45" s="1">
        <v>31624.164359018</v>
      </c>
      <c r="AA45" s="2">
        <v>1e-6</v>
      </c>
      <c r="AB45" s="2">
        <v>1e-6</v>
      </c>
      <c r="AC45" s="2">
        <v>1e-6</v>
      </c>
      <c r="AD45" s="2">
        <v>1e-6</v>
      </c>
      <c r="AE45" s="2">
        <v>1e-6</v>
      </c>
      <c r="AF45" s="2">
        <v>1e-6</v>
      </c>
      <c r="AG45" s="2">
        <v>1e-6</v>
      </c>
      <c r="AH45" s="2">
        <v>1e-6</v>
      </c>
      <c r="AI45" s="2">
        <v>1e-6</v>
      </c>
      <c r="AJ45" s="2">
        <v>1e-6</v>
      </c>
      <c r="AK45" s="2">
        <v>1e-6</v>
      </c>
      <c r="AL45" s="2">
        <v>1e-6</v>
      </c>
      <c r="AM45" s="2">
        <v>1e-6</v>
      </c>
      <c r="AN45" s="2">
        <v>1e-6</v>
      </c>
      <c r="AO45" s="2">
        <v>1e-6</v>
      </c>
      <c r="AP45" s="2">
        <v>1e-6</v>
      </c>
      <c r="AQ45" s="2">
        <v>1e-6</v>
      </c>
      <c r="AR45" s="2">
        <v>1e-6</v>
      </c>
      <c r="AS45" s="2">
        <v>1e-6</v>
      </c>
      <c r="AT45" s="2">
        <v>1e-6</v>
      </c>
      <c r="AU45" s="2">
        <v>1e-6</v>
      </c>
      <c r="AV45" s="2">
        <v>1e-6</v>
      </c>
      <c r="AW45" s="2">
        <v>1e-6</v>
      </c>
      <c r="AX45" s="2">
        <v>1e-6</v>
      </c>
      <c r="AY45" s="1">
        <v>0.0074107870832944</v>
      </c>
      <c r="AZ45" s="2">
        <v>3.3205309515176e-6</v>
      </c>
      <c r="BA45" s="2">
        <v>1.423156385417e-6</v>
      </c>
      <c r="BB45" s="2">
        <v>1.7599363618603e-6</v>
      </c>
      <c r="BC45" s="2">
        <v>5.3109627663601e-6</v>
      </c>
      <c r="BD45" s="2">
        <v>-2.6104779988495e-5</v>
      </c>
      <c r="BE45" s="2">
        <v>-1.7598325114786e-5</v>
      </c>
      <c r="BF45" s="2">
        <v>-2.4487310124075e-6</v>
      </c>
      <c r="BG45" s="2">
        <v>-1.0889962258778e-5</v>
      </c>
      <c r="BH45" s="2">
        <v>-4.5768196909052e-6</v>
      </c>
      <c r="BI45" s="2">
        <v>-6.9481306609148e-6</v>
      </c>
      <c r="BJ45" s="2">
        <v>-9.62839479214e-6</v>
      </c>
      <c r="BK45" s="2">
        <v>6.6214034670076e-6</v>
      </c>
      <c r="BL45" s="2">
        <v>-8.8679794100594e-6</v>
      </c>
      <c r="BM45" s="2">
        <v>-1.0354806525364e-5</v>
      </c>
      <c r="BN45" s="2">
        <v>-1.5733892217806e-5</v>
      </c>
      <c r="BO45" s="2">
        <v>-8.6552511539929e-6</v>
      </c>
      <c r="BP45" s="2">
        <v>-1.0353845727624e-5</v>
      </c>
      <c r="BQ45" s="2">
        <v>1.6474236039292e-6</v>
      </c>
      <c r="BR45" s="2">
        <v>4.4165078462656e-7</v>
      </c>
      <c r="BS45" s="2">
        <v>-4.2205611741806e-6</v>
      </c>
      <c r="BT45" s="2">
        <v>-5.358432610716e-6</v>
      </c>
      <c r="BU45" s="2">
        <v>-1.3490853418521e-6</v>
      </c>
      <c r="BV45" s="2">
        <v>3.7231505026936e-6</v>
      </c>
      <c r="BW45" s="2">
        <v>1.7496747914828e-6</v>
      </c>
      <c r="BX45" s="1">
        <v>21113300.127904</v>
      </c>
      <c r="BY45" s="1">
        <v>4888600.5424479</v>
      </c>
      <c r="BZ45" s="1">
        <v>-0.0032329861267277</v>
      </c>
      <c r="CA45" s="1">
        <v>-0.002856626028535</v>
      </c>
      <c r="CB45" s="1">
        <v>0.0076007547185601</v>
      </c>
      <c r="CC45" s="1">
        <v>-0.11228658925135</v>
      </c>
      <c r="CD45" s="1">
        <v>-0.11217240359875</v>
      </c>
      <c r="CE45" s="1">
        <v>749.26758530589</v>
      </c>
      <c r="CF45" s="1">
        <v>825.4976302904</v>
      </c>
    </row>
    <row r="46" spans="1:84">
      <c r="A46" s="1">
        <v>78.301426384067</v>
      </c>
      <c r="B46" s="1">
        <v>0.0052216639952498</v>
      </c>
      <c r="C46" s="1">
        <v>28422.428616387</v>
      </c>
      <c r="D46" s="1">
        <v>28761.619896249</v>
      </c>
      <c r="E46" s="1">
        <v>27392.136963909</v>
      </c>
      <c r="F46" s="1">
        <v>27024.149792406</v>
      </c>
      <c r="G46" s="1">
        <v>23517.080927336</v>
      </c>
      <c r="H46" s="1">
        <v>27791.461745228</v>
      </c>
      <c r="I46" s="1">
        <v>31919.403906643</v>
      </c>
      <c r="J46" s="1">
        <v>29522.265346522</v>
      </c>
      <c r="K46" s="1">
        <v>28412.780733584</v>
      </c>
      <c r="L46" s="1">
        <v>29749.483712519</v>
      </c>
      <c r="M46" s="1">
        <v>27012.244851566</v>
      </c>
      <c r="N46" s="1">
        <v>23164.497279969</v>
      </c>
      <c r="O46" s="1">
        <v>30091.086769883</v>
      </c>
      <c r="P46" s="1">
        <v>28739.542041171</v>
      </c>
      <c r="Q46" s="1">
        <v>27464.509940879</v>
      </c>
      <c r="R46" s="1">
        <v>28228.090091563</v>
      </c>
      <c r="S46" s="1">
        <v>28374.786604811</v>
      </c>
      <c r="T46" s="1">
        <v>29046.029520207</v>
      </c>
      <c r="U46" s="1">
        <v>31080.457063665</v>
      </c>
      <c r="V46" s="1">
        <v>27441.129677654</v>
      </c>
      <c r="W46" s="1">
        <v>29209.187477251</v>
      </c>
      <c r="X46" s="1">
        <v>28859.672054474</v>
      </c>
      <c r="Y46" s="1">
        <v>23367.358286669</v>
      </c>
      <c r="Z46" s="1">
        <v>31551.812621022</v>
      </c>
      <c r="AA46" s="2">
        <v>1e-6</v>
      </c>
      <c r="AB46" s="2">
        <v>1e-6</v>
      </c>
      <c r="AC46" s="2">
        <v>1e-6</v>
      </c>
      <c r="AD46" s="2">
        <v>1e-6</v>
      </c>
      <c r="AE46" s="2">
        <v>1e-6</v>
      </c>
      <c r="AF46" s="2">
        <v>1e-6</v>
      </c>
      <c r="AG46" s="2">
        <v>1e-6</v>
      </c>
      <c r="AH46" s="2">
        <v>1e-6</v>
      </c>
      <c r="AI46" s="2">
        <v>1e-6</v>
      </c>
      <c r="AJ46" s="2">
        <v>1e-6</v>
      </c>
      <c r="AK46" s="2">
        <v>1e-6</v>
      </c>
      <c r="AL46" s="2">
        <v>1e-6</v>
      </c>
      <c r="AM46" s="2">
        <v>1e-6</v>
      </c>
      <c r="AN46" s="2">
        <v>1e-6</v>
      </c>
      <c r="AO46" s="2">
        <v>1e-6</v>
      </c>
      <c r="AP46" s="2">
        <v>1e-6</v>
      </c>
      <c r="AQ46" s="2">
        <v>1e-6</v>
      </c>
      <c r="AR46" s="2">
        <v>1e-6</v>
      </c>
      <c r="AS46" s="2">
        <v>1e-6</v>
      </c>
      <c r="AT46" s="2">
        <v>1e-6</v>
      </c>
      <c r="AU46" s="2">
        <v>1e-6</v>
      </c>
      <c r="AV46" s="2">
        <v>1e-6</v>
      </c>
      <c r="AW46" s="2">
        <v>1e-6</v>
      </c>
      <c r="AX46" s="2">
        <v>1e-6</v>
      </c>
      <c r="AY46" s="1">
        <v>0.0076164624582149</v>
      </c>
      <c r="AZ46" s="2">
        <v>3.400475616242e-6</v>
      </c>
      <c r="BA46" s="2">
        <v>1.448076900675e-6</v>
      </c>
      <c r="BB46" s="2">
        <v>1.7637388900383e-6</v>
      </c>
      <c r="BC46" s="2">
        <v>5.3648536441028e-6</v>
      </c>
      <c r="BD46" s="2">
        <v>-2.5987504065719e-5</v>
      </c>
      <c r="BE46" s="2">
        <v>-1.7550576005132e-5</v>
      </c>
      <c r="BF46" s="2">
        <v>-2.481979390047e-6</v>
      </c>
      <c r="BG46" s="2">
        <v>-1.0879468655073e-5</v>
      </c>
      <c r="BH46" s="2">
        <v>-4.4683172464129e-6</v>
      </c>
      <c r="BI46" s="2">
        <v>-6.9209907499477e-6</v>
      </c>
      <c r="BJ46" s="2">
        <v>-9.5255733389678e-6</v>
      </c>
      <c r="BK46" s="2">
        <v>6.6299840513588e-6</v>
      </c>
      <c r="BL46" s="2">
        <v>-8.8793005263436e-6</v>
      </c>
      <c r="BM46" s="2">
        <v>-1.0288208544156e-5</v>
      </c>
      <c r="BN46" s="2">
        <v>-1.5649204160489e-5</v>
      </c>
      <c r="BO46" s="2">
        <v>-8.6270443755616e-6</v>
      </c>
      <c r="BP46" s="2">
        <v>-1.0281095411952e-5</v>
      </c>
      <c r="BQ46" s="2">
        <v>1.7420017691582e-6</v>
      </c>
      <c r="BR46" s="2">
        <v>4.8884332934298e-7</v>
      </c>
      <c r="BS46" s="2">
        <v>-4.2495949170586e-6</v>
      </c>
      <c r="BT46" s="2">
        <v>-5.4015155323923e-6</v>
      </c>
      <c r="BU46" s="2">
        <v>-1.2174743450462e-6</v>
      </c>
      <c r="BV46" s="2">
        <v>3.6991336149276e-6</v>
      </c>
      <c r="BW46" s="2">
        <v>1.7640851304098e-6</v>
      </c>
      <c r="BX46" s="1">
        <v>21355270.471708</v>
      </c>
      <c r="BY46" s="1">
        <v>4930521.6828815</v>
      </c>
      <c r="BZ46" s="1">
        <v>-0.0033375846496185</v>
      </c>
      <c r="CA46" s="1">
        <v>-0.002948311441763</v>
      </c>
      <c r="CB46" s="1">
        <v>0.0077991944765927</v>
      </c>
      <c r="CC46" s="1">
        <v>-0.11658370164874</v>
      </c>
      <c r="CD46" s="1">
        <v>-0.11669996258723</v>
      </c>
      <c r="CE46" s="1">
        <v>750.43418375463</v>
      </c>
      <c r="CF46" s="1">
        <v>827.54615022404</v>
      </c>
    </row>
    <row r="47" spans="1:84">
      <c r="A47" s="1">
        <v>80.301426384067</v>
      </c>
      <c r="B47" s="1">
        <v>0.0054242358600124</v>
      </c>
      <c r="C47" s="1">
        <v>28328.758822322</v>
      </c>
      <c r="D47" s="1">
        <v>28658.514295311</v>
      </c>
      <c r="E47" s="1">
        <v>27326.724740175</v>
      </c>
      <c r="F47" s="1">
        <v>26862.961595811</v>
      </c>
      <c r="G47" s="1">
        <v>23415.913691316</v>
      </c>
      <c r="H47" s="1">
        <v>27729.851584395</v>
      </c>
      <c r="I47" s="1">
        <v>31790.541826838</v>
      </c>
      <c r="J47" s="1">
        <v>29399.184523642</v>
      </c>
      <c r="K47" s="1">
        <v>28288.49307668</v>
      </c>
      <c r="L47" s="1">
        <v>29693.725195182</v>
      </c>
      <c r="M47" s="1">
        <v>26885.785643526</v>
      </c>
      <c r="N47" s="1">
        <v>23074.488223165</v>
      </c>
      <c r="O47" s="1">
        <v>30006.133761233</v>
      </c>
      <c r="P47" s="1">
        <v>28654.01590554</v>
      </c>
      <c r="Q47" s="1">
        <v>27430.642263885</v>
      </c>
      <c r="R47" s="1">
        <v>28137.754171688</v>
      </c>
      <c r="S47" s="1">
        <v>28296.767651775</v>
      </c>
      <c r="T47" s="1">
        <v>28911.949804841</v>
      </c>
      <c r="U47" s="1">
        <v>30961.81805371</v>
      </c>
      <c r="V47" s="1">
        <v>27341.755166201</v>
      </c>
      <c r="W47" s="1">
        <v>29119.575335109</v>
      </c>
      <c r="X47" s="1">
        <v>28757.500433202</v>
      </c>
      <c r="Y47" s="1">
        <v>23187.702069549</v>
      </c>
      <c r="Z47" s="1">
        <v>31496.168739491</v>
      </c>
      <c r="AA47" s="2">
        <v>1e-6</v>
      </c>
      <c r="AB47" s="2">
        <v>1e-6</v>
      </c>
      <c r="AC47" s="2">
        <v>1e-6</v>
      </c>
      <c r="AD47" s="2">
        <v>1e-6</v>
      </c>
      <c r="AE47" s="2">
        <v>1e-6</v>
      </c>
      <c r="AF47" s="2">
        <v>1e-6</v>
      </c>
      <c r="AG47" s="2">
        <v>1e-6</v>
      </c>
      <c r="AH47" s="2">
        <v>1e-6</v>
      </c>
      <c r="AI47" s="2">
        <v>1e-6</v>
      </c>
      <c r="AJ47" s="2">
        <v>1e-6</v>
      </c>
      <c r="AK47" s="2">
        <v>1e-6</v>
      </c>
      <c r="AL47" s="2">
        <v>1e-6</v>
      </c>
      <c r="AM47" s="2">
        <v>1e-6</v>
      </c>
      <c r="AN47" s="2">
        <v>1e-6</v>
      </c>
      <c r="AO47" s="2">
        <v>1e-6</v>
      </c>
      <c r="AP47" s="2">
        <v>1e-6</v>
      </c>
      <c r="AQ47" s="2">
        <v>1e-6</v>
      </c>
      <c r="AR47" s="2">
        <v>1e-6</v>
      </c>
      <c r="AS47" s="2">
        <v>1e-6</v>
      </c>
      <c r="AT47" s="2">
        <v>1e-6</v>
      </c>
      <c r="AU47" s="2">
        <v>1e-6</v>
      </c>
      <c r="AV47" s="2">
        <v>1e-6</v>
      </c>
      <c r="AW47" s="2">
        <v>1e-6</v>
      </c>
      <c r="AX47" s="2">
        <v>1e-6</v>
      </c>
      <c r="AY47" s="1">
        <v>0.0078221362664248</v>
      </c>
      <c r="AZ47" s="2">
        <v>3.4733002289455e-6</v>
      </c>
      <c r="BA47" s="2">
        <v>1.4719929980509e-6</v>
      </c>
      <c r="BB47" s="2">
        <v>1.7597864973633e-6</v>
      </c>
      <c r="BC47" s="2">
        <v>5.4235500761055e-6</v>
      </c>
      <c r="BD47" s="2">
        <v>-2.5876741985788e-5</v>
      </c>
      <c r="BE47" s="2">
        <v>-1.7519211987006e-5</v>
      </c>
      <c r="BF47" s="2">
        <v>-2.5121937588286e-6</v>
      </c>
      <c r="BG47" s="2">
        <v>-1.0859835087674e-5</v>
      </c>
      <c r="BH47" s="2">
        <v>-4.3821947143404e-6</v>
      </c>
      <c r="BI47" s="2">
        <v>-6.8939675752644e-6</v>
      </c>
      <c r="BJ47" s="2">
        <v>-9.4383735816671e-6</v>
      </c>
      <c r="BK47" s="2">
        <v>6.6350796052717e-6</v>
      </c>
      <c r="BL47" s="2">
        <v>-8.8925150066034e-6</v>
      </c>
      <c r="BM47" s="2">
        <v>-1.0231604852694e-5</v>
      </c>
      <c r="BN47" s="2">
        <v>-1.5569088482437e-5</v>
      </c>
      <c r="BO47" s="2">
        <v>-8.6005487411486e-6</v>
      </c>
      <c r="BP47" s="2">
        <v>-1.021239892515e-5</v>
      </c>
      <c r="BQ47" s="2">
        <v>1.8323209501993e-6</v>
      </c>
      <c r="BR47" s="2">
        <v>5.3853778401016e-7</v>
      </c>
      <c r="BS47" s="2">
        <v>-4.274841761584e-6</v>
      </c>
      <c r="BT47" s="2">
        <v>-5.4378182361516e-6</v>
      </c>
      <c r="BU47" s="2">
        <v>-1.1030604654255e-6</v>
      </c>
      <c r="BV47" s="2">
        <v>3.6799152297779e-6</v>
      </c>
      <c r="BW47" s="2">
        <v>1.7785631556685e-6</v>
      </c>
      <c r="BX47" s="1">
        <v>21598656.661122</v>
      </c>
      <c r="BY47" s="1">
        <v>4972677.7936222</v>
      </c>
      <c r="BZ47" s="1">
        <v>-0.0034423014503581</v>
      </c>
      <c r="CA47" s="1">
        <v>-0.0030399498358945</v>
      </c>
      <c r="CB47" s="1">
        <v>0.0079975942958477</v>
      </c>
      <c r="CC47" s="1">
        <v>-0.12084136361147</v>
      </c>
      <c r="CD47" s="1">
        <v>-0.1211976144921</v>
      </c>
      <c r="CE47" s="1">
        <v>751.5413016826</v>
      </c>
      <c r="CF47" s="1">
        <v>829.47926779368</v>
      </c>
    </row>
    <row r="48" spans="1:84">
      <c r="A48" s="1">
        <v>82.301426384067</v>
      </c>
      <c r="B48" s="1">
        <v>0.005626736867277</v>
      </c>
      <c r="C48" s="1">
        <v>28222.119183256</v>
      </c>
      <c r="D48" s="1">
        <v>28554.597383422</v>
      </c>
      <c r="E48" s="1">
        <v>27268.325427547</v>
      </c>
      <c r="F48" s="1">
        <v>26702.642136372</v>
      </c>
      <c r="G48" s="1">
        <v>23324.265699698</v>
      </c>
      <c r="H48" s="1">
        <v>27671.825761113</v>
      </c>
      <c r="I48" s="1">
        <v>31670.154185624</v>
      </c>
      <c r="J48" s="1">
        <v>29282.738115823</v>
      </c>
      <c r="K48" s="1">
        <v>28189.348846095</v>
      </c>
      <c r="L48" s="1">
        <v>29633.982091969</v>
      </c>
      <c r="M48" s="1">
        <v>26774.535124479</v>
      </c>
      <c r="N48" s="1">
        <v>22988.851755745</v>
      </c>
      <c r="O48" s="1">
        <v>29917.759655807</v>
      </c>
      <c r="P48" s="1">
        <v>28560.403985454</v>
      </c>
      <c r="Q48" s="1">
        <v>27400.667619567</v>
      </c>
      <c r="R48" s="1">
        <v>28052.473790223</v>
      </c>
      <c r="S48" s="1">
        <v>28211.16132094</v>
      </c>
      <c r="T48" s="1">
        <v>28785.563330859</v>
      </c>
      <c r="U48" s="1">
        <v>30856.709801306</v>
      </c>
      <c r="V48" s="1">
        <v>27241.815655604</v>
      </c>
      <c r="W48" s="1">
        <v>29036.494582011</v>
      </c>
      <c r="X48" s="1">
        <v>28670.149902414</v>
      </c>
      <c r="Y48" s="1">
        <v>23013.760444442</v>
      </c>
      <c r="Z48" s="1">
        <v>31445.036254189</v>
      </c>
      <c r="AA48" s="2">
        <v>1e-6</v>
      </c>
      <c r="AB48" s="2">
        <v>1e-6</v>
      </c>
      <c r="AC48" s="2">
        <v>1e-6</v>
      </c>
      <c r="AD48" s="2">
        <v>1e-6</v>
      </c>
      <c r="AE48" s="2">
        <v>1e-6</v>
      </c>
      <c r="AF48" s="2">
        <v>1e-6</v>
      </c>
      <c r="AG48" s="2">
        <v>1e-6</v>
      </c>
      <c r="AH48" s="2">
        <v>1e-6</v>
      </c>
      <c r="AI48" s="2">
        <v>1e-6</v>
      </c>
      <c r="AJ48" s="2">
        <v>1e-6</v>
      </c>
      <c r="AK48" s="2">
        <v>1e-6</v>
      </c>
      <c r="AL48" s="2">
        <v>1e-6</v>
      </c>
      <c r="AM48" s="2">
        <v>1e-6</v>
      </c>
      <c r="AN48" s="2">
        <v>1e-6</v>
      </c>
      <c r="AO48" s="2">
        <v>1e-6</v>
      </c>
      <c r="AP48" s="2">
        <v>1e-6</v>
      </c>
      <c r="AQ48" s="2">
        <v>1e-6</v>
      </c>
      <c r="AR48" s="2">
        <v>1e-6</v>
      </c>
      <c r="AS48" s="2">
        <v>1e-6</v>
      </c>
      <c r="AT48" s="2">
        <v>1e-6</v>
      </c>
      <c r="AU48" s="2">
        <v>1e-6</v>
      </c>
      <c r="AV48" s="2">
        <v>1e-6</v>
      </c>
      <c r="AW48" s="2">
        <v>1e-6</v>
      </c>
      <c r="AX48" s="2">
        <v>1e-6</v>
      </c>
      <c r="AY48" s="1">
        <v>0.0080278034034645</v>
      </c>
      <c r="AZ48" s="2">
        <v>3.5393179087795e-6</v>
      </c>
      <c r="BA48" s="2">
        <v>1.495969119896e-6</v>
      </c>
      <c r="BB48" s="2">
        <v>1.749256352655e-6</v>
      </c>
      <c r="BC48" s="2">
        <v>5.4872422156489e-6</v>
      </c>
      <c r="BD48" s="2">
        <v>-2.5772163879844e-5</v>
      </c>
      <c r="BE48" s="2">
        <v>-1.7502038659162e-5</v>
      </c>
      <c r="BF48" s="2">
        <v>-2.5361723718148e-6</v>
      </c>
      <c r="BG48" s="2">
        <v>-1.0833075060235e-5</v>
      </c>
      <c r="BH48" s="2">
        <v>-4.3122557127292e-6</v>
      </c>
      <c r="BI48" s="2">
        <v>-6.869654371133e-6</v>
      </c>
      <c r="BJ48" s="2">
        <v>-9.3635772288978e-6</v>
      </c>
      <c r="BK48" s="2">
        <v>6.6381741407372e-6</v>
      </c>
      <c r="BL48" s="2">
        <v>-8.9046589232172e-6</v>
      </c>
      <c r="BM48" s="2">
        <v>-1.0181755668877e-5</v>
      </c>
      <c r="BN48" s="2">
        <v>-1.5492785993917e-5</v>
      </c>
      <c r="BO48" s="2">
        <v>-8.5799970134147e-6</v>
      </c>
      <c r="BP48" s="2">
        <v>-1.0147758121832e-5</v>
      </c>
      <c r="BQ48" s="2">
        <v>1.9063666654836e-6</v>
      </c>
      <c r="BR48" s="2">
        <v>5.882439085718e-7</v>
      </c>
      <c r="BS48" s="2">
        <v>-4.2970570654912e-6</v>
      </c>
      <c r="BT48" s="2">
        <v>-5.4644740891556e-6</v>
      </c>
      <c r="BU48" s="2">
        <v>-1.0145439949172e-6</v>
      </c>
      <c r="BV48" s="2">
        <v>3.6616529711063e-6</v>
      </c>
      <c r="BW48" s="2">
        <v>1.7931152790916e-6</v>
      </c>
      <c r="BX48" s="1">
        <v>21843379.067021</v>
      </c>
      <c r="BY48" s="1">
        <v>5015054.9508922</v>
      </c>
      <c r="BZ48" s="1">
        <v>-0.0035471239693014</v>
      </c>
      <c r="CA48" s="1">
        <v>-0.0031315409167907</v>
      </c>
      <c r="CB48" s="1">
        <v>0.0081959542374258</v>
      </c>
      <c r="CC48" s="1">
        <v>-0.12506216723991</v>
      </c>
      <c r="CD48" s="1">
        <v>-0.12565995373208</v>
      </c>
      <c r="CE48" s="1">
        <v>752.59574792582</v>
      </c>
      <c r="CF48" s="1">
        <v>831.31026341059</v>
      </c>
    </row>
    <row r="49" spans="1:84">
      <c r="A49" s="1">
        <v>84.301426384067</v>
      </c>
      <c r="B49" s="1">
        <v>0.0058291851660572</v>
      </c>
      <c r="C49" s="1">
        <v>28107.619162259</v>
      </c>
      <c r="D49" s="1">
        <v>28453.097917888</v>
      </c>
      <c r="E49" s="1">
        <v>27214.939695586</v>
      </c>
      <c r="F49" s="1">
        <v>26561.375704253</v>
      </c>
      <c r="G49" s="1">
        <v>23245.871781002</v>
      </c>
      <c r="H49" s="1">
        <v>27621.218569902</v>
      </c>
      <c r="I49" s="1">
        <v>31577.138838635</v>
      </c>
      <c r="J49" s="1">
        <v>29170.204624096</v>
      </c>
      <c r="K49" s="1">
        <v>28090.69229365</v>
      </c>
      <c r="L49" s="1">
        <v>29583.293538443</v>
      </c>
      <c r="M49" s="1">
        <v>26672.994722756</v>
      </c>
      <c r="N49" s="1">
        <v>22907.416640816</v>
      </c>
      <c r="O49" s="1">
        <v>29831.732308008</v>
      </c>
      <c r="P49" s="1">
        <v>28457.111721369</v>
      </c>
      <c r="Q49" s="1">
        <v>27371.038366372</v>
      </c>
      <c r="R49" s="1">
        <v>27968.070434614</v>
      </c>
      <c r="S49" s="1">
        <v>28119.103851972</v>
      </c>
      <c r="T49" s="1">
        <v>28678.912719312</v>
      </c>
      <c r="U49" s="1">
        <v>30758.662052941</v>
      </c>
      <c r="V49" s="1">
        <v>27139.166318245</v>
      </c>
      <c r="W49" s="1">
        <v>28961.054590975</v>
      </c>
      <c r="X49" s="1">
        <v>28602.690778065</v>
      </c>
      <c r="Y49" s="1">
        <v>22846.689537398</v>
      </c>
      <c r="Z49" s="1">
        <v>31389.009865237</v>
      </c>
      <c r="AA49" s="2">
        <v>1e-6</v>
      </c>
      <c r="AB49" s="2">
        <v>1e-6</v>
      </c>
      <c r="AC49" s="2">
        <v>1e-6</v>
      </c>
      <c r="AD49" s="2">
        <v>1e-6</v>
      </c>
      <c r="AE49" s="2">
        <v>1e-6</v>
      </c>
      <c r="AF49" s="2">
        <v>1e-6</v>
      </c>
      <c r="AG49" s="2">
        <v>1e-6</v>
      </c>
      <c r="AH49" s="2">
        <v>1e-6</v>
      </c>
      <c r="AI49" s="2">
        <v>1e-6</v>
      </c>
      <c r="AJ49" s="2">
        <v>1e-6</v>
      </c>
      <c r="AK49" s="2">
        <v>1e-6</v>
      </c>
      <c r="AL49" s="2">
        <v>1e-6</v>
      </c>
      <c r="AM49" s="2">
        <v>1e-6</v>
      </c>
      <c r="AN49" s="2">
        <v>1e-6</v>
      </c>
      <c r="AO49" s="2">
        <v>1e-6</v>
      </c>
      <c r="AP49" s="2">
        <v>1e-6</v>
      </c>
      <c r="AQ49" s="2">
        <v>1e-6</v>
      </c>
      <c r="AR49" s="2">
        <v>1e-6</v>
      </c>
      <c r="AS49" s="2">
        <v>1e-6</v>
      </c>
      <c r="AT49" s="2">
        <v>1e-6</v>
      </c>
      <c r="AU49" s="2">
        <v>1e-6</v>
      </c>
      <c r="AV49" s="2">
        <v>1e-6</v>
      </c>
      <c r="AW49" s="2">
        <v>1e-6</v>
      </c>
      <c r="AX49" s="2">
        <v>1e-6</v>
      </c>
      <c r="AY49" s="1">
        <v>0.008233458683818</v>
      </c>
      <c r="AZ49" s="2">
        <v>3.5980857363223e-6</v>
      </c>
      <c r="BA49" s="2">
        <v>1.5212038765989e-6</v>
      </c>
      <c r="BB49" s="2">
        <v>1.7340269161842e-6</v>
      </c>
      <c r="BC49" s="2">
        <v>5.5543212605563e-6</v>
      </c>
      <c r="BD49" s="2">
        <v>-2.5673262462505e-5</v>
      </c>
      <c r="BE49" s="2">
        <v>-1.7494061397611e-5</v>
      </c>
      <c r="BF49" s="2">
        <v>-2.5519399727963e-6</v>
      </c>
      <c r="BG49" s="2">
        <v>-1.0801900802899e-5</v>
      </c>
      <c r="BH49" s="2">
        <v>-4.2525140672084e-6</v>
      </c>
      <c r="BI49" s="2">
        <v>-6.8484032640137e-6</v>
      </c>
      <c r="BJ49" s="2">
        <v>-9.2974402643161e-6</v>
      </c>
      <c r="BK49" s="2">
        <v>6.6399293709962e-6</v>
      </c>
      <c r="BL49" s="2">
        <v>-8.9144455904754e-6</v>
      </c>
      <c r="BM49" s="2">
        <v>-1.0134527330325e-5</v>
      </c>
      <c r="BN49" s="2">
        <v>-1.5419703783586e-5</v>
      </c>
      <c r="BO49" s="2">
        <v>-8.5658158806215e-6</v>
      </c>
      <c r="BP49" s="2">
        <v>-1.0087502122458e-5</v>
      </c>
      <c r="BQ49" s="2">
        <v>1.9627754198726e-6</v>
      </c>
      <c r="BR49" s="2">
        <v>6.3430893978764e-7</v>
      </c>
      <c r="BS49" s="2">
        <v>-4.3170929064834e-6</v>
      </c>
      <c r="BT49" s="2">
        <v>-5.4812789055806e-6</v>
      </c>
      <c r="BU49" s="2">
        <v>-9.5193137672796e-7</v>
      </c>
      <c r="BV49" s="2">
        <v>3.6385261154835e-6</v>
      </c>
      <c r="BW49" s="2">
        <v>1.8075811414998e-6</v>
      </c>
      <c r="BX49" s="1">
        <v>22089357.44632</v>
      </c>
      <c r="BY49" s="1">
        <v>5057639.1328283</v>
      </c>
      <c r="BZ49" s="1">
        <v>-0.0036520400231658</v>
      </c>
      <c r="CA49" s="1">
        <v>-0.003223084524256</v>
      </c>
      <c r="CB49" s="1">
        <v>0.0083942743410233</v>
      </c>
      <c r="CC49" s="1">
        <v>-0.12924924577632</v>
      </c>
      <c r="CD49" s="1">
        <v>-0.13008504303509</v>
      </c>
      <c r="CE49" s="1">
        <v>753.60413339774</v>
      </c>
      <c r="CF49" s="1">
        <v>833.05244640763</v>
      </c>
    </row>
    <row r="50" spans="1:84">
      <c r="A50" s="1">
        <v>86.301426384067</v>
      </c>
      <c r="B50" s="1">
        <v>0.0060315970880217</v>
      </c>
      <c r="C50" s="1">
        <v>27999.158359016</v>
      </c>
      <c r="D50" s="1">
        <v>28359.920837598</v>
      </c>
      <c r="E50" s="1">
        <v>27165.053450338</v>
      </c>
      <c r="F50" s="1">
        <v>26430.647844787</v>
      </c>
      <c r="G50" s="1">
        <v>23171.025349982</v>
      </c>
      <c r="H50" s="1">
        <v>27574.694817523</v>
      </c>
      <c r="I50" s="1">
        <v>31496.313134566</v>
      </c>
      <c r="J50" s="1">
        <v>29070.153969414</v>
      </c>
      <c r="K50" s="1">
        <v>28002.991342656</v>
      </c>
      <c r="L50" s="1">
        <v>29548.201041523</v>
      </c>
      <c r="M50" s="1">
        <v>26579.930871656</v>
      </c>
      <c r="N50" s="1">
        <v>22830.509015864</v>
      </c>
      <c r="O50" s="1">
        <v>29750.174916639</v>
      </c>
      <c r="P50" s="1">
        <v>28347.568183779</v>
      </c>
      <c r="Q50" s="1">
        <v>27341.394929092</v>
      </c>
      <c r="R50" s="1">
        <v>27880.280554068</v>
      </c>
      <c r="S50" s="1">
        <v>28022.500432723</v>
      </c>
      <c r="T50" s="1">
        <v>28587.870484248</v>
      </c>
      <c r="U50" s="1">
        <v>30681.072764311</v>
      </c>
      <c r="V50" s="1">
        <v>27034.634660325</v>
      </c>
      <c r="W50" s="1">
        <v>28887.284801226</v>
      </c>
      <c r="X50" s="1">
        <v>28536.451503557</v>
      </c>
      <c r="Y50" s="1">
        <v>22715.860666803</v>
      </c>
      <c r="Z50" s="1">
        <v>31326.644707592</v>
      </c>
      <c r="AA50" s="2">
        <v>1e-6</v>
      </c>
      <c r="AB50" s="2">
        <v>1e-6</v>
      </c>
      <c r="AC50" s="2">
        <v>1e-6</v>
      </c>
      <c r="AD50" s="2">
        <v>1e-6</v>
      </c>
      <c r="AE50" s="2">
        <v>1e-6</v>
      </c>
      <c r="AF50" s="2">
        <v>1e-6</v>
      </c>
      <c r="AG50" s="2">
        <v>1e-6</v>
      </c>
      <c r="AH50" s="2">
        <v>1e-6</v>
      </c>
      <c r="AI50" s="2">
        <v>1e-6</v>
      </c>
      <c r="AJ50" s="2">
        <v>1e-6</v>
      </c>
      <c r="AK50" s="2">
        <v>1e-6</v>
      </c>
      <c r="AL50" s="2">
        <v>1e-6</v>
      </c>
      <c r="AM50" s="2">
        <v>1e-6</v>
      </c>
      <c r="AN50" s="2">
        <v>1e-6</v>
      </c>
      <c r="AO50" s="2">
        <v>1e-6</v>
      </c>
      <c r="AP50" s="2">
        <v>1e-6</v>
      </c>
      <c r="AQ50" s="2">
        <v>1e-6</v>
      </c>
      <c r="AR50" s="2">
        <v>1e-6</v>
      </c>
      <c r="AS50" s="2">
        <v>1e-6</v>
      </c>
      <c r="AT50" s="2">
        <v>1e-6</v>
      </c>
      <c r="AU50" s="2">
        <v>1e-6</v>
      </c>
      <c r="AV50" s="2">
        <v>1e-6</v>
      </c>
      <c r="AW50" s="2">
        <v>1e-6</v>
      </c>
      <c r="AX50" s="2">
        <v>1e-6</v>
      </c>
      <c r="AY50" s="1">
        <v>0.0084390984320127</v>
      </c>
      <c r="AZ50" s="2">
        <v>3.6486206872263e-6</v>
      </c>
      <c r="BA50" s="2">
        <v>1.5486213582242e-6</v>
      </c>
      <c r="BB50" s="2">
        <v>1.7163036973782e-6</v>
      </c>
      <c r="BC50" s="2">
        <v>5.622116807654e-6</v>
      </c>
      <c r="BD50" s="2">
        <v>-2.5579112151511e-5</v>
      </c>
      <c r="BE50" s="2">
        <v>-1.7490498918371e-5</v>
      </c>
      <c r="BF50" s="2">
        <v>-2.5595279975408e-6</v>
      </c>
      <c r="BG50" s="2">
        <v>-1.0768481127245e-5</v>
      </c>
      <c r="BH50" s="2">
        <v>-4.1988867456666e-6</v>
      </c>
      <c r="BI50" s="2">
        <v>-6.829052982697e-6</v>
      </c>
      <c r="BJ50" s="2">
        <v>-9.2374542480502e-6</v>
      </c>
      <c r="BK50" s="2">
        <v>6.6399785288109e-6</v>
      </c>
      <c r="BL50" s="2">
        <v>-8.9219419423187e-6</v>
      </c>
      <c r="BM50" s="2">
        <v>-1.0087335498832e-5</v>
      </c>
      <c r="BN50" s="2">
        <v>-1.5349453373218e-5</v>
      </c>
      <c r="BO50" s="2">
        <v>-8.5574974613823e-6</v>
      </c>
      <c r="BP50" s="2">
        <v>-1.0032325512259e-5</v>
      </c>
      <c r="BQ50" s="2">
        <v>2.0041351452516e-6</v>
      </c>
      <c r="BR50" s="2">
        <v>6.7446087734834e-7</v>
      </c>
      <c r="BS50" s="2">
        <v>-4.3357670477995e-6</v>
      </c>
      <c r="BT50" s="2">
        <v>-5.4907325191186e-6</v>
      </c>
      <c r="BU50" s="2">
        <v>-9.1131891903517e-7</v>
      </c>
      <c r="BV50" s="2">
        <v>3.6118432767641e-6</v>
      </c>
      <c r="BW50" s="2">
        <v>1.8214365385382e-6</v>
      </c>
      <c r="BX50" s="1">
        <v>22336517.519239</v>
      </c>
      <c r="BY50" s="1">
        <v>5100417.3687289</v>
      </c>
      <c r="BZ50" s="1">
        <v>-0.0037570355900705</v>
      </c>
      <c r="CA50" s="1">
        <v>-0.0033145834319894</v>
      </c>
      <c r="CB50" s="1">
        <v>0.0085925546277306</v>
      </c>
      <c r="CC50" s="1">
        <v>-0.13340808850768</v>
      </c>
      <c r="CD50" s="1">
        <v>-0.13447554653874</v>
      </c>
      <c r="CE50" s="1">
        <v>754.57249792264</v>
      </c>
      <c r="CF50" s="1">
        <v>834.71776466046</v>
      </c>
    </row>
    <row r="51" spans="1:84">
      <c r="A51" s="1">
        <v>88.301426384067</v>
      </c>
      <c r="B51" s="1">
        <v>0.006233987016785</v>
      </c>
      <c r="C51" s="1">
        <v>27905.000532497</v>
      </c>
      <c r="D51" s="1">
        <v>28281.16705151</v>
      </c>
      <c r="E51" s="1">
        <v>27116.444257936</v>
      </c>
      <c r="F51" s="1">
        <v>26307.063456527</v>
      </c>
      <c r="G51" s="1">
        <v>23098.18940079</v>
      </c>
      <c r="H51" s="1">
        <v>27528.899641142</v>
      </c>
      <c r="I51" s="1">
        <v>31419.828528207</v>
      </c>
      <c r="J51" s="1">
        <v>28982.301976789</v>
      </c>
      <c r="K51" s="1">
        <v>27924.848529691</v>
      </c>
      <c r="L51" s="1">
        <v>29516.842680957</v>
      </c>
      <c r="M51" s="1">
        <v>26495.157573203</v>
      </c>
      <c r="N51" s="1">
        <v>22760.992418303</v>
      </c>
      <c r="O51" s="1">
        <v>29668.502581694</v>
      </c>
      <c r="P51" s="1">
        <v>28236.924247011</v>
      </c>
      <c r="Q51" s="1">
        <v>27312.003626288</v>
      </c>
      <c r="R51" s="1">
        <v>27787.633654588</v>
      </c>
      <c r="S51" s="1">
        <v>27927.801345814</v>
      </c>
      <c r="T51" s="1">
        <v>28501.680947087</v>
      </c>
      <c r="U51" s="1">
        <v>30628.97777554</v>
      </c>
      <c r="V51" s="1">
        <v>26930.134851681</v>
      </c>
      <c r="W51" s="1">
        <v>28804.002280581</v>
      </c>
      <c r="X51" s="1">
        <v>28470.468552095</v>
      </c>
      <c r="Y51" s="1">
        <v>22607.677713629</v>
      </c>
      <c r="Z51" s="1">
        <v>31258.76858073</v>
      </c>
      <c r="AA51" s="2">
        <v>1e-6</v>
      </c>
      <c r="AB51" s="2">
        <v>1e-6</v>
      </c>
      <c r="AC51" s="2">
        <v>1e-6</v>
      </c>
      <c r="AD51" s="2">
        <v>1e-6</v>
      </c>
      <c r="AE51" s="2">
        <v>1e-6</v>
      </c>
      <c r="AF51" s="2">
        <v>1e-6</v>
      </c>
      <c r="AG51" s="2">
        <v>1e-6</v>
      </c>
      <c r="AH51" s="2">
        <v>1e-6</v>
      </c>
      <c r="AI51" s="2">
        <v>1e-6</v>
      </c>
      <c r="AJ51" s="2">
        <v>1e-6</v>
      </c>
      <c r="AK51" s="2">
        <v>1e-6</v>
      </c>
      <c r="AL51" s="2">
        <v>1e-6</v>
      </c>
      <c r="AM51" s="2">
        <v>1e-6</v>
      </c>
      <c r="AN51" s="2">
        <v>1e-6</v>
      </c>
      <c r="AO51" s="2">
        <v>1e-6</v>
      </c>
      <c r="AP51" s="2">
        <v>1e-6</v>
      </c>
      <c r="AQ51" s="2">
        <v>1e-6</v>
      </c>
      <c r="AR51" s="2">
        <v>1e-6</v>
      </c>
      <c r="AS51" s="2">
        <v>1e-6</v>
      </c>
      <c r="AT51" s="2">
        <v>1e-6</v>
      </c>
      <c r="AU51" s="2">
        <v>1e-6</v>
      </c>
      <c r="AV51" s="2">
        <v>1e-6</v>
      </c>
      <c r="AW51" s="2">
        <v>1e-6</v>
      </c>
      <c r="AX51" s="2">
        <v>1e-6</v>
      </c>
      <c r="AY51" s="1">
        <v>0.0086447214231331</v>
      </c>
      <c r="AZ51" s="2">
        <v>3.6902763723086e-6</v>
      </c>
      <c r="BA51" s="2">
        <v>1.5784367976632e-6</v>
      </c>
      <c r="BB51" s="2">
        <v>1.6977131796057e-6</v>
      </c>
      <c r="BC51" s="2">
        <v>5.6885740428978e-6</v>
      </c>
      <c r="BD51" s="2">
        <v>-2.5489209859146e-5</v>
      </c>
      <c r="BE51" s="2">
        <v>-1.7488950132352e-5</v>
      </c>
      <c r="BF51" s="2">
        <v>-2.5603120869944e-6</v>
      </c>
      <c r="BG51" s="2">
        <v>-1.0734004448892e-5</v>
      </c>
      <c r="BH51" s="2">
        <v>-4.1482176506022e-6</v>
      </c>
      <c r="BI51" s="2">
        <v>-6.8108376284846e-6</v>
      </c>
      <c r="BJ51" s="2">
        <v>-9.1821005262325e-6</v>
      </c>
      <c r="BK51" s="2">
        <v>6.6374148357919e-6</v>
      </c>
      <c r="BL51" s="2">
        <v>-8.9276624042016e-6</v>
      </c>
      <c r="BM51" s="2">
        <v>-1.0039158984757e-5</v>
      </c>
      <c r="BN51" s="2">
        <v>-1.5281849488706e-5</v>
      </c>
      <c r="BO51" s="2">
        <v>-8.5547081640103e-6</v>
      </c>
      <c r="BP51" s="2">
        <v>-9.9826796259312e-6</v>
      </c>
      <c r="BQ51" s="2">
        <v>2.032511829213e-6</v>
      </c>
      <c r="BR51" s="2">
        <v>7.0849064901774e-7</v>
      </c>
      <c r="BS51" s="2">
        <v>-4.3539731780775e-6</v>
      </c>
      <c r="BT51" s="2">
        <v>-5.4963566732725e-6</v>
      </c>
      <c r="BU51" s="2">
        <v>-8.8698460505946e-7</v>
      </c>
      <c r="BV51" s="2">
        <v>3.5883343542948e-6</v>
      </c>
      <c r="BW51" s="2">
        <v>1.8338511773347e-6</v>
      </c>
      <c r="BX51" s="1">
        <v>22584794.634297</v>
      </c>
      <c r="BY51" s="1">
        <v>5143378.3734334</v>
      </c>
      <c r="BZ51" s="1">
        <v>-0.0038620941618875</v>
      </c>
      <c r="CA51" s="1">
        <v>-0.0034060444304888</v>
      </c>
      <c r="CB51" s="1">
        <v>0.0087907951035364</v>
      </c>
      <c r="CC51" s="1">
        <v>-0.13754315796008</v>
      </c>
      <c r="CD51" s="1">
        <v>-0.13883664975556</v>
      </c>
      <c r="CE51" s="1">
        <v>755.5060505963</v>
      </c>
      <c r="CF51" s="1">
        <v>836.31620084181</v>
      </c>
    </row>
    <row r="52" spans="1:84">
      <c r="A52" s="1">
        <v>90.301426384067</v>
      </c>
      <c r="B52" s="1">
        <v>0.0064363659838139</v>
      </c>
      <c r="C52" s="1">
        <v>27816.474481832</v>
      </c>
      <c r="D52" s="1">
        <v>28212.124282769</v>
      </c>
      <c r="E52" s="1">
        <v>27069.555491817</v>
      </c>
      <c r="F52" s="1">
        <v>26199.493793337</v>
      </c>
      <c r="G52" s="1">
        <v>23025.939404666</v>
      </c>
      <c r="H52" s="1">
        <v>27480.767060232</v>
      </c>
      <c r="I52" s="1">
        <v>31347.559339024</v>
      </c>
      <c r="J52" s="1">
        <v>28906.642752473</v>
      </c>
      <c r="K52" s="1">
        <v>27853.336887798</v>
      </c>
      <c r="L52" s="1">
        <v>29484.197307256</v>
      </c>
      <c r="M52" s="1">
        <v>26416.830897146</v>
      </c>
      <c r="N52" s="1">
        <v>22694.995926407</v>
      </c>
      <c r="O52" s="1">
        <v>29587.904476657</v>
      </c>
      <c r="P52" s="1">
        <v>28127.988043221</v>
      </c>
      <c r="Q52" s="1">
        <v>27282.672693403</v>
      </c>
      <c r="R52" s="1">
        <v>27696.851630382</v>
      </c>
      <c r="S52" s="1">
        <v>27843.781224356</v>
      </c>
      <c r="T52" s="1">
        <v>28404.233494508</v>
      </c>
      <c r="U52" s="1">
        <v>30582.742420769</v>
      </c>
      <c r="V52" s="1">
        <v>26829.607536793</v>
      </c>
      <c r="W52" s="1">
        <v>28711.025538689</v>
      </c>
      <c r="X52" s="1">
        <v>28409.023278016</v>
      </c>
      <c r="Y52" s="1">
        <v>22520.780277893</v>
      </c>
      <c r="Z52" s="1">
        <v>31187.941812519</v>
      </c>
      <c r="AA52" s="2">
        <v>1e-6</v>
      </c>
      <c r="AB52" s="2">
        <v>1e-6</v>
      </c>
      <c r="AC52" s="2">
        <v>1e-6</v>
      </c>
      <c r="AD52" s="2">
        <v>1e-6</v>
      </c>
      <c r="AE52" s="2">
        <v>1e-6</v>
      </c>
      <c r="AF52" s="2">
        <v>1e-6</v>
      </c>
      <c r="AG52" s="2">
        <v>1e-6</v>
      </c>
      <c r="AH52" s="2">
        <v>1e-6</v>
      </c>
      <c r="AI52" s="2">
        <v>1e-6</v>
      </c>
      <c r="AJ52" s="2">
        <v>1e-6</v>
      </c>
      <c r="AK52" s="2">
        <v>1e-6</v>
      </c>
      <c r="AL52" s="2">
        <v>1e-6</v>
      </c>
      <c r="AM52" s="2">
        <v>1e-6</v>
      </c>
      <c r="AN52" s="2">
        <v>1e-6</v>
      </c>
      <c r="AO52" s="2">
        <v>1e-6</v>
      </c>
      <c r="AP52" s="2">
        <v>1e-6</v>
      </c>
      <c r="AQ52" s="2">
        <v>1e-6</v>
      </c>
      <c r="AR52" s="2">
        <v>1e-6</v>
      </c>
      <c r="AS52" s="2">
        <v>1e-6</v>
      </c>
      <c r="AT52" s="2">
        <v>1e-6</v>
      </c>
      <c r="AU52" s="2">
        <v>1e-6</v>
      </c>
      <c r="AV52" s="2">
        <v>1e-6</v>
      </c>
      <c r="AW52" s="2">
        <v>1e-6</v>
      </c>
      <c r="AX52" s="2">
        <v>1e-6</v>
      </c>
      <c r="AY52" s="1">
        <v>0.0088503278706292</v>
      </c>
      <c r="AZ52" s="2">
        <v>3.7230483024112e-6</v>
      </c>
      <c r="BA52" s="2">
        <v>1.6100349177446e-6</v>
      </c>
      <c r="BB52" s="2">
        <v>1.6788318731579e-6</v>
      </c>
      <c r="BC52" s="2">
        <v>5.7523461823822e-6</v>
      </c>
      <c r="BD52" s="2">
        <v>-2.540387611682e-5</v>
      </c>
      <c r="BE52" s="2">
        <v>-1.7488909734374e-5</v>
      </c>
      <c r="BF52" s="2">
        <v>-2.5560622468117e-6</v>
      </c>
      <c r="BG52" s="2">
        <v>-1.0699711656661e-5</v>
      </c>
      <c r="BH52" s="2">
        <v>-4.0973352090413e-6</v>
      </c>
      <c r="BI52" s="2">
        <v>-6.7939992630441e-6</v>
      </c>
      <c r="BJ52" s="2">
        <v>-9.1301380551033e-6</v>
      </c>
      <c r="BK52" s="2">
        <v>6.6314147102295e-6</v>
      </c>
      <c r="BL52" s="2">
        <v>-8.9319611016579e-6</v>
      </c>
      <c r="BM52" s="2">
        <v>-9.9897261658879e-6</v>
      </c>
      <c r="BN52" s="2">
        <v>-1.5216837807671e-5</v>
      </c>
      <c r="BO52" s="2">
        <v>-8.5565497344886e-6</v>
      </c>
      <c r="BP52" s="2">
        <v>-9.9384592184341e-6</v>
      </c>
      <c r="BQ52" s="2">
        <v>2.0496874163335e-6</v>
      </c>
      <c r="BR52" s="2">
        <v>7.380986542868e-7</v>
      </c>
      <c r="BS52" s="2">
        <v>-4.3724943994001e-6</v>
      </c>
      <c r="BT52" s="2">
        <v>-5.5009808646431e-6</v>
      </c>
      <c r="BU52" s="2">
        <v>-8.7387868293798e-7</v>
      </c>
      <c r="BV52" s="2">
        <v>3.5716449170404e-6</v>
      </c>
      <c r="BW52" s="2">
        <v>1.8439889542066e-6</v>
      </c>
      <c r="BX52" s="1">
        <v>22834136.401218</v>
      </c>
      <c r="BY52" s="1">
        <v>5186513.0023806</v>
      </c>
      <c r="BZ52" s="1">
        <v>-0.0039672000429367</v>
      </c>
      <c r="CA52" s="1">
        <v>-0.0034974754082062</v>
      </c>
      <c r="CB52" s="1">
        <v>0.0089889957654122</v>
      </c>
      <c r="CC52" s="1">
        <v>-0.14165608037917</v>
      </c>
      <c r="CD52" s="1">
        <v>-0.14317277391528</v>
      </c>
      <c r="CE52" s="1">
        <v>756.40895878173</v>
      </c>
      <c r="CF52" s="1">
        <v>837.85550670086</v>
      </c>
    </row>
    <row r="53" spans="1:84">
      <c r="A53" s="1">
        <v>92.301426384067</v>
      </c>
      <c r="B53" s="1">
        <v>0.006638740530923</v>
      </c>
      <c r="C53" s="1">
        <v>27732.453209192</v>
      </c>
      <c r="D53" s="1">
        <v>28147.354494539</v>
      </c>
      <c r="E53" s="1">
        <v>27022.744107957</v>
      </c>
      <c r="F53" s="1">
        <v>26110.219861932</v>
      </c>
      <c r="G53" s="1">
        <v>22948.224528799</v>
      </c>
      <c r="H53" s="1">
        <v>27430.830625483</v>
      </c>
      <c r="I53" s="1">
        <v>31285.440295568</v>
      </c>
      <c r="J53" s="1">
        <v>28846.370519663</v>
      </c>
      <c r="K53" s="1">
        <v>27782.817187448</v>
      </c>
      <c r="L53" s="1">
        <v>29449.556908497</v>
      </c>
      <c r="M53" s="1">
        <v>26339.237057316</v>
      </c>
      <c r="N53" s="1">
        <v>22628.217394797</v>
      </c>
      <c r="O53" s="1">
        <v>29508.753840398</v>
      </c>
      <c r="P53" s="1">
        <v>28038.219843913</v>
      </c>
      <c r="Q53" s="1">
        <v>27253.001132681</v>
      </c>
      <c r="R53" s="1">
        <v>27621.669538949</v>
      </c>
      <c r="S53" s="1">
        <v>27772.569980543</v>
      </c>
      <c r="T53" s="1">
        <v>28296.990770196</v>
      </c>
      <c r="U53" s="1">
        <v>30535.234989737</v>
      </c>
      <c r="V53" s="1">
        <v>26738.547113041</v>
      </c>
      <c r="W53" s="1">
        <v>28609.291703717</v>
      </c>
      <c r="X53" s="1">
        <v>28356.141363486</v>
      </c>
      <c r="Y53" s="1">
        <v>22436.963715997</v>
      </c>
      <c r="Z53" s="1">
        <v>31118.108857849</v>
      </c>
      <c r="AA53" s="2">
        <v>1e-6</v>
      </c>
      <c r="AB53" s="2">
        <v>1e-6</v>
      </c>
      <c r="AC53" s="2">
        <v>1e-6</v>
      </c>
      <c r="AD53" s="2">
        <v>1e-6</v>
      </c>
      <c r="AE53" s="2">
        <v>1e-6</v>
      </c>
      <c r="AF53" s="2">
        <v>1e-6</v>
      </c>
      <c r="AG53" s="2">
        <v>1e-6</v>
      </c>
      <c r="AH53" s="2">
        <v>1e-6</v>
      </c>
      <c r="AI53" s="2">
        <v>1e-6</v>
      </c>
      <c r="AJ53" s="2">
        <v>1e-6</v>
      </c>
      <c r="AK53" s="2">
        <v>1e-6</v>
      </c>
      <c r="AL53" s="2">
        <v>1e-6</v>
      </c>
      <c r="AM53" s="2">
        <v>1e-6</v>
      </c>
      <c r="AN53" s="2">
        <v>1e-6</v>
      </c>
      <c r="AO53" s="2">
        <v>1e-6</v>
      </c>
      <c r="AP53" s="2">
        <v>1e-6</v>
      </c>
      <c r="AQ53" s="2">
        <v>1e-6</v>
      </c>
      <c r="AR53" s="2">
        <v>1e-6</v>
      </c>
      <c r="AS53" s="2">
        <v>1e-6</v>
      </c>
      <c r="AT53" s="2">
        <v>1e-6</v>
      </c>
      <c r="AU53" s="2">
        <v>1e-6</v>
      </c>
      <c r="AV53" s="2">
        <v>1e-6</v>
      </c>
      <c r="AW53" s="2">
        <v>1e-6</v>
      </c>
      <c r="AX53" s="2">
        <v>1e-6</v>
      </c>
      <c r="AY53" s="1">
        <v>0.0090559179768549</v>
      </c>
      <c r="AZ53" s="2">
        <v>3.7475667339515e-6</v>
      </c>
      <c r="BA53" s="2">
        <v>1.6422631438954e-6</v>
      </c>
      <c r="BB53" s="2">
        <v>1.6594596416136e-6</v>
      </c>
      <c r="BC53" s="2">
        <v>5.8117209644303e-6</v>
      </c>
      <c r="BD53" s="2">
        <v>-2.5324162873426e-5</v>
      </c>
      <c r="BE53" s="2">
        <v>-1.7490312140716e-5</v>
      </c>
      <c r="BF53" s="2">
        <v>-2.5482357153548e-6</v>
      </c>
      <c r="BG53" s="2">
        <v>-1.0667564893593e-5</v>
      </c>
      <c r="BH53" s="2">
        <v>-4.0438798878681e-6</v>
      </c>
      <c r="BI53" s="2">
        <v>-6.7791122486758e-6</v>
      </c>
      <c r="BJ53" s="2">
        <v>-9.0803974842347e-6</v>
      </c>
      <c r="BK53" s="2">
        <v>6.6217153366875e-6</v>
      </c>
      <c r="BL53" s="2">
        <v>-8.9348610113443e-6</v>
      </c>
      <c r="BM53" s="2">
        <v>-9.9396749452495e-6</v>
      </c>
      <c r="BN53" s="2">
        <v>-1.5154564318082e-5</v>
      </c>
      <c r="BO53" s="2">
        <v>-8.5609786744611e-6</v>
      </c>
      <c r="BP53" s="2">
        <v>-9.8989368923573e-6</v>
      </c>
      <c r="BQ53" s="2">
        <v>2.0578213667754e-6</v>
      </c>
      <c r="BR53" s="2">
        <v>7.6548052967477e-7</v>
      </c>
      <c r="BS53" s="2">
        <v>-4.391738719836e-6</v>
      </c>
      <c r="BT53" s="2">
        <v>-5.5061971652065e-6</v>
      </c>
      <c r="BU53" s="2">
        <v>-8.6854358456865e-7</v>
      </c>
      <c r="BV53" s="2">
        <v>3.561126186594e-6</v>
      </c>
      <c r="BW53" s="2">
        <v>1.8512034753436e-6</v>
      </c>
      <c r="BX53" s="1">
        <v>23084501.451434</v>
      </c>
      <c r="BY53" s="1">
        <v>5229814.0335633</v>
      </c>
      <c r="BZ53" s="1">
        <v>-0.0040723418395198</v>
      </c>
      <c r="CA53" s="1">
        <v>-0.003588881669893</v>
      </c>
      <c r="CB53" s="1">
        <v>0.0091871566060777</v>
      </c>
      <c r="CC53" s="1">
        <v>-0.1457466228375</v>
      </c>
      <c r="CD53" s="1">
        <v>-0.14748635235514</v>
      </c>
      <c r="CE53" s="1">
        <v>757.28445760429</v>
      </c>
      <c r="CF53" s="1">
        <v>839.34152223375</v>
      </c>
    </row>
    <row r="54" spans="1:84">
      <c r="A54" s="1">
        <v>94.301426384067</v>
      </c>
      <c r="B54" s="1">
        <v>0.0068411137055522</v>
      </c>
      <c r="C54" s="1">
        <v>27650.22638061</v>
      </c>
      <c r="D54" s="1">
        <v>28082.592775622</v>
      </c>
      <c r="E54" s="1">
        <v>26975.534008229</v>
      </c>
      <c r="F54" s="1">
        <v>26028.62837233</v>
      </c>
      <c r="G54" s="1">
        <v>22862.267783244</v>
      </c>
      <c r="H54" s="1">
        <v>27380.308106502</v>
      </c>
      <c r="I54" s="1">
        <v>31227.449549835</v>
      </c>
      <c r="J54" s="1">
        <v>28791.423005548</v>
      </c>
      <c r="K54" s="1">
        <v>27728.808508431</v>
      </c>
      <c r="L54" s="1">
        <v>29414.744256531</v>
      </c>
      <c r="M54" s="1">
        <v>26262.877583924</v>
      </c>
      <c r="N54" s="1">
        <v>22560.610509079</v>
      </c>
      <c r="O54" s="1">
        <v>29431.590932198</v>
      </c>
      <c r="P54" s="1">
        <v>27952.680155117</v>
      </c>
      <c r="Q54" s="1">
        <v>27223.024277404</v>
      </c>
      <c r="R54" s="1">
        <v>27579.270132907</v>
      </c>
      <c r="S54" s="1">
        <v>27705.328987974</v>
      </c>
      <c r="T54" s="1">
        <v>28189.420408161</v>
      </c>
      <c r="U54" s="1">
        <v>30487.599176148</v>
      </c>
      <c r="V54" s="1">
        <v>26652.289920395</v>
      </c>
      <c r="W54" s="1">
        <v>28500.324398008</v>
      </c>
      <c r="X54" s="1">
        <v>28305.119201152</v>
      </c>
      <c r="Y54" s="1">
        <v>22354.737250828</v>
      </c>
      <c r="Z54" s="1">
        <v>31048.132969598</v>
      </c>
      <c r="AA54" s="2">
        <v>1e-6</v>
      </c>
      <c r="AB54" s="2">
        <v>1e-6</v>
      </c>
      <c r="AC54" s="2">
        <v>1e-6</v>
      </c>
      <c r="AD54" s="2">
        <v>1e-6</v>
      </c>
      <c r="AE54" s="2">
        <v>1e-6</v>
      </c>
      <c r="AF54" s="2">
        <v>1e-6</v>
      </c>
      <c r="AG54" s="2">
        <v>1e-6</v>
      </c>
      <c r="AH54" s="2">
        <v>1e-6</v>
      </c>
      <c r="AI54" s="2">
        <v>1e-6</v>
      </c>
      <c r="AJ54" s="2">
        <v>1e-6</v>
      </c>
      <c r="AK54" s="2">
        <v>1e-6</v>
      </c>
      <c r="AL54" s="2">
        <v>1e-6</v>
      </c>
      <c r="AM54" s="2">
        <v>1e-6</v>
      </c>
      <c r="AN54" s="2">
        <v>1e-6</v>
      </c>
      <c r="AO54" s="2">
        <v>1e-6</v>
      </c>
      <c r="AP54" s="2">
        <v>1e-6</v>
      </c>
      <c r="AQ54" s="2">
        <v>1e-6</v>
      </c>
      <c r="AR54" s="2">
        <v>1e-6</v>
      </c>
      <c r="AS54" s="2">
        <v>1e-6</v>
      </c>
      <c r="AT54" s="2">
        <v>1e-6</v>
      </c>
      <c r="AU54" s="2">
        <v>1e-6</v>
      </c>
      <c r="AV54" s="2">
        <v>1e-6</v>
      </c>
      <c r="AW54" s="2">
        <v>1e-6</v>
      </c>
      <c r="AX54" s="2">
        <v>1e-6</v>
      </c>
      <c r="AY54" s="1">
        <v>0.0092614916068076</v>
      </c>
      <c r="AZ54" s="2">
        <v>3.7649656760639e-6</v>
      </c>
      <c r="BA54" s="2">
        <v>1.6740698642568e-6</v>
      </c>
      <c r="BB54" s="2">
        <v>1.6392073045895e-6</v>
      </c>
      <c r="BC54" s="2">
        <v>5.8645186225711e-6</v>
      </c>
      <c r="BD54" s="2">
        <v>-2.5251198579561e-5</v>
      </c>
      <c r="BE54" s="2">
        <v>-1.7492691064292e-5</v>
      </c>
      <c r="BF54" s="2">
        <v>-2.5377575959727e-6</v>
      </c>
      <c r="BG54" s="2">
        <v>-1.0639339584058e-5</v>
      </c>
      <c r="BH54" s="2">
        <v>-3.9886406431872e-6</v>
      </c>
      <c r="BI54" s="2">
        <v>-6.7663909376779e-6</v>
      </c>
      <c r="BJ54" s="2">
        <v>-9.0321454530599e-6</v>
      </c>
      <c r="BK54" s="2">
        <v>6.6085720421367e-6</v>
      </c>
      <c r="BL54" s="2">
        <v>-8.9362650194163e-6</v>
      </c>
      <c r="BM54" s="2">
        <v>-9.8902719412153e-6</v>
      </c>
      <c r="BN54" s="2">
        <v>-1.5095541862511e-5</v>
      </c>
      <c r="BO54" s="2">
        <v>-8.5653905077405e-6</v>
      </c>
      <c r="BP54" s="2">
        <v>-9.8628476772951e-6</v>
      </c>
      <c r="BQ54" s="2">
        <v>2.0594023446729e-6</v>
      </c>
      <c r="BR54" s="2">
        <v>7.9190243619451e-7</v>
      </c>
      <c r="BS54" s="2">
        <v>-4.4116715507215e-6</v>
      </c>
      <c r="BT54" s="2">
        <v>-5.5126657254524e-6</v>
      </c>
      <c r="BU54" s="2">
        <v>-8.6874868065963e-7</v>
      </c>
      <c r="BV54" s="2">
        <v>3.5546958368636e-6</v>
      </c>
      <c r="BW54" s="2">
        <v>1.8551283956088e-6</v>
      </c>
      <c r="BX54" s="1">
        <v>23335854.789127</v>
      </c>
      <c r="BY54" s="1">
        <v>5273275.3551956</v>
      </c>
      <c r="BZ54" s="1">
        <v>-0.0041775122531754</v>
      </c>
      <c r="CA54" s="1">
        <v>-0.0036802655096935</v>
      </c>
      <c r="CB54" s="1">
        <v>0.0093852776163533</v>
      </c>
      <c r="CC54" s="1">
        <v>-0.14981436859767</v>
      </c>
      <c r="CD54" s="1">
        <v>-0.15177832690219</v>
      </c>
      <c r="CE54" s="1">
        <v>758.13520623893</v>
      </c>
      <c r="CF54" s="1">
        <v>840.77895612553</v>
      </c>
    </row>
    <row r="55" spans="1:84">
      <c r="A55" s="1">
        <v>96.301426384068</v>
      </c>
      <c r="B55" s="1">
        <v>0.0070434871250887</v>
      </c>
      <c r="C55" s="1">
        <v>27573.006214641</v>
      </c>
      <c r="D55" s="1">
        <v>28017.630688134</v>
      </c>
      <c r="E55" s="1">
        <v>26927.742043123</v>
      </c>
      <c r="F55" s="1">
        <v>25956.134402906</v>
      </c>
      <c r="G55" s="1">
        <v>22770.951444737</v>
      </c>
      <c r="H55" s="1">
        <v>27330.970149754</v>
      </c>
      <c r="I55" s="1">
        <v>31163.635093577</v>
      </c>
      <c r="J55" s="1">
        <v>28734.089477337</v>
      </c>
      <c r="K55" s="1">
        <v>27681.746490994</v>
      </c>
      <c r="L55" s="1">
        <v>29382.480508226</v>
      </c>
      <c r="M55" s="1">
        <v>26186.812709903</v>
      </c>
      <c r="N55" s="1">
        <v>22492.929834291</v>
      </c>
      <c r="O55" s="1">
        <v>29355.790522386</v>
      </c>
      <c r="P55" s="1">
        <v>27863.951919712</v>
      </c>
      <c r="Q55" s="1">
        <v>27190.92011356</v>
      </c>
      <c r="R55" s="1">
        <v>27544.274617114</v>
      </c>
      <c r="S55" s="1">
        <v>27640.439866186</v>
      </c>
      <c r="T55" s="1">
        <v>28089.97511026</v>
      </c>
      <c r="U55" s="1">
        <v>30440.607289654</v>
      </c>
      <c r="V55" s="1">
        <v>26571.485362662</v>
      </c>
      <c r="W55" s="1">
        <v>28390.598417776</v>
      </c>
      <c r="X55" s="1">
        <v>28254.686385712</v>
      </c>
      <c r="Y55" s="1">
        <v>22272.419156362</v>
      </c>
      <c r="Z55" s="1">
        <v>30971.346518099</v>
      </c>
      <c r="AA55" s="2">
        <v>1e-6</v>
      </c>
      <c r="AB55" s="2">
        <v>1e-6</v>
      </c>
      <c r="AC55" s="2">
        <v>1e-6</v>
      </c>
      <c r="AD55" s="2">
        <v>1e-6</v>
      </c>
      <c r="AE55" s="2">
        <v>1e-6</v>
      </c>
      <c r="AF55" s="2">
        <v>1e-6</v>
      </c>
      <c r="AG55" s="2">
        <v>1e-6</v>
      </c>
      <c r="AH55" s="2">
        <v>1e-6</v>
      </c>
      <c r="AI55" s="2">
        <v>1e-6</v>
      </c>
      <c r="AJ55" s="2">
        <v>1e-6</v>
      </c>
      <c r="AK55" s="2">
        <v>1e-6</v>
      </c>
      <c r="AL55" s="2">
        <v>1e-6</v>
      </c>
      <c r="AM55" s="2">
        <v>1e-6</v>
      </c>
      <c r="AN55" s="2">
        <v>1e-6</v>
      </c>
      <c r="AO55" s="2">
        <v>1e-6</v>
      </c>
      <c r="AP55" s="2">
        <v>1e-6</v>
      </c>
      <c r="AQ55" s="2">
        <v>1e-6</v>
      </c>
      <c r="AR55" s="2">
        <v>1e-6</v>
      </c>
      <c r="AS55" s="2">
        <v>1e-6</v>
      </c>
      <c r="AT55" s="2">
        <v>1e-6</v>
      </c>
      <c r="AU55" s="2">
        <v>1e-6</v>
      </c>
      <c r="AV55" s="2">
        <v>1e-6</v>
      </c>
      <c r="AW55" s="2">
        <v>1e-6</v>
      </c>
      <c r="AX55" s="2">
        <v>1e-6</v>
      </c>
      <c r="AY55" s="1">
        <v>0.0094670486185951</v>
      </c>
      <c r="AZ55" s="2">
        <v>3.7766176036704e-6</v>
      </c>
      <c r="BA55" s="2">
        <v>1.7050586558167e-6</v>
      </c>
      <c r="BB55" s="2">
        <v>1.618019691154e-6</v>
      </c>
      <c r="BC55" s="2">
        <v>5.909203694608e-6</v>
      </c>
      <c r="BD55" s="2">
        <v>-2.5185397028735e-5</v>
      </c>
      <c r="BE55" s="2">
        <v>-1.7495143559729e-5</v>
      </c>
      <c r="BF55" s="2">
        <v>-2.5252314303219e-6</v>
      </c>
      <c r="BG55" s="2">
        <v>-1.0615643940726e-5</v>
      </c>
      <c r="BH55" s="2">
        <v>-3.9359794721411e-6</v>
      </c>
      <c r="BI55" s="2">
        <v>-6.7556185860051e-6</v>
      </c>
      <c r="BJ55" s="2">
        <v>-8.9853685932506e-6</v>
      </c>
      <c r="BK55" s="2">
        <v>6.5923162578001e-6</v>
      </c>
      <c r="BL55" s="2">
        <v>-8.9361574969015e-6</v>
      </c>
      <c r="BM55" s="2">
        <v>-9.8424073818822e-6</v>
      </c>
      <c r="BN55" s="2">
        <v>-1.5040566082388e-5</v>
      </c>
      <c r="BO55" s="2">
        <v>-8.5677416653958e-6</v>
      </c>
      <c r="BP55" s="2">
        <v>-9.8287056470291e-6</v>
      </c>
      <c r="BQ55" s="2">
        <v>2.0566344645209e-6</v>
      </c>
      <c r="BR55" s="2">
        <v>8.1772736970975e-7</v>
      </c>
      <c r="BS55" s="2">
        <v>-4.431898163076e-6</v>
      </c>
      <c r="BT55" s="2">
        <v>-5.5203358575224e-6</v>
      </c>
      <c r="BU55" s="2">
        <v>-8.7295954666729e-7</v>
      </c>
      <c r="BV55" s="2">
        <v>3.5506275431249e-6</v>
      </c>
      <c r="BW55" s="2">
        <v>1.8558096143017e-6</v>
      </c>
      <c r="BX55" s="1">
        <v>23588163.817821</v>
      </c>
      <c r="BY55" s="1">
        <v>5316891.2724661</v>
      </c>
      <c r="BZ55" s="1">
        <v>-0.0042827048315602</v>
      </c>
      <c r="CA55" s="1">
        <v>-0.0037716289814816</v>
      </c>
      <c r="CB55" s="1">
        <v>0.0095833587876028</v>
      </c>
      <c r="CC55" s="1">
        <v>-0.15386051409402</v>
      </c>
      <c r="CD55" s="1">
        <v>-0.15604947144956</v>
      </c>
      <c r="CE55" s="1">
        <v>758.96356011915</v>
      </c>
      <c r="CF55" s="1">
        <v>842.17204132469</v>
      </c>
    </row>
    <row r="56" spans="1:84">
      <c r="A56" s="1">
        <v>98.301426384068</v>
      </c>
      <c r="B56" s="1">
        <v>0.007245861941564</v>
      </c>
      <c r="C56" s="1">
        <v>27496.822011558</v>
      </c>
      <c r="D56" s="1">
        <v>27952.012237674</v>
      </c>
      <c r="E56" s="1">
        <v>26880.010781886</v>
      </c>
      <c r="F56" s="1">
        <v>25882.035670156</v>
      </c>
      <c r="G56" s="1">
        <v>22674.872273798</v>
      </c>
      <c r="H56" s="1">
        <v>27285.211556435</v>
      </c>
      <c r="I56" s="1">
        <v>31093.879065565</v>
      </c>
      <c r="J56" s="1">
        <v>28673.137773292</v>
      </c>
      <c r="K56" s="1">
        <v>27633.826066922</v>
      </c>
      <c r="L56" s="1">
        <v>29355.695939612</v>
      </c>
      <c r="M56" s="1">
        <v>26106.379192709</v>
      </c>
      <c r="N56" s="1">
        <v>22428.062408195</v>
      </c>
      <c r="O56" s="1">
        <v>29282.604071649</v>
      </c>
      <c r="P56" s="1">
        <v>27773.213137021</v>
      </c>
      <c r="Q56" s="1">
        <v>27156.479992074</v>
      </c>
      <c r="R56" s="1">
        <v>27505.590043061</v>
      </c>
      <c r="S56" s="1">
        <v>27575.352838195</v>
      </c>
      <c r="T56" s="1">
        <v>28002.272993345</v>
      </c>
      <c r="U56" s="1">
        <v>30394.796143596</v>
      </c>
      <c r="V56" s="1">
        <v>26498.276752636</v>
      </c>
      <c r="W56" s="1">
        <v>28291.652915041</v>
      </c>
      <c r="X56" s="1">
        <v>28204.033803001</v>
      </c>
      <c r="Y56" s="1">
        <v>22183.149768246</v>
      </c>
      <c r="Z56" s="1">
        <v>30888.680139849</v>
      </c>
      <c r="AA56" s="2">
        <v>1e-6</v>
      </c>
      <c r="AB56" s="2">
        <v>1e-6</v>
      </c>
      <c r="AC56" s="2">
        <v>1e-6</v>
      </c>
      <c r="AD56" s="2">
        <v>1e-6</v>
      </c>
      <c r="AE56" s="2">
        <v>1e-6</v>
      </c>
      <c r="AF56" s="2">
        <v>1e-6</v>
      </c>
      <c r="AG56" s="2">
        <v>1e-6</v>
      </c>
      <c r="AH56" s="2">
        <v>1e-6</v>
      </c>
      <c r="AI56" s="2">
        <v>1e-6</v>
      </c>
      <c r="AJ56" s="2">
        <v>1e-6</v>
      </c>
      <c r="AK56" s="2">
        <v>1e-6</v>
      </c>
      <c r="AL56" s="2">
        <v>1e-6</v>
      </c>
      <c r="AM56" s="2">
        <v>1e-6</v>
      </c>
      <c r="AN56" s="2">
        <v>1e-6</v>
      </c>
      <c r="AO56" s="2">
        <v>1e-6</v>
      </c>
      <c r="AP56" s="2">
        <v>1e-6</v>
      </c>
      <c r="AQ56" s="2">
        <v>1e-6</v>
      </c>
      <c r="AR56" s="2">
        <v>1e-6</v>
      </c>
      <c r="AS56" s="2">
        <v>1e-6</v>
      </c>
      <c r="AT56" s="2">
        <v>1e-6</v>
      </c>
      <c r="AU56" s="2">
        <v>1e-6</v>
      </c>
      <c r="AV56" s="2">
        <v>1e-6</v>
      </c>
      <c r="AW56" s="2">
        <v>1e-6</v>
      </c>
      <c r="AX56" s="2">
        <v>1e-6</v>
      </c>
      <c r="AY56" s="1">
        <v>0.0096725888796597</v>
      </c>
      <c r="AZ56" s="2">
        <v>3.7838337047755e-6</v>
      </c>
      <c r="BA56" s="2">
        <v>1.7353909342539e-6</v>
      </c>
      <c r="BB56" s="2">
        <v>1.596391570814e-6</v>
      </c>
      <c r="BC56" s="2">
        <v>5.945625857636e-6</v>
      </c>
      <c r="BD56" s="2">
        <v>-2.5126276312875e-5</v>
      </c>
      <c r="BE56" s="2">
        <v>-1.7496789081523e-5</v>
      </c>
      <c r="BF56" s="2">
        <v>-2.5112606750109e-6</v>
      </c>
      <c r="BG56" s="2">
        <v>-1.0596186487427e-5</v>
      </c>
      <c r="BH56" s="2">
        <v>-3.8902936007832e-6</v>
      </c>
      <c r="BI56" s="2">
        <v>-6.7464092467995e-6</v>
      </c>
      <c r="BJ56" s="2">
        <v>-8.9404259992904e-6</v>
      </c>
      <c r="BK56" s="2">
        <v>6.5731828972104e-6</v>
      </c>
      <c r="BL56" s="2">
        <v>-8.9345212266554e-6</v>
      </c>
      <c r="BM56" s="2">
        <v>-9.7960407684467e-6</v>
      </c>
      <c r="BN56" s="2">
        <v>-1.4990324756758e-5</v>
      </c>
      <c r="BO56" s="2">
        <v>-8.5669402630136e-6</v>
      </c>
      <c r="BP56" s="2">
        <v>-9.7951904913277e-6</v>
      </c>
      <c r="BQ56" s="2">
        <v>2.0507675061593e-6</v>
      </c>
      <c r="BR56" s="2">
        <v>8.4302483670632e-7</v>
      </c>
      <c r="BS56" s="2">
        <v>-4.4518644801259e-6</v>
      </c>
      <c r="BT56" s="2">
        <v>-5.5284702512473e-6</v>
      </c>
      <c r="BU56" s="2">
        <v>-8.7997208443499e-7</v>
      </c>
      <c r="BV56" s="2">
        <v>3.5480191123165e-6</v>
      </c>
      <c r="BW56" s="2">
        <v>1.8537842098673e-6</v>
      </c>
      <c r="BX56" s="1">
        <v>23841397.768734</v>
      </c>
      <c r="BY56" s="1">
        <v>5360656.410546</v>
      </c>
      <c r="BZ56" s="1">
        <v>-0.0043879114806888</v>
      </c>
      <c r="CA56" s="1">
        <v>-0.0038629763059215</v>
      </c>
      <c r="CB56" s="1">
        <v>0.0097814001147302</v>
      </c>
      <c r="CC56" s="1">
        <v>-0.15788817688073</v>
      </c>
      <c r="CD56" s="1">
        <v>-0.16030109082735</v>
      </c>
      <c r="CE56" s="1">
        <v>759.77161394229</v>
      </c>
      <c r="CF56" s="1">
        <v>843.52467220584</v>
      </c>
    </row>
    <row r="57" spans="1:84">
      <c r="A57" s="1">
        <v>100.30142638407</v>
      </c>
      <c r="B57" s="1">
        <v>0.0074482382146822</v>
      </c>
      <c r="C57" s="1">
        <v>27424.426658254</v>
      </c>
      <c r="D57" s="1">
        <v>27886.766794253</v>
      </c>
      <c r="E57" s="1">
        <v>26833.204025563</v>
      </c>
      <c r="F57" s="1">
        <v>25808.262807751</v>
      </c>
      <c r="G57" s="1">
        <v>22577.666287196</v>
      </c>
      <c r="H57" s="1">
        <v>27246.160983077</v>
      </c>
      <c r="I57" s="1">
        <v>31018.704643436</v>
      </c>
      <c r="J57" s="1">
        <v>28608.788689859</v>
      </c>
      <c r="K57" s="1">
        <v>27585.880395382</v>
      </c>
      <c r="L57" s="1">
        <v>29333.170625</v>
      </c>
      <c r="M57" s="1">
        <v>26023.129434189</v>
      </c>
      <c r="N57" s="1">
        <v>22367.038442125</v>
      </c>
      <c r="O57" s="1">
        <v>29211.832380807</v>
      </c>
      <c r="P57" s="1">
        <v>27675.197493121</v>
      </c>
      <c r="Q57" s="1">
        <v>27118.911421325</v>
      </c>
      <c r="R57" s="1">
        <v>27464.038717741</v>
      </c>
      <c r="S57" s="1">
        <v>27505.835555657</v>
      </c>
      <c r="T57" s="1">
        <v>27919.03318614</v>
      </c>
      <c r="U57" s="1">
        <v>30349.515131745</v>
      </c>
      <c r="V57" s="1">
        <v>26432.293976702</v>
      </c>
      <c r="W57" s="1">
        <v>28217.223812299</v>
      </c>
      <c r="X57" s="1">
        <v>28152.469917183</v>
      </c>
      <c r="Y57" s="1">
        <v>22089.540669523</v>
      </c>
      <c r="Z57" s="1">
        <v>30804.622015655</v>
      </c>
      <c r="AA57" s="2">
        <v>1e-6</v>
      </c>
      <c r="AB57" s="2">
        <v>1e-6</v>
      </c>
      <c r="AC57" s="2">
        <v>1e-6</v>
      </c>
      <c r="AD57" s="2">
        <v>1e-6</v>
      </c>
      <c r="AE57" s="2">
        <v>1e-6</v>
      </c>
      <c r="AF57" s="2">
        <v>1e-6</v>
      </c>
      <c r="AG57" s="2">
        <v>1e-6</v>
      </c>
      <c r="AH57" s="2">
        <v>1e-6</v>
      </c>
      <c r="AI57" s="2">
        <v>1e-6</v>
      </c>
      <c r="AJ57" s="2">
        <v>1e-6</v>
      </c>
      <c r="AK57" s="2">
        <v>1e-6</v>
      </c>
      <c r="AL57" s="2">
        <v>1e-6</v>
      </c>
      <c r="AM57" s="2">
        <v>1e-6</v>
      </c>
      <c r="AN57" s="2">
        <v>1e-6</v>
      </c>
      <c r="AO57" s="2">
        <v>1e-6</v>
      </c>
      <c r="AP57" s="2">
        <v>1e-6</v>
      </c>
      <c r="AQ57" s="2">
        <v>1e-6</v>
      </c>
      <c r="AR57" s="2">
        <v>1e-6</v>
      </c>
      <c r="AS57" s="2">
        <v>1e-6</v>
      </c>
      <c r="AT57" s="2">
        <v>1e-6</v>
      </c>
      <c r="AU57" s="2">
        <v>1e-6</v>
      </c>
      <c r="AV57" s="2">
        <v>1e-6</v>
      </c>
      <c r="AW57" s="2">
        <v>1e-6</v>
      </c>
      <c r="AX57" s="2">
        <v>1e-6</v>
      </c>
      <c r="AY57" s="1">
        <v>0.0098781118711752</v>
      </c>
      <c r="AZ57" s="2">
        <v>3.7876527287196e-6</v>
      </c>
      <c r="BA57" s="2">
        <v>1.7652963666303e-6</v>
      </c>
      <c r="BB57" s="2">
        <v>1.5751900452909e-6</v>
      </c>
      <c r="BC57" s="2">
        <v>5.9747766650188e-6</v>
      </c>
      <c r="BD57" s="2">
        <v>-2.5072736995694e-5</v>
      </c>
      <c r="BE57" s="2">
        <v>-1.7497274762526e-5</v>
      </c>
      <c r="BF57" s="2">
        <v>-2.4965830136816e-6</v>
      </c>
      <c r="BG57" s="2">
        <v>-1.058046300912e-5</v>
      </c>
      <c r="BH57" s="2">
        <v>-3.853004989422e-6</v>
      </c>
      <c r="BI57" s="2">
        <v>-6.7383956581183e-6</v>
      </c>
      <c r="BJ57" s="2">
        <v>-8.8975709255775e-6</v>
      </c>
      <c r="BK57" s="2">
        <v>6.5516228371357e-6</v>
      </c>
      <c r="BL57" s="2">
        <v>-8.9311936246598e-6</v>
      </c>
      <c r="BM57" s="2">
        <v>-9.7503370918581e-6</v>
      </c>
      <c r="BN57" s="2">
        <v>-1.4945109014499e-5</v>
      </c>
      <c r="BO57" s="2">
        <v>-8.5626341615012e-6</v>
      </c>
      <c r="BP57" s="2">
        <v>-9.7614437048785e-6</v>
      </c>
      <c r="BQ57" s="2">
        <v>2.0423293893466e-6</v>
      </c>
      <c r="BR57" s="2">
        <v>8.6785924717741e-7</v>
      </c>
      <c r="BS57" s="2">
        <v>-4.47112041966e-6</v>
      </c>
      <c r="BT57" s="2">
        <v>-5.5360366502933e-6</v>
      </c>
      <c r="BU57" s="2">
        <v>-8.8874810684816e-7</v>
      </c>
      <c r="BV57" s="2">
        <v>3.5466093868118e-6</v>
      </c>
      <c r="BW57" s="2">
        <v>1.8499532521303e-6</v>
      </c>
      <c r="BX57" s="1">
        <v>24095529.675012</v>
      </c>
      <c r="BY57" s="1">
        <v>5404566.0630824</v>
      </c>
      <c r="BZ57" s="1">
        <v>-0.0044931229493272</v>
      </c>
      <c r="CA57" s="1">
        <v>-0.003954313496685</v>
      </c>
      <c r="CB57" s="1">
        <v>0.0099794015987431</v>
      </c>
      <c r="CC57" s="1">
        <v>-0.16190079393466</v>
      </c>
      <c r="CD57" s="1">
        <v>-0.16453431670226</v>
      </c>
      <c r="CE57" s="1">
        <v>760.5611239701</v>
      </c>
      <c r="CF57" s="1">
        <v>844.84015544862</v>
      </c>
    </row>
    <row r="58" spans="1:84">
      <c r="A58" s="1">
        <v>102.30142638407</v>
      </c>
      <c r="B58" s="1">
        <v>0.0076506143457231</v>
      </c>
      <c r="C58" s="1">
        <v>27360.236956807</v>
      </c>
      <c r="D58" s="1">
        <v>27822.807370667</v>
      </c>
      <c r="E58" s="1">
        <v>26788.473254299</v>
      </c>
      <c r="F58" s="1">
        <v>25735.004807935</v>
      </c>
      <c r="G58" s="1">
        <v>22487.036762539</v>
      </c>
      <c r="H58" s="1">
        <v>27216.273914497</v>
      </c>
      <c r="I58" s="1">
        <v>30939.946300606</v>
      </c>
      <c r="J58" s="1">
        <v>28542.598257147</v>
      </c>
      <c r="K58" s="1">
        <v>27538.327950032</v>
      </c>
      <c r="L58" s="1">
        <v>29310.829868751</v>
      </c>
      <c r="M58" s="1">
        <v>25942.392639515</v>
      </c>
      <c r="N58" s="1">
        <v>22316.81235666</v>
      </c>
      <c r="O58" s="1">
        <v>29139.802688187</v>
      </c>
      <c r="P58" s="1">
        <v>27566.242580528</v>
      </c>
      <c r="Q58" s="1">
        <v>27076.697077307</v>
      </c>
      <c r="R58" s="1">
        <v>27421.362757776</v>
      </c>
      <c r="S58" s="1">
        <v>27436.454355417</v>
      </c>
      <c r="T58" s="1">
        <v>27833.765417243</v>
      </c>
      <c r="U58" s="1">
        <v>30301.528216094</v>
      </c>
      <c r="V58" s="1">
        <v>26371.365673878</v>
      </c>
      <c r="W58" s="1">
        <v>28171.81661975</v>
      </c>
      <c r="X58" s="1">
        <v>28097.548070416</v>
      </c>
      <c r="Y58" s="1">
        <v>21998.651762609</v>
      </c>
      <c r="Z58" s="1">
        <v>30719.083641639</v>
      </c>
      <c r="AA58" s="2">
        <v>1e-6</v>
      </c>
      <c r="AB58" s="2">
        <v>1e-6</v>
      </c>
      <c r="AC58" s="2">
        <v>1e-6</v>
      </c>
      <c r="AD58" s="2">
        <v>1e-6</v>
      </c>
      <c r="AE58" s="2">
        <v>1e-6</v>
      </c>
      <c r="AF58" s="2">
        <v>1e-6</v>
      </c>
      <c r="AG58" s="2">
        <v>1e-6</v>
      </c>
      <c r="AH58" s="2">
        <v>1e-6</v>
      </c>
      <c r="AI58" s="2">
        <v>1e-6</v>
      </c>
      <c r="AJ58" s="2">
        <v>1e-6</v>
      </c>
      <c r="AK58" s="2">
        <v>1e-6</v>
      </c>
      <c r="AL58" s="2">
        <v>1e-6</v>
      </c>
      <c r="AM58" s="2">
        <v>1e-6</v>
      </c>
      <c r="AN58" s="2">
        <v>1e-6</v>
      </c>
      <c r="AO58" s="2">
        <v>1e-6</v>
      </c>
      <c r="AP58" s="2">
        <v>1e-6</v>
      </c>
      <c r="AQ58" s="2">
        <v>1e-6</v>
      </c>
      <c r="AR58" s="2">
        <v>1e-6</v>
      </c>
      <c r="AS58" s="2">
        <v>1e-6</v>
      </c>
      <c r="AT58" s="2">
        <v>1e-6</v>
      </c>
      <c r="AU58" s="2">
        <v>1e-6</v>
      </c>
      <c r="AV58" s="2">
        <v>1e-6</v>
      </c>
      <c r="AW58" s="2">
        <v>1e-6</v>
      </c>
      <c r="AX58" s="2">
        <v>1e-6</v>
      </c>
      <c r="AY58" s="1">
        <v>0.010083616525265</v>
      </c>
      <c r="AZ58" s="2">
        <v>3.7888375661891e-6</v>
      </c>
      <c r="BA58" s="2">
        <v>1.7948769744941e-6</v>
      </c>
      <c r="BB58" s="2">
        <v>1.555285343661e-6</v>
      </c>
      <c r="BC58" s="2">
        <v>5.9982014054118e-6</v>
      </c>
      <c r="BD58" s="2">
        <v>-2.5023345242498e-5</v>
      </c>
      <c r="BE58" s="2">
        <v>-1.7496870406582e-5</v>
      </c>
      <c r="BF58" s="2">
        <v>-2.4819254233647e-6</v>
      </c>
      <c r="BG58" s="2">
        <v>-1.0568029722013e-5</v>
      </c>
      <c r="BH58" s="2">
        <v>-3.8230153203642e-6</v>
      </c>
      <c r="BI58" s="2">
        <v>-6.7312890481165e-6</v>
      </c>
      <c r="BJ58" s="2">
        <v>-8.8572040247186e-6</v>
      </c>
      <c r="BK58" s="2">
        <v>6.5285537706621e-6</v>
      </c>
      <c r="BL58" s="2">
        <v>-8.9259676497065e-6</v>
      </c>
      <c r="BM58" s="2">
        <v>-9.7042132362782e-6</v>
      </c>
      <c r="BN58" s="2">
        <v>-1.4904892680797e-5</v>
      </c>
      <c r="BO58" s="2">
        <v>-8.5550492156027e-6</v>
      </c>
      <c r="BP58" s="2">
        <v>-9.7272202392236e-6</v>
      </c>
      <c r="BQ58" s="2">
        <v>2.0319284523943e-6</v>
      </c>
      <c r="BR58" s="2">
        <v>8.9227641113011e-7</v>
      </c>
      <c r="BS58" s="2">
        <v>-4.4895091520685e-6</v>
      </c>
      <c r="BT58" s="2">
        <v>-5.5423038625065e-6</v>
      </c>
      <c r="BU58" s="2">
        <v>-8.9837378354394e-7</v>
      </c>
      <c r="BV58" s="2">
        <v>3.5463677659809e-6</v>
      </c>
      <c r="BW58" s="2">
        <v>1.8453036068044e-6</v>
      </c>
      <c r="BX58" s="1">
        <v>24350537.658734</v>
      </c>
      <c r="BY58" s="1">
        <v>5448616.4188203</v>
      </c>
      <c r="BZ58" s="1">
        <v>-0.0045983307111223</v>
      </c>
      <c r="CA58" s="1">
        <v>-0.0040456464637764</v>
      </c>
      <c r="CB58" s="1">
        <v>0.010177363247988</v>
      </c>
      <c r="CC58" s="1">
        <v>-0.16590084246309</v>
      </c>
      <c r="CD58" s="1">
        <v>-0.16874941486155</v>
      </c>
      <c r="CE58" s="1">
        <v>761.33349822922</v>
      </c>
      <c r="CF58" s="1">
        <v>846.12105928811</v>
      </c>
    </row>
    <row r="59" spans="1:84">
      <c r="A59" s="1">
        <v>104.30142638407</v>
      </c>
      <c r="B59" s="1">
        <v>0.0078529877656891</v>
      </c>
      <c r="C59" s="1">
        <v>27300.621957454</v>
      </c>
      <c r="D59" s="1">
        <v>27760.643686024</v>
      </c>
      <c r="E59" s="1">
        <v>26747.251773446</v>
      </c>
      <c r="F59" s="1">
        <v>25662.848015457</v>
      </c>
      <c r="G59" s="1">
        <v>22412.175222061</v>
      </c>
      <c r="H59" s="1">
        <v>27192.640664892</v>
      </c>
      <c r="I59" s="1">
        <v>30861.598565635</v>
      </c>
      <c r="J59" s="1">
        <v>28476.75974486</v>
      </c>
      <c r="K59" s="1">
        <v>27490.456294959</v>
      </c>
      <c r="L59" s="1">
        <v>29288.952902877</v>
      </c>
      <c r="M59" s="1">
        <v>25871.344051105</v>
      </c>
      <c r="N59" s="1">
        <v>22272.719981145</v>
      </c>
      <c r="O59" s="1">
        <v>29067.548441055</v>
      </c>
      <c r="P59" s="1">
        <v>27452.830025317</v>
      </c>
      <c r="Q59" s="1">
        <v>27030.496251009</v>
      </c>
      <c r="R59" s="1">
        <v>27380.344919286</v>
      </c>
      <c r="S59" s="1">
        <v>27376.931236716</v>
      </c>
      <c r="T59" s="1">
        <v>27753.293097368</v>
      </c>
      <c r="U59" s="1">
        <v>30253.467575194</v>
      </c>
      <c r="V59" s="1">
        <v>26314.605306131</v>
      </c>
      <c r="W59" s="1">
        <v>28132.104527956</v>
      </c>
      <c r="X59" s="1">
        <v>28038.570704183</v>
      </c>
      <c r="Y59" s="1">
        <v>21921.232554469</v>
      </c>
      <c r="Z59" s="1">
        <v>30631.852922665</v>
      </c>
      <c r="AA59" s="2">
        <v>1e-6</v>
      </c>
      <c r="AB59" s="2">
        <v>1e-6</v>
      </c>
      <c r="AC59" s="2">
        <v>1e-6</v>
      </c>
      <c r="AD59" s="2">
        <v>1e-6</v>
      </c>
      <c r="AE59" s="2">
        <v>1e-6</v>
      </c>
      <c r="AF59" s="2">
        <v>1e-6</v>
      </c>
      <c r="AG59" s="2">
        <v>1e-6</v>
      </c>
      <c r="AH59" s="2">
        <v>1e-6</v>
      </c>
      <c r="AI59" s="2">
        <v>1e-6</v>
      </c>
      <c r="AJ59" s="2">
        <v>1e-6</v>
      </c>
      <c r="AK59" s="2">
        <v>1e-6</v>
      </c>
      <c r="AL59" s="2">
        <v>1e-6</v>
      </c>
      <c r="AM59" s="2">
        <v>1e-6</v>
      </c>
      <c r="AN59" s="2">
        <v>1e-6</v>
      </c>
      <c r="AO59" s="2">
        <v>1e-6</v>
      </c>
      <c r="AP59" s="2">
        <v>1e-6</v>
      </c>
      <c r="AQ59" s="2">
        <v>1e-6</v>
      </c>
      <c r="AR59" s="2">
        <v>1e-6</v>
      </c>
      <c r="AS59" s="2">
        <v>1e-6</v>
      </c>
      <c r="AT59" s="2">
        <v>1e-6</v>
      </c>
      <c r="AU59" s="2">
        <v>1e-6</v>
      </c>
      <c r="AV59" s="2">
        <v>1e-6</v>
      </c>
      <c r="AW59" s="2">
        <v>1e-6</v>
      </c>
      <c r="AX59" s="2">
        <v>1e-6</v>
      </c>
      <c r="AY59" s="1">
        <v>0.010289101621878</v>
      </c>
      <c r="AZ59" s="2">
        <v>3.7880417794554e-6</v>
      </c>
      <c r="BA59" s="2">
        <v>1.8242109060389e-6</v>
      </c>
      <c r="BB59" s="2">
        <v>1.537241317175e-6</v>
      </c>
      <c r="BC59" s="2">
        <v>6.0175320167491e-6</v>
      </c>
      <c r="BD59" s="2">
        <v>-2.4976632263405e-5</v>
      </c>
      <c r="BE59" s="2">
        <v>-1.7496187108011e-5</v>
      </c>
      <c r="BF59" s="2">
        <v>-2.4677944688744e-6</v>
      </c>
      <c r="BG59" s="2">
        <v>-1.0558497621955e-5</v>
      </c>
      <c r="BH59" s="2">
        <v>-3.798304163956e-6</v>
      </c>
      <c r="BI59" s="2">
        <v>-6.7248653586626e-6</v>
      </c>
      <c r="BJ59" s="2">
        <v>-8.8203663191608e-6</v>
      </c>
      <c r="BK59" s="2">
        <v>6.5050684531913e-6</v>
      </c>
      <c r="BL59" s="2">
        <v>-8.9188021762471e-6</v>
      </c>
      <c r="BM59" s="2">
        <v>-9.6571235504807e-6</v>
      </c>
      <c r="BN59" s="2">
        <v>-1.4869513070553e-5</v>
      </c>
      <c r="BO59" s="2">
        <v>-8.5449242327184e-6</v>
      </c>
      <c r="BP59" s="2">
        <v>-9.6927833468142e-6</v>
      </c>
      <c r="BQ59" s="2">
        <v>2.0205226289902e-6</v>
      </c>
      <c r="BR59" s="2">
        <v>9.1622090813238e-7</v>
      </c>
      <c r="BS59" s="2">
        <v>-4.5072119439995e-6</v>
      </c>
      <c r="BT59" s="2">
        <v>-5.5470566263168e-6</v>
      </c>
      <c r="BU59" s="2">
        <v>-9.080504154801e-7</v>
      </c>
      <c r="BV59" s="2">
        <v>3.5471273029028e-6</v>
      </c>
      <c r="BW59" s="2">
        <v>1.8406317885928e-6</v>
      </c>
      <c r="BX59" s="1">
        <v>24606403.876224</v>
      </c>
      <c r="BY59" s="1">
        <v>5492804.3763522</v>
      </c>
      <c r="BZ59" s="1">
        <v>-0.0047035282423628</v>
      </c>
      <c r="CA59" s="1">
        <v>-0.0041369795294374</v>
      </c>
      <c r="CB59" s="1">
        <v>0.010375285077363</v>
      </c>
      <c r="CC59" s="1">
        <v>-0.16988978773374</v>
      </c>
      <c r="CD59" s="1">
        <v>-0.17294578953841</v>
      </c>
      <c r="CE59" s="1">
        <v>762.08990583394</v>
      </c>
      <c r="CF59" s="1">
        <v>847.3693877556</v>
      </c>
    </row>
    <row r="60" spans="1:84">
      <c r="A60" s="1">
        <v>106.30142638407</v>
      </c>
      <c r="B60" s="1">
        <v>0.008055356275858</v>
      </c>
      <c r="C60" s="1">
        <v>27242.743252521</v>
      </c>
      <c r="D60" s="1">
        <v>27701.397307695</v>
      </c>
      <c r="E60" s="1">
        <v>26709.862514477</v>
      </c>
      <c r="F60" s="1">
        <v>25595.37739076</v>
      </c>
      <c r="G60" s="1">
        <v>22344.574062226</v>
      </c>
      <c r="H60" s="1">
        <v>27173.022386467</v>
      </c>
      <c r="I60" s="1">
        <v>30787.826855111</v>
      </c>
      <c r="J60" s="1">
        <v>28413.623735632</v>
      </c>
      <c r="K60" s="1">
        <v>27439.33285516</v>
      </c>
      <c r="L60" s="1">
        <v>29266.853852327</v>
      </c>
      <c r="M60" s="1">
        <v>25802.846288328</v>
      </c>
      <c r="N60" s="1">
        <v>22231.752364906</v>
      </c>
      <c r="O60" s="1">
        <v>28997.423844842</v>
      </c>
      <c r="P60" s="1">
        <v>27349.890506594</v>
      </c>
      <c r="Q60" s="1">
        <v>26982.949783285</v>
      </c>
      <c r="R60" s="1">
        <v>27344.452394117</v>
      </c>
      <c r="S60" s="1">
        <v>27320.00642404</v>
      </c>
      <c r="T60" s="1">
        <v>27679.585234301</v>
      </c>
      <c r="U60" s="1">
        <v>30211.006469895</v>
      </c>
      <c r="V60" s="1">
        <v>26260.26763527</v>
      </c>
      <c r="W60" s="1">
        <v>28093.649881921</v>
      </c>
      <c r="X60" s="1">
        <v>27975.763324761</v>
      </c>
      <c r="Y60" s="1">
        <v>21854.99302027</v>
      </c>
      <c r="Z60" s="1">
        <v>30548.339095248</v>
      </c>
      <c r="AA60" s="2">
        <v>1e-6</v>
      </c>
      <c r="AB60" s="2">
        <v>1e-6</v>
      </c>
      <c r="AC60" s="2">
        <v>1e-6</v>
      </c>
      <c r="AD60" s="2">
        <v>1e-6</v>
      </c>
      <c r="AE60" s="2">
        <v>1e-6</v>
      </c>
      <c r="AF60" s="2">
        <v>1e-6</v>
      </c>
      <c r="AG60" s="2">
        <v>1e-6</v>
      </c>
      <c r="AH60" s="2">
        <v>1e-6</v>
      </c>
      <c r="AI60" s="2">
        <v>1e-6</v>
      </c>
      <c r="AJ60" s="2">
        <v>1e-6</v>
      </c>
      <c r="AK60" s="2">
        <v>1e-6</v>
      </c>
      <c r="AL60" s="2">
        <v>1e-6</v>
      </c>
      <c r="AM60" s="2">
        <v>1e-6</v>
      </c>
      <c r="AN60" s="2">
        <v>1e-6</v>
      </c>
      <c r="AO60" s="2">
        <v>1e-6</v>
      </c>
      <c r="AP60" s="2">
        <v>1e-6</v>
      </c>
      <c r="AQ60" s="2">
        <v>1e-6</v>
      </c>
      <c r="AR60" s="2">
        <v>1e-6</v>
      </c>
      <c r="AS60" s="2">
        <v>1e-6</v>
      </c>
      <c r="AT60" s="2">
        <v>1e-6</v>
      </c>
      <c r="AU60" s="2">
        <v>1e-6</v>
      </c>
      <c r="AV60" s="2">
        <v>1e-6</v>
      </c>
      <c r="AW60" s="2">
        <v>1e-6</v>
      </c>
      <c r="AX60" s="2">
        <v>1e-6</v>
      </c>
      <c r="AY60" s="1">
        <v>0.01049456640899</v>
      </c>
      <c r="AZ60" s="2">
        <v>3.7859530839154e-6</v>
      </c>
      <c r="BA60" s="2">
        <v>1.8534369724992e-6</v>
      </c>
      <c r="BB60" s="2">
        <v>1.5212060724704e-6</v>
      </c>
      <c r="BC60" s="2">
        <v>6.0341871165953e-6</v>
      </c>
      <c r="BD60" s="2">
        <v>-2.4931382004095e-5</v>
      </c>
      <c r="BE60" s="2">
        <v>-1.7495801053657e-5</v>
      </c>
      <c r="BF60" s="2">
        <v>-2.4544282907047e-6</v>
      </c>
      <c r="BG60" s="2">
        <v>-1.0551467240853e-5</v>
      </c>
      <c r="BH60" s="2">
        <v>-3.7768965592974e-6</v>
      </c>
      <c r="BI60" s="2">
        <v>-6.7189043044624e-6</v>
      </c>
      <c r="BJ60" s="2">
        <v>-8.7884104133424e-6</v>
      </c>
      <c r="BK60" s="2">
        <v>6.4819304882778e-6</v>
      </c>
      <c r="BL60" s="2">
        <v>-8.9099000186766e-6</v>
      </c>
      <c r="BM60" s="2">
        <v>-9.6096987410883e-6</v>
      </c>
      <c r="BN60" s="2">
        <v>-1.4838682054373e-5</v>
      </c>
      <c r="BO60" s="2">
        <v>-8.5333876603613e-6</v>
      </c>
      <c r="BP60" s="2">
        <v>-9.6585877495141e-6</v>
      </c>
      <c r="BQ60" s="2">
        <v>2.0091047523781e-6</v>
      </c>
      <c r="BR60" s="2">
        <v>9.3948233652185e-7</v>
      </c>
      <c r="BS60" s="2">
        <v>-4.5246633026593e-6</v>
      </c>
      <c r="BT60" s="2">
        <v>-5.5504609567745e-6</v>
      </c>
      <c r="BU60" s="2">
        <v>-9.1711775667574e-7</v>
      </c>
      <c r="BV60" s="2">
        <v>3.5484433287198e-6</v>
      </c>
      <c r="BW60" s="2">
        <v>1.8363637632725e-6</v>
      </c>
      <c r="BX60" s="1">
        <v>24863112.337366</v>
      </c>
      <c r="BY60" s="1">
        <v>5537127.1604603</v>
      </c>
      <c r="BZ60" s="1">
        <v>-0.0048087109998322</v>
      </c>
      <c r="CA60" s="1">
        <v>-0.0042283152181155</v>
      </c>
      <c r="CB60" s="1">
        <v>0.010573167105952</v>
      </c>
      <c r="CC60" s="1">
        <v>-0.17386851932889</v>
      </c>
      <c r="CD60" s="1">
        <v>-0.17712233260651</v>
      </c>
      <c r="CE60" s="1">
        <v>762.831411795</v>
      </c>
      <c r="CF60" s="1">
        <v>848.58688721077</v>
      </c>
    </row>
    <row r="61" spans="1:84">
      <c r="A61" s="1">
        <v>108.30142638407</v>
      </c>
      <c r="B61" s="1">
        <v>0.0082577188206334</v>
      </c>
      <c r="C61" s="1">
        <v>27183.791536507</v>
      </c>
      <c r="D61" s="1">
        <v>27645.229542252</v>
      </c>
      <c r="E61" s="1">
        <v>26675.180919954</v>
      </c>
      <c r="F61" s="1">
        <v>25530.895743699</v>
      </c>
      <c r="G61" s="1">
        <v>22280.807565105</v>
      </c>
      <c r="H61" s="1">
        <v>27154.976306094</v>
      </c>
      <c r="I61" s="1">
        <v>30720.505406612</v>
      </c>
      <c r="J61" s="1">
        <v>28353.833145457</v>
      </c>
      <c r="K61" s="1">
        <v>27382.717544102</v>
      </c>
      <c r="L61" s="1">
        <v>29244.92979918</v>
      </c>
      <c r="M61" s="1">
        <v>25733.590145291</v>
      </c>
      <c r="N61" s="1">
        <v>22198.795536769</v>
      </c>
      <c r="O61" s="1">
        <v>28932.052855482</v>
      </c>
      <c r="P61" s="1">
        <v>27271.243664677</v>
      </c>
      <c r="Q61" s="1">
        <v>26940.353857706</v>
      </c>
      <c r="R61" s="1">
        <v>27311.787944601</v>
      </c>
      <c r="S61" s="1">
        <v>27256.670078597</v>
      </c>
      <c r="T61" s="1">
        <v>27600.439024674</v>
      </c>
      <c r="U61" s="1">
        <v>30171.253977538</v>
      </c>
      <c r="V61" s="1">
        <v>26206.756316258</v>
      </c>
      <c r="W61" s="1">
        <v>28056.111010117</v>
      </c>
      <c r="X61" s="1">
        <v>27910.936906013</v>
      </c>
      <c r="Y61" s="1">
        <v>21790.705169986</v>
      </c>
      <c r="Z61" s="1">
        <v>30464.78874222</v>
      </c>
      <c r="AA61" s="2">
        <v>1e-6</v>
      </c>
      <c r="AB61" s="2">
        <v>1e-6</v>
      </c>
      <c r="AC61" s="2">
        <v>1e-6</v>
      </c>
      <c r="AD61" s="2">
        <v>1e-6</v>
      </c>
      <c r="AE61" s="2">
        <v>1e-6</v>
      </c>
      <c r="AF61" s="2">
        <v>1e-6</v>
      </c>
      <c r="AG61" s="2">
        <v>1e-6</v>
      </c>
      <c r="AH61" s="2">
        <v>1e-6</v>
      </c>
      <c r="AI61" s="2">
        <v>1e-6</v>
      </c>
      <c r="AJ61" s="2">
        <v>1e-6</v>
      </c>
      <c r="AK61" s="2">
        <v>1e-6</v>
      </c>
      <c r="AL61" s="2">
        <v>1e-6</v>
      </c>
      <c r="AM61" s="2">
        <v>1e-6</v>
      </c>
      <c r="AN61" s="2">
        <v>1e-6</v>
      </c>
      <c r="AO61" s="2">
        <v>1e-6</v>
      </c>
      <c r="AP61" s="2">
        <v>1e-6</v>
      </c>
      <c r="AQ61" s="2">
        <v>1e-6</v>
      </c>
      <c r="AR61" s="2">
        <v>1e-6</v>
      </c>
      <c r="AS61" s="2">
        <v>1e-6</v>
      </c>
      <c r="AT61" s="2">
        <v>1e-6</v>
      </c>
      <c r="AU61" s="2">
        <v>1e-6</v>
      </c>
      <c r="AV61" s="2">
        <v>1e-6</v>
      </c>
      <c r="AW61" s="2">
        <v>1e-6</v>
      </c>
      <c r="AX61" s="2">
        <v>1e-6</v>
      </c>
      <c r="AY61" s="1">
        <v>0.010700010949095</v>
      </c>
      <c r="AZ61" s="2">
        <v>3.7832731169674e-6</v>
      </c>
      <c r="BA61" s="2">
        <v>1.8826953991129e-6</v>
      </c>
      <c r="BB61" s="2">
        <v>1.5070242176495e-6</v>
      </c>
      <c r="BC61" s="2">
        <v>6.0492088258518e-6</v>
      </c>
      <c r="BD61" s="2">
        <v>-2.4886756785097e-5</v>
      </c>
      <c r="BE61" s="2">
        <v>-1.7495978350742e-5</v>
      </c>
      <c r="BF61" s="2">
        <v>-2.4418977528503e-6</v>
      </c>
      <c r="BG61" s="2">
        <v>-1.0546452558072e-5</v>
      </c>
      <c r="BH61" s="2">
        <v>-3.7571982751795e-6</v>
      </c>
      <c r="BI61" s="2">
        <v>-6.7131410124644e-6</v>
      </c>
      <c r="BJ61" s="2">
        <v>-8.7620783457921e-6</v>
      </c>
      <c r="BK61" s="2">
        <v>6.4594597463534e-6</v>
      </c>
      <c r="BL61" s="2">
        <v>-8.8996403177971e-6</v>
      </c>
      <c r="BM61" s="2">
        <v>-9.563595773734e-6</v>
      </c>
      <c r="BN61" s="2">
        <v>-1.4811874553967e-5</v>
      </c>
      <c r="BO61" s="2">
        <v>-8.5217794608216e-6</v>
      </c>
      <c r="BP61" s="2">
        <v>-9.6250437871619e-6</v>
      </c>
      <c r="BQ61" s="2">
        <v>1.9983691660369e-6</v>
      </c>
      <c r="BR61" s="2">
        <v>9.6171285769387e-7</v>
      </c>
      <c r="BS61" s="2">
        <v>-4.5423896602744e-6</v>
      </c>
      <c r="BT61" s="2">
        <v>-5.5528908977421e-6</v>
      </c>
      <c r="BU61" s="2">
        <v>-9.2516592405647e-7</v>
      </c>
      <c r="BV61" s="2">
        <v>3.5497054809408e-6</v>
      </c>
      <c r="BW61" s="2">
        <v>1.8325325430237e-6</v>
      </c>
      <c r="BX61" s="1">
        <v>25120647.482603</v>
      </c>
      <c r="BY61" s="1">
        <v>5581582.0709273</v>
      </c>
      <c r="BZ61" s="1">
        <v>-0.0049138753155225</v>
      </c>
      <c r="CA61" s="1">
        <v>-0.0043196552523812</v>
      </c>
      <c r="CB61" s="1">
        <v>0.010771009354672</v>
      </c>
      <c r="CC61" s="1">
        <v>-0.17783766380269</v>
      </c>
      <c r="CD61" s="1">
        <v>-0.18127778800459</v>
      </c>
      <c r="CE61" s="1">
        <v>763.55904466122</v>
      </c>
      <c r="CF61" s="1">
        <v>849.77522754469</v>
      </c>
    </row>
    <row r="62" spans="1:84">
      <c r="A62" s="1">
        <v>110.30142638407</v>
      </c>
      <c r="B62" s="1">
        <v>0.0084600752439386</v>
      </c>
      <c r="C62" s="1">
        <v>27122.271480677</v>
      </c>
      <c r="D62" s="1">
        <v>27591.377470337</v>
      </c>
      <c r="E62" s="1">
        <v>26641.812771505</v>
      </c>
      <c r="F62" s="1">
        <v>25463.724399923</v>
      </c>
      <c r="G62" s="1">
        <v>22220.827090586</v>
      </c>
      <c r="H62" s="1">
        <v>27139.183004063</v>
      </c>
      <c r="I62" s="1">
        <v>30656.359338222</v>
      </c>
      <c r="J62" s="1">
        <v>28298.536483711</v>
      </c>
      <c r="K62" s="1">
        <v>27319.419964062</v>
      </c>
      <c r="L62" s="1">
        <v>29223.941435513</v>
      </c>
      <c r="M62" s="1">
        <v>25660.723275417</v>
      </c>
      <c r="N62" s="1">
        <v>22171.7202531</v>
      </c>
      <c r="O62" s="1">
        <v>28871.583983241</v>
      </c>
      <c r="P62" s="1">
        <v>27202.466328274</v>
      </c>
      <c r="Q62" s="1">
        <v>26907.177105413</v>
      </c>
      <c r="R62" s="1">
        <v>27274.338183453</v>
      </c>
      <c r="S62" s="1">
        <v>27187.67149348</v>
      </c>
      <c r="T62" s="1">
        <v>27515.651950021</v>
      </c>
      <c r="U62" s="1">
        <v>30129.689046506</v>
      </c>
      <c r="V62" s="1">
        <v>26151.802674951</v>
      </c>
      <c r="W62" s="1">
        <v>28018.885808112</v>
      </c>
      <c r="X62" s="1">
        <v>27848.978570775</v>
      </c>
      <c r="Y62" s="1">
        <v>21729.175586135</v>
      </c>
      <c r="Z62" s="1">
        <v>30375.828512676</v>
      </c>
      <c r="AA62" s="2">
        <v>1e-6</v>
      </c>
      <c r="AB62" s="2">
        <v>1e-6</v>
      </c>
      <c r="AC62" s="2">
        <v>1e-6</v>
      </c>
      <c r="AD62" s="2">
        <v>1e-6</v>
      </c>
      <c r="AE62" s="2">
        <v>1e-6</v>
      </c>
      <c r="AF62" s="2">
        <v>1e-6</v>
      </c>
      <c r="AG62" s="2">
        <v>1e-6</v>
      </c>
      <c r="AH62" s="2">
        <v>1e-6</v>
      </c>
      <c r="AI62" s="2">
        <v>1e-6</v>
      </c>
      <c r="AJ62" s="2">
        <v>1e-6</v>
      </c>
      <c r="AK62" s="2">
        <v>1e-6</v>
      </c>
      <c r="AL62" s="2">
        <v>1e-6</v>
      </c>
      <c r="AM62" s="2">
        <v>1e-6</v>
      </c>
      <c r="AN62" s="2">
        <v>1e-6</v>
      </c>
      <c r="AO62" s="2">
        <v>1e-6</v>
      </c>
      <c r="AP62" s="2">
        <v>1e-6</v>
      </c>
      <c r="AQ62" s="2">
        <v>1e-6</v>
      </c>
      <c r="AR62" s="2">
        <v>1e-6</v>
      </c>
      <c r="AS62" s="2">
        <v>1e-6</v>
      </c>
      <c r="AT62" s="2">
        <v>1e-6</v>
      </c>
      <c r="AU62" s="2">
        <v>1e-6</v>
      </c>
      <c r="AV62" s="2">
        <v>1e-6</v>
      </c>
      <c r="AW62" s="2">
        <v>1e-6</v>
      </c>
      <c r="AX62" s="2">
        <v>1e-6</v>
      </c>
      <c r="AY62" s="1">
        <v>0.010905436007731</v>
      </c>
      <c r="AZ62" s="2">
        <v>3.7805418643001e-6</v>
      </c>
      <c r="BA62" s="2">
        <v>1.9120054152485e-6</v>
      </c>
      <c r="BB62" s="2">
        <v>1.4944682763434e-6</v>
      </c>
      <c r="BC62" s="2">
        <v>6.0632305508912e-6</v>
      </c>
      <c r="BD62" s="2">
        <v>-2.4842220586721e-5</v>
      </c>
      <c r="BE62" s="2">
        <v>-1.7496638170061e-5</v>
      </c>
      <c r="BF62" s="2">
        <v>-2.4302171767907e-6</v>
      </c>
      <c r="BG62" s="2">
        <v>-1.0542851945045e-5</v>
      </c>
      <c r="BH62" s="2">
        <v>-3.7380298148583e-6</v>
      </c>
      <c r="BI62" s="2">
        <v>-6.7073003569316e-6</v>
      </c>
      <c r="BJ62" s="2">
        <v>-8.7410775706642e-6</v>
      </c>
      <c r="BK62" s="2">
        <v>6.4377603895963e-6</v>
      </c>
      <c r="BL62" s="2">
        <v>-8.8884775909441e-6</v>
      </c>
      <c r="BM62" s="2">
        <v>-9.5205166167709e-6</v>
      </c>
      <c r="BN62" s="2">
        <v>-1.4788286753925e-5</v>
      </c>
      <c r="BO62" s="2">
        <v>-8.511452321384e-6</v>
      </c>
      <c r="BP62" s="2">
        <v>-9.5924968790704e-6</v>
      </c>
      <c r="BQ62" s="2">
        <v>1.9886657382661e-6</v>
      </c>
      <c r="BR62" s="2">
        <v>9.8251877762705e-7</v>
      </c>
      <c r="BS62" s="2">
        <v>-4.5608315498992e-6</v>
      </c>
      <c r="BT62" s="2">
        <v>-5.5548101861742e-6</v>
      </c>
      <c r="BU62" s="2">
        <v>-9.3221869241792e-7</v>
      </c>
      <c r="BV62" s="2">
        <v>3.5503535812955e-6</v>
      </c>
      <c r="BW62" s="2">
        <v>1.8289332932662e-6</v>
      </c>
      <c r="BX62" s="1">
        <v>25378994.109454</v>
      </c>
      <c r="BY62" s="1">
        <v>5626166.4683151</v>
      </c>
      <c r="BZ62" s="1">
        <v>-0.0050190172590633</v>
      </c>
      <c r="CA62" s="1">
        <v>-0.004411001713249</v>
      </c>
      <c r="CB62" s="1">
        <v>0.010968811844969</v>
      </c>
      <c r="CC62" s="1">
        <v>-0.18179768990656</v>
      </c>
      <c r="CD62" s="1">
        <v>-0.18541105626024</v>
      </c>
      <c r="CE62" s="1">
        <v>764.27378634321</v>
      </c>
      <c r="CF62" s="1">
        <v>850.93600070069</v>
      </c>
    </row>
    <row r="63" spans="1:84">
      <c r="A63" s="1">
        <v>112.30142638407</v>
      </c>
      <c r="B63" s="1">
        <v>0.0086624254941246</v>
      </c>
      <c r="C63" s="1">
        <v>27061.659968028</v>
      </c>
      <c r="D63" s="1">
        <v>27542.068037861</v>
      </c>
      <c r="E63" s="1">
        <v>26609.912628815</v>
      </c>
      <c r="F63" s="1">
        <v>25391.662290633</v>
      </c>
      <c r="G63" s="1">
        <v>22160.878939356</v>
      </c>
      <c r="H63" s="1">
        <v>27125.028063323</v>
      </c>
      <c r="I63" s="1">
        <v>30599.073374603</v>
      </c>
      <c r="J63" s="1">
        <v>28245.342535396</v>
      </c>
      <c r="K63" s="1">
        <v>27249.761180469</v>
      </c>
      <c r="L63" s="1">
        <v>29204.87699764</v>
      </c>
      <c r="M63" s="1">
        <v>25585.426810524</v>
      </c>
      <c r="N63" s="1">
        <v>22146.182184719</v>
      </c>
      <c r="O63" s="1">
        <v>28814.77141686</v>
      </c>
      <c r="P63" s="1">
        <v>27138.065045453</v>
      </c>
      <c r="Q63" s="1">
        <v>26873.885168896</v>
      </c>
      <c r="R63" s="1">
        <v>27231.432779502</v>
      </c>
      <c r="S63" s="1">
        <v>27116.220141638</v>
      </c>
      <c r="T63" s="1">
        <v>27425.823815267</v>
      </c>
      <c r="U63" s="1">
        <v>30087.36910597</v>
      </c>
      <c r="V63" s="1">
        <v>26094.496134965</v>
      </c>
      <c r="W63" s="1">
        <v>27979.361666513</v>
      </c>
      <c r="X63" s="1">
        <v>27800.375304192</v>
      </c>
      <c r="Y63" s="1">
        <v>21669.966412314</v>
      </c>
      <c r="Z63" s="1">
        <v>30284.328580289</v>
      </c>
      <c r="AA63" s="2">
        <v>1e-6</v>
      </c>
      <c r="AB63" s="2">
        <v>1e-6</v>
      </c>
      <c r="AC63" s="2">
        <v>1e-6</v>
      </c>
      <c r="AD63" s="2">
        <v>1e-6</v>
      </c>
      <c r="AE63" s="2">
        <v>1e-6</v>
      </c>
      <c r="AF63" s="2">
        <v>1e-6</v>
      </c>
      <c r="AG63" s="2">
        <v>1e-6</v>
      </c>
      <c r="AH63" s="2">
        <v>1e-6</v>
      </c>
      <c r="AI63" s="2">
        <v>1e-6</v>
      </c>
      <c r="AJ63" s="2">
        <v>1e-6</v>
      </c>
      <c r="AK63" s="2">
        <v>1e-6</v>
      </c>
      <c r="AL63" s="2">
        <v>1e-6</v>
      </c>
      <c r="AM63" s="2">
        <v>1e-6</v>
      </c>
      <c r="AN63" s="2">
        <v>1e-6</v>
      </c>
      <c r="AO63" s="2">
        <v>1e-6</v>
      </c>
      <c r="AP63" s="2">
        <v>1e-6</v>
      </c>
      <c r="AQ63" s="2">
        <v>1e-6</v>
      </c>
      <c r="AR63" s="2">
        <v>1e-6</v>
      </c>
      <c r="AS63" s="2">
        <v>1e-6</v>
      </c>
      <c r="AT63" s="2">
        <v>1e-6</v>
      </c>
      <c r="AU63" s="2">
        <v>1e-6</v>
      </c>
      <c r="AV63" s="2">
        <v>1e-6</v>
      </c>
      <c r="AW63" s="2">
        <v>1e-6</v>
      </c>
      <c r="AX63" s="2">
        <v>1e-6</v>
      </c>
      <c r="AY63" s="1">
        <v>0.011110842646524</v>
      </c>
      <c r="AZ63" s="2">
        <v>3.7779201814322e-6</v>
      </c>
      <c r="BA63" s="2">
        <v>1.9412140014758e-6</v>
      </c>
      <c r="BB63" s="2">
        <v>1.4834218756402e-6</v>
      </c>
      <c r="BC63" s="2">
        <v>6.0765647327346e-6</v>
      </c>
      <c r="BD63" s="2">
        <v>-2.479735346323e-5</v>
      </c>
      <c r="BE63" s="2">
        <v>-1.7497523650476e-5</v>
      </c>
      <c r="BF63" s="2">
        <v>-2.419377320935e-6</v>
      </c>
      <c r="BG63" s="2">
        <v>-1.0539983673612e-5</v>
      </c>
      <c r="BH63" s="2">
        <v>-3.718582522134e-6</v>
      </c>
      <c r="BI63" s="2">
        <v>-6.7011897864806e-6</v>
      </c>
      <c r="BJ63" s="2">
        <v>-8.7244054578333e-6</v>
      </c>
      <c r="BK63" s="2">
        <v>6.4169042515286e-6</v>
      </c>
      <c r="BL63" s="2">
        <v>-8.8768628701506e-6</v>
      </c>
      <c r="BM63" s="2">
        <v>-9.4813886828736e-6</v>
      </c>
      <c r="BN63" s="2">
        <v>-1.4767000092134e-5</v>
      </c>
      <c r="BO63" s="2">
        <v>-8.5035736658036e-6</v>
      </c>
      <c r="BP63" s="2">
        <v>-9.5612939769011e-6</v>
      </c>
      <c r="BQ63" s="2">
        <v>1.9801833168946e-6</v>
      </c>
      <c r="BR63" s="2">
        <v>1.0015624114917e-6</v>
      </c>
      <c r="BS63" s="2">
        <v>-4.5801668737397e-6</v>
      </c>
      <c r="BT63" s="2">
        <v>-5.556677346426e-6</v>
      </c>
      <c r="BU63" s="2">
        <v>-9.3881484255026e-7</v>
      </c>
      <c r="BV63" s="2">
        <v>3.5500348308204e-6</v>
      </c>
      <c r="BW63" s="2">
        <v>1.8253367167573e-6</v>
      </c>
      <c r="BX63" s="1">
        <v>25638138.002754</v>
      </c>
      <c r="BY63" s="1">
        <v>5670877.8839752</v>
      </c>
      <c r="BZ63" s="1">
        <v>-0.0051241324063514</v>
      </c>
      <c r="CA63" s="1">
        <v>-0.004502357347476</v>
      </c>
      <c r="CB63" s="1">
        <v>0.0111665745984</v>
      </c>
      <c r="CC63" s="1">
        <v>-0.18574889576852</v>
      </c>
      <c r="CD63" s="1">
        <v>-0.18952143809763</v>
      </c>
      <c r="CE63" s="1">
        <v>764.97652917169</v>
      </c>
      <c r="CF63" s="1">
        <v>852.07063791243</v>
      </c>
    </row>
    <row r="64" spans="1:84">
      <c r="A64" s="1">
        <v>114.30142638407</v>
      </c>
      <c r="B64" s="1">
        <v>0.0088647689658941</v>
      </c>
      <c r="C64" s="1">
        <v>27007.798994543</v>
      </c>
      <c r="D64" s="1">
        <v>27497.812298986</v>
      </c>
      <c r="E64" s="1">
        <v>26579.585725695</v>
      </c>
      <c r="F64" s="1">
        <v>25316.181106609</v>
      </c>
      <c r="G64" s="1">
        <v>22103.228639633</v>
      </c>
      <c r="H64" s="1">
        <v>27111.376218626</v>
      </c>
      <c r="I64" s="1">
        <v>30550.7777767</v>
      </c>
      <c r="J64" s="1">
        <v>28195.852503904</v>
      </c>
      <c r="K64" s="1">
        <v>27175.398615803</v>
      </c>
      <c r="L64" s="1">
        <v>29187.643305481</v>
      </c>
      <c r="M64" s="1">
        <v>25509.98522653</v>
      </c>
      <c r="N64" s="1">
        <v>22121.551094662</v>
      </c>
      <c r="O64" s="1">
        <v>28760.826195239</v>
      </c>
      <c r="P64" s="1">
        <v>27078.390574274</v>
      </c>
      <c r="Q64" s="1">
        <v>26840.030815599</v>
      </c>
      <c r="R64" s="1">
        <v>27184.126202268</v>
      </c>
      <c r="S64" s="1">
        <v>27047.950632307</v>
      </c>
      <c r="T64" s="1">
        <v>27332.424372196</v>
      </c>
      <c r="U64" s="1">
        <v>30045.760873296</v>
      </c>
      <c r="V64" s="1">
        <v>26035.508000449</v>
      </c>
      <c r="W64" s="1">
        <v>27936.814025529</v>
      </c>
      <c r="X64" s="1">
        <v>27763.733749299</v>
      </c>
      <c r="Y64" s="1">
        <v>21612.795660646</v>
      </c>
      <c r="Z64" s="1">
        <v>30194.67749803</v>
      </c>
      <c r="AA64" s="2">
        <v>1e-6</v>
      </c>
      <c r="AB64" s="2">
        <v>1e-6</v>
      </c>
      <c r="AC64" s="2">
        <v>1e-6</v>
      </c>
      <c r="AD64" s="2">
        <v>1e-6</v>
      </c>
      <c r="AE64" s="2">
        <v>1e-6</v>
      </c>
      <c r="AF64" s="2">
        <v>1e-6</v>
      </c>
      <c r="AG64" s="2">
        <v>1e-6</v>
      </c>
      <c r="AH64" s="2">
        <v>1e-6</v>
      </c>
      <c r="AI64" s="2">
        <v>1e-6</v>
      </c>
      <c r="AJ64" s="2">
        <v>1e-6</v>
      </c>
      <c r="AK64" s="2">
        <v>1e-6</v>
      </c>
      <c r="AL64" s="2">
        <v>1e-6</v>
      </c>
      <c r="AM64" s="2">
        <v>1e-6</v>
      </c>
      <c r="AN64" s="2">
        <v>1e-6</v>
      </c>
      <c r="AO64" s="2">
        <v>1e-6</v>
      </c>
      <c r="AP64" s="2">
        <v>1e-6</v>
      </c>
      <c r="AQ64" s="2">
        <v>1e-6</v>
      </c>
      <c r="AR64" s="2">
        <v>1e-6</v>
      </c>
      <c r="AS64" s="2">
        <v>1e-6</v>
      </c>
      <c r="AT64" s="2">
        <v>1e-6</v>
      </c>
      <c r="AU64" s="2">
        <v>1e-6</v>
      </c>
      <c r="AV64" s="2">
        <v>1e-6</v>
      </c>
      <c r="AW64" s="2">
        <v>1e-6</v>
      </c>
      <c r="AX64" s="2">
        <v>1e-6</v>
      </c>
      <c r="AY64" s="1">
        <v>0.011316231799408</v>
      </c>
      <c r="AZ64" s="2">
        <v>3.7750915852858e-6</v>
      </c>
      <c r="BA64" s="2">
        <v>1.9700603496293e-6</v>
      </c>
      <c r="BB64" s="2">
        <v>1.4739047427799e-6</v>
      </c>
      <c r="BC64" s="2">
        <v>6.0893772895827e-6</v>
      </c>
      <c r="BD64" s="2">
        <v>-2.4751709946787e-5</v>
      </c>
      <c r="BE64" s="2">
        <v>-1.7498391056977e-5</v>
      </c>
      <c r="BF64" s="2">
        <v>-2.4093113616766e-6</v>
      </c>
      <c r="BG64" s="2">
        <v>-1.0537138545504e-5</v>
      </c>
      <c r="BH64" s="2">
        <v>-3.6984204325877e-6</v>
      </c>
      <c r="BI64" s="2">
        <v>-6.6947512906788e-6</v>
      </c>
      <c r="BJ64" s="2">
        <v>-8.7108852043904e-6</v>
      </c>
      <c r="BK64" s="2">
        <v>6.3969587760829e-6</v>
      </c>
      <c r="BL64" s="2">
        <v>-8.8651838231801e-6</v>
      </c>
      <c r="BM64" s="2">
        <v>-9.4463443495734e-6</v>
      </c>
      <c r="BN64" s="2">
        <v>-1.4747269826424e-5</v>
      </c>
      <c r="BO64" s="2">
        <v>-8.4989767729979e-6</v>
      </c>
      <c r="BP64" s="2">
        <v>-9.5318026361419e-6</v>
      </c>
      <c r="BQ64" s="2">
        <v>1.9731583504151e-6</v>
      </c>
      <c r="BR64" s="2">
        <v>1.0186052818529e-6</v>
      </c>
      <c r="BS64" s="2">
        <v>-4.600133282564e-6</v>
      </c>
      <c r="BT64" s="2">
        <v>-5.5588648616016e-6</v>
      </c>
      <c r="BU64" s="2">
        <v>-9.4580134060379e-7</v>
      </c>
      <c r="BV64" s="2">
        <v>3.5486438394745e-6</v>
      </c>
      <c r="BW64" s="2">
        <v>1.8216142686886e-6</v>
      </c>
      <c r="BX64" s="1">
        <v>25898066.415716</v>
      </c>
      <c r="BY64" s="1">
        <v>5715714.1048608</v>
      </c>
      <c r="BZ64" s="1">
        <v>-0.0052292164157061</v>
      </c>
      <c r="CA64" s="1">
        <v>-0.0045937250403621</v>
      </c>
      <c r="CB64" s="1">
        <v>0.011364297636679</v>
      </c>
      <c r="CC64" s="1">
        <v>-0.18969135204117</v>
      </c>
      <c r="CD64" s="1">
        <v>-0.19360874326177</v>
      </c>
      <c r="CE64" s="1">
        <v>765.66804745833</v>
      </c>
      <c r="CF64" s="1">
        <v>853.18035590421</v>
      </c>
    </row>
    <row r="65" spans="1:84">
      <c r="A65" s="1">
        <v>116.30142638407</v>
      </c>
      <c r="B65" s="1">
        <v>0.0090671042645531</v>
      </c>
      <c r="C65" s="1">
        <v>26965.971186812</v>
      </c>
      <c r="D65" s="1">
        <v>27454.182403758</v>
      </c>
      <c r="E65" s="1">
        <v>26550.181691173</v>
      </c>
      <c r="F65" s="1">
        <v>25235.970002437</v>
      </c>
      <c r="G65" s="1">
        <v>22048.197937964</v>
      </c>
      <c r="H65" s="1">
        <v>27097.69830562</v>
      </c>
      <c r="I65" s="1">
        <v>30511.347967406</v>
      </c>
      <c r="J65" s="1">
        <v>28150.359484244</v>
      </c>
      <c r="K65" s="1">
        <v>27100.263383792</v>
      </c>
      <c r="L65" s="1">
        <v>29170.73704927</v>
      </c>
      <c r="M65" s="1">
        <v>25437.893640682</v>
      </c>
      <c r="N65" s="1">
        <v>22097.280485932</v>
      </c>
      <c r="O65" s="1">
        <v>28708.893521332</v>
      </c>
      <c r="P65" s="1">
        <v>27024.109339532</v>
      </c>
      <c r="Q65" s="1">
        <v>26806.86173767</v>
      </c>
      <c r="R65" s="1">
        <v>27135.325795523</v>
      </c>
      <c r="S65" s="1">
        <v>26990.42376446</v>
      </c>
      <c r="T65" s="1">
        <v>27238.054274405</v>
      </c>
      <c r="U65" s="1">
        <v>30005.73282606</v>
      </c>
      <c r="V65" s="1">
        <v>25978.058956146</v>
      </c>
      <c r="W65" s="1">
        <v>27890.999331382</v>
      </c>
      <c r="X65" s="1">
        <v>27733.66253108</v>
      </c>
      <c r="Y65" s="1">
        <v>21556.677623845</v>
      </c>
      <c r="Z65" s="1">
        <v>30111.094389773</v>
      </c>
      <c r="AA65" s="2">
        <v>1e-6</v>
      </c>
      <c r="AB65" s="2">
        <v>1e-6</v>
      </c>
      <c r="AC65" s="2">
        <v>1e-6</v>
      </c>
      <c r="AD65" s="2">
        <v>1e-6</v>
      </c>
      <c r="AE65" s="2">
        <v>1e-6</v>
      </c>
      <c r="AF65" s="2">
        <v>1e-6</v>
      </c>
      <c r="AG65" s="2">
        <v>1e-6</v>
      </c>
      <c r="AH65" s="2">
        <v>1e-6</v>
      </c>
      <c r="AI65" s="2">
        <v>1e-6</v>
      </c>
      <c r="AJ65" s="2">
        <v>1e-6</v>
      </c>
      <c r="AK65" s="2">
        <v>1e-6</v>
      </c>
      <c r="AL65" s="2">
        <v>1e-6</v>
      </c>
      <c r="AM65" s="2">
        <v>1e-6</v>
      </c>
      <c r="AN65" s="2">
        <v>1e-6</v>
      </c>
      <c r="AO65" s="2">
        <v>1e-6</v>
      </c>
      <c r="AP65" s="2">
        <v>1e-6</v>
      </c>
      <c r="AQ65" s="2">
        <v>1e-6</v>
      </c>
      <c r="AR65" s="2">
        <v>1e-6</v>
      </c>
      <c r="AS65" s="2">
        <v>1e-6</v>
      </c>
      <c r="AT65" s="2">
        <v>1e-6</v>
      </c>
      <c r="AU65" s="2">
        <v>1e-6</v>
      </c>
      <c r="AV65" s="2">
        <v>1e-6</v>
      </c>
      <c r="AW65" s="2">
        <v>1e-6</v>
      </c>
      <c r="AX65" s="2">
        <v>1e-6</v>
      </c>
      <c r="AY65" s="1">
        <v>0.011521604002311</v>
      </c>
      <c r="AZ65" s="2">
        <v>3.7713924372686e-6</v>
      </c>
      <c r="BA65" s="2">
        <v>1.998293944111e-6</v>
      </c>
      <c r="BB65" s="2">
        <v>1.4659680116837e-6</v>
      </c>
      <c r="BC65" s="2">
        <v>6.101870740538e-6</v>
      </c>
      <c r="BD65" s="2">
        <v>-2.4704832964986e-5</v>
      </c>
      <c r="BE65" s="2">
        <v>-1.7499110649229e-5</v>
      </c>
      <c r="BF65" s="2">
        <v>-2.3998511699794e-6</v>
      </c>
      <c r="BG65" s="2">
        <v>-1.0533636561822e-5</v>
      </c>
      <c r="BH65" s="2">
        <v>-3.6775041152315e-6</v>
      </c>
      <c r="BI65" s="2">
        <v>-6.6880319946342e-6</v>
      </c>
      <c r="BJ65" s="2">
        <v>-8.6995319686199e-6</v>
      </c>
      <c r="BK65" s="2">
        <v>6.3779485142315e-6</v>
      </c>
      <c r="BL65" s="2">
        <v>-8.8537388814143e-6</v>
      </c>
      <c r="BM65" s="2">
        <v>-9.4150760869041e-6</v>
      </c>
      <c r="BN65" s="2">
        <v>-1.4728696829249e-5</v>
      </c>
      <c r="BO65" s="2">
        <v>-8.4980868521528e-6</v>
      </c>
      <c r="BP65" s="2">
        <v>-9.5043433249751e-6</v>
      </c>
      <c r="BQ65" s="2">
        <v>1.9679526495305e-6</v>
      </c>
      <c r="BR65" s="2">
        <v>1.0334864221728e-6</v>
      </c>
      <c r="BS65" s="2">
        <v>-4.6199580780731e-6</v>
      </c>
      <c r="BT65" s="2">
        <v>-5.5616161670534e-6</v>
      </c>
      <c r="BU65" s="2">
        <v>-9.5392830807015e-7</v>
      </c>
      <c r="BV65" s="2">
        <v>3.5462873977772e-6</v>
      </c>
      <c r="BW65" s="2">
        <v>1.8177569934953e-6</v>
      </c>
      <c r="BX65" s="1">
        <v>26158768.109541</v>
      </c>
      <c r="BY65" s="1">
        <v>5760673.1815177</v>
      </c>
      <c r="BZ65" s="1">
        <v>-0.0053342657872567</v>
      </c>
      <c r="CA65" s="1">
        <v>-0.0046851070526405</v>
      </c>
      <c r="CB65" s="1">
        <v>0.011561980982173</v>
      </c>
      <c r="CC65" s="1">
        <v>-0.19362487409294</v>
      </c>
      <c r="CD65" s="1">
        <v>-0.19767321070195</v>
      </c>
      <c r="CE65" s="1">
        <v>766.34899885549</v>
      </c>
      <c r="CF65" s="1">
        <v>854.26616050277</v>
      </c>
    </row>
    <row r="66" spans="1:84">
      <c r="A66" s="1">
        <v>118.30142638407</v>
      </c>
      <c r="B66" s="1">
        <v>0.0092694292745032</v>
      </c>
      <c r="C66" s="1">
        <v>26923.740375175</v>
      </c>
      <c r="D66" s="1">
        <v>27411.560568703</v>
      </c>
      <c r="E66" s="1">
        <v>26521.578647139</v>
      </c>
      <c r="F66" s="1">
        <v>25152.485834495</v>
      </c>
      <c r="G66" s="1">
        <v>21997.816374237</v>
      </c>
      <c r="H66" s="1">
        <v>27084.322846653</v>
      </c>
      <c r="I66" s="1">
        <v>30479.339959908</v>
      </c>
      <c r="J66" s="1">
        <v>28107.34834786</v>
      </c>
      <c r="K66" s="1">
        <v>27029.790374764</v>
      </c>
      <c r="L66" s="1">
        <v>29154.40627034</v>
      </c>
      <c r="M66" s="1">
        <v>25371.400218303</v>
      </c>
      <c r="N66" s="1">
        <v>22073.319318697</v>
      </c>
      <c r="O66" s="1">
        <v>28658.242644174</v>
      </c>
      <c r="P66" s="1">
        <v>26968.399166506</v>
      </c>
      <c r="Q66" s="1">
        <v>26775.728805873</v>
      </c>
      <c r="R66" s="1">
        <v>27089.122660988</v>
      </c>
      <c r="S66" s="1">
        <v>26936.305287056</v>
      </c>
      <c r="T66" s="1">
        <v>27147.14064767</v>
      </c>
      <c r="U66" s="1">
        <v>29966.752568166</v>
      </c>
      <c r="V66" s="1">
        <v>25929.364755919</v>
      </c>
      <c r="W66" s="1">
        <v>27841.761010791</v>
      </c>
      <c r="X66" s="1">
        <v>27707.362952921</v>
      </c>
      <c r="Y66" s="1">
        <v>21500.86933144</v>
      </c>
      <c r="Z66" s="1">
        <v>30029.030297254</v>
      </c>
      <c r="AA66" s="2">
        <v>1e-6</v>
      </c>
      <c r="AB66" s="2">
        <v>1e-6</v>
      </c>
      <c r="AC66" s="2">
        <v>1e-6</v>
      </c>
      <c r="AD66" s="2">
        <v>1e-6</v>
      </c>
      <c r="AE66" s="2">
        <v>1e-6</v>
      </c>
      <c r="AF66" s="2">
        <v>1e-6</v>
      </c>
      <c r="AG66" s="2">
        <v>1e-6</v>
      </c>
      <c r="AH66" s="2">
        <v>1e-6</v>
      </c>
      <c r="AI66" s="2">
        <v>1e-6</v>
      </c>
      <c r="AJ66" s="2">
        <v>1e-6</v>
      </c>
      <c r="AK66" s="2">
        <v>1e-6</v>
      </c>
      <c r="AL66" s="2">
        <v>1e-6</v>
      </c>
      <c r="AM66" s="2">
        <v>1e-6</v>
      </c>
      <c r="AN66" s="2">
        <v>1e-6</v>
      </c>
      <c r="AO66" s="2">
        <v>1e-6</v>
      </c>
      <c r="AP66" s="2">
        <v>1e-6</v>
      </c>
      <c r="AQ66" s="2">
        <v>1e-6</v>
      </c>
      <c r="AR66" s="2">
        <v>1e-6</v>
      </c>
      <c r="AS66" s="2">
        <v>1e-6</v>
      </c>
      <c r="AT66" s="2">
        <v>1e-6</v>
      </c>
      <c r="AU66" s="2">
        <v>1e-6</v>
      </c>
      <c r="AV66" s="2">
        <v>1e-6</v>
      </c>
      <c r="AW66" s="2">
        <v>1e-6</v>
      </c>
      <c r="AX66" s="2">
        <v>1e-6</v>
      </c>
      <c r="AY66" s="1">
        <v>0.011726959292035</v>
      </c>
      <c r="AZ66" s="2">
        <v>3.7661087629361e-6</v>
      </c>
      <c r="BA66" s="2">
        <v>2.0257584327696e-6</v>
      </c>
      <c r="BB66" s="2">
        <v>1.4595767443729e-6</v>
      </c>
      <c r="BC66" s="2">
        <v>6.1143653244578e-6</v>
      </c>
      <c r="BD66" s="2">
        <v>-2.4656462693627e-5</v>
      </c>
      <c r="BE66" s="2">
        <v>-1.7499698809473e-5</v>
      </c>
      <c r="BF66" s="2">
        <v>-2.3907257905444e-6</v>
      </c>
      <c r="BG66" s="2">
        <v>-1.0528918638213e-5</v>
      </c>
      <c r="BH66" s="2">
        <v>-3.656107809662e-6</v>
      </c>
      <c r="BI66" s="2">
        <v>-6.6811159892597e-6</v>
      </c>
      <c r="BJ66" s="2">
        <v>-8.6896958931806e-6</v>
      </c>
      <c r="BK66" s="2">
        <v>6.3598241692371e-6</v>
      </c>
      <c r="BL66" s="2">
        <v>-8.8427533955063e-6</v>
      </c>
      <c r="BM66" s="2">
        <v>-9.3870891222704e-6</v>
      </c>
      <c r="BN66" s="2">
        <v>-1.4711165719967e-5</v>
      </c>
      <c r="BO66" s="2">
        <v>-8.5009133941464e-6</v>
      </c>
      <c r="BP66" s="2">
        <v>-9.4790849529572e-6</v>
      </c>
      <c r="BQ66" s="2">
        <v>1.9649457237028e-6</v>
      </c>
      <c r="BR66" s="2">
        <v>1.0460613723877e-6</v>
      </c>
      <c r="BS66" s="2">
        <v>-4.6385910352154e-6</v>
      </c>
      <c r="BT66" s="2">
        <v>-5.565054309689e-6</v>
      </c>
      <c r="BU66" s="2">
        <v>-9.6356894357272e-7</v>
      </c>
      <c r="BV66" s="2">
        <v>3.5432349740319e-6</v>
      </c>
      <c r="BW66" s="2">
        <v>1.8138388575318e-6</v>
      </c>
      <c r="BX66" s="1">
        <v>26420233.127311</v>
      </c>
      <c r="BY66" s="1">
        <v>5805753.3894407</v>
      </c>
      <c r="BZ66" s="1">
        <v>-0.0054392783271404</v>
      </c>
      <c r="CA66" s="1">
        <v>-0.0047765045180828</v>
      </c>
      <c r="CB66" s="1">
        <v>0.011759624658646</v>
      </c>
      <c r="CC66" s="1">
        <v>-0.19754904392272</v>
      </c>
      <c r="CD66" s="1">
        <v>-0.20171530432642</v>
      </c>
      <c r="CE66" s="1">
        <v>767.01994487428</v>
      </c>
      <c r="CF66" s="1">
        <v>855.32888158938</v>
      </c>
    </row>
    <row r="67" spans="1:84">
      <c r="A67" s="1">
        <v>120.30142638407</v>
      </c>
      <c r="B67" s="1">
        <v>0.0094717413938401</v>
      </c>
      <c r="C67" s="1">
        <v>26880.367636994</v>
      </c>
      <c r="D67" s="1">
        <v>27369.739921935</v>
      </c>
      <c r="E67" s="1">
        <v>26493.659970849</v>
      </c>
      <c r="F67" s="1">
        <v>25069.210741793</v>
      </c>
      <c r="G67" s="1">
        <v>21955.475065135</v>
      </c>
      <c r="H67" s="1">
        <v>27071.68341207</v>
      </c>
      <c r="I67" s="1">
        <v>30453.633476153</v>
      </c>
      <c r="J67" s="1">
        <v>28062.400036035</v>
      </c>
      <c r="K67" s="1">
        <v>26961.937559446</v>
      </c>
      <c r="L67" s="1">
        <v>29138.499969315</v>
      </c>
      <c r="M67" s="1">
        <v>25311.127276989</v>
      </c>
      <c r="N67" s="1">
        <v>22049.660785444</v>
      </c>
      <c r="O67" s="1">
        <v>28609.871350561</v>
      </c>
      <c r="P67" s="1">
        <v>26912.04067775</v>
      </c>
      <c r="Q67" s="1">
        <v>26747.195378486</v>
      </c>
      <c r="R67" s="1">
        <v>27040.610527588</v>
      </c>
      <c r="S67" s="1">
        <v>26883.17947086</v>
      </c>
      <c r="T67" s="1">
        <v>27059.587550264</v>
      </c>
      <c r="U67" s="1">
        <v>29926.867576801</v>
      </c>
      <c r="V67" s="1">
        <v>25886.3653277</v>
      </c>
      <c r="W67" s="1">
        <v>27788.836217783</v>
      </c>
      <c r="X67" s="1">
        <v>27682.193765264</v>
      </c>
      <c r="Y67" s="1">
        <v>21446.962673896</v>
      </c>
      <c r="Z67" s="1">
        <v>29949.324683989</v>
      </c>
      <c r="AA67" s="2">
        <v>1e-6</v>
      </c>
      <c r="AB67" s="2">
        <v>1e-6</v>
      </c>
      <c r="AC67" s="2">
        <v>1e-6</v>
      </c>
      <c r="AD67" s="2">
        <v>1e-6</v>
      </c>
      <c r="AE67" s="2">
        <v>1e-6</v>
      </c>
      <c r="AF67" s="2">
        <v>1e-6</v>
      </c>
      <c r="AG67" s="2">
        <v>1e-6</v>
      </c>
      <c r="AH67" s="2">
        <v>1e-6</v>
      </c>
      <c r="AI67" s="2">
        <v>1e-6</v>
      </c>
      <c r="AJ67" s="2">
        <v>1e-6</v>
      </c>
      <c r="AK67" s="2">
        <v>1e-6</v>
      </c>
      <c r="AL67" s="2">
        <v>1e-6</v>
      </c>
      <c r="AM67" s="2">
        <v>1e-6</v>
      </c>
      <c r="AN67" s="2">
        <v>1e-6</v>
      </c>
      <c r="AO67" s="2">
        <v>1e-6</v>
      </c>
      <c r="AP67" s="2">
        <v>1e-6</v>
      </c>
      <c r="AQ67" s="2">
        <v>1e-6</v>
      </c>
      <c r="AR67" s="2">
        <v>1e-6</v>
      </c>
      <c r="AS67" s="2">
        <v>1e-6</v>
      </c>
      <c r="AT67" s="2">
        <v>1e-6</v>
      </c>
      <c r="AU67" s="2">
        <v>1e-6</v>
      </c>
      <c r="AV67" s="2">
        <v>1e-6</v>
      </c>
      <c r="AW67" s="2">
        <v>1e-6</v>
      </c>
      <c r="AX67" s="2">
        <v>1e-6</v>
      </c>
      <c r="AY67" s="1">
        <v>0.011932297243924</v>
      </c>
      <c r="AZ67" s="2">
        <v>3.7587461357263e-6</v>
      </c>
      <c r="BA67" s="2">
        <v>2.0523997030764e-6</v>
      </c>
      <c r="BB67" s="2">
        <v>1.4545698861273e-6</v>
      </c>
      <c r="BC67" s="2">
        <v>6.1272082108967e-6</v>
      </c>
      <c r="BD67" s="2">
        <v>-2.4606866287717e-5</v>
      </c>
      <c r="BE67" s="2">
        <v>-1.7500300985256e-5</v>
      </c>
      <c r="BF67" s="2">
        <v>-2.3816202603193e-6</v>
      </c>
      <c r="BG67" s="2">
        <v>-1.052267819118e-5</v>
      </c>
      <c r="BH67" s="2">
        <v>-3.6346059520694e-6</v>
      </c>
      <c r="BI67" s="2">
        <v>-6.6740756852635e-6</v>
      </c>
      <c r="BJ67" s="2">
        <v>-8.6810460027773e-6</v>
      </c>
      <c r="BK67" s="2">
        <v>6.3424641703628e-6</v>
      </c>
      <c r="BL67" s="2">
        <v>-8.8324017106867e-6</v>
      </c>
      <c r="BM67" s="2">
        <v>-9.3618150943527e-6</v>
      </c>
      <c r="BN67" s="2">
        <v>-1.4694647281428e-5</v>
      </c>
      <c r="BO67" s="2">
        <v>-8.5070968776927e-6</v>
      </c>
      <c r="BP67" s="2">
        <v>-9.4559931833568e-6</v>
      </c>
      <c r="BQ67" s="2">
        <v>1.9642864095314e-6</v>
      </c>
      <c r="BR67" s="2">
        <v>1.0561254956851e-6</v>
      </c>
      <c r="BS67" s="2">
        <v>-4.655181647481e-6</v>
      </c>
      <c r="BT67" s="2">
        <v>-5.5692222436128e-6</v>
      </c>
      <c r="BU67" s="2">
        <v>-9.7471987065195e-7</v>
      </c>
      <c r="BV67" s="2">
        <v>3.5398629843869e-6</v>
      </c>
      <c r="BW67" s="2">
        <v>1.8099637933633e-6</v>
      </c>
      <c r="BX67" s="1">
        <v>26682452.436204</v>
      </c>
      <c r="BY67" s="1">
        <v>5850953.1668528</v>
      </c>
      <c r="BZ67" s="1">
        <v>-0.0055442530537417</v>
      </c>
      <c r="CA67" s="1">
        <v>-0.0048679174837842</v>
      </c>
      <c r="CB67" s="1">
        <v>0.011957228691487</v>
      </c>
      <c r="CC67" s="1">
        <v>-0.20146325650578</v>
      </c>
      <c r="CD67" s="1">
        <v>-0.20573554262428</v>
      </c>
      <c r="CE67" s="1">
        <v>767.68137956739</v>
      </c>
      <c r="CF67" s="1">
        <v>856.36922810985</v>
      </c>
    </row>
    <row r="68" spans="1:84">
      <c r="A68" s="1">
        <v>122.30142638407</v>
      </c>
      <c r="B68" s="1">
        <v>0.0096740379629368</v>
      </c>
      <c r="C68" s="1">
        <v>26836.209825949</v>
      </c>
      <c r="D68" s="1">
        <v>27327.997407524</v>
      </c>
      <c r="E68" s="1">
        <v>26465.613763258</v>
      </c>
      <c r="F68" s="1">
        <v>24985.797331041</v>
      </c>
      <c r="G68" s="1">
        <v>21923.571817341</v>
      </c>
      <c r="H68" s="1">
        <v>27059.403346204</v>
      </c>
      <c r="I68" s="1">
        <v>30433.744360035</v>
      </c>
      <c r="J68" s="1">
        <v>28014.014295388</v>
      </c>
      <c r="K68" s="1">
        <v>26903.043723172</v>
      </c>
      <c r="L68" s="1">
        <v>29121.857921623</v>
      </c>
      <c r="M68" s="1">
        <v>25255.312700991</v>
      </c>
      <c r="N68" s="1">
        <v>22026.301152942</v>
      </c>
      <c r="O68" s="1">
        <v>28564.051902023</v>
      </c>
      <c r="P68" s="1">
        <v>26856.406256753</v>
      </c>
      <c r="Q68" s="1">
        <v>26723.183488056</v>
      </c>
      <c r="R68" s="1">
        <v>26990.72677081</v>
      </c>
      <c r="S68" s="1">
        <v>26832.388897112</v>
      </c>
      <c r="T68" s="1">
        <v>26974.828408435</v>
      </c>
      <c r="U68" s="1">
        <v>29885.639070394</v>
      </c>
      <c r="V68" s="1">
        <v>25843.69102861</v>
      </c>
      <c r="W68" s="1">
        <v>27732.391756818</v>
      </c>
      <c r="X68" s="1">
        <v>27657.31507353</v>
      </c>
      <c r="Y68" s="1">
        <v>21398.175270031</v>
      </c>
      <c r="Z68" s="1">
        <v>29874.050958252</v>
      </c>
      <c r="AA68" s="2">
        <v>1e-6</v>
      </c>
      <c r="AB68" s="2">
        <v>1e-6</v>
      </c>
      <c r="AC68" s="2">
        <v>1e-6</v>
      </c>
      <c r="AD68" s="2">
        <v>1e-6</v>
      </c>
      <c r="AE68" s="2">
        <v>1e-6</v>
      </c>
      <c r="AF68" s="2">
        <v>1e-6</v>
      </c>
      <c r="AG68" s="2">
        <v>1e-6</v>
      </c>
      <c r="AH68" s="2">
        <v>1e-6</v>
      </c>
      <c r="AI68" s="2">
        <v>1e-6</v>
      </c>
      <c r="AJ68" s="2">
        <v>1e-6</v>
      </c>
      <c r="AK68" s="2">
        <v>1e-6</v>
      </c>
      <c r="AL68" s="2">
        <v>1e-6</v>
      </c>
      <c r="AM68" s="2">
        <v>1e-6</v>
      </c>
      <c r="AN68" s="2">
        <v>1e-6</v>
      </c>
      <c r="AO68" s="2">
        <v>1e-6</v>
      </c>
      <c r="AP68" s="2">
        <v>1e-6</v>
      </c>
      <c r="AQ68" s="2">
        <v>1e-6</v>
      </c>
      <c r="AR68" s="2">
        <v>1e-6</v>
      </c>
      <c r="AS68" s="2">
        <v>1e-6</v>
      </c>
      <c r="AT68" s="2">
        <v>1e-6</v>
      </c>
      <c r="AU68" s="2">
        <v>1e-6</v>
      </c>
      <c r="AV68" s="2">
        <v>1e-6</v>
      </c>
      <c r="AW68" s="2">
        <v>1e-6</v>
      </c>
      <c r="AX68" s="2">
        <v>1e-6</v>
      </c>
      <c r="AY68" s="1">
        <v>0.012137617151587</v>
      </c>
      <c r="AZ68" s="2">
        <v>3.7491406865204e-6</v>
      </c>
      <c r="BA68" s="2">
        <v>2.078221646759e-6</v>
      </c>
      <c r="BB68" s="2">
        <v>1.4506956867481e-6</v>
      </c>
      <c r="BC68" s="2">
        <v>6.1405538859345e-6</v>
      </c>
      <c r="BD68" s="2">
        <v>-2.4557018625835e-5</v>
      </c>
      <c r="BE68" s="2">
        <v>-1.7501118537181e-5</v>
      </c>
      <c r="BF68" s="2">
        <v>-2.372266310301e-6</v>
      </c>
      <c r="BG68" s="2">
        <v>-1.0514970610598e-5</v>
      </c>
      <c r="BH68" s="2">
        <v>-3.6132891397859e-6</v>
      </c>
      <c r="BI68" s="2">
        <v>-6.6669709714851e-6</v>
      </c>
      <c r="BJ68" s="2">
        <v>-8.6734693671804e-6</v>
      </c>
      <c r="BK68" s="2">
        <v>6.3257017178692e-6</v>
      </c>
      <c r="BL68" s="2">
        <v>-8.8227996125038e-6</v>
      </c>
      <c r="BM68" s="2">
        <v>-9.3387015002727e-6</v>
      </c>
      <c r="BN68" s="2">
        <v>-1.4679032112811e-5</v>
      </c>
      <c r="BO68" s="2">
        <v>-8.5159972401779e-6</v>
      </c>
      <c r="BP68" s="2">
        <v>-9.4348812394199e-6</v>
      </c>
      <c r="BQ68" s="2">
        <v>1.9656712957057e-6</v>
      </c>
      <c r="BR68" s="2">
        <v>1.0633864149631e-6</v>
      </c>
      <c r="BS68" s="2">
        <v>-4.6694062086884e-6</v>
      </c>
      <c r="BT68" s="2">
        <v>-5.5741174521769e-6</v>
      </c>
      <c r="BU68" s="2">
        <v>-9.8715566528568e-7</v>
      </c>
      <c r="BV68" s="2">
        <v>3.5365767527113e-6</v>
      </c>
      <c r="BW68" s="2">
        <v>1.8062187094169e-6</v>
      </c>
      <c r="BX68" s="1">
        <v>26945417.330504</v>
      </c>
      <c r="BY68" s="1">
        <v>5896271.0100047</v>
      </c>
      <c r="BZ68" s="1">
        <v>-0.0056491895901618</v>
      </c>
      <c r="CA68" s="1">
        <v>-0.0049593454523934</v>
      </c>
      <c r="CB68" s="1">
        <v>0.012154793106598</v>
      </c>
      <c r="CC68" s="1">
        <v>-0.20536679741819</v>
      </c>
      <c r="CD68" s="1">
        <v>-0.20973449079943</v>
      </c>
      <c r="CE68" s="1">
        <v>768.33376556977</v>
      </c>
      <c r="CF68" s="1">
        <v>857.38787978109</v>
      </c>
    </row>
    <row r="69" spans="1:84">
      <c r="A69" s="1">
        <v>124.30142638407</v>
      </c>
      <c r="B69" s="1">
        <v>0.0098763168871216</v>
      </c>
      <c r="C69" s="1">
        <v>26791.788101604</v>
      </c>
      <c r="D69" s="1">
        <v>27286.695658426</v>
      </c>
      <c r="E69" s="1">
        <v>26437.441281523</v>
      </c>
      <c r="F69" s="1">
        <v>24904.730069745</v>
      </c>
      <c r="G69" s="1">
        <v>21898.99001425</v>
      </c>
      <c r="H69" s="1">
        <v>27047.508389447</v>
      </c>
      <c r="I69" s="1">
        <v>30413.432175239</v>
      </c>
      <c r="J69" s="1">
        <v>27962.339210925</v>
      </c>
      <c r="K69" s="1">
        <v>26859.67677823</v>
      </c>
      <c r="L69" s="1">
        <v>29104.263548238</v>
      </c>
      <c r="M69" s="1">
        <v>25200.464399949</v>
      </c>
      <c r="N69" s="1">
        <v>22003.239554964</v>
      </c>
      <c r="O69" s="1">
        <v>28521.999465364</v>
      </c>
      <c r="P69" s="1">
        <v>26803.507507638</v>
      </c>
      <c r="Q69" s="1">
        <v>26700.974704875</v>
      </c>
      <c r="R69" s="1">
        <v>26943.008712483</v>
      </c>
      <c r="S69" s="1">
        <v>26783.896149959</v>
      </c>
      <c r="T69" s="1">
        <v>26898.052252017</v>
      </c>
      <c r="U69" s="1">
        <v>29844.730129092</v>
      </c>
      <c r="V69" s="1">
        <v>25801.680979109</v>
      </c>
      <c r="W69" s="1">
        <v>27673.195457755</v>
      </c>
      <c r="X69" s="1">
        <v>27632.328407133</v>
      </c>
      <c r="Y69" s="1">
        <v>21356.623924177</v>
      </c>
      <c r="Z69" s="1">
        <v>29805.981231465</v>
      </c>
      <c r="AA69" s="2">
        <v>1e-6</v>
      </c>
      <c r="AB69" s="2">
        <v>1e-6</v>
      </c>
      <c r="AC69" s="2">
        <v>1e-6</v>
      </c>
      <c r="AD69" s="2">
        <v>1e-6</v>
      </c>
      <c r="AE69" s="2">
        <v>1e-6</v>
      </c>
      <c r="AF69" s="2">
        <v>1e-6</v>
      </c>
      <c r="AG69" s="2">
        <v>1e-6</v>
      </c>
      <c r="AH69" s="2">
        <v>1e-6</v>
      </c>
      <c r="AI69" s="2">
        <v>1e-6</v>
      </c>
      <c r="AJ69" s="2">
        <v>1e-6</v>
      </c>
      <c r="AK69" s="2">
        <v>1e-6</v>
      </c>
      <c r="AL69" s="2">
        <v>1e-6</v>
      </c>
      <c r="AM69" s="2">
        <v>1e-6</v>
      </c>
      <c r="AN69" s="2">
        <v>1e-6</v>
      </c>
      <c r="AO69" s="2">
        <v>1e-6</v>
      </c>
      <c r="AP69" s="2">
        <v>1e-6</v>
      </c>
      <c r="AQ69" s="2">
        <v>1e-6</v>
      </c>
      <c r="AR69" s="2">
        <v>1e-6</v>
      </c>
      <c r="AS69" s="2">
        <v>1e-6</v>
      </c>
      <c r="AT69" s="2">
        <v>1e-6</v>
      </c>
      <c r="AU69" s="2">
        <v>1e-6</v>
      </c>
      <c r="AV69" s="2">
        <v>1e-6</v>
      </c>
      <c r="AW69" s="2">
        <v>1e-6</v>
      </c>
      <c r="AX69" s="2">
        <v>1e-6</v>
      </c>
      <c r="AY69" s="1">
        <v>0.012342918328493</v>
      </c>
      <c r="AZ69" s="2">
        <v>3.7374309747127e-6</v>
      </c>
      <c r="BA69" s="2">
        <v>2.1032479723906e-6</v>
      </c>
      <c r="BB69" s="2">
        <v>1.4476591500328e-6</v>
      </c>
      <c r="BC69" s="2">
        <v>6.1541839171464e-6</v>
      </c>
      <c r="BD69" s="2">
        <v>-2.4508342310607e-5</v>
      </c>
      <c r="BE69" s="2">
        <v>-1.7502299407829e-5</v>
      </c>
      <c r="BF69" s="2">
        <v>-2.3625123793748e-6</v>
      </c>
      <c r="BG69" s="2">
        <v>-1.0506190698546e-5</v>
      </c>
      <c r="BH69" s="2">
        <v>-3.5923302140633e-6</v>
      </c>
      <c r="BI69" s="2">
        <v>-6.6598846363084e-6</v>
      </c>
      <c r="BJ69" s="2">
        <v>-8.6669446124566e-6</v>
      </c>
      <c r="BK69" s="2">
        <v>6.3093610477403e-6</v>
      </c>
      <c r="BL69" s="2">
        <v>-8.8139764356611e-6</v>
      </c>
      <c r="BM69" s="2">
        <v>-9.3173198036492e-6</v>
      </c>
      <c r="BN69" s="2">
        <v>-1.4664096924651e-5</v>
      </c>
      <c r="BO69" s="2">
        <v>-8.5268152211634e-6</v>
      </c>
      <c r="BP69" s="2">
        <v>-9.4155398869676e-6</v>
      </c>
      <c r="BQ69" s="2">
        <v>1.9683709887958e-6</v>
      </c>
      <c r="BR69" s="2">
        <v>1.0675902123438e-6</v>
      </c>
      <c r="BS69" s="2">
        <v>-4.6814167410562e-6</v>
      </c>
      <c r="BT69" s="2">
        <v>-5.5796985373657e-6</v>
      </c>
      <c r="BU69" s="2">
        <v>-1.0005756438008e-6</v>
      </c>
      <c r="BV69" s="2">
        <v>3.5337198023208e-6</v>
      </c>
      <c r="BW69" s="2">
        <v>1.8026451255938e-6</v>
      </c>
      <c r="BX69" s="1">
        <v>27209118.563876</v>
      </c>
      <c r="BY69" s="1">
        <v>5941705.3206286</v>
      </c>
      <c r="BZ69" s="1">
        <v>-0.0057540874908912</v>
      </c>
      <c r="CA69" s="1">
        <v>-0.0050507879876329</v>
      </c>
      <c r="CB69" s="1">
        <v>0.012352317928194</v>
      </c>
      <c r="CC69" s="1">
        <v>-0.2092589796627</v>
      </c>
      <c r="CD69" s="1">
        <v>-0.21371288726688</v>
      </c>
      <c r="CE69" s="1">
        <v>768.97757383724</v>
      </c>
      <c r="CF69" s="1">
        <v>858.38560992177</v>
      </c>
    </row>
    <row r="70" spans="1:84">
      <c r="A70" s="1">
        <v>126.30142638407</v>
      </c>
      <c r="B70" s="1">
        <v>0.010078577219103</v>
      </c>
      <c r="C70" s="1">
        <v>26747.832234604</v>
      </c>
      <c r="D70" s="1">
        <v>27246.501417536</v>
      </c>
      <c r="E70" s="1">
        <v>26409.233957258</v>
      </c>
      <c r="F70" s="1">
        <v>24829.252327747</v>
      </c>
      <c r="G70" s="1">
        <v>21872.102235076</v>
      </c>
      <c r="H70" s="1">
        <v>27036.397076555</v>
      </c>
      <c r="I70" s="1">
        <v>30392.022922535</v>
      </c>
      <c r="J70" s="1">
        <v>27908.133975089</v>
      </c>
      <c r="K70" s="1">
        <v>26824.399050575</v>
      </c>
      <c r="L70" s="1">
        <v>29085.50605121</v>
      </c>
      <c r="M70" s="1">
        <v>25143.757800077</v>
      </c>
      <c r="N70" s="1">
        <v>21980.477962621</v>
      </c>
      <c r="O70" s="1">
        <v>28482.163628783</v>
      </c>
      <c r="P70" s="1">
        <v>26755.775544366</v>
      </c>
      <c r="Q70" s="1">
        <v>26679.400518338</v>
      </c>
      <c r="R70" s="1">
        <v>26899.466086557</v>
      </c>
      <c r="S70" s="1">
        <v>26734.41534312</v>
      </c>
      <c r="T70" s="1">
        <v>26821.967319814</v>
      </c>
      <c r="U70" s="1">
        <v>29806.338898444</v>
      </c>
      <c r="V70" s="1">
        <v>25760.375048087</v>
      </c>
      <c r="W70" s="1">
        <v>27612.683228116</v>
      </c>
      <c r="X70" s="1">
        <v>27607.118756686</v>
      </c>
      <c r="Y70" s="1">
        <v>21315.736700028</v>
      </c>
      <c r="Z70" s="1">
        <v>29740.925749099</v>
      </c>
      <c r="AA70" s="2">
        <v>1e-6</v>
      </c>
      <c r="AB70" s="2">
        <v>1e-6</v>
      </c>
      <c r="AC70" s="2">
        <v>1e-6</v>
      </c>
      <c r="AD70" s="2">
        <v>1e-6</v>
      </c>
      <c r="AE70" s="2">
        <v>1e-6</v>
      </c>
      <c r="AF70" s="2">
        <v>1e-6</v>
      </c>
      <c r="AG70" s="2">
        <v>1e-6</v>
      </c>
      <c r="AH70" s="2">
        <v>1e-6</v>
      </c>
      <c r="AI70" s="2">
        <v>1e-6</v>
      </c>
      <c r="AJ70" s="2">
        <v>1e-6</v>
      </c>
      <c r="AK70" s="2">
        <v>1e-6</v>
      </c>
      <c r="AL70" s="2">
        <v>1e-6</v>
      </c>
      <c r="AM70" s="2">
        <v>1e-6</v>
      </c>
      <c r="AN70" s="2">
        <v>1e-6</v>
      </c>
      <c r="AO70" s="2">
        <v>1e-6</v>
      </c>
      <c r="AP70" s="2">
        <v>1e-6</v>
      </c>
      <c r="AQ70" s="2">
        <v>1e-6</v>
      </c>
      <c r="AR70" s="2">
        <v>1e-6</v>
      </c>
      <c r="AS70" s="2">
        <v>1e-6</v>
      </c>
      <c r="AT70" s="2">
        <v>1e-6</v>
      </c>
      <c r="AU70" s="2">
        <v>1e-6</v>
      </c>
      <c r="AV70" s="2">
        <v>1e-6</v>
      </c>
      <c r="AW70" s="2">
        <v>1e-6</v>
      </c>
      <c r="AX70" s="2">
        <v>1e-6</v>
      </c>
      <c r="AY70" s="1">
        <v>0.012548200416824</v>
      </c>
      <c r="AZ70" s="2">
        <v>3.7239726178838e-6</v>
      </c>
      <c r="BA70" s="2">
        <v>2.1275201404922e-6</v>
      </c>
      <c r="BB70" s="2">
        <v>1.445144575246e-6</v>
      </c>
      <c r="BC70" s="2">
        <v>6.1675623877912e-6</v>
      </c>
      <c r="BD70" s="2">
        <v>-2.4462141170385e-5</v>
      </c>
      <c r="BE70" s="2">
        <v>-1.7503854506475e-5</v>
      </c>
      <c r="BF70" s="2">
        <v>-2.352340743036e-6</v>
      </c>
      <c r="BG70" s="2">
        <v>-1.0496877607371e-5</v>
      </c>
      <c r="BH70" s="2">
        <v>-3.5718410419438e-6</v>
      </c>
      <c r="BI70" s="2">
        <v>-6.6529583199513e-6</v>
      </c>
      <c r="BJ70" s="2">
        <v>-8.6614315122764e-6</v>
      </c>
      <c r="BK70" s="2">
        <v>6.2932970902378e-6</v>
      </c>
      <c r="BL70" s="2">
        <v>-8.8058607658689e-6</v>
      </c>
      <c r="BM70" s="2">
        <v>-9.2974446727789e-6</v>
      </c>
      <c r="BN70" s="2">
        <v>-1.4649585107524e-5</v>
      </c>
      <c r="BO70" s="2">
        <v>-8.5387401874228e-6</v>
      </c>
      <c r="BP70" s="2">
        <v>-9.3978499396706e-6</v>
      </c>
      <c r="BQ70" s="2">
        <v>1.9715325653216e-6</v>
      </c>
      <c r="BR70" s="2">
        <v>1.0688104869792e-6</v>
      </c>
      <c r="BS70" s="2">
        <v>-4.6915873152708e-6</v>
      </c>
      <c r="BT70" s="2">
        <v>-5.5858735717735e-6</v>
      </c>
      <c r="BU70" s="2">
        <v>-1.0146906536477e-6</v>
      </c>
      <c r="BV70" s="2">
        <v>3.5315058274227e-6</v>
      </c>
      <c r="BW70" s="2">
        <v>1.7992372436114e-6</v>
      </c>
      <c r="BX70" s="1">
        <v>27473545.555157</v>
      </c>
      <c r="BY70" s="1">
        <v>5987254.2661362</v>
      </c>
      <c r="BZ70" s="1">
        <v>-0.0058589459937759</v>
      </c>
      <c r="CA70" s="1">
        <v>-0.0051422449196107</v>
      </c>
      <c r="CB70" s="1">
        <v>0.012549803176833</v>
      </c>
      <c r="CC70" s="1">
        <v>-0.21313934182961</v>
      </c>
      <c r="CD70" s="1">
        <v>-0.21767173232491</v>
      </c>
      <c r="CE70" s="1">
        <v>769.61331123995</v>
      </c>
      <c r="CF70" s="1">
        <v>859.36338482414</v>
      </c>
    </row>
    <row r="71" spans="1:84">
      <c r="A71" s="1">
        <v>128.30142638407</v>
      </c>
      <c r="B71" s="1">
        <v>0.010280819409822</v>
      </c>
      <c r="C71" s="1">
        <v>26705.042262416</v>
      </c>
      <c r="D71" s="1">
        <v>27208.18109203</v>
      </c>
      <c r="E71" s="1">
        <v>26381.140164842</v>
      </c>
      <c r="F71" s="1">
        <v>24762.942751079</v>
      </c>
      <c r="G71" s="1">
        <v>21842.350885313</v>
      </c>
      <c r="H71" s="1">
        <v>27026.20120391</v>
      </c>
      <c r="I71" s="1">
        <v>30369.533151135</v>
      </c>
      <c r="J71" s="1">
        <v>27851.811895512</v>
      </c>
      <c r="K71" s="1">
        <v>26790.792864508</v>
      </c>
      <c r="L71" s="1">
        <v>29065.352983773</v>
      </c>
      <c r="M71" s="1">
        <v>25085.391158842</v>
      </c>
      <c r="N71" s="1">
        <v>21958.021592988</v>
      </c>
      <c r="O71" s="1">
        <v>28443.183595074</v>
      </c>
      <c r="P71" s="1">
        <v>26710.819316802</v>
      </c>
      <c r="Q71" s="1">
        <v>26659.307343191</v>
      </c>
      <c r="R71" s="1">
        <v>26860.682921635</v>
      </c>
      <c r="S71" s="1">
        <v>26685.097071648</v>
      </c>
      <c r="T71" s="1">
        <v>26746.364309718</v>
      </c>
      <c r="U71" s="1">
        <v>29775.269826459</v>
      </c>
      <c r="V71" s="1">
        <v>25720.021686264</v>
      </c>
      <c r="W71" s="1">
        <v>27550.418250465</v>
      </c>
      <c r="X71" s="1">
        <v>27582.021447015</v>
      </c>
      <c r="Y71" s="1">
        <v>21274.541774688</v>
      </c>
      <c r="Z71" s="1">
        <v>29678.590754104</v>
      </c>
      <c r="AA71" s="2">
        <v>1e-6</v>
      </c>
      <c r="AB71" s="2">
        <v>1e-6</v>
      </c>
      <c r="AC71" s="2">
        <v>1e-6</v>
      </c>
      <c r="AD71" s="2">
        <v>1e-6</v>
      </c>
      <c r="AE71" s="2">
        <v>1e-6</v>
      </c>
      <c r="AF71" s="2">
        <v>1e-6</v>
      </c>
      <c r="AG71" s="2">
        <v>1e-6</v>
      </c>
      <c r="AH71" s="2">
        <v>1e-6</v>
      </c>
      <c r="AI71" s="2">
        <v>1e-6</v>
      </c>
      <c r="AJ71" s="2">
        <v>1e-6</v>
      </c>
      <c r="AK71" s="2">
        <v>1e-6</v>
      </c>
      <c r="AL71" s="2">
        <v>1e-6</v>
      </c>
      <c r="AM71" s="2">
        <v>1e-6</v>
      </c>
      <c r="AN71" s="2">
        <v>1e-6</v>
      </c>
      <c r="AO71" s="2">
        <v>1e-6</v>
      </c>
      <c r="AP71" s="2">
        <v>1e-6</v>
      </c>
      <c r="AQ71" s="2">
        <v>1e-6</v>
      </c>
      <c r="AR71" s="2">
        <v>1e-6</v>
      </c>
      <c r="AS71" s="2">
        <v>1e-6</v>
      </c>
      <c r="AT71" s="2">
        <v>1e-6</v>
      </c>
      <c r="AU71" s="2">
        <v>1e-6</v>
      </c>
      <c r="AV71" s="2">
        <v>1e-6</v>
      </c>
      <c r="AW71" s="2">
        <v>1e-6</v>
      </c>
      <c r="AX71" s="2">
        <v>1e-6</v>
      </c>
      <c r="AY71" s="1">
        <v>0.01275346356665</v>
      </c>
      <c r="AZ71" s="2">
        <v>3.7092479095175e-6</v>
      </c>
      <c r="BA71" s="2">
        <v>2.1511059529635e-6</v>
      </c>
      <c r="BB71" s="2">
        <v>1.4428355827336e-6</v>
      </c>
      <c r="BC71" s="2">
        <v>6.1801301534618e-6</v>
      </c>
      <c r="BD71" s="2">
        <v>-2.4419214862195e-5</v>
      </c>
      <c r="BE71" s="2">
        <v>-1.7505654120351e-5</v>
      </c>
      <c r="BF71" s="2">
        <v>-2.3418360697546e-6</v>
      </c>
      <c r="BG71" s="2">
        <v>-1.0487470903905e-5</v>
      </c>
      <c r="BH71" s="2">
        <v>-3.5519144383767e-6</v>
      </c>
      <c r="BI71" s="2">
        <v>-6.6463970080674e-6</v>
      </c>
      <c r="BJ71" s="2">
        <v>-8.6568074495043e-6</v>
      </c>
      <c r="BK71" s="2">
        <v>6.2774361980548e-6</v>
      </c>
      <c r="BL71" s="2">
        <v>-8.7982970177954e-6</v>
      </c>
      <c r="BM71" s="2">
        <v>-9.2790384853669e-6</v>
      </c>
      <c r="BN71" s="2">
        <v>-1.4635299138966e-5</v>
      </c>
      <c r="BO71" s="2">
        <v>-8.551092342354e-6</v>
      </c>
      <c r="BP71" s="2">
        <v>-9.3817751361953e-6</v>
      </c>
      <c r="BQ71" s="2">
        <v>1.9745144061382e-6</v>
      </c>
      <c r="BR71" s="2">
        <v>1.0676840481158e-6</v>
      </c>
      <c r="BS71" s="2">
        <v>-4.7003034195568e-6</v>
      </c>
      <c r="BT71" s="2">
        <v>-5.5924969705587e-6</v>
      </c>
      <c r="BU71" s="2">
        <v>-1.0292614009644e-6</v>
      </c>
      <c r="BV71" s="2">
        <v>3.5300070342319e-6</v>
      </c>
      <c r="BW71" s="2">
        <v>1.7959647273383e-6</v>
      </c>
      <c r="BX71" s="1">
        <v>27738686.090519</v>
      </c>
      <c r="BY71" s="1">
        <v>6032915.7269354</v>
      </c>
      <c r="BZ71" s="1">
        <v>-0.0059637642508946</v>
      </c>
      <c r="CA71" s="1">
        <v>-0.0052337161147689</v>
      </c>
      <c r="CB71" s="1">
        <v>0.012747248868811</v>
      </c>
      <c r="CC71" s="1">
        <v>-0.21700785894985</v>
      </c>
      <c r="CD71" s="1">
        <v>-0.2216122431639</v>
      </c>
      <c r="CE71" s="1">
        <v>770.24152343998</v>
      </c>
      <c r="CF71" s="1">
        <v>860.32239023089</v>
      </c>
    </row>
    <row r="72" spans="1:84">
      <c r="A72" s="1">
        <v>130.30142638407</v>
      </c>
      <c r="B72" s="1">
        <v>0.010483045136469</v>
      </c>
      <c r="C72" s="1">
        <v>26662.841213246</v>
      </c>
      <c r="D72" s="1">
        <v>27172.654083908</v>
      </c>
      <c r="E72" s="1">
        <v>26353.248686216</v>
      </c>
      <c r="F72" s="1">
        <v>24696.527125336</v>
      </c>
      <c r="G72" s="1">
        <v>21810.875565567</v>
      </c>
      <c r="H72" s="1">
        <v>27015.900320526</v>
      </c>
      <c r="I72" s="1">
        <v>30345.977569756</v>
      </c>
      <c r="J72" s="1">
        <v>27794.411889565</v>
      </c>
      <c r="K72" s="1">
        <v>26758.047921249</v>
      </c>
      <c r="L72" s="1">
        <v>29043.563104711</v>
      </c>
      <c r="M72" s="1">
        <v>25025.718364685</v>
      </c>
      <c r="N72" s="1">
        <v>21935.880144024</v>
      </c>
      <c r="O72" s="1">
        <v>28405.565823771</v>
      </c>
      <c r="P72" s="1">
        <v>26667.570000242</v>
      </c>
      <c r="Q72" s="1">
        <v>26640.911960035</v>
      </c>
      <c r="R72" s="1">
        <v>26823.773311296</v>
      </c>
      <c r="S72" s="1">
        <v>26637.536593338</v>
      </c>
      <c r="T72" s="1">
        <v>26673.551621981</v>
      </c>
      <c r="U72" s="1">
        <v>29753.068570777</v>
      </c>
      <c r="V72" s="1">
        <v>25680.978018529</v>
      </c>
      <c r="W72" s="1">
        <v>27487.546873442</v>
      </c>
      <c r="X72" s="1">
        <v>27557.415560284</v>
      </c>
      <c r="Y72" s="1">
        <v>21233.04484703</v>
      </c>
      <c r="Z72" s="1">
        <v>29621.003698981</v>
      </c>
      <c r="AA72" s="2">
        <v>1e-6</v>
      </c>
      <c r="AB72" s="2">
        <v>1e-6</v>
      </c>
      <c r="AC72" s="2">
        <v>1e-6</v>
      </c>
      <c r="AD72" s="2">
        <v>1e-6</v>
      </c>
      <c r="AE72" s="2">
        <v>1e-6</v>
      </c>
      <c r="AF72" s="2">
        <v>1e-6</v>
      </c>
      <c r="AG72" s="2">
        <v>1e-6</v>
      </c>
      <c r="AH72" s="2">
        <v>1e-6</v>
      </c>
      <c r="AI72" s="2">
        <v>1e-6</v>
      </c>
      <c r="AJ72" s="2">
        <v>1e-6</v>
      </c>
      <c r="AK72" s="2">
        <v>1e-6</v>
      </c>
      <c r="AL72" s="2">
        <v>1e-6</v>
      </c>
      <c r="AM72" s="2">
        <v>1e-6</v>
      </c>
      <c r="AN72" s="2">
        <v>1e-6</v>
      </c>
      <c r="AO72" s="2">
        <v>1e-6</v>
      </c>
      <c r="AP72" s="2">
        <v>1e-6</v>
      </c>
      <c r="AQ72" s="2">
        <v>1e-6</v>
      </c>
      <c r="AR72" s="2">
        <v>1e-6</v>
      </c>
      <c r="AS72" s="2">
        <v>1e-6</v>
      </c>
      <c r="AT72" s="2">
        <v>1e-6</v>
      </c>
      <c r="AU72" s="2">
        <v>1e-6</v>
      </c>
      <c r="AV72" s="2">
        <v>1e-6</v>
      </c>
      <c r="AW72" s="2">
        <v>1e-6</v>
      </c>
      <c r="AX72" s="2">
        <v>1e-6</v>
      </c>
      <c r="AY72" s="1">
        <v>0.012958708428025</v>
      </c>
      <c r="AZ72" s="2">
        <v>3.6937855091685e-6</v>
      </c>
      <c r="BA72" s="2">
        <v>2.1740880299071e-6</v>
      </c>
      <c r="BB72" s="2">
        <v>1.4404571964758e-6</v>
      </c>
      <c r="BC72" s="2">
        <v>6.1915779067696e-6</v>
      </c>
      <c r="BD72" s="2">
        <v>-2.4379853539928e-5</v>
      </c>
      <c r="BE72" s="2">
        <v>-1.7507497655462e-5</v>
      </c>
      <c r="BF72" s="2">
        <v>-2.3311288460952e-6</v>
      </c>
      <c r="BG72" s="2">
        <v>-1.0478181568436e-5</v>
      </c>
      <c r="BH72" s="2">
        <v>-3.5326257737346e-6</v>
      </c>
      <c r="BI72" s="2">
        <v>-6.6404334541325e-6</v>
      </c>
      <c r="BJ72" s="2">
        <v>-8.6528603405114e-6</v>
      </c>
      <c r="BK72" s="2">
        <v>6.2617999939381e-6</v>
      </c>
      <c r="BL72" s="2">
        <v>-8.7910851427753e-6</v>
      </c>
      <c r="BM72" s="2">
        <v>-9.262148793006e-6</v>
      </c>
      <c r="BN72" s="2">
        <v>-1.462113238237e-5</v>
      </c>
      <c r="BO72" s="2">
        <v>-8.5634055512631e-6</v>
      </c>
      <c r="BP72" s="2">
        <v>-9.3672613261275e-6</v>
      </c>
      <c r="BQ72" s="2">
        <v>1.9770341367973e-6</v>
      </c>
      <c r="BR72" s="2">
        <v>1.0652946299019e-6</v>
      </c>
      <c r="BS72" s="2">
        <v>-4.7078714762688e-6</v>
      </c>
      <c r="BT72" s="2">
        <v>-5.5993833976523e-6</v>
      </c>
      <c r="BU72" s="2">
        <v>-1.0441050432841e-6</v>
      </c>
      <c r="BV72" s="2">
        <v>3.5291930593901e-6</v>
      </c>
      <c r="BW72" s="2">
        <v>1.7928007488787e-6</v>
      </c>
      <c r="BX72" s="1">
        <v>28004526.646896</v>
      </c>
      <c r="BY72" s="1">
        <v>6078687.3529136</v>
      </c>
      <c r="BZ72" s="1">
        <v>-0.0060685416964621</v>
      </c>
      <c r="CA72" s="1">
        <v>-0.0053252011441271</v>
      </c>
      <c r="CB72" s="1">
        <v>0.012944655016904</v>
      </c>
      <c r="CC72" s="1">
        <v>-0.22086504788939</v>
      </c>
      <c r="CD72" s="1">
        <v>-0.22553573817066</v>
      </c>
      <c r="CE72" s="1">
        <v>770.8627755013</v>
      </c>
      <c r="CF72" s="1">
        <v>861.26398142446</v>
      </c>
    </row>
    <row r="73" spans="1:84">
      <c r="A73" s="1">
        <v>132.30142638407</v>
      </c>
      <c r="B73" s="1">
        <v>0.010685256822916</v>
      </c>
      <c r="C73" s="1">
        <v>26622.104283217</v>
      </c>
      <c r="D73" s="1">
        <v>27140.676569693</v>
      </c>
      <c r="E73" s="1">
        <v>26325.193679015</v>
      </c>
      <c r="F73" s="1">
        <v>24628.266815322</v>
      </c>
      <c r="G73" s="1">
        <v>21779.688654272</v>
      </c>
      <c r="H73" s="1">
        <v>27005.450962289</v>
      </c>
      <c r="I73" s="1">
        <v>30321.363248868</v>
      </c>
      <c r="J73" s="1">
        <v>27737.682472418</v>
      </c>
      <c r="K73" s="1">
        <v>26725.84233942</v>
      </c>
      <c r="L73" s="1">
        <v>29019.900702774</v>
      </c>
      <c r="M73" s="1">
        <v>24964.177560008</v>
      </c>
      <c r="N73" s="1">
        <v>21914.06978181</v>
      </c>
      <c r="O73" s="1">
        <v>28369.836686111</v>
      </c>
      <c r="P73" s="1">
        <v>26624.134389964</v>
      </c>
      <c r="Q73" s="1">
        <v>26622.568473572</v>
      </c>
      <c r="R73" s="1">
        <v>26789.724838245</v>
      </c>
      <c r="S73" s="1">
        <v>26594.559533194</v>
      </c>
      <c r="T73" s="1">
        <v>26602.739044069</v>
      </c>
      <c r="U73" s="1">
        <v>29730.557652272</v>
      </c>
      <c r="V73" s="1">
        <v>25641.581914205</v>
      </c>
      <c r="W73" s="1">
        <v>27423.800046347</v>
      </c>
      <c r="X73" s="1">
        <v>27533.711785602</v>
      </c>
      <c r="Y73" s="1">
        <v>21191.421857551</v>
      </c>
      <c r="Z73" s="1">
        <v>29566.798548179</v>
      </c>
      <c r="AA73" s="2">
        <v>1e-6</v>
      </c>
      <c r="AB73" s="2">
        <v>1e-6</v>
      </c>
      <c r="AC73" s="2">
        <v>1e-6</v>
      </c>
      <c r="AD73" s="2">
        <v>1e-6</v>
      </c>
      <c r="AE73" s="2">
        <v>1e-6</v>
      </c>
      <c r="AF73" s="2">
        <v>1e-6</v>
      </c>
      <c r="AG73" s="2">
        <v>1e-6</v>
      </c>
      <c r="AH73" s="2">
        <v>1e-6</v>
      </c>
      <c r="AI73" s="2">
        <v>1e-6</v>
      </c>
      <c r="AJ73" s="2">
        <v>1e-6</v>
      </c>
      <c r="AK73" s="2">
        <v>1e-6</v>
      </c>
      <c r="AL73" s="2">
        <v>1e-6</v>
      </c>
      <c r="AM73" s="2">
        <v>1e-6</v>
      </c>
      <c r="AN73" s="2">
        <v>1e-6</v>
      </c>
      <c r="AO73" s="2">
        <v>1e-6</v>
      </c>
      <c r="AP73" s="2">
        <v>1e-6</v>
      </c>
      <c r="AQ73" s="2">
        <v>1e-6</v>
      </c>
      <c r="AR73" s="2">
        <v>1e-6</v>
      </c>
      <c r="AS73" s="2">
        <v>1e-6</v>
      </c>
      <c r="AT73" s="2">
        <v>1e-6</v>
      </c>
      <c r="AU73" s="2">
        <v>1e-6</v>
      </c>
      <c r="AV73" s="2">
        <v>1e-6</v>
      </c>
      <c r="AW73" s="2">
        <v>1e-6</v>
      </c>
      <c r="AX73" s="2">
        <v>1e-6</v>
      </c>
      <c r="AY73" s="1">
        <v>0.013163935987785</v>
      </c>
      <c r="AZ73" s="2">
        <v>3.6780951413963e-6</v>
      </c>
      <c r="BA73" s="2">
        <v>2.1965389378763e-6</v>
      </c>
      <c r="BB73" s="2">
        <v>1.4378223812318e-6</v>
      </c>
      <c r="BC73" s="2">
        <v>6.201888009096e-6</v>
      </c>
      <c r="BD73" s="2">
        <v>-2.4344007046327e-5</v>
      </c>
      <c r="BE73" s="2">
        <v>-1.7509196673243e-5</v>
      </c>
      <c r="BF73" s="2">
        <v>-2.3203417942563e-6</v>
      </c>
      <c r="BG73" s="2">
        <v>-1.0469011396819e-5</v>
      </c>
      <c r="BH73" s="2">
        <v>-3.5140288139477e-6</v>
      </c>
      <c r="BI73" s="2">
        <v>-6.6352697899413e-6</v>
      </c>
      <c r="BJ73" s="2">
        <v>-8.649320386548e-6</v>
      </c>
      <c r="BK73" s="2">
        <v>6.2464889201262e-6</v>
      </c>
      <c r="BL73" s="2">
        <v>-8.7840275728026e-6</v>
      </c>
      <c r="BM73" s="2">
        <v>-9.2468004930749e-6</v>
      </c>
      <c r="BN73" s="2">
        <v>-1.4607057876839e-5</v>
      </c>
      <c r="BO73" s="2">
        <v>-8.5754242994011e-6</v>
      </c>
      <c r="BP73" s="2">
        <v>-9.3541693467908e-6</v>
      </c>
      <c r="BQ73" s="2">
        <v>1.9791337424521e-6</v>
      </c>
      <c r="BR73" s="2">
        <v>1.0627237188143e-6</v>
      </c>
      <c r="BS73" s="2">
        <v>-4.7145101622748e-6</v>
      </c>
      <c r="BT73" s="2">
        <v>-5.6063169931146e-6</v>
      </c>
      <c r="BU73" s="2">
        <v>-1.0590845977306e-6</v>
      </c>
      <c r="BV73" s="2">
        <v>3.5289739102019e-6</v>
      </c>
      <c r="BW73" s="2">
        <v>1.7897359395925e-6</v>
      </c>
      <c r="BX73" s="1">
        <v>28271053.164213</v>
      </c>
      <c r="BY73" s="1">
        <v>6124566.6988504</v>
      </c>
      <c r="BZ73" s="1">
        <v>-0.0061732782329959</v>
      </c>
      <c r="CA73" s="1">
        <v>-0.0054166991461596</v>
      </c>
      <c r="CB73" s="1">
        <v>0.013142021631829</v>
      </c>
      <c r="CC73" s="1">
        <v>-0.22471185265172</v>
      </c>
      <c r="CD73" s="1">
        <v>-0.22944352192169</v>
      </c>
      <c r="CE73" s="1">
        <v>771.47762177909</v>
      </c>
      <c r="CF73" s="1">
        <v>862.18958254109</v>
      </c>
    </row>
    <row r="74" spans="1:84">
      <c r="A74" s="1">
        <v>134.30142638407</v>
      </c>
      <c r="B74" s="1">
        <v>0.010887457080565</v>
      </c>
      <c r="C74" s="1">
        <v>26583.942933934</v>
      </c>
      <c r="D74" s="1">
        <v>27111.243241871</v>
      </c>
      <c r="E74" s="1">
        <v>26297.226151884</v>
      </c>
      <c r="F74" s="1">
        <v>24558.992608824</v>
      </c>
      <c r="G74" s="1">
        <v>21751.785591796</v>
      </c>
      <c r="H74" s="1">
        <v>26994.865740867</v>
      </c>
      <c r="I74" s="1">
        <v>30295.683309944</v>
      </c>
      <c r="J74" s="1">
        <v>27681.22265252</v>
      </c>
      <c r="K74" s="1">
        <v>26693.145616267</v>
      </c>
      <c r="L74" s="1">
        <v>28994.152007408</v>
      </c>
      <c r="M74" s="1">
        <v>24900.266637159</v>
      </c>
      <c r="N74" s="1">
        <v>21892.615277052</v>
      </c>
      <c r="O74" s="1">
        <v>28336.111636247</v>
      </c>
      <c r="P74" s="1">
        <v>26580.871689386</v>
      </c>
      <c r="Q74" s="1">
        <v>26604.493811343</v>
      </c>
      <c r="R74" s="1">
        <v>26759.895382046</v>
      </c>
      <c r="S74" s="1">
        <v>26557.363468936</v>
      </c>
      <c r="T74" s="1">
        <v>26533.904697172</v>
      </c>
      <c r="U74" s="1">
        <v>29707.896370713</v>
      </c>
      <c r="V74" s="1">
        <v>25601.702783582</v>
      </c>
      <c r="W74" s="1">
        <v>27362.436888843</v>
      </c>
      <c r="X74" s="1">
        <v>27511.385119144</v>
      </c>
      <c r="Y74" s="1">
        <v>21149.87374445</v>
      </c>
      <c r="Z74" s="1">
        <v>29514.966461475</v>
      </c>
      <c r="AA74" s="2">
        <v>1e-6</v>
      </c>
      <c r="AB74" s="2">
        <v>1e-6</v>
      </c>
      <c r="AC74" s="2">
        <v>1e-6</v>
      </c>
      <c r="AD74" s="2">
        <v>1e-6</v>
      </c>
      <c r="AE74" s="2">
        <v>1e-6</v>
      </c>
      <c r="AF74" s="2">
        <v>1e-6</v>
      </c>
      <c r="AG74" s="2">
        <v>1e-6</v>
      </c>
      <c r="AH74" s="2">
        <v>1e-6</v>
      </c>
      <c r="AI74" s="2">
        <v>1e-6</v>
      </c>
      <c r="AJ74" s="2">
        <v>1e-6</v>
      </c>
      <c r="AK74" s="2">
        <v>1e-6</v>
      </c>
      <c r="AL74" s="2">
        <v>1e-6</v>
      </c>
      <c r="AM74" s="2">
        <v>1e-6</v>
      </c>
      <c r="AN74" s="2">
        <v>1e-6</v>
      </c>
      <c r="AO74" s="2">
        <v>1e-6</v>
      </c>
      <c r="AP74" s="2">
        <v>1e-6</v>
      </c>
      <c r="AQ74" s="2">
        <v>1e-6</v>
      </c>
      <c r="AR74" s="2">
        <v>1e-6</v>
      </c>
      <c r="AS74" s="2">
        <v>1e-6</v>
      </c>
      <c r="AT74" s="2">
        <v>1e-6</v>
      </c>
      <c r="AU74" s="2">
        <v>1e-6</v>
      </c>
      <c r="AV74" s="2">
        <v>1e-6</v>
      </c>
      <c r="AW74" s="2">
        <v>1e-6</v>
      </c>
      <c r="AX74" s="2">
        <v>1e-6</v>
      </c>
      <c r="AY74" s="1">
        <v>0.013369147343056</v>
      </c>
      <c r="AZ74" s="2">
        <v>3.6626241745094e-6</v>
      </c>
      <c r="BA74" s="2">
        <v>2.218504273562e-6</v>
      </c>
      <c r="BB74" s="2">
        <v>1.434853498827e-6</v>
      </c>
      <c r="BC74" s="2">
        <v>6.2112121785592e-6</v>
      </c>
      <c r="BD74" s="2">
        <v>-2.4311428822838e-5</v>
      </c>
      <c r="BE74" s="2">
        <v>-1.7510620753152e-5</v>
      </c>
      <c r="BF74" s="2">
        <v>-2.3095648931629e-6</v>
      </c>
      <c r="BG74" s="2">
        <v>-1.0459847423202e-5</v>
      </c>
      <c r="BH74" s="2">
        <v>-3.4961694050734e-6</v>
      </c>
      <c r="BI74" s="2">
        <v>-6.6310283224844e-6</v>
      </c>
      <c r="BJ74" s="2">
        <v>-8.6459031462805e-6</v>
      </c>
      <c r="BK74" s="2">
        <v>6.2316305629672e-6</v>
      </c>
      <c r="BL74" s="2">
        <v>-8.7769671450364e-6</v>
      </c>
      <c r="BM74" s="2">
        <v>-9.2329459345784e-6</v>
      </c>
      <c r="BN74" s="2">
        <v>-1.4593115674342e-5</v>
      </c>
      <c r="BO74" s="2">
        <v>-8.5870375897524e-6</v>
      </c>
      <c r="BP74" s="2">
        <v>-9.3422959340505e-6</v>
      </c>
      <c r="BQ74" s="2">
        <v>1.9810645338779e-6</v>
      </c>
      <c r="BR74" s="2">
        <v>1.0606592855767e-6</v>
      </c>
      <c r="BS74" s="2">
        <v>-4.7203715835758e-6</v>
      </c>
      <c r="BT74" s="2">
        <v>-5.6130405465226e-6</v>
      </c>
      <c r="BU74" s="2">
        <v>-1.0740952641243e-6</v>
      </c>
      <c r="BV74" s="2">
        <v>3.5292148656804e-6</v>
      </c>
      <c r="BW74" s="2">
        <v>1.7867805236569e-6</v>
      </c>
      <c r="BX74" s="1">
        <v>28538251.909638</v>
      </c>
      <c r="BY74" s="1">
        <v>6170551.37608</v>
      </c>
      <c r="BZ74" s="1">
        <v>-0.0062779741813718</v>
      </c>
      <c r="CA74" s="1">
        <v>-0.0055082089160482</v>
      </c>
      <c r="CB74" s="1">
        <v>0.013339348723797</v>
      </c>
      <c r="CC74" s="1">
        <v>-0.22854936325519</v>
      </c>
      <c r="CD74" s="1">
        <v>-0.23333680731298</v>
      </c>
      <c r="CE74" s="1">
        <v>772.08657881906</v>
      </c>
      <c r="CF74" s="1">
        <v>863.10057614673</v>
      </c>
    </row>
    <row r="75" spans="1:84">
      <c r="A75" s="1">
        <v>136.30142638407</v>
      </c>
      <c r="B75" s="1">
        <v>0.011089648297085</v>
      </c>
      <c r="C75" s="1">
        <v>26548.314992005</v>
      </c>
      <c r="D75" s="1">
        <v>27082.338289305</v>
      </c>
      <c r="E75" s="1">
        <v>26269.749613173</v>
      </c>
      <c r="F75" s="1">
        <v>24489.646893172</v>
      </c>
      <c r="G75" s="1">
        <v>21725.022298153</v>
      </c>
      <c r="H75" s="1">
        <v>26984.151845602</v>
      </c>
      <c r="I75" s="1">
        <v>30268.909323246</v>
      </c>
      <c r="J75" s="1">
        <v>27626.115739983</v>
      </c>
      <c r="K75" s="1">
        <v>26661.342345803</v>
      </c>
      <c r="L75" s="1">
        <v>28966.148680155</v>
      </c>
      <c r="M75" s="1">
        <v>24834.434679575</v>
      </c>
      <c r="N75" s="1">
        <v>21871.551669363</v>
      </c>
      <c r="O75" s="1">
        <v>28304.094936075</v>
      </c>
      <c r="P75" s="1">
        <v>26538.341421294</v>
      </c>
      <c r="Q75" s="1">
        <v>26586.678270921</v>
      </c>
      <c r="R75" s="1">
        <v>26732.177152154</v>
      </c>
      <c r="S75" s="1">
        <v>26521.959782305</v>
      </c>
      <c r="T75" s="1">
        <v>26466.922300908</v>
      </c>
      <c r="U75" s="1">
        <v>29685.286883874</v>
      </c>
      <c r="V75" s="1">
        <v>25561.698260762</v>
      </c>
      <c r="W75" s="1">
        <v>27307.922551271</v>
      </c>
      <c r="X75" s="1">
        <v>27489.965923185</v>
      </c>
      <c r="Y75" s="1">
        <v>21108.563660935</v>
      </c>
      <c r="Z75" s="1">
        <v>29467.86712411</v>
      </c>
      <c r="AA75" s="2">
        <v>1e-6</v>
      </c>
      <c r="AB75" s="2">
        <v>1e-6</v>
      </c>
      <c r="AC75" s="2">
        <v>1e-6</v>
      </c>
      <c r="AD75" s="2">
        <v>1e-6</v>
      </c>
      <c r="AE75" s="2">
        <v>1e-6</v>
      </c>
      <c r="AF75" s="2">
        <v>1e-6</v>
      </c>
      <c r="AG75" s="2">
        <v>1e-6</v>
      </c>
      <c r="AH75" s="2">
        <v>1e-6</v>
      </c>
      <c r="AI75" s="2">
        <v>1e-6</v>
      </c>
      <c r="AJ75" s="2">
        <v>1e-6</v>
      </c>
      <c r="AK75" s="2">
        <v>1e-6</v>
      </c>
      <c r="AL75" s="2">
        <v>1e-6</v>
      </c>
      <c r="AM75" s="2">
        <v>1e-6</v>
      </c>
      <c r="AN75" s="2">
        <v>1e-6</v>
      </c>
      <c r="AO75" s="2">
        <v>1e-6</v>
      </c>
      <c r="AP75" s="2">
        <v>1e-6</v>
      </c>
      <c r="AQ75" s="2">
        <v>1e-6</v>
      </c>
      <c r="AR75" s="2">
        <v>1e-6</v>
      </c>
      <c r="AS75" s="2">
        <v>1e-6</v>
      </c>
      <c r="AT75" s="2">
        <v>1e-6</v>
      </c>
      <c r="AU75" s="2">
        <v>1e-6</v>
      </c>
      <c r="AV75" s="2">
        <v>1e-6</v>
      </c>
      <c r="AW75" s="2">
        <v>1e-6</v>
      </c>
      <c r="AX75" s="2">
        <v>1e-6</v>
      </c>
      <c r="AY75" s="1">
        <v>0.013574343516606</v>
      </c>
      <c r="AZ75" s="2">
        <v>3.6477378335292e-6</v>
      </c>
      <c r="BA75" s="2">
        <v>2.2399998351123e-6</v>
      </c>
      <c r="BB75" s="2">
        <v>1.4315739896291e-6</v>
      </c>
      <c r="BC75" s="2">
        <v>6.2197474069472e-6</v>
      </c>
      <c r="BD75" s="2">
        <v>-2.4281763592253e-5</v>
      </c>
      <c r="BE75" s="2">
        <v>-1.7511702360799e-5</v>
      </c>
      <c r="BF75" s="2">
        <v>-2.2988643995382e-6</v>
      </c>
      <c r="BG75" s="2">
        <v>-1.0450553465918e-5</v>
      </c>
      <c r="BH75" s="2">
        <v>-3.4791066160986e-6</v>
      </c>
      <c r="BI75" s="2">
        <v>-6.6277350054304e-6</v>
      </c>
      <c r="BJ75" s="2">
        <v>-8.6423446160741e-6</v>
      </c>
      <c r="BK75" s="2">
        <v>6.2173274002133e-6</v>
      </c>
      <c r="BL75" s="2">
        <v>-8.7698024575939e-6</v>
      </c>
      <c r="BM75" s="2">
        <v>-9.2204705229036e-6</v>
      </c>
      <c r="BN75" s="2">
        <v>-1.4579402940419e-5</v>
      </c>
      <c r="BO75" s="2">
        <v>-8.5981981006467e-6</v>
      </c>
      <c r="BP75" s="2">
        <v>-9.3314325285033e-6</v>
      </c>
      <c r="BQ75" s="2">
        <v>1.9831644782712e-6</v>
      </c>
      <c r="BR75" s="2">
        <v>1.0593324203227e-6</v>
      </c>
      <c r="BS75" s="2">
        <v>-4.7255650334068e-6</v>
      </c>
      <c r="BT75" s="2">
        <v>-5.6192510543167e-6</v>
      </c>
      <c r="BU75" s="2">
        <v>-1.0890546405432e-6</v>
      </c>
      <c r="BV75" s="2">
        <v>3.5297352675657e-6</v>
      </c>
      <c r="BW75" s="2">
        <v>1.7839649553758e-6</v>
      </c>
      <c r="BX75" s="1">
        <v>28806110.074033</v>
      </c>
      <c r="BY75" s="1">
        <v>6216639.1571442</v>
      </c>
      <c r="BZ75" s="1">
        <v>-0.0063826301246307</v>
      </c>
      <c r="CA75" s="1">
        <v>-0.0055997290791201</v>
      </c>
      <c r="CB75" s="1">
        <v>0.013536636303732</v>
      </c>
      <c r="CC75" s="1">
        <v>-0.23237857247622</v>
      </c>
      <c r="CD75" s="1">
        <v>-0.23721670653687</v>
      </c>
      <c r="CE75" s="1">
        <v>772.6901109141</v>
      </c>
      <c r="CF75" s="1">
        <v>863.99822559027</v>
      </c>
    </row>
    <row r="76" spans="1:84">
      <c r="A76" s="1">
        <v>138.30142638407</v>
      </c>
      <c r="B76" s="1">
        <v>0.011291832462037</v>
      </c>
      <c r="C76" s="1">
        <v>26511.515178367</v>
      </c>
      <c r="D76" s="1">
        <v>27052.513070797</v>
      </c>
      <c r="E76" s="1">
        <v>26243.294800509</v>
      </c>
      <c r="F76" s="1">
        <v>24421.467798296</v>
      </c>
      <c r="G76" s="1">
        <v>21698.008895127</v>
      </c>
      <c r="H76" s="1">
        <v>26973.313223701</v>
      </c>
      <c r="I76" s="1">
        <v>30240.982190813</v>
      </c>
      <c r="J76" s="1">
        <v>27575.387927633</v>
      </c>
      <c r="K76" s="1">
        <v>26632.210248173</v>
      </c>
      <c r="L76" s="1">
        <v>28935.80685131</v>
      </c>
      <c r="M76" s="1">
        <v>24767.497818113</v>
      </c>
      <c r="N76" s="1">
        <v>21850.925273445</v>
      </c>
      <c r="O76" s="1">
        <v>28273.508025278</v>
      </c>
      <c r="P76" s="1">
        <v>26497.131458399</v>
      </c>
      <c r="Q76" s="1">
        <v>26568.770223652</v>
      </c>
      <c r="R76" s="1">
        <v>26708.313315808</v>
      </c>
      <c r="S76" s="1">
        <v>26488.904187847</v>
      </c>
      <c r="T76" s="1">
        <v>26404.949017339</v>
      </c>
      <c r="U76" s="1">
        <v>29662.993577814</v>
      </c>
      <c r="V76" s="1">
        <v>25522.012306295</v>
      </c>
      <c r="W76" s="1">
        <v>27261.526321797</v>
      </c>
      <c r="X76" s="1">
        <v>27467.935266862</v>
      </c>
      <c r="Y76" s="1">
        <v>21067.456377269</v>
      </c>
      <c r="Z76" s="1">
        <v>29428.239603382</v>
      </c>
      <c r="AA76" s="2">
        <v>1e-6</v>
      </c>
      <c r="AB76" s="2">
        <v>1e-6</v>
      </c>
      <c r="AC76" s="2">
        <v>1e-6</v>
      </c>
      <c r="AD76" s="2">
        <v>1e-6</v>
      </c>
      <c r="AE76" s="2">
        <v>1e-6</v>
      </c>
      <c r="AF76" s="2">
        <v>1e-6</v>
      </c>
      <c r="AG76" s="2">
        <v>1e-6</v>
      </c>
      <c r="AH76" s="2">
        <v>1e-6</v>
      </c>
      <c r="AI76" s="2">
        <v>1e-6</v>
      </c>
      <c r="AJ76" s="2">
        <v>1e-6</v>
      </c>
      <c r="AK76" s="2">
        <v>1e-6</v>
      </c>
      <c r="AL76" s="2">
        <v>1e-6</v>
      </c>
      <c r="AM76" s="2">
        <v>1e-6</v>
      </c>
      <c r="AN76" s="2">
        <v>1e-6</v>
      </c>
      <c r="AO76" s="2">
        <v>1e-6</v>
      </c>
      <c r="AP76" s="2">
        <v>1e-6</v>
      </c>
      <c r="AQ76" s="2">
        <v>1e-6</v>
      </c>
      <c r="AR76" s="2">
        <v>1e-6</v>
      </c>
      <c r="AS76" s="2">
        <v>1e-6</v>
      </c>
      <c r="AT76" s="2">
        <v>1e-6</v>
      </c>
      <c r="AU76" s="2">
        <v>1e-6</v>
      </c>
      <c r="AV76" s="2">
        <v>1e-6</v>
      </c>
      <c r="AW76" s="2">
        <v>1e-6</v>
      </c>
      <c r="AX76" s="2">
        <v>1e-6</v>
      </c>
      <c r="AY76" s="1">
        <v>0.013779525367072</v>
      </c>
      <c r="AZ76" s="2">
        <v>3.6337157876693e-6</v>
      </c>
      <c r="BA76" s="2">
        <v>2.2610170507205e-6</v>
      </c>
      <c r="BB76" s="2">
        <v>1.4280833455228e-6</v>
      </c>
      <c r="BC76" s="2">
        <v>6.2276749116723e-6</v>
      </c>
      <c r="BD76" s="2">
        <v>-2.4254607005757e-5</v>
      </c>
      <c r="BE76" s="2">
        <v>-1.7512422649518e-5</v>
      </c>
      <c r="BF76" s="2">
        <v>-2.2883054080593e-6</v>
      </c>
      <c r="BG76" s="2">
        <v>-1.0441014227683e-5</v>
      </c>
      <c r="BH76" s="2">
        <v>-3.4629235104544e-6</v>
      </c>
      <c r="BI76" s="2">
        <v>-6.6253334698856e-6</v>
      </c>
      <c r="BJ76" s="2">
        <v>-8.6384231655663e-6</v>
      </c>
      <c r="BK76" s="2">
        <v>6.2036312834462e-6</v>
      </c>
      <c r="BL76" s="2">
        <v>-8.7624791328454e-6</v>
      </c>
      <c r="BM76" s="2">
        <v>-9.2092207512749e-6</v>
      </c>
      <c r="BN76" s="2">
        <v>-1.4566054074545e-5</v>
      </c>
      <c r="BO76" s="2">
        <v>-8.6088674875898e-6</v>
      </c>
      <c r="BP76" s="2">
        <v>-9.3214069946709e-6</v>
      </c>
      <c r="BQ76" s="2">
        <v>1.9857609144582e-6</v>
      </c>
      <c r="BR76" s="2">
        <v>1.0586803508039e-6</v>
      </c>
      <c r="BS76" s="2">
        <v>-4.7301758662425e-6</v>
      </c>
      <c r="BT76" s="2">
        <v>-5.624639988282e-6</v>
      </c>
      <c r="BU76" s="2">
        <v>-1.1038962717417e-6</v>
      </c>
      <c r="BV76" s="2">
        <v>3.5303153795236e-6</v>
      </c>
      <c r="BW76" s="2">
        <v>1.7813387890061e-6</v>
      </c>
      <c r="BX76" s="1">
        <v>29074615.981801</v>
      </c>
      <c r="BY76" s="1">
        <v>6262828.012518</v>
      </c>
      <c r="BZ76" s="1">
        <v>-0.0064872467667775</v>
      </c>
      <c r="CA76" s="1">
        <v>-0.0056912582309298</v>
      </c>
      <c r="CB76" s="1">
        <v>0.013733884383964</v>
      </c>
      <c r="CC76" s="1">
        <v>-0.2362002918652</v>
      </c>
      <c r="CD76" s="1">
        <v>-0.24108427635943</v>
      </c>
      <c r="CE76" s="1">
        <v>773.2886281956</v>
      </c>
      <c r="CF76" s="1">
        <v>864.88364483538</v>
      </c>
    </row>
    <row r="77" spans="1:84">
      <c r="A77" s="1">
        <v>140.30142638407</v>
      </c>
      <c r="B77" s="1">
        <v>0.011494011152519</v>
      </c>
      <c r="C77" s="1">
        <v>26473.417308683</v>
      </c>
      <c r="D77" s="1">
        <v>27021.856100251</v>
      </c>
      <c r="E77" s="1">
        <v>26218.330957519</v>
      </c>
      <c r="F77" s="1">
        <v>24356.251841524</v>
      </c>
      <c r="G77" s="1">
        <v>21671.274900122</v>
      </c>
      <c r="H77" s="1">
        <v>26962.352339227</v>
      </c>
      <c r="I77" s="1">
        <v>30211.802377758</v>
      </c>
      <c r="J77" s="1">
        <v>27531.972481461</v>
      </c>
      <c r="K77" s="1">
        <v>26603.726000235</v>
      </c>
      <c r="L77" s="1">
        <v>28903.189295682</v>
      </c>
      <c r="M77" s="1">
        <v>24700.806228125</v>
      </c>
      <c r="N77" s="1">
        <v>21830.795242279</v>
      </c>
      <c r="O77" s="1">
        <v>28244.252222956</v>
      </c>
      <c r="P77" s="1">
        <v>26457.184874419</v>
      </c>
      <c r="Q77" s="1">
        <v>26551.101700798</v>
      </c>
      <c r="R77" s="1">
        <v>26686.175710128</v>
      </c>
      <c r="S77" s="1">
        <v>26455.612924402</v>
      </c>
      <c r="T77" s="1">
        <v>26342.863053778</v>
      </c>
      <c r="U77" s="1">
        <v>29640.141749714</v>
      </c>
      <c r="V77" s="1">
        <v>25483.136360885</v>
      </c>
      <c r="W77" s="1">
        <v>27218.859255718</v>
      </c>
      <c r="X77" s="1">
        <v>27445.23450612</v>
      </c>
      <c r="Y77" s="1">
        <v>21026.889528378</v>
      </c>
      <c r="Z77" s="1">
        <v>29392.744349193</v>
      </c>
      <c r="AA77" s="2">
        <v>1e-6</v>
      </c>
      <c r="AB77" s="2">
        <v>1e-6</v>
      </c>
      <c r="AC77" s="2">
        <v>1e-6</v>
      </c>
      <c r="AD77" s="2">
        <v>1e-6</v>
      </c>
      <c r="AE77" s="2">
        <v>1e-6</v>
      </c>
      <c r="AF77" s="2">
        <v>1e-6</v>
      </c>
      <c r="AG77" s="2">
        <v>1e-6</v>
      </c>
      <c r="AH77" s="2">
        <v>1e-6</v>
      </c>
      <c r="AI77" s="2">
        <v>1e-6</v>
      </c>
      <c r="AJ77" s="2">
        <v>1e-6</v>
      </c>
      <c r="AK77" s="2">
        <v>1e-6</v>
      </c>
      <c r="AL77" s="2">
        <v>1e-6</v>
      </c>
      <c r="AM77" s="2">
        <v>1e-6</v>
      </c>
      <c r="AN77" s="2">
        <v>1e-6</v>
      </c>
      <c r="AO77" s="2">
        <v>1e-6</v>
      </c>
      <c r="AP77" s="2">
        <v>1e-6</v>
      </c>
      <c r="AQ77" s="2">
        <v>1e-6</v>
      </c>
      <c r="AR77" s="2">
        <v>1e-6</v>
      </c>
      <c r="AS77" s="2">
        <v>1e-6</v>
      </c>
      <c r="AT77" s="2">
        <v>1e-6</v>
      </c>
      <c r="AU77" s="2">
        <v>1e-6</v>
      </c>
      <c r="AV77" s="2">
        <v>1e-6</v>
      </c>
      <c r="AW77" s="2">
        <v>1e-6</v>
      </c>
      <c r="AX77" s="2">
        <v>1e-6</v>
      </c>
      <c r="AY77" s="1">
        <v>0.013984693574657</v>
      </c>
      <c r="AZ77" s="2">
        <v>3.6207551552095e-6</v>
      </c>
      <c r="BA77" s="2">
        <v>2.2815312936723e-6</v>
      </c>
      <c r="BB77" s="2">
        <v>1.42452598009e-6</v>
      </c>
      <c r="BC77" s="2">
        <v>6.2351450961644e-6</v>
      </c>
      <c r="BD77" s="2">
        <v>-2.422954763861e-5</v>
      </c>
      <c r="BE77" s="2">
        <v>-1.7512796443708e-5</v>
      </c>
      <c r="BF77" s="2">
        <v>-2.2779641540002e-6</v>
      </c>
      <c r="BG77" s="2">
        <v>-1.0431121114245e-5</v>
      </c>
      <c r="BH77" s="2">
        <v>-3.4477233973603e-6</v>
      </c>
      <c r="BI77" s="2">
        <v>-6.6237112658682e-6</v>
      </c>
      <c r="BJ77" s="2">
        <v>-8.6339727436178e-6</v>
      </c>
      <c r="BK77" s="2">
        <v>6.1905454022604e-6</v>
      </c>
      <c r="BL77" s="2">
        <v>-8.754968229856e-6</v>
      </c>
      <c r="BM77" s="2">
        <v>-9.1990311437094e-6</v>
      </c>
      <c r="BN77" s="2">
        <v>-1.4553212048139e-5</v>
      </c>
      <c r="BO77" s="2">
        <v>-8.619002874394e-6</v>
      </c>
      <c r="BP77" s="2">
        <v>-9.3120965624454e-6</v>
      </c>
      <c r="BQ77" s="2">
        <v>1.989109778397e-6</v>
      </c>
      <c r="BR77" s="2">
        <v>1.0585256981902e-6</v>
      </c>
      <c r="BS77" s="2">
        <v>-4.7342791546077e-6</v>
      </c>
      <c r="BT77" s="2">
        <v>-5.6289706459623e-6</v>
      </c>
      <c r="BU77" s="2">
        <v>-1.1185649256824e-6</v>
      </c>
      <c r="BV77" s="2">
        <v>3.5307179238512e-6</v>
      </c>
      <c r="BW77" s="2">
        <v>1.778962856382e-6</v>
      </c>
      <c r="BX77" s="1">
        <v>29343759.059723</v>
      </c>
      <c r="BY77" s="1">
        <v>6309116.10498</v>
      </c>
      <c r="BZ77" s="1">
        <v>-0.0065918248334847</v>
      </c>
      <c r="CA77" s="1">
        <v>-0.0057827950288292</v>
      </c>
      <c r="CB77" s="1">
        <v>0.013931092978453</v>
      </c>
      <c r="CC77" s="1">
        <v>-0.24001517782628</v>
      </c>
      <c r="CD77" s="1">
        <v>-0.24494055036341</v>
      </c>
      <c r="CE77" s="1">
        <v>773.88249038752</v>
      </c>
      <c r="CF77" s="1">
        <v>865.7577979398</v>
      </c>
    </row>
    <row r="78" spans="1:84">
      <c r="A78" s="1">
        <v>142.30142638407</v>
      </c>
      <c r="B78" s="1">
        <v>0.011696185551418</v>
      </c>
      <c r="C78" s="1">
        <v>26434.582690276</v>
      </c>
      <c r="D78" s="1">
        <v>26990.522655262</v>
      </c>
      <c r="E78" s="1">
        <v>26195.204744204</v>
      </c>
      <c r="F78" s="1">
        <v>24294.495205857</v>
      </c>
      <c r="G78" s="1">
        <v>21645.484845019</v>
      </c>
      <c r="H78" s="1">
        <v>26951.271687483</v>
      </c>
      <c r="I78" s="1">
        <v>30181.222075859</v>
      </c>
      <c r="J78" s="1">
        <v>27493.317532533</v>
      </c>
      <c r="K78" s="1">
        <v>26575.69568906</v>
      </c>
      <c r="L78" s="1">
        <v>28868.591868901</v>
      </c>
      <c r="M78" s="1">
        <v>24636.139336868</v>
      </c>
      <c r="N78" s="1">
        <v>21811.208912784</v>
      </c>
      <c r="O78" s="1">
        <v>28215.656438512</v>
      </c>
      <c r="P78" s="1">
        <v>26418.327477517</v>
      </c>
      <c r="Q78" s="1">
        <v>26534.166868469</v>
      </c>
      <c r="R78" s="1">
        <v>26665.016466517</v>
      </c>
      <c r="S78" s="1">
        <v>26421.705234636</v>
      </c>
      <c r="T78" s="1">
        <v>26279.698451498</v>
      </c>
      <c r="U78" s="1">
        <v>29616.652760944</v>
      </c>
      <c r="V78" s="1">
        <v>25445.359941447</v>
      </c>
      <c r="W78" s="1">
        <v>27177.539056389</v>
      </c>
      <c r="X78" s="1">
        <v>27421.797618053</v>
      </c>
      <c r="Y78" s="1">
        <v>20987.418877217</v>
      </c>
      <c r="Z78" s="1">
        <v>29360.88857658</v>
      </c>
      <c r="AA78" s="2">
        <v>1e-6</v>
      </c>
      <c r="AB78" s="2">
        <v>1e-6</v>
      </c>
      <c r="AC78" s="2">
        <v>1e-6</v>
      </c>
      <c r="AD78" s="2">
        <v>1e-6</v>
      </c>
      <c r="AE78" s="2">
        <v>1e-6</v>
      </c>
      <c r="AF78" s="2">
        <v>1e-6</v>
      </c>
      <c r="AG78" s="2">
        <v>1e-6</v>
      </c>
      <c r="AH78" s="2">
        <v>1e-6</v>
      </c>
      <c r="AI78" s="2">
        <v>1e-6</v>
      </c>
      <c r="AJ78" s="2">
        <v>1e-6</v>
      </c>
      <c r="AK78" s="2">
        <v>1e-6</v>
      </c>
      <c r="AL78" s="2">
        <v>1e-6</v>
      </c>
      <c r="AM78" s="2">
        <v>1e-6</v>
      </c>
      <c r="AN78" s="2">
        <v>1e-6</v>
      </c>
      <c r="AO78" s="2">
        <v>1e-6</v>
      </c>
      <c r="AP78" s="2">
        <v>1e-6</v>
      </c>
      <c r="AQ78" s="2">
        <v>1e-6</v>
      </c>
      <c r="AR78" s="2">
        <v>1e-6</v>
      </c>
      <c r="AS78" s="2">
        <v>1e-6</v>
      </c>
      <c r="AT78" s="2">
        <v>1e-6</v>
      </c>
      <c r="AU78" s="2">
        <v>1e-6</v>
      </c>
      <c r="AV78" s="2">
        <v>1e-6</v>
      </c>
      <c r="AW78" s="2">
        <v>1e-6</v>
      </c>
      <c r="AX78" s="2">
        <v>1e-6</v>
      </c>
      <c r="AY78" s="1">
        <v>0.014189848651095</v>
      </c>
      <c r="AZ78" s="2">
        <v>3.6089732767522e-6</v>
      </c>
      <c r="BA78" s="2">
        <v>2.3015114016972e-6</v>
      </c>
      <c r="BB78" s="2">
        <v>1.4210583448656e-6</v>
      </c>
      <c r="BC78" s="2">
        <v>6.2422793113426e-6</v>
      </c>
      <c r="BD78" s="2">
        <v>-2.4206189737358e-5</v>
      </c>
      <c r="BE78" s="2">
        <v>-1.751286371509e-5</v>
      </c>
      <c r="BF78" s="2">
        <v>-2.267923148887e-6</v>
      </c>
      <c r="BG78" s="2">
        <v>-1.0420718581468e-5</v>
      </c>
      <c r="BH78" s="2">
        <v>-3.4336174079601e-6</v>
      </c>
      <c r="BI78" s="2">
        <v>-6.6227227881277e-6</v>
      </c>
      <c r="BJ78" s="2">
        <v>-8.6288915772021e-6</v>
      </c>
      <c r="BK78" s="2">
        <v>6.1780403573366e-6</v>
      </c>
      <c r="BL78" s="2">
        <v>-8.7472458378051e-6</v>
      </c>
      <c r="BM78" s="2">
        <v>-9.1897428788445e-6</v>
      </c>
      <c r="BN78" s="2">
        <v>-1.4541003787285e-5</v>
      </c>
      <c r="BO78" s="2">
        <v>-8.6285738645228e-6</v>
      </c>
      <c r="BP78" s="2">
        <v>-9.3034244799918e-6</v>
      </c>
      <c r="BQ78" s="2">
        <v>1.9933694697444e-6</v>
      </c>
      <c r="BR78" s="2">
        <v>1.0586806146698e-6</v>
      </c>
      <c r="BS78" s="2">
        <v>-4.7379488219329e-6</v>
      </c>
      <c r="BT78" s="2">
        <v>-5.6321406470591e-6</v>
      </c>
      <c r="BU78" s="2">
        <v>-1.1330143211002e-6</v>
      </c>
      <c r="BV78" s="2">
        <v>3.5307162006584e-6</v>
      </c>
      <c r="BW78" s="2">
        <v>1.7768957424788e-6</v>
      </c>
      <c r="BX78" s="1">
        <v>29613529.765809</v>
      </c>
      <c r="BY78" s="1">
        <v>6355501.7769798</v>
      </c>
      <c r="BZ78" s="1">
        <v>-0.0066963649945243</v>
      </c>
      <c r="CA78" s="1">
        <v>-0.0058743382630532</v>
      </c>
      <c r="CB78" s="1">
        <v>0.014128262102766</v>
      </c>
      <c r="CC78" s="1">
        <v>-0.24382377386821</v>
      </c>
      <c r="CD78" s="1">
        <v>-0.24878650805729</v>
      </c>
      <c r="CE78" s="1">
        <v>774.47201046359</v>
      </c>
      <c r="CF78" s="1">
        <v>866.62150396468</v>
      </c>
    </row>
    <row r="79" spans="1:84">
      <c r="A79" s="1">
        <v>144.30142638407</v>
      </c>
      <c r="B79" s="1">
        <v>0.011898356430215</v>
      </c>
      <c r="C79" s="1">
        <v>26395.506262966</v>
      </c>
      <c r="D79" s="1">
        <v>26958.75022527</v>
      </c>
      <c r="E79" s="1">
        <v>26174.458520203</v>
      </c>
      <c r="F79" s="1">
        <v>24233.826887413</v>
      </c>
      <c r="G79" s="1">
        <v>21619.500421875</v>
      </c>
      <c r="H79" s="1">
        <v>26940.075152798</v>
      </c>
      <c r="I79" s="1">
        <v>30149.044413446</v>
      </c>
      <c r="J79" s="1">
        <v>27457.638308246</v>
      </c>
      <c r="K79" s="1">
        <v>26548.991026529</v>
      </c>
      <c r="L79" s="1">
        <v>28832.643919388</v>
      </c>
      <c r="M79" s="1">
        <v>24574.213458635</v>
      </c>
      <c r="N79" s="1">
        <v>21792.227447784</v>
      </c>
      <c r="O79" s="1">
        <v>28187.759500413</v>
      </c>
      <c r="P79" s="1">
        <v>26381.090677832</v>
      </c>
      <c r="Q79" s="1">
        <v>26517.226461005</v>
      </c>
      <c r="R79" s="1">
        <v>26645.336777371</v>
      </c>
      <c r="S79" s="1">
        <v>26387.237973887</v>
      </c>
      <c r="T79" s="1">
        <v>26216.925840412</v>
      </c>
      <c r="U79" s="1">
        <v>29593.07187413</v>
      </c>
      <c r="V79" s="1">
        <v>25409.254315224</v>
      </c>
      <c r="W79" s="1">
        <v>27135.926481949</v>
      </c>
      <c r="X79" s="1">
        <v>27397.558915643</v>
      </c>
      <c r="Y79" s="1">
        <v>20948.626316201</v>
      </c>
      <c r="Z79" s="1">
        <v>29333.06087586</v>
      </c>
      <c r="AA79" s="2">
        <v>1e-6</v>
      </c>
      <c r="AB79" s="2">
        <v>1e-6</v>
      </c>
      <c r="AC79" s="2">
        <v>1e-6</v>
      </c>
      <c r="AD79" s="2">
        <v>1e-6</v>
      </c>
      <c r="AE79" s="2">
        <v>1e-6</v>
      </c>
      <c r="AF79" s="2">
        <v>1e-6</v>
      </c>
      <c r="AG79" s="2">
        <v>1e-6</v>
      </c>
      <c r="AH79" s="2">
        <v>1e-6</v>
      </c>
      <c r="AI79" s="2">
        <v>1e-6</v>
      </c>
      <c r="AJ79" s="2">
        <v>1e-6</v>
      </c>
      <c r="AK79" s="2">
        <v>1e-6</v>
      </c>
      <c r="AL79" s="2">
        <v>1e-6</v>
      </c>
      <c r="AM79" s="2">
        <v>1e-6</v>
      </c>
      <c r="AN79" s="2">
        <v>1e-6</v>
      </c>
      <c r="AO79" s="2">
        <v>1e-6</v>
      </c>
      <c r="AP79" s="2">
        <v>1e-6</v>
      </c>
      <c r="AQ79" s="2">
        <v>1e-6</v>
      </c>
      <c r="AR79" s="2">
        <v>1e-6</v>
      </c>
      <c r="AS79" s="2">
        <v>1e-6</v>
      </c>
      <c r="AT79" s="2">
        <v>1e-6</v>
      </c>
      <c r="AU79" s="2">
        <v>1e-6</v>
      </c>
      <c r="AV79" s="2">
        <v>1e-6</v>
      </c>
      <c r="AW79" s="2">
        <v>1e-6</v>
      </c>
      <c r="AX79" s="2">
        <v>1e-6</v>
      </c>
      <c r="AY79" s="1">
        <v>0.014394990937477</v>
      </c>
      <c r="AZ79" s="2">
        <v>3.5984076787011e-6</v>
      </c>
      <c r="BA79" s="2">
        <v>2.3209299776861e-6</v>
      </c>
      <c r="BB79" s="2">
        <v>1.417818167667e-6</v>
      </c>
      <c r="BC79" s="2">
        <v>6.2491731820539e-6</v>
      </c>
      <c r="BD79" s="2">
        <v>-2.418415924683e-5</v>
      </c>
      <c r="BE79" s="2">
        <v>-1.7512687822609e-5</v>
      </c>
      <c r="BF79" s="2">
        <v>-2.2582575088053e-6</v>
      </c>
      <c r="BG79" s="2">
        <v>-1.040954521315e-5</v>
      </c>
      <c r="BH79" s="2">
        <v>-3.4207096785522e-6</v>
      </c>
      <c r="BI79" s="2">
        <v>-6.6222039702269e-6</v>
      </c>
      <c r="BJ79" s="2">
        <v>-8.6231454394404e-6</v>
      </c>
      <c r="BK79" s="2">
        <v>6.166072075609e-6</v>
      </c>
      <c r="BL79" s="2">
        <v>-8.7392828692852e-6</v>
      </c>
      <c r="BM79" s="2">
        <v>-9.1812139865876e-6</v>
      </c>
      <c r="BN79" s="2">
        <v>-1.4529529181965e-5</v>
      </c>
      <c r="BO79" s="2">
        <v>-8.6375878562777e-6</v>
      </c>
      <c r="BP79" s="2">
        <v>-9.2953529895125e-6</v>
      </c>
      <c r="BQ79" s="2">
        <v>1.9986003489584e-6</v>
      </c>
      <c r="BR79" s="2">
        <v>1.0589879146005e-6</v>
      </c>
      <c r="BS79" s="2">
        <v>-4.7412627085317e-6</v>
      </c>
      <c r="BT79" s="2">
        <v>-5.6341911128682e-6</v>
      </c>
      <c r="BU79" s="2">
        <v>-1.1472090500217e-6</v>
      </c>
      <c r="BV79" s="2">
        <v>3.5301187032298e-6</v>
      </c>
      <c r="BW79" s="2">
        <v>1.7751805802659e-6</v>
      </c>
      <c r="BX79" s="1">
        <v>29883919.571052</v>
      </c>
      <c r="BY79" s="1">
        <v>6401983.5473552</v>
      </c>
      <c r="BZ79" s="1">
        <v>-0.0068008677997396</v>
      </c>
      <c r="CA79" s="1">
        <v>-0.0059658869165691</v>
      </c>
      <c r="CB79" s="1">
        <v>0.014325391774056</v>
      </c>
      <c r="CC79" s="1">
        <v>-0.24762653018249</v>
      </c>
      <c r="CD79" s="1">
        <v>-0.25262299065734</v>
      </c>
      <c r="CE79" s="1">
        <v>775.05745676152</v>
      </c>
      <c r="CF79" s="1">
        <v>867.47543691646</v>
      </c>
    </row>
    <row r="80" spans="1:84">
      <c r="A80" s="1">
        <v>146.30142638407</v>
      </c>
      <c r="B80" s="1">
        <v>0.012100524102983</v>
      </c>
      <c r="C80" s="1">
        <v>26357.624011026</v>
      </c>
      <c r="D80" s="1">
        <v>26926.872312544</v>
      </c>
      <c r="E80" s="1">
        <v>26155.776247245</v>
      </c>
      <c r="F80" s="1">
        <v>24175.638198828</v>
      </c>
      <c r="G80" s="1">
        <v>21592.275653627</v>
      </c>
      <c r="H80" s="1">
        <v>26928.76922218</v>
      </c>
      <c r="I80" s="1">
        <v>30115.038556543</v>
      </c>
      <c r="J80" s="1">
        <v>27421.897698576</v>
      </c>
      <c r="K80" s="1">
        <v>26524.663654027</v>
      </c>
      <c r="L80" s="1">
        <v>28796.371004053</v>
      </c>
      <c r="M80" s="1">
        <v>24516.592096423</v>
      </c>
      <c r="N80" s="1">
        <v>21773.945207558</v>
      </c>
      <c r="O80" s="1">
        <v>28160.163453233</v>
      </c>
      <c r="P80" s="1">
        <v>26344.491815745</v>
      </c>
      <c r="Q80" s="1">
        <v>26499.849921402</v>
      </c>
      <c r="R80" s="1">
        <v>26627.403148394</v>
      </c>
      <c r="S80" s="1">
        <v>26352.267887452</v>
      </c>
      <c r="T80" s="1">
        <v>26156.713493628</v>
      </c>
      <c r="U80" s="1">
        <v>29570.249130974</v>
      </c>
      <c r="V80" s="1">
        <v>25375.252878643</v>
      </c>
      <c r="W80" s="1">
        <v>27094.488287425</v>
      </c>
      <c r="X80" s="1">
        <v>27372.447809226</v>
      </c>
      <c r="Y80" s="1">
        <v>20910.005566851</v>
      </c>
      <c r="Z80" s="1">
        <v>29307.009130066</v>
      </c>
      <c r="AA80" s="2">
        <v>1e-6</v>
      </c>
      <c r="AB80" s="2">
        <v>1e-6</v>
      </c>
      <c r="AC80" s="2">
        <v>1e-6</v>
      </c>
      <c r="AD80" s="2">
        <v>1e-6</v>
      </c>
      <c r="AE80" s="2">
        <v>1e-6</v>
      </c>
      <c r="AF80" s="2">
        <v>1e-6</v>
      </c>
      <c r="AG80" s="2">
        <v>1e-6</v>
      </c>
      <c r="AH80" s="2">
        <v>1e-6</v>
      </c>
      <c r="AI80" s="2">
        <v>1e-6</v>
      </c>
      <c r="AJ80" s="2">
        <v>1e-6</v>
      </c>
      <c r="AK80" s="2">
        <v>1e-6</v>
      </c>
      <c r="AL80" s="2">
        <v>1e-6</v>
      </c>
      <c r="AM80" s="2">
        <v>1e-6</v>
      </c>
      <c r="AN80" s="2">
        <v>1e-6</v>
      </c>
      <c r="AO80" s="2">
        <v>1e-6</v>
      </c>
      <c r="AP80" s="2">
        <v>1e-6</v>
      </c>
      <c r="AQ80" s="2">
        <v>1e-6</v>
      </c>
      <c r="AR80" s="2">
        <v>1e-6</v>
      </c>
      <c r="AS80" s="2">
        <v>1e-6</v>
      </c>
      <c r="AT80" s="2">
        <v>1e-6</v>
      </c>
      <c r="AU80" s="2">
        <v>1e-6</v>
      </c>
      <c r="AV80" s="2">
        <v>1e-6</v>
      </c>
      <c r="AW80" s="2">
        <v>1e-6</v>
      </c>
      <c r="AX80" s="2">
        <v>1e-6</v>
      </c>
      <c r="AY80" s="1">
        <v>0.014600120583706</v>
      </c>
      <c r="AZ80" s="2">
        <v>3.5890134902472e-6</v>
      </c>
      <c r="BA80" s="2">
        <v>2.3397728926532e-6</v>
      </c>
      <c r="BB80" s="2">
        <v>1.4149012477973e-6</v>
      </c>
      <c r="BC80" s="2">
        <v>6.2558981866261e-6</v>
      </c>
      <c r="BD80" s="2">
        <v>-2.4163100936185e-5</v>
      </c>
      <c r="BE80" s="2">
        <v>-1.751235672856e-5</v>
      </c>
      <c r="BF80" s="2">
        <v>-2.2490241885324e-6</v>
      </c>
      <c r="BG80" s="2">
        <v>-1.039720535236e-5</v>
      </c>
      <c r="BH80" s="2">
        <v>-3.4090836885766e-6</v>
      </c>
      <c r="BI80" s="2">
        <v>-6.6219825438376e-6</v>
      </c>
      <c r="BJ80" s="2">
        <v>-8.6167624544297e-6</v>
      </c>
      <c r="BK80" s="2">
        <v>6.1545951666633e-6</v>
      </c>
      <c r="BL80" s="2">
        <v>-8.7310476728945e-6</v>
      </c>
      <c r="BM80" s="2">
        <v>-9.1733223350149e-6</v>
      </c>
      <c r="BN80" s="2">
        <v>-1.4518863146344e-5</v>
      </c>
      <c r="BO80" s="2">
        <v>-8.6461062893313e-6</v>
      </c>
      <c r="BP80" s="2">
        <v>-9.2878776434123e-6</v>
      </c>
      <c r="BQ80" s="2">
        <v>2.004778641083e-6</v>
      </c>
      <c r="BR80" s="2">
        <v>1.059335400933e-6</v>
      </c>
      <c r="BS80" s="2">
        <v>-4.744303682394e-6</v>
      </c>
      <c r="BT80" s="2">
        <v>-5.6352702947468e-6</v>
      </c>
      <c r="BU80" s="2">
        <v>-1.1611313278255e-6</v>
      </c>
      <c r="BV80" s="2">
        <v>3.5287845565531e-6</v>
      </c>
      <c r="BW80" s="2">
        <v>1.7738373455299e-6</v>
      </c>
      <c r="BX80" s="1">
        <v>30154920.974475</v>
      </c>
      <c r="BY80" s="1">
        <v>6448560.1139513</v>
      </c>
      <c r="BZ80" s="1">
        <v>-0.0069053336367847</v>
      </c>
      <c r="CA80" s="1">
        <v>-0.0060574402036409</v>
      </c>
      <c r="CB80" s="1">
        <v>0.014522482011194</v>
      </c>
      <c r="CC80" s="1">
        <v>-0.25142380772746</v>
      </c>
      <c r="CD80" s="1">
        <v>-0.25645060630238</v>
      </c>
      <c r="CE80" s="1">
        <v>775.6390546232</v>
      </c>
      <c r="CF80" s="1">
        <v>868.32012376697</v>
      </c>
    </row>
    <row r="81" spans="1:84">
      <c r="A81" s="1">
        <v>148.30142638407</v>
      </c>
      <c r="B81" s="1">
        <v>0.012302688397592</v>
      </c>
      <c r="C81" s="1">
        <v>26322.111864047</v>
      </c>
      <c r="D81" s="1">
        <v>26895.334816002</v>
      </c>
      <c r="E81" s="1">
        <v>26139.565491142</v>
      </c>
      <c r="F81" s="1">
        <v>24122.05732467</v>
      </c>
      <c r="G81" s="1">
        <v>21564.210430783</v>
      </c>
      <c r="H81" s="1">
        <v>26917.364024774</v>
      </c>
      <c r="I81" s="1">
        <v>30078.948732251</v>
      </c>
      <c r="J81" s="1">
        <v>27385.732588715</v>
      </c>
      <c r="K81" s="1">
        <v>26504.008460882</v>
      </c>
      <c r="L81" s="1">
        <v>28761.139989384</v>
      </c>
      <c r="M81" s="1">
        <v>24466.555315351</v>
      </c>
      <c r="N81" s="1">
        <v>21756.474615035</v>
      </c>
      <c r="O81" s="1">
        <v>28131.966974651</v>
      </c>
      <c r="P81" s="1">
        <v>26307.633902706</v>
      </c>
      <c r="Q81" s="1">
        <v>26482.346866238</v>
      </c>
      <c r="R81" s="1">
        <v>26609.046946206</v>
      </c>
      <c r="S81" s="1">
        <v>26316.851995297</v>
      </c>
      <c r="T81" s="1">
        <v>26098.634474951</v>
      </c>
      <c r="U81" s="1">
        <v>29549.342125197</v>
      </c>
      <c r="V81" s="1">
        <v>25341.80543183</v>
      </c>
      <c r="W81" s="1">
        <v>27053.604271387</v>
      </c>
      <c r="X81" s="1">
        <v>27346.458020328</v>
      </c>
      <c r="Y81" s="1">
        <v>20872.362111433</v>
      </c>
      <c r="Z81" s="1">
        <v>29282.734042546</v>
      </c>
      <c r="AA81" s="2">
        <v>1e-6</v>
      </c>
      <c r="AB81" s="2">
        <v>1e-6</v>
      </c>
      <c r="AC81" s="2">
        <v>1e-6</v>
      </c>
      <c r="AD81" s="2">
        <v>1e-6</v>
      </c>
      <c r="AE81" s="2">
        <v>1e-6</v>
      </c>
      <c r="AF81" s="2">
        <v>1e-6</v>
      </c>
      <c r="AG81" s="2">
        <v>1e-6</v>
      </c>
      <c r="AH81" s="2">
        <v>1e-6</v>
      </c>
      <c r="AI81" s="2">
        <v>1e-6</v>
      </c>
      <c r="AJ81" s="2">
        <v>1e-6</v>
      </c>
      <c r="AK81" s="2">
        <v>1e-6</v>
      </c>
      <c r="AL81" s="2">
        <v>1e-6</v>
      </c>
      <c r="AM81" s="2">
        <v>1e-6</v>
      </c>
      <c r="AN81" s="2">
        <v>1e-6</v>
      </c>
      <c r="AO81" s="2">
        <v>1e-6</v>
      </c>
      <c r="AP81" s="2">
        <v>1e-6</v>
      </c>
      <c r="AQ81" s="2">
        <v>1e-6</v>
      </c>
      <c r="AR81" s="2">
        <v>1e-6</v>
      </c>
      <c r="AS81" s="2">
        <v>1e-6</v>
      </c>
      <c r="AT81" s="2">
        <v>1e-6</v>
      </c>
      <c r="AU81" s="2">
        <v>1e-6</v>
      </c>
      <c r="AV81" s="2">
        <v>1e-6</v>
      </c>
      <c r="AW81" s="2">
        <v>1e-6</v>
      </c>
      <c r="AX81" s="2">
        <v>1e-6</v>
      </c>
      <c r="AY81" s="1">
        <v>0.014805237527163</v>
      </c>
      <c r="AZ81" s="2">
        <v>3.580661488231e-6</v>
      </c>
      <c r="BA81" s="2">
        <v>2.3580446868212e-6</v>
      </c>
      <c r="BB81" s="2">
        <v>1.4123507521801e-6</v>
      </c>
      <c r="BC81" s="2">
        <v>6.2625034155086e-6</v>
      </c>
      <c r="BD81" s="2">
        <v>-2.41426763851e-5</v>
      </c>
      <c r="BE81" s="2">
        <v>-1.751198104638e-5</v>
      </c>
      <c r="BF81" s="2">
        <v>-2.2402607836837e-6</v>
      </c>
      <c r="BG81" s="2">
        <v>-1.0383210627659e-5</v>
      </c>
      <c r="BH81" s="2">
        <v>-3.3987916075233e-6</v>
      </c>
      <c r="BI81" s="2">
        <v>-6.6218908818703e-6</v>
      </c>
      <c r="BJ81" s="2">
        <v>-8.6098187943023e-6</v>
      </c>
      <c r="BK81" s="2">
        <v>6.1435701161551e-6</v>
      </c>
      <c r="BL81" s="2">
        <v>-8.7225192521984e-6</v>
      </c>
      <c r="BM81" s="2">
        <v>-9.1659631109838e-6</v>
      </c>
      <c r="BN81" s="2">
        <v>-1.4509062759486e-5</v>
      </c>
      <c r="BO81" s="2">
        <v>-8.6542452085572e-6</v>
      </c>
      <c r="BP81" s="2">
        <v>-9.2810208008722e-6</v>
      </c>
      <c r="BQ81" s="2">
        <v>2.0118151988554e-6</v>
      </c>
      <c r="BR81" s="2">
        <v>1.0596645900923e-6</v>
      </c>
      <c r="BS81" s="2">
        <v>-4.7471567680915e-6</v>
      </c>
      <c r="BT81" s="2">
        <v>-5.6355833937382e-6</v>
      </c>
      <c r="BU81" s="2">
        <v>-1.1747906147081e-6</v>
      </c>
      <c r="BV81" s="2">
        <v>3.5266289586584e-6</v>
      </c>
      <c r="BW81" s="2">
        <v>1.7728622446747e-6</v>
      </c>
      <c r="BX81" s="1">
        <v>30426527.477427</v>
      </c>
      <c r="BY81" s="1">
        <v>6495230.3491351</v>
      </c>
      <c r="BZ81" s="1">
        <v>-0.0070097627180303</v>
      </c>
      <c r="CA81" s="1">
        <v>-0.0061489975777679</v>
      </c>
      <c r="CB81" s="1">
        <v>0.014719532835027</v>
      </c>
      <c r="CC81" s="1">
        <v>-0.25521587938859</v>
      </c>
      <c r="CD81" s="1">
        <v>-0.26026966243267</v>
      </c>
      <c r="CE81" s="1">
        <v>776.21698921547</v>
      </c>
      <c r="CF81" s="1">
        <v>869.15594966096</v>
      </c>
    </row>
    <row r="82" spans="1:84">
      <c r="A82" s="1">
        <v>150.30142638407</v>
      </c>
      <c r="B82" s="1">
        <v>0.012504848704263</v>
      </c>
      <c r="C82" s="1">
        <v>26285.53093332</v>
      </c>
      <c r="D82" s="1">
        <v>26864.555014591</v>
      </c>
      <c r="E82" s="1">
        <v>26123.932813104</v>
      </c>
      <c r="F82" s="1">
        <v>24071.134501969</v>
      </c>
      <c r="G82" s="1">
        <v>21535.783071935</v>
      </c>
      <c r="H82" s="1">
        <v>26905.874159556</v>
      </c>
      <c r="I82" s="1">
        <v>30040.560771849</v>
      </c>
      <c r="J82" s="1">
        <v>27350.691269586</v>
      </c>
      <c r="K82" s="1">
        <v>26486.849815564</v>
      </c>
      <c r="L82" s="1">
        <v>28728.908880984</v>
      </c>
      <c r="M82" s="1">
        <v>24423.78140636</v>
      </c>
      <c r="N82" s="1">
        <v>21739.848051197</v>
      </c>
      <c r="O82" s="1">
        <v>28102.676011484</v>
      </c>
      <c r="P82" s="1">
        <v>26270.704958425</v>
      </c>
      <c r="Q82" s="1">
        <v>26465.140351875</v>
      </c>
      <c r="R82" s="1">
        <v>26589.713274684</v>
      </c>
      <c r="S82" s="1">
        <v>26281.057638748</v>
      </c>
      <c r="T82" s="1">
        <v>26043.579367688</v>
      </c>
      <c r="U82" s="1">
        <v>29531.813201015</v>
      </c>
      <c r="V82" s="1">
        <v>25308.772415116</v>
      </c>
      <c r="W82" s="1">
        <v>27012.600524484</v>
      </c>
      <c r="X82" s="1">
        <v>27319.700952191</v>
      </c>
      <c r="Y82" s="1">
        <v>20836.199523883</v>
      </c>
      <c r="Z82" s="1">
        <v>29259.3463581</v>
      </c>
      <c r="AA82" s="2">
        <v>1e-6</v>
      </c>
      <c r="AB82" s="2">
        <v>1e-6</v>
      </c>
      <c r="AC82" s="2">
        <v>1e-6</v>
      </c>
      <c r="AD82" s="2">
        <v>1e-6</v>
      </c>
      <c r="AE82" s="2">
        <v>1e-6</v>
      </c>
      <c r="AF82" s="2">
        <v>1e-6</v>
      </c>
      <c r="AG82" s="2">
        <v>1e-6</v>
      </c>
      <c r="AH82" s="2">
        <v>1e-6</v>
      </c>
      <c r="AI82" s="2">
        <v>1e-6</v>
      </c>
      <c r="AJ82" s="2">
        <v>1e-6</v>
      </c>
      <c r="AK82" s="2">
        <v>1e-6</v>
      </c>
      <c r="AL82" s="2">
        <v>1e-6</v>
      </c>
      <c r="AM82" s="2">
        <v>1e-6</v>
      </c>
      <c r="AN82" s="2">
        <v>1e-6</v>
      </c>
      <c r="AO82" s="2">
        <v>1e-6</v>
      </c>
      <c r="AP82" s="2">
        <v>1e-6</v>
      </c>
      <c r="AQ82" s="2">
        <v>1e-6</v>
      </c>
      <c r="AR82" s="2">
        <v>1e-6</v>
      </c>
      <c r="AS82" s="2">
        <v>1e-6</v>
      </c>
      <c r="AT82" s="2">
        <v>1e-6</v>
      </c>
      <c r="AU82" s="2">
        <v>1e-6</v>
      </c>
      <c r="AV82" s="2">
        <v>1e-6</v>
      </c>
      <c r="AW82" s="2">
        <v>1e-6</v>
      </c>
      <c r="AX82" s="2">
        <v>1e-6</v>
      </c>
      <c r="AY82" s="1">
        <v>0.015010341503442</v>
      </c>
      <c r="AZ82" s="2">
        <v>3.5731441774796e-6</v>
      </c>
      <c r="BA82" s="2">
        <v>2.3757659669067e-6</v>
      </c>
      <c r="BB82" s="2">
        <v>1.4101619933491e-6</v>
      </c>
      <c r="BC82" s="2">
        <v>6.26902013154e-6</v>
      </c>
      <c r="BD82" s="2">
        <v>-2.412257305279e-5</v>
      </c>
      <c r="BE82" s="2">
        <v>-1.7511682724784e-5</v>
      </c>
      <c r="BF82" s="2">
        <v>-2.2319934431028e-6</v>
      </c>
      <c r="BG82" s="2">
        <v>-1.0367132789478e-5</v>
      </c>
      <c r="BH82" s="2">
        <v>-3.3898479831153e-6</v>
      </c>
      <c r="BI82" s="2">
        <v>-6.6217856161093e-6</v>
      </c>
      <c r="BJ82" s="2">
        <v>-8.6024178816301e-6</v>
      </c>
      <c r="BK82" s="2">
        <v>6.1329654605371e-6</v>
      </c>
      <c r="BL82" s="2">
        <v>-8.7137049410199e-6</v>
      </c>
      <c r="BM82" s="2">
        <v>-9.1590427569694e-6</v>
      </c>
      <c r="BN82" s="2">
        <v>-1.4500169619667e-5</v>
      </c>
      <c r="BO82" s="2">
        <v>-8.6621593368575e-6</v>
      </c>
      <c r="BP82" s="2">
        <v>-9.2748165810225e-6</v>
      </c>
      <c r="BQ82" s="2">
        <v>2.019573602122e-6</v>
      </c>
      <c r="BR82" s="2">
        <v>1.0599745219972e-6</v>
      </c>
      <c r="BS82" s="2">
        <v>-4.7499029210208e-6</v>
      </c>
      <c r="BT82" s="2">
        <v>-5.6353509688205e-6</v>
      </c>
      <c r="BU82" s="2">
        <v>-1.188230238496e-6</v>
      </c>
      <c r="BV82" s="2">
        <v>3.5236205228477e-6</v>
      </c>
      <c r="BW82" s="2">
        <v>1.7722331862853e-6</v>
      </c>
      <c r="BX82" s="1">
        <v>30698733.420707</v>
      </c>
      <c r="BY82" s="1">
        <v>6541993.2713153</v>
      </c>
      <c r="BZ82" s="1">
        <v>-0.0071141551030917</v>
      </c>
      <c r="CA82" s="1">
        <v>-0.0062405587001379</v>
      </c>
      <c r="CB82" s="1">
        <v>0.014916544268451</v>
      </c>
      <c r="CC82" s="1">
        <v>-0.2590029349501</v>
      </c>
      <c r="CD82" s="1">
        <v>-0.26408015635075</v>
      </c>
      <c r="CE82" s="1">
        <v>776.79141161339</v>
      </c>
      <c r="CF82" s="1">
        <v>869.98318198107</v>
      </c>
    </row>
    <row r="83" spans="1:84">
      <c r="A83" s="1">
        <v>152.30142638407</v>
      </c>
      <c r="B83" s="1">
        <v>0.012707004157648</v>
      </c>
      <c r="C83" s="1">
        <v>26248.023635805</v>
      </c>
      <c r="D83" s="1">
        <v>26834.998402578</v>
      </c>
      <c r="E83" s="1">
        <v>26108.074964945</v>
      </c>
      <c r="F83" s="1">
        <v>24022.081262622</v>
      </c>
      <c r="G83" s="1">
        <v>21507.536964234</v>
      </c>
      <c r="H83" s="1">
        <v>26894.31929123</v>
      </c>
      <c r="I83" s="1">
        <v>29999.906771511</v>
      </c>
      <c r="J83" s="1">
        <v>27316.088590875</v>
      </c>
      <c r="K83" s="1">
        <v>26469.464048982</v>
      </c>
      <c r="L83" s="1">
        <v>28701.237451835</v>
      </c>
      <c r="M83" s="1">
        <v>24387.838811483</v>
      </c>
      <c r="N83" s="1">
        <v>21723.699624037</v>
      </c>
      <c r="O83" s="1">
        <v>28072.01035464</v>
      </c>
      <c r="P83" s="1">
        <v>26233.928503432</v>
      </c>
      <c r="Q83" s="1">
        <v>26448.781936347</v>
      </c>
      <c r="R83" s="1">
        <v>26569.370182316</v>
      </c>
      <c r="S83" s="1">
        <v>26244.355372063</v>
      </c>
      <c r="T83" s="1">
        <v>25992.53328007</v>
      </c>
      <c r="U83" s="1">
        <v>29517.742943625</v>
      </c>
      <c r="V83" s="1">
        <v>25276.360090222</v>
      </c>
      <c r="W83" s="1">
        <v>26970.6163623</v>
      </c>
      <c r="X83" s="1">
        <v>27292.46120687</v>
      </c>
      <c r="Y83" s="1">
        <v>20802.606803525</v>
      </c>
      <c r="Z83" s="1">
        <v>29236.575882029</v>
      </c>
      <c r="AA83" s="2">
        <v>1e-6</v>
      </c>
      <c r="AB83" s="2">
        <v>1e-6</v>
      </c>
      <c r="AC83" s="2">
        <v>1e-6</v>
      </c>
      <c r="AD83" s="2">
        <v>1e-6</v>
      </c>
      <c r="AE83" s="2">
        <v>1e-6</v>
      </c>
      <c r="AF83" s="2">
        <v>1e-6</v>
      </c>
      <c r="AG83" s="2">
        <v>1e-6</v>
      </c>
      <c r="AH83" s="2">
        <v>1e-6</v>
      </c>
      <c r="AI83" s="2">
        <v>1e-6</v>
      </c>
      <c r="AJ83" s="2">
        <v>1e-6</v>
      </c>
      <c r="AK83" s="2">
        <v>1e-6</v>
      </c>
      <c r="AL83" s="2">
        <v>1e-6</v>
      </c>
      <c r="AM83" s="2">
        <v>1e-6</v>
      </c>
      <c r="AN83" s="2">
        <v>1e-6</v>
      </c>
      <c r="AO83" s="2">
        <v>1e-6</v>
      </c>
      <c r="AP83" s="2">
        <v>1e-6</v>
      </c>
      <c r="AQ83" s="2">
        <v>1e-6</v>
      </c>
      <c r="AR83" s="2">
        <v>1e-6</v>
      </c>
      <c r="AS83" s="2">
        <v>1e-6</v>
      </c>
      <c r="AT83" s="2">
        <v>1e-6</v>
      </c>
      <c r="AU83" s="2">
        <v>1e-6</v>
      </c>
      <c r="AV83" s="2">
        <v>1e-6</v>
      </c>
      <c r="AW83" s="2">
        <v>1e-6</v>
      </c>
      <c r="AX83" s="2">
        <v>1e-6</v>
      </c>
      <c r="AY83" s="1">
        <v>0.015215432125606</v>
      </c>
      <c r="AZ83" s="2">
        <v>3.5662004183982e-6</v>
      </c>
      <c r="BA83" s="2">
        <v>2.3929607694172e-6</v>
      </c>
      <c r="BB83" s="2">
        <v>1.4083026186178e-6</v>
      </c>
      <c r="BC83" s="2">
        <v>6.2754700992252e-6</v>
      </c>
      <c r="BD83" s="2">
        <v>-2.4102531992973e-5</v>
      </c>
      <c r="BE83" s="2">
        <v>-1.7511571628938e-5</v>
      </c>
      <c r="BF83" s="2">
        <v>-2.2242476641713e-6</v>
      </c>
      <c r="BG83" s="2">
        <v>-1.0348864020576e-5</v>
      </c>
      <c r="BH83" s="2">
        <v>-3.3822285884691e-6</v>
      </c>
      <c r="BI83" s="2">
        <v>-6.6215715963481e-6</v>
      </c>
      <c r="BJ83" s="2">
        <v>-8.5946675100921e-6</v>
      </c>
      <c r="BK83" s="2">
        <v>6.1227573662994e-6</v>
      </c>
      <c r="BL83" s="2">
        <v>-8.7046524232308e-6</v>
      </c>
      <c r="BM83" s="2">
        <v>-9.1524715052738e-6</v>
      </c>
      <c r="BN83" s="2">
        <v>-1.4492199954975e-5</v>
      </c>
      <c r="BO83" s="2">
        <v>-8.6700097819149e-6</v>
      </c>
      <c r="BP83" s="2">
        <v>-9.2692785870397e-6</v>
      </c>
      <c r="BQ83" s="2">
        <v>2.0278863059825e-6</v>
      </c>
      <c r="BR83" s="2">
        <v>1.0603096946903e-6</v>
      </c>
      <c r="BS83" s="2">
        <v>-4.7526115361048e-6</v>
      </c>
      <c r="BT83" s="2">
        <v>-5.6347799455971e-6</v>
      </c>
      <c r="BU83" s="2">
        <v>-1.2015217520978e-6</v>
      </c>
      <c r="BV83" s="2">
        <v>3.5197727811794e-6</v>
      </c>
      <c r="BW83" s="2">
        <v>1.7719192770914e-6</v>
      </c>
      <c r="BX83" s="1">
        <v>30971533.595642</v>
      </c>
      <c r="BY83" s="1">
        <v>6588847.9769346</v>
      </c>
      <c r="BZ83" s="1">
        <v>-0.0072185107712094</v>
      </c>
      <c r="CA83" s="1">
        <v>-0.0063321233514869</v>
      </c>
      <c r="CB83" s="1">
        <v>0.015113516335871</v>
      </c>
      <c r="CC83" s="1">
        <v>-0.26278510048411</v>
      </c>
      <c r="CD83" s="1">
        <v>-0.26788186447772</v>
      </c>
      <c r="CE83" s="1">
        <v>777.36245038211</v>
      </c>
      <c r="CF83" s="1">
        <v>870.8020238824</v>
      </c>
    </row>
    <row r="84" spans="1:84">
      <c r="A84" s="1">
        <v>154.30142638407</v>
      </c>
      <c r="B84" s="1">
        <v>0.012909153955365</v>
      </c>
      <c r="C84" s="1">
        <v>26210.477638543</v>
      </c>
      <c r="D84" s="1">
        <v>26807.292596859</v>
      </c>
      <c r="E84" s="1">
        <v>26091.98472802</v>
      </c>
      <c r="F84" s="1">
        <v>23975.583023101</v>
      </c>
      <c r="G84" s="1">
        <v>21480.072090033</v>
      </c>
      <c r="H84" s="1">
        <v>26882.724528511</v>
      </c>
      <c r="I84" s="1">
        <v>29956.930925882</v>
      </c>
      <c r="J84" s="1">
        <v>27285.918515197</v>
      </c>
      <c r="K84" s="1">
        <v>26451.713178108</v>
      </c>
      <c r="L84" s="1">
        <v>28674.687052789</v>
      </c>
      <c r="M84" s="1">
        <v>24355.80266239</v>
      </c>
      <c r="N84" s="1">
        <v>21708.044129719</v>
      </c>
      <c r="O84" s="1">
        <v>28040.499246363</v>
      </c>
      <c r="P84" s="1">
        <v>26197.302947439</v>
      </c>
      <c r="Q84" s="1">
        <v>26433.665217232</v>
      </c>
      <c r="R84" s="1">
        <v>26547.996718255</v>
      </c>
      <c r="S84" s="1">
        <v>26205.729992245</v>
      </c>
      <c r="T84" s="1">
        <v>25945.10231396</v>
      </c>
      <c r="U84" s="1">
        <v>29503.948291137</v>
      </c>
      <c r="V84" s="1">
        <v>25244.639646826</v>
      </c>
      <c r="W84" s="1">
        <v>26927.284253227</v>
      </c>
      <c r="X84" s="1">
        <v>27265.254570263</v>
      </c>
      <c r="Y84" s="1">
        <v>20772.350705146</v>
      </c>
      <c r="Z84" s="1">
        <v>29214.524190226</v>
      </c>
      <c r="AA84" s="2">
        <v>1e-6</v>
      </c>
      <c r="AB84" s="2">
        <v>1e-6</v>
      </c>
      <c r="AC84" s="2">
        <v>1e-6</v>
      </c>
      <c r="AD84" s="2">
        <v>1e-6</v>
      </c>
      <c r="AE84" s="2">
        <v>1e-6</v>
      </c>
      <c r="AF84" s="2">
        <v>1e-6</v>
      </c>
      <c r="AG84" s="2">
        <v>1e-6</v>
      </c>
      <c r="AH84" s="2">
        <v>1e-6</v>
      </c>
      <c r="AI84" s="2">
        <v>1e-6</v>
      </c>
      <c r="AJ84" s="2">
        <v>1e-6</v>
      </c>
      <c r="AK84" s="2">
        <v>1e-6</v>
      </c>
      <c r="AL84" s="2">
        <v>1e-6</v>
      </c>
      <c r="AM84" s="2">
        <v>1e-6</v>
      </c>
      <c r="AN84" s="2">
        <v>1e-6</v>
      </c>
      <c r="AO84" s="2">
        <v>1e-6</v>
      </c>
      <c r="AP84" s="2">
        <v>1e-6</v>
      </c>
      <c r="AQ84" s="2">
        <v>1e-6</v>
      </c>
      <c r="AR84" s="2">
        <v>1e-6</v>
      </c>
      <c r="AS84" s="2">
        <v>1e-6</v>
      </c>
      <c r="AT84" s="2">
        <v>1e-6</v>
      </c>
      <c r="AU84" s="2">
        <v>1e-6</v>
      </c>
      <c r="AV84" s="2">
        <v>1e-6</v>
      </c>
      <c r="AW84" s="2">
        <v>1e-6</v>
      </c>
      <c r="AX84" s="2">
        <v>1e-6</v>
      </c>
      <c r="AY84" s="1">
        <v>0.015420509042458</v>
      </c>
      <c r="AZ84" s="2">
        <v>3.5595635084069e-6</v>
      </c>
      <c r="BA84" s="2">
        <v>2.4096372592419e-6</v>
      </c>
      <c r="BB84" s="2">
        <v>1.4067416533357e-6</v>
      </c>
      <c r="BC84" s="2">
        <v>6.2818758859525e-6</v>
      </c>
      <c r="BD84" s="2">
        <v>-2.4082389977017e-5</v>
      </c>
      <c r="BE84" s="2">
        <v>-1.7511715809381e-5</v>
      </c>
      <c r="BF84" s="2">
        <v>-2.217053298288e-6</v>
      </c>
      <c r="BG84" s="2">
        <v>-1.0328852274212e-5</v>
      </c>
      <c r="BH84" s="2">
        <v>-3.3758736121425e-6</v>
      </c>
      <c r="BI84" s="2">
        <v>-6.6212205991152e-6</v>
      </c>
      <c r="BJ84" s="2">
        <v>-8.5866602620969e-6</v>
      </c>
      <c r="BK84" s="2">
        <v>6.1129293229622e-6</v>
      </c>
      <c r="BL84" s="2">
        <v>-8.6954453734943e-6</v>
      </c>
      <c r="BM84" s="2">
        <v>-9.1461581416745e-6</v>
      </c>
      <c r="BN84" s="2">
        <v>-1.4485122943255e-5</v>
      </c>
      <c r="BO84" s="2">
        <v>-8.6779204056743e-6</v>
      </c>
      <c r="BP84" s="2">
        <v>-9.2643526697102e-6</v>
      </c>
      <c r="BQ84" s="2">
        <v>2.0365700126197e-6</v>
      </c>
      <c r="BR84" s="2">
        <v>1.0607260340758e-6</v>
      </c>
      <c r="BS84" s="2">
        <v>-4.7553348702526e-6</v>
      </c>
      <c r="BT84" s="2">
        <v>-5.6340430424823e-6</v>
      </c>
      <c r="BU84" s="2">
        <v>-1.2147410836082e-6</v>
      </c>
      <c r="BV84" s="2">
        <v>3.5151314844377e-6</v>
      </c>
      <c r="BW84" s="2">
        <v>1.7718914316306e-6</v>
      </c>
      <c r="BX84" s="1">
        <v>31244922.639484</v>
      </c>
      <c r="BY84" s="1">
        <v>6635793.5348029</v>
      </c>
      <c r="BZ84" s="1">
        <v>-0.0073228297521156</v>
      </c>
      <c r="CA84" s="1">
        <v>-0.006423691278659</v>
      </c>
      <c r="CB84" s="1">
        <v>0.015310449061758</v>
      </c>
      <c r="CC84" s="1">
        <v>-0.26656248593362</v>
      </c>
      <c r="CD84" s="1">
        <v>-0.271674554888</v>
      </c>
      <c r="CE84" s="1">
        <v>777.93022858184</v>
      </c>
      <c r="CF84" s="1">
        <v>871.61269485907</v>
      </c>
    </row>
    <row r="85" spans="1:84">
      <c r="A85" s="1">
        <v>156.30142638407</v>
      </c>
      <c r="B85" s="1">
        <v>0.013111297699522</v>
      </c>
      <c r="C85" s="1">
        <v>26174.176694656</v>
      </c>
      <c r="D85" s="1">
        <v>26782.266034998</v>
      </c>
      <c r="E85" s="1">
        <v>26075.654789312</v>
      </c>
      <c r="F85" s="1">
        <v>23931.909781804</v>
      </c>
      <c r="G85" s="1">
        <v>21454.040369219</v>
      </c>
      <c r="H85" s="1">
        <v>26871.120660255</v>
      </c>
      <c r="I85" s="1">
        <v>29911.738933333</v>
      </c>
      <c r="J85" s="1">
        <v>27263.990347311</v>
      </c>
      <c r="K85" s="1">
        <v>26433.607072315</v>
      </c>
      <c r="L85" s="1">
        <v>28649.097561334</v>
      </c>
      <c r="M85" s="1">
        <v>24325.753679071</v>
      </c>
      <c r="N85" s="1">
        <v>21692.935741329</v>
      </c>
      <c r="O85" s="1">
        <v>28009.143038633</v>
      </c>
      <c r="P85" s="1">
        <v>26160.853894987</v>
      </c>
      <c r="Q85" s="1">
        <v>26420.354932363</v>
      </c>
      <c r="R85" s="1">
        <v>26525.586903551</v>
      </c>
      <c r="S85" s="1">
        <v>26164.9804085</v>
      </c>
      <c r="T85" s="1">
        <v>25902.912973785</v>
      </c>
      <c r="U85" s="1">
        <v>29490.318384587</v>
      </c>
      <c r="V85" s="1">
        <v>25213.748020936</v>
      </c>
      <c r="W85" s="1">
        <v>26882.961934791</v>
      </c>
      <c r="X85" s="1">
        <v>27238.829311631</v>
      </c>
      <c r="Y85" s="1">
        <v>20745.807207226</v>
      </c>
      <c r="Z85" s="1">
        <v>29193.214659748</v>
      </c>
      <c r="AA85" s="2">
        <v>1e-6</v>
      </c>
      <c r="AB85" s="2">
        <v>1e-6</v>
      </c>
      <c r="AC85" s="2">
        <v>1e-6</v>
      </c>
      <c r="AD85" s="2">
        <v>1e-6</v>
      </c>
      <c r="AE85" s="2">
        <v>1e-6</v>
      </c>
      <c r="AF85" s="2">
        <v>1e-6</v>
      </c>
      <c r="AG85" s="2">
        <v>1e-6</v>
      </c>
      <c r="AH85" s="2">
        <v>1e-6</v>
      </c>
      <c r="AI85" s="2">
        <v>1e-6</v>
      </c>
      <c r="AJ85" s="2">
        <v>1e-6</v>
      </c>
      <c r="AK85" s="2">
        <v>1e-6</v>
      </c>
      <c r="AL85" s="2">
        <v>1e-6</v>
      </c>
      <c r="AM85" s="2">
        <v>1e-6</v>
      </c>
      <c r="AN85" s="2">
        <v>1e-6</v>
      </c>
      <c r="AO85" s="2">
        <v>1e-6</v>
      </c>
      <c r="AP85" s="2">
        <v>1e-6</v>
      </c>
      <c r="AQ85" s="2">
        <v>1e-6</v>
      </c>
      <c r="AR85" s="2">
        <v>1e-6</v>
      </c>
      <c r="AS85" s="2">
        <v>1e-6</v>
      </c>
      <c r="AT85" s="2">
        <v>1e-6</v>
      </c>
      <c r="AU85" s="2">
        <v>1e-6</v>
      </c>
      <c r="AV85" s="2">
        <v>1e-6</v>
      </c>
      <c r="AW85" s="2">
        <v>1e-6</v>
      </c>
      <c r="AX85" s="2">
        <v>1e-6</v>
      </c>
      <c r="AY85" s="1">
        <v>0.015625572122423</v>
      </c>
      <c r="AZ85" s="2">
        <v>3.5530191373606e-6</v>
      </c>
      <c r="BA85" s="2">
        <v>2.4257721463873e-6</v>
      </c>
      <c r="BB85" s="2">
        <v>1.4054721137751e-6</v>
      </c>
      <c r="BC85" s="2">
        <v>6.2882688272114e-6</v>
      </c>
      <c r="BD85" s="2">
        <v>-2.4062111277887e-5</v>
      </c>
      <c r="BE85" s="2">
        <v>-1.7512122052745e-5</v>
      </c>
      <c r="BF85" s="2">
        <v>-2.2104383202312e-6</v>
      </c>
      <c r="BG85" s="2">
        <v>-1.0308079811699e-5</v>
      </c>
      <c r="BH85" s="2">
        <v>-3.3706921889603e-6</v>
      </c>
      <c r="BI85" s="2">
        <v>-6.6207719465805e-6</v>
      </c>
      <c r="BJ85" s="2">
        <v>-8.5784630014335e-6</v>
      </c>
      <c r="BK85" s="2">
        <v>6.1034736039661e-6</v>
      </c>
      <c r="BL85" s="2">
        <v>-8.6861805494238e-6</v>
      </c>
      <c r="BM85" s="2">
        <v>-9.140012344852e-6</v>
      </c>
      <c r="BN85" s="2">
        <v>-1.4478841170252e-5</v>
      </c>
      <c r="BO85" s="2">
        <v>-8.6859406199288e-6</v>
      </c>
      <c r="BP85" s="2">
        <v>-9.2598797765908e-6</v>
      </c>
      <c r="BQ85" s="2">
        <v>2.0454413980833e-6</v>
      </c>
      <c r="BR85" s="2">
        <v>1.0612490713898e-6</v>
      </c>
      <c r="BS85" s="2">
        <v>-4.7581067660713e-6</v>
      </c>
      <c r="BT85" s="2">
        <v>-5.6332654505613e-6</v>
      </c>
      <c r="BU85" s="2">
        <v>-1.227934894957e-6</v>
      </c>
      <c r="BV85" s="2">
        <v>3.5097596859212e-6</v>
      </c>
      <c r="BW85" s="2">
        <v>1.7721301720197e-6</v>
      </c>
      <c r="BX85" s="1">
        <v>31518894.433684</v>
      </c>
      <c r="BY85" s="1">
        <v>6682828.8810736</v>
      </c>
      <c r="BZ85" s="1">
        <v>-0.0074271122827752</v>
      </c>
      <c r="CA85" s="1">
        <v>-0.0065152620152875</v>
      </c>
      <c r="CB85" s="1">
        <v>0.01550734246869</v>
      </c>
      <c r="CC85" s="1">
        <v>-0.27033525955977</v>
      </c>
      <c r="CD85" s="1">
        <v>-0.27545825760506</v>
      </c>
      <c r="CE85" s="1">
        <v>778.49488076242</v>
      </c>
      <c r="CF85" s="1">
        <v>872.41550925234</v>
      </c>
    </row>
    <row r="86" spans="1:84">
      <c r="A86" s="1">
        <v>158.30142638407</v>
      </c>
      <c r="B86" s="1">
        <v>0.013313435565573</v>
      </c>
      <c r="C86" s="1">
        <v>26140.770597848</v>
      </c>
      <c r="D86" s="1">
        <v>26758.657843229</v>
      </c>
      <c r="E86" s="1">
        <v>26059.077829587</v>
      </c>
      <c r="F86" s="1">
        <v>23891.66219564</v>
      </c>
      <c r="G86" s="1">
        <v>21430.148726426</v>
      </c>
      <c r="H86" s="1">
        <v>26859.54442234</v>
      </c>
      <c r="I86" s="1">
        <v>29865.017255293</v>
      </c>
      <c r="J86" s="1">
        <v>27240.409460709</v>
      </c>
      <c r="K86" s="1">
        <v>26415.163952943</v>
      </c>
      <c r="L86" s="1">
        <v>28624.852445165</v>
      </c>
      <c r="M86" s="1">
        <v>24296.613400456</v>
      </c>
      <c r="N86" s="1">
        <v>21678.436442547</v>
      </c>
      <c r="O86" s="1">
        <v>27979.363979589</v>
      </c>
      <c r="P86" s="1">
        <v>26124.817102949</v>
      </c>
      <c r="Q86" s="1">
        <v>26408.815307175</v>
      </c>
      <c r="R86" s="1">
        <v>26502.154479371</v>
      </c>
      <c r="S86" s="1">
        <v>26122.036324618</v>
      </c>
      <c r="T86" s="1">
        <v>25863.028435681</v>
      </c>
      <c r="U86" s="1">
        <v>29476.793907012</v>
      </c>
      <c r="V86" s="1">
        <v>25183.887246017</v>
      </c>
      <c r="W86" s="1">
        <v>26837.108005084</v>
      </c>
      <c r="X86" s="1">
        <v>27214.018805557</v>
      </c>
      <c r="Y86" s="1">
        <v>20722.502590549</v>
      </c>
      <c r="Z86" s="1">
        <v>29172.41106677</v>
      </c>
      <c r="AA86" s="2">
        <v>1e-6</v>
      </c>
      <c r="AB86" s="2">
        <v>1e-6</v>
      </c>
      <c r="AC86" s="2">
        <v>1e-6</v>
      </c>
      <c r="AD86" s="2">
        <v>1e-6</v>
      </c>
      <c r="AE86" s="2">
        <v>1e-6</v>
      </c>
      <c r="AF86" s="2">
        <v>1e-6</v>
      </c>
      <c r="AG86" s="2">
        <v>1e-6</v>
      </c>
      <c r="AH86" s="2">
        <v>1e-6</v>
      </c>
      <c r="AI86" s="2">
        <v>1e-6</v>
      </c>
      <c r="AJ86" s="2">
        <v>1e-6</v>
      </c>
      <c r="AK86" s="2">
        <v>1e-6</v>
      </c>
      <c r="AL86" s="2">
        <v>1e-6</v>
      </c>
      <c r="AM86" s="2">
        <v>1e-6</v>
      </c>
      <c r="AN86" s="2">
        <v>1e-6</v>
      </c>
      <c r="AO86" s="2">
        <v>1e-6</v>
      </c>
      <c r="AP86" s="2">
        <v>1e-6</v>
      </c>
      <c r="AQ86" s="2">
        <v>1e-6</v>
      </c>
      <c r="AR86" s="2">
        <v>1e-6</v>
      </c>
      <c r="AS86" s="2">
        <v>1e-6</v>
      </c>
      <c r="AT86" s="2">
        <v>1e-6</v>
      </c>
      <c r="AU86" s="2">
        <v>1e-6</v>
      </c>
      <c r="AV86" s="2">
        <v>1e-6</v>
      </c>
      <c r="AW86" s="2">
        <v>1e-6</v>
      </c>
      <c r="AX86" s="2">
        <v>1e-6</v>
      </c>
      <c r="AY86" s="1">
        <v>0.015830621558059</v>
      </c>
      <c r="AZ86" s="2">
        <v>3.546443276549e-6</v>
      </c>
      <c r="BA86" s="2">
        <v>2.4413103874578e-6</v>
      </c>
      <c r="BB86" s="2">
        <v>1.4045122060468e-6</v>
      </c>
      <c r="BC86" s="2">
        <v>6.2946907851996e-6</v>
      </c>
      <c r="BD86" s="2">
        <v>-2.404177529563e-5</v>
      </c>
      <c r="BE86" s="2">
        <v>-1.7512743229238e-5</v>
      </c>
      <c r="BF86" s="2">
        <v>-2.2044143239323e-6</v>
      </c>
      <c r="BG86" s="2">
        <v>-1.0287709400262e-5</v>
      </c>
      <c r="BH86" s="2">
        <v>-3.366566151283e-6</v>
      </c>
      <c r="BI86" s="2">
        <v>-6.6203099198401e-6</v>
      </c>
      <c r="BJ86" s="2">
        <v>-8.5701181741852e-6</v>
      </c>
      <c r="BK86" s="2">
        <v>6.0943934480626e-6</v>
      </c>
      <c r="BL86" s="2">
        <v>-8.6769384329774e-6</v>
      </c>
      <c r="BM86" s="2">
        <v>-9.1339564523741e-6</v>
      </c>
      <c r="BN86" s="2">
        <v>-1.4473194175348e-5</v>
      </c>
      <c r="BO86" s="2">
        <v>-8.6940385118163e-6</v>
      </c>
      <c r="BP86" s="2">
        <v>-9.2556046144608e-6</v>
      </c>
      <c r="BQ86" s="2">
        <v>2.0543325998204e-6</v>
      </c>
      <c r="BR86" s="2">
        <v>1.0618535428222e-6</v>
      </c>
      <c r="BS86" s="2">
        <v>-4.7609453464561e-6</v>
      </c>
      <c r="BT86" s="2">
        <v>-5.6325216845312e-6</v>
      </c>
      <c r="BU86" s="2">
        <v>-1.2410992878315e-6</v>
      </c>
      <c r="BV86" s="2">
        <v>3.5037241971935e-6</v>
      </c>
      <c r="BW86" s="2">
        <v>1.7726272683803e-6</v>
      </c>
      <c r="BX86" s="1">
        <v>31793441.855191</v>
      </c>
      <c r="BY86" s="1">
        <v>6729952.7761685</v>
      </c>
      <c r="BZ86" s="1">
        <v>-0.0075313589144739</v>
      </c>
      <c r="CA86" s="1">
        <v>-0.0066068347633054</v>
      </c>
      <c r="CB86" s="1">
        <v>0.015704196575973</v>
      </c>
      <c r="CC86" s="1">
        <v>-0.27410371420492</v>
      </c>
      <c r="CD86" s="1">
        <v>-0.27923342412445</v>
      </c>
      <c r="CE86" s="1">
        <v>779.05656106489</v>
      </c>
      <c r="CF86" s="1">
        <v>873.21090801289</v>
      </c>
    </row>
    <row r="87" spans="1:84">
      <c r="A87" s="1">
        <v>160.30142638407</v>
      </c>
      <c r="B87" s="1">
        <v>0.013515568190921</v>
      </c>
      <c r="C87" s="1">
        <v>26111.947850882</v>
      </c>
      <c r="D87" s="1">
        <v>26735.772582305</v>
      </c>
      <c r="E87" s="1">
        <v>26042.247010698</v>
      </c>
      <c r="F87" s="1">
        <v>23855.53129373</v>
      </c>
      <c r="G87" s="1">
        <v>21408.988271576</v>
      </c>
      <c r="H87" s="1">
        <v>26848.039058749</v>
      </c>
      <c r="I87" s="1">
        <v>29816.869485402</v>
      </c>
      <c r="J87" s="1">
        <v>27215.023318567</v>
      </c>
      <c r="K87" s="1">
        <v>26396.41692878</v>
      </c>
      <c r="L87" s="1">
        <v>28601.980780931</v>
      </c>
      <c r="M87" s="1">
        <v>24268.167676089</v>
      </c>
      <c r="N87" s="1">
        <v>21664.627869166</v>
      </c>
      <c r="O87" s="1">
        <v>27952.938438872</v>
      </c>
      <c r="P87" s="1">
        <v>26089.436919994</v>
      </c>
      <c r="Q87" s="1">
        <v>26396.907713983</v>
      </c>
      <c r="R87" s="1">
        <v>26477.738855599</v>
      </c>
      <c r="S87" s="1">
        <v>26077.016920773</v>
      </c>
      <c r="T87" s="1">
        <v>25824.180593759</v>
      </c>
      <c r="U87" s="1">
        <v>29463.30369642</v>
      </c>
      <c r="V87" s="1">
        <v>25155.274277871</v>
      </c>
      <c r="W87" s="1">
        <v>26789.615279728</v>
      </c>
      <c r="X87" s="1">
        <v>27190.430183827</v>
      </c>
      <c r="Y87" s="1">
        <v>20702.469354455</v>
      </c>
      <c r="Z87" s="1">
        <v>29151.688913136</v>
      </c>
      <c r="AA87" s="2">
        <v>1e-6</v>
      </c>
      <c r="AB87" s="2">
        <v>1e-6</v>
      </c>
      <c r="AC87" s="2">
        <v>1e-6</v>
      </c>
      <c r="AD87" s="2">
        <v>1e-6</v>
      </c>
      <c r="AE87" s="2">
        <v>1e-6</v>
      </c>
      <c r="AF87" s="2">
        <v>1e-6</v>
      </c>
      <c r="AG87" s="2">
        <v>1e-6</v>
      </c>
      <c r="AH87" s="2">
        <v>1e-6</v>
      </c>
      <c r="AI87" s="2">
        <v>1e-6</v>
      </c>
      <c r="AJ87" s="2">
        <v>1e-6</v>
      </c>
      <c r="AK87" s="2">
        <v>1e-6</v>
      </c>
      <c r="AL87" s="2">
        <v>1e-6</v>
      </c>
      <c r="AM87" s="2">
        <v>1e-6</v>
      </c>
      <c r="AN87" s="2">
        <v>1e-6</v>
      </c>
      <c r="AO87" s="2">
        <v>1e-6</v>
      </c>
      <c r="AP87" s="2">
        <v>1e-6</v>
      </c>
      <c r="AQ87" s="2">
        <v>1e-6</v>
      </c>
      <c r="AR87" s="2">
        <v>1e-6</v>
      </c>
      <c r="AS87" s="2">
        <v>1e-6</v>
      </c>
      <c r="AT87" s="2">
        <v>1e-6</v>
      </c>
      <c r="AU87" s="2">
        <v>1e-6</v>
      </c>
      <c r="AV87" s="2">
        <v>1e-6</v>
      </c>
      <c r="AW87" s="2">
        <v>1e-6</v>
      </c>
      <c r="AX87" s="2">
        <v>1e-6</v>
      </c>
      <c r="AY87" s="1">
        <v>0.016035657823357</v>
      </c>
      <c r="AZ87" s="2">
        <v>3.5398000314755e-6</v>
      </c>
      <c r="BA87" s="2">
        <v>2.4561819028352e-6</v>
      </c>
      <c r="BB87" s="2">
        <v>1.4038866562717e-6</v>
      </c>
      <c r="BC87" s="2">
        <v>6.3011900541023e-6</v>
      </c>
      <c r="BD87" s="2">
        <v>-2.4021509932894e-5</v>
      </c>
      <c r="BE87" s="2">
        <v>-1.7513509472934e-5</v>
      </c>
      <c r="BF87" s="2">
        <v>-2.1989636694465e-6</v>
      </c>
      <c r="BG87" s="2">
        <v>-1.0268648999848e-5</v>
      </c>
      <c r="BH87" s="2">
        <v>-3.3633553769052e-6</v>
      </c>
      <c r="BI87" s="2">
        <v>-6.619929977797e-6</v>
      </c>
      <c r="BJ87" s="2">
        <v>-8.561652231885e-6</v>
      </c>
      <c r="BK87" s="2">
        <v>6.0857026087436e-6</v>
      </c>
      <c r="BL87" s="2">
        <v>-8.6677645092707e-6</v>
      </c>
      <c r="BM87" s="2">
        <v>-9.127939305889e-6</v>
      </c>
      <c r="BN87" s="2">
        <v>-1.4467991640165e-5</v>
      </c>
      <c r="BO87" s="2">
        <v>-8.7021302675831e-6</v>
      </c>
      <c r="BP87" s="2">
        <v>-9.2512390184952e-6</v>
      </c>
      <c r="BQ87" s="2">
        <v>2.0631041872522e-6</v>
      </c>
      <c r="BR87" s="2">
        <v>1.0624789886399e-6</v>
      </c>
      <c r="BS87" s="2">
        <v>-4.7638572247606e-6</v>
      </c>
      <c r="BT87" s="2">
        <v>-5.6318430568065e-6</v>
      </c>
      <c r="BU87" s="2">
        <v>-1.2541857792287e-6</v>
      </c>
      <c r="BV87" s="2">
        <v>3.4970873543066e-6</v>
      </c>
      <c r="BW87" s="2">
        <v>1.7733812315114e-6</v>
      </c>
      <c r="BX87" s="1">
        <v>32068557.05058</v>
      </c>
      <c r="BY87" s="1">
        <v>6777163.8532905</v>
      </c>
      <c r="BZ87" s="1">
        <v>-0.0076355705187256</v>
      </c>
      <c r="CA87" s="1">
        <v>-0.0066984083924662</v>
      </c>
      <c r="CB87" s="1">
        <v>0.015901011399665</v>
      </c>
      <c r="CC87" s="1">
        <v>-0.2778682762815</v>
      </c>
      <c r="CD87" s="1">
        <v>-0.28300086092549</v>
      </c>
      <c r="CE87" s="1">
        <v>779.61543798398</v>
      </c>
      <c r="CF87" s="1">
        <v>873.99942383609</v>
      </c>
    </row>
    <row r="88" spans="1:84">
      <c r="A88" s="1">
        <v>162.30142638407</v>
      </c>
      <c r="B88" s="1">
        <v>0.013717696372972</v>
      </c>
      <c r="C88" s="1">
        <v>26086.384710161</v>
      </c>
      <c r="D88" s="1">
        <v>26713.822314871</v>
      </c>
      <c r="E88" s="1">
        <v>26025.143952903</v>
      </c>
      <c r="F88" s="1">
        <v>23822.561292709</v>
      </c>
      <c r="G88" s="1">
        <v>21389.084234651</v>
      </c>
      <c r="H88" s="1">
        <v>26836.65546207</v>
      </c>
      <c r="I88" s="1">
        <v>29768.26229797</v>
      </c>
      <c r="J88" s="1">
        <v>27187.784505732</v>
      </c>
      <c r="K88" s="1">
        <v>26377.42391398</v>
      </c>
      <c r="L88" s="1">
        <v>28579.651386408</v>
      </c>
      <c r="M88" s="1">
        <v>24240.493337496</v>
      </c>
      <c r="N88" s="1">
        <v>21651.224453138</v>
      </c>
      <c r="O88" s="1">
        <v>27931.168704851</v>
      </c>
      <c r="P88" s="1">
        <v>26054.966754461</v>
      </c>
      <c r="Q88" s="1">
        <v>26384.554235841</v>
      </c>
      <c r="R88" s="1">
        <v>26452.413940287</v>
      </c>
      <c r="S88" s="1">
        <v>26030.453141568</v>
      </c>
      <c r="T88" s="1">
        <v>25786.939820197</v>
      </c>
      <c r="U88" s="1">
        <v>29449.765083731</v>
      </c>
      <c r="V88" s="1">
        <v>25127.755674619</v>
      </c>
      <c r="W88" s="1">
        <v>26740.962857381</v>
      </c>
      <c r="X88" s="1">
        <v>27167.778764789</v>
      </c>
      <c r="Y88" s="1">
        <v>20685.124758645</v>
      </c>
      <c r="Z88" s="1">
        <v>29131.068820368</v>
      </c>
      <c r="AA88" s="2">
        <v>1e-6</v>
      </c>
      <c r="AB88" s="2">
        <v>1e-6</v>
      </c>
      <c r="AC88" s="2">
        <v>1e-6</v>
      </c>
      <c r="AD88" s="2">
        <v>1e-6</v>
      </c>
      <c r="AE88" s="2">
        <v>1e-6</v>
      </c>
      <c r="AF88" s="2">
        <v>1e-6</v>
      </c>
      <c r="AG88" s="2">
        <v>1e-6</v>
      </c>
      <c r="AH88" s="2">
        <v>1e-6</v>
      </c>
      <c r="AI88" s="2">
        <v>1e-6</v>
      </c>
      <c r="AJ88" s="2">
        <v>1e-6</v>
      </c>
      <c r="AK88" s="2">
        <v>1e-6</v>
      </c>
      <c r="AL88" s="2">
        <v>1e-6</v>
      </c>
      <c r="AM88" s="2">
        <v>1e-6</v>
      </c>
      <c r="AN88" s="2">
        <v>1e-6</v>
      </c>
      <c r="AO88" s="2">
        <v>1e-6</v>
      </c>
      <c r="AP88" s="2">
        <v>1e-6</v>
      </c>
      <c r="AQ88" s="2">
        <v>1e-6</v>
      </c>
      <c r="AR88" s="2">
        <v>1e-6</v>
      </c>
      <c r="AS88" s="2">
        <v>1e-6</v>
      </c>
      <c r="AT88" s="2">
        <v>1e-6</v>
      </c>
      <c r="AU88" s="2">
        <v>1e-6</v>
      </c>
      <c r="AV88" s="2">
        <v>1e-6</v>
      </c>
      <c r="AW88" s="2">
        <v>1e-6</v>
      </c>
      <c r="AX88" s="2">
        <v>1e-6</v>
      </c>
      <c r="AY88" s="1">
        <v>0.016240681519167</v>
      </c>
      <c r="AZ88" s="2">
        <v>3.5331093120749e-6</v>
      </c>
      <c r="BA88" s="2">
        <v>2.470324968393e-6</v>
      </c>
      <c r="BB88" s="2">
        <v>1.4036054956088e-6</v>
      </c>
      <c r="BC88" s="2">
        <v>6.3078150918738e-6</v>
      </c>
      <c r="BD88" s="2">
        <v>-2.4001397064959e-5</v>
      </c>
      <c r="BE88" s="2">
        <v>-1.751436104253e-5</v>
      </c>
      <c r="BF88" s="2">
        <v>-2.1940366306658e-6</v>
      </c>
      <c r="BG88" s="2">
        <v>-1.0251341576758e-5</v>
      </c>
      <c r="BH88" s="2">
        <v>-3.3609075630795e-6</v>
      </c>
      <c r="BI88" s="2">
        <v>-6.619713650759e-6</v>
      </c>
      <c r="BJ88" s="2">
        <v>-8.5530819784672e-6</v>
      </c>
      <c r="BK88" s="2">
        <v>6.0774202042556e-6</v>
      </c>
      <c r="BL88" s="2">
        <v>-8.658668126449e-6</v>
      </c>
      <c r="BM88" s="2">
        <v>-9.1219412648123e-6</v>
      </c>
      <c r="BN88" s="2">
        <v>-1.446305861144e-5</v>
      </c>
      <c r="BO88" s="2">
        <v>-8.7101249378147e-6</v>
      </c>
      <c r="BP88" s="2">
        <v>-9.2465480839828e-6</v>
      </c>
      <c r="BQ88" s="2">
        <v>2.0716532771216e-6</v>
      </c>
      <c r="BR88" s="2">
        <v>1.0630646011095e-6</v>
      </c>
      <c r="BS88" s="2">
        <v>-4.766841817871e-6</v>
      </c>
      <c r="BT88" s="2">
        <v>-5.6312310890847e-6</v>
      </c>
      <c r="BU88" s="2">
        <v>-1.2671262427778e-6</v>
      </c>
      <c r="BV88" s="2">
        <v>3.4899057721523e-6</v>
      </c>
      <c r="BW88" s="2">
        <v>1.7743902585215e-6</v>
      </c>
      <c r="BX88" s="1">
        <v>32344232.04268</v>
      </c>
      <c r="BY88" s="1">
        <v>6824460.7250626</v>
      </c>
      <c r="BZ88" s="1">
        <v>-0.0077397482200308</v>
      </c>
      <c r="CA88" s="1">
        <v>-0.0067899815244799</v>
      </c>
      <c r="CB88" s="1">
        <v>0.01609778695379</v>
      </c>
      <c r="CC88" s="1">
        <v>-0.28162943994001</v>
      </c>
      <c r="CD88" s="1">
        <v>-0.28676150686561</v>
      </c>
      <c r="CE88" s="1">
        <v>780.17168028755</v>
      </c>
      <c r="CF88" s="1">
        <v>874.78160587191</v>
      </c>
    </row>
    <row r="89" spans="1:84">
      <c r="A89" s="1">
        <v>164.30142638407</v>
      </c>
      <c r="B89" s="1">
        <v>0.013919820756691</v>
      </c>
      <c r="C89" s="1">
        <v>26064.204968147</v>
      </c>
      <c r="D89" s="1">
        <v>26693.066851427</v>
      </c>
      <c r="E89" s="1">
        <v>26007.716309885</v>
      </c>
      <c r="F89" s="1">
        <v>23791.84666555</v>
      </c>
      <c r="G89" s="1">
        <v>21368.707966319</v>
      </c>
      <c r="H89" s="1">
        <v>26825.454205207</v>
      </c>
      <c r="I89" s="1">
        <v>29720.299211031</v>
      </c>
      <c r="J89" s="1">
        <v>27158.691588537</v>
      </c>
      <c r="K89" s="1">
        <v>26358.284255986</v>
      </c>
      <c r="L89" s="1">
        <v>28557.296038924</v>
      </c>
      <c r="M89" s="1">
        <v>24214.034155392</v>
      </c>
      <c r="N89" s="1">
        <v>21638.022144386</v>
      </c>
      <c r="O89" s="1">
        <v>27911.675993687</v>
      </c>
      <c r="P89" s="1">
        <v>26021.628912262</v>
      </c>
      <c r="Q89" s="1">
        <v>26371.748469432</v>
      </c>
      <c r="R89" s="1">
        <v>26426.297383412</v>
      </c>
      <c r="S89" s="1">
        <v>25982.79126558</v>
      </c>
      <c r="T89" s="1">
        <v>25750.241707312</v>
      </c>
      <c r="U89" s="1">
        <v>29436.084498706</v>
      </c>
      <c r="V89" s="1">
        <v>25101.213091589</v>
      </c>
      <c r="W89" s="1">
        <v>26691.761625732</v>
      </c>
      <c r="X89" s="1">
        <v>27146.564648198</v>
      </c>
      <c r="Y89" s="1">
        <v>20670.27542332</v>
      </c>
      <c r="Z89" s="1">
        <v>29110.568984368</v>
      </c>
      <c r="AA89" s="2">
        <v>1e-6</v>
      </c>
      <c r="AB89" s="2">
        <v>1e-6</v>
      </c>
      <c r="AC89" s="2">
        <v>1e-6</v>
      </c>
      <c r="AD89" s="2">
        <v>1e-6</v>
      </c>
      <c r="AE89" s="2">
        <v>1e-6</v>
      </c>
      <c r="AF89" s="2">
        <v>1e-6</v>
      </c>
      <c r="AG89" s="2">
        <v>1e-6</v>
      </c>
      <c r="AH89" s="2">
        <v>1e-6</v>
      </c>
      <c r="AI89" s="2">
        <v>1e-6</v>
      </c>
      <c r="AJ89" s="2">
        <v>1e-6</v>
      </c>
      <c r="AK89" s="2">
        <v>1e-6</v>
      </c>
      <c r="AL89" s="2">
        <v>1e-6</v>
      </c>
      <c r="AM89" s="2">
        <v>1e-6</v>
      </c>
      <c r="AN89" s="2">
        <v>1e-6</v>
      </c>
      <c r="AO89" s="2">
        <v>1e-6</v>
      </c>
      <c r="AP89" s="2">
        <v>1e-6</v>
      </c>
      <c r="AQ89" s="2">
        <v>1e-6</v>
      </c>
      <c r="AR89" s="2">
        <v>1e-6</v>
      </c>
      <c r="AS89" s="2">
        <v>1e-6</v>
      </c>
      <c r="AT89" s="2">
        <v>1e-6</v>
      </c>
      <c r="AU89" s="2">
        <v>1e-6</v>
      </c>
      <c r="AV89" s="2">
        <v>1e-6</v>
      </c>
      <c r="AW89" s="2">
        <v>1e-6</v>
      </c>
      <c r="AX89" s="2">
        <v>1e-6</v>
      </c>
      <c r="AY89" s="1">
        <v>0.016445693198558</v>
      </c>
      <c r="AZ89" s="2">
        <v>3.5264099134879e-6</v>
      </c>
      <c r="BA89" s="2">
        <v>2.4837046894031e-6</v>
      </c>
      <c r="BB89" s="2">
        <v>1.4036535855601e-6</v>
      </c>
      <c r="BC89" s="2">
        <v>6.3146086646309e-6</v>
      </c>
      <c r="BD89" s="2">
        <v>-2.398138358418e-5</v>
      </c>
      <c r="BE89" s="2">
        <v>-1.7515265597386e-5</v>
      </c>
      <c r="BF89" s="2">
        <v>-2.189558688647e-6</v>
      </c>
      <c r="BG89" s="2">
        <v>-1.0235815766433e-5</v>
      </c>
      <c r="BH89" s="2">
        <v>-3.3590690918915e-6</v>
      </c>
      <c r="BI89" s="2">
        <v>-6.6197207380807e-6</v>
      </c>
      <c r="BJ89" s="2">
        <v>-8.5444137776932e-6</v>
      </c>
      <c r="BK89" s="2">
        <v>6.0695625750882e-6</v>
      </c>
      <c r="BL89" s="2">
        <v>-8.6496332646466e-6</v>
      </c>
      <c r="BM89" s="2">
        <v>-9.1159678107677e-6</v>
      </c>
      <c r="BN89" s="2">
        <v>-1.4458269800353e-5</v>
      </c>
      <c r="BO89" s="2">
        <v>-8.7179596538961e-6</v>
      </c>
      <c r="BP89" s="2">
        <v>-9.2414188520062e-6</v>
      </c>
      <c r="BQ89" s="2">
        <v>2.0799161362444e-6</v>
      </c>
      <c r="BR89" s="2">
        <v>1.0635767434955e-6</v>
      </c>
      <c r="BS89" s="2">
        <v>-4.7698968042842e-6</v>
      </c>
      <c r="BT89" s="2">
        <v>-5.6306709620517e-6</v>
      </c>
      <c r="BU89" s="2">
        <v>-1.2798570910134e-6</v>
      </c>
      <c r="BV89" s="2">
        <v>3.4822353132999e-6</v>
      </c>
      <c r="BW89" s="2">
        <v>1.7756465167504e-6</v>
      </c>
      <c r="BX89" s="1">
        <v>32620459.331914</v>
      </c>
      <c r="BY89" s="1">
        <v>6871842.089046</v>
      </c>
      <c r="BZ89" s="1">
        <v>-0.0078438933298036</v>
      </c>
      <c r="CA89" s="1">
        <v>-0.0068815526172205</v>
      </c>
      <c r="CB89" s="1">
        <v>0.0162945232519</v>
      </c>
      <c r="CC89" s="1">
        <v>-0.28538765865573</v>
      </c>
      <c r="CD89" s="1">
        <v>-0.29051621098317</v>
      </c>
      <c r="CE89" s="1">
        <v>780.72544245334</v>
      </c>
      <c r="CF89" s="1">
        <v>875.55794738825</v>
      </c>
    </row>
    <row r="90" spans="1:84">
      <c r="A90" s="1">
        <v>166.30142638407</v>
      </c>
      <c r="B90" s="1">
        <v>0.014121941617504</v>
      </c>
      <c r="C90" s="1">
        <v>26043.859999868</v>
      </c>
      <c r="D90" s="1">
        <v>26673.750412871</v>
      </c>
      <c r="E90" s="1">
        <v>25989.953970381</v>
      </c>
      <c r="F90" s="1">
        <v>23763.627894235</v>
      </c>
      <c r="G90" s="1">
        <v>21345.865121093</v>
      </c>
      <c r="H90" s="1">
        <v>26814.509394433</v>
      </c>
      <c r="I90" s="1">
        <v>29674.106858086</v>
      </c>
      <c r="J90" s="1">
        <v>27127.801934567</v>
      </c>
      <c r="K90" s="1">
        <v>26339.140679026</v>
      </c>
      <c r="L90" s="1">
        <v>28534.769002551</v>
      </c>
      <c r="M90" s="1">
        <v>24189.440600655</v>
      </c>
      <c r="N90" s="1">
        <v>21624.98803076</v>
      </c>
      <c r="O90" s="1">
        <v>27891.931948708</v>
      </c>
      <c r="P90" s="1">
        <v>25989.534157122</v>
      </c>
      <c r="Q90" s="1">
        <v>26358.492634123</v>
      </c>
      <c r="R90" s="1">
        <v>26399.562850527</v>
      </c>
      <c r="S90" s="1">
        <v>25935.339176235</v>
      </c>
      <c r="T90" s="1">
        <v>25713.577834833</v>
      </c>
      <c r="U90" s="1">
        <v>29422.159005355</v>
      </c>
      <c r="V90" s="1">
        <v>25075.506505405</v>
      </c>
      <c r="W90" s="1">
        <v>26642.760371452</v>
      </c>
      <c r="X90" s="1">
        <v>27127.271751635</v>
      </c>
      <c r="Y90" s="1">
        <v>20658.110980357</v>
      </c>
      <c r="Z90" s="1">
        <v>29090.18479393</v>
      </c>
      <c r="AA90" s="2">
        <v>1e-6</v>
      </c>
      <c r="AB90" s="2">
        <v>1e-6</v>
      </c>
      <c r="AC90" s="2">
        <v>1e-6</v>
      </c>
      <c r="AD90" s="2">
        <v>1e-6</v>
      </c>
      <c r="AE90" s="2">
        <v>1e-6</v>
      </c>
      <c r="AF90" s="2">
        <v>1e-6</v>
      </c>
      <c r="AG90" s="2">
        <v>1e-6</v>
      </c>
      <c r="AH90" s="2">
        <v>1e-6</v>
      </c>
      <c r="AI90" s="2">
        <v>1e-6</v>
      </c>
      <c r="AJ90" s="2">
        <v>1e-6</v>
      </c>
      <c r="AK90" s="2">
        <v>1e-6</v>
      </c>
      <c r="AL90" s="2">
        <v>1e-6</v>
      </c>
      <c r="AM90" s="2">
        <v>1e-6</v>
      </c>
      <c r="AN90" s="2">
        <v>1e-6</v>
      </c>
      <c r="AO90" s="2">
        <v>1e-6</v>
      </c>
      <c r="AP90" s="2">
        <v>1e-6</v>
      </c>
      <c r="AQ90" s="2">
        <v>1e-6</v>
      </c>
      <c r="AR90" s="2">
        <v>1e-6</v>
      </c>
      <c r="AS90" s="2">
        <v>1e-6</v>
      </c>
      <c r="AT90" s="2">
        <v>1e-6</v>
      </c>
      <c r="AU90" s="2">
        <v>1e-6</v>
      </c>
      <c r="AV90" s="2">
        <v>1e-6</v>
      </c>
      <c r="AW90" s="2">
        <v>1e-6</v>
      </c>
      <c r="AX90" s="2">
        <v>1e-6</v>
      </c>
      <c r="AY90" s="1">
        <v>0.016650693233313</v>
      </c>
      <c r="AZ90" s="2">
        <v>3.519734636619e-6</v>
      </c>
      <c r="BA90" s="2">
        <v>2.4963228626164e-6</v>
      </c>
      <c r="BB90" s="2">
        <v>1.4039898434745e-6</v>
      </c>
      <c r="BC90" s="2">
        <v>6.3216032278761e-6</v>
      </c>
      <c r="BD90" s="2">
        <v>-2.3961211068367e-5</v>
      </c>
      <c r="BE90" s="2">
        <v>-1.7516221100349e-5</v>
      </c>
      <c r="BF90" s="2">
        <v>-2.1854419251234e-6</v>
      </c>
      <c r="BG90" s="2">
        <v>-1.0221835435213e-5</v>
      </c>
      <c r="BH90" s="2">
        <v>-3.3576902551161e-6</v>
      </c>
      <c r="BI90" s="2">
        <v>-6.6199931874593e-6</v>
      </c>
      <c r="BJ90" s="2">
        <v>-8.5356374142695e-6</v>
      </c>
      <c r="BK90" s="2">
        <v>6.0621356166874e-6</v>
      </c>
      <c r="BL90" s="2">
        <v>-8.6406317456345e-6</v>
      </c>
      <c r="BM90" s="2">
        <v>-9.1100384390086e-6</v>
      </c>
      <c r="BN90" s="2">
        <v>-1.4453565153931e-5</v>
      </c>
      <c r="BO90" s="2">
        <v>-8.7256180446791e-6</v>
      </c>
      <c r="BP90" s="2">
        <v>-9.2358927808725e-6</v>
      </c>
      <c r="BQ90" s="2">
        <v>2.0878663650117e-6</v>
      </c>
      <c r="BR90" s="2">
        <v>1.0640187605217e-6</v>
      </c>
      <c r="BS90" s="2">
        <v>-4.7730256903053e-6</v>
      </c>
      <c r="BT90" s="2">
        <v>-5.6301414184695e-6</v>
      </c>
      <c r="BU90" s="2">
        <v>-1.2923313364425e-6</v>
      </c>
      <c r="BV90" s="2">
        <v>3.4741407347215e-6</v>
      </c>
      <c r="BW90" s="2">
        <v>1.7771331835428e-6</v>
      </c>
      <c r="BX90" s="1">
        <v>32897232.304867</v>
      </c>
      <c r="BY90" s="1">
        <v>6919306.7993092</v>
      </c>
      <c r="BZ90" s="1">
        <v>-0.0079480073385353</v>
      </c>
      <c r="CA90" s="1">
        <v>-0.0069731199856584</v>
      </c>
      <c r="CB90" s="1">
        <v>0.016491220308382</v>
      </c>
      <c r="CC90" s="1">
        <v>-0.28914323839734</v>
      </c>
      <c r="CD90" s="1">
        <v>-0.29426559070109</v>
      </c>
      <c r="CE90" s="1">
        <v>781.27685455495</v>
      </c>
      <c r="CF90" s="1">
        <v>876.32883935406</v>
      </c>
    </row>
    <row r="91" spans="1:84">
      <c r="A91" s="1">
        <v>168.30142638407</v>
      </c>
      <c r="B91" s="1">
        <v>0.014324058734844</v>
      </c>
      <c r="C91" s="1">
        <v>26024.191929274</v>
      </c>
      <c r="D91" s="1">
        <v>26655.498527465</v>
      </c>
      <c r="E91" s="1">
        <v>25971.853016569</v>
      </c>
      <c r="F91" s="1">
        <v>23736.555002497</v>
      </c>
      <c r="G91" s="1">
        <v>21319.232771926</v>
      </c>
      <c r="H91" s="1">
        <v>26803.91029868</v>
      </c>
      <c r="I91" s="1">
        <v>29628.096561056</v>
      </c>
      <c r="J91" s="1">
        <v>27095.245458454</v>
      </c>
      <c r="K91" s="1">
        <v>26319.586614189</v>
      </c>
      <c r="L91" s="1">
        <v>28512.233405716</v>
      </c>
      <c r="M91" s="1">
        <v>24167.573204475</v>
      </c>
      <c r="N91" s="1">
        <v>21611.993443447</v>
      </c>
      <c r="O91" s="1">
        <v>27872.027622643</v>
      </c>
      <c r="P91" s="1">
        <v>25958.908879795</v>
      </c>
      <c r="Q91" s="1">
        <v>26344.800680206</v>
      </c>
      <c r="R91" s="1">
        <v>26372.455004226</v>
      </c>
      <c r="S91" s="1">
        <v>25891.096812814</v>
      </c>
      <c r="T91" s="1">
        <v>25676.865577779</v>
      </c>
      <c r="U91" s="1">
        <v>29407.880398387</v>
      </c>
      <c r="V91" s="1">
        <v>25050.448028009</v>
      </c>
      <c r="W91" s="1">
        <v>26594.842262162</v>
      </c>
      <c r="X91" s="1">
        <v>27110.096652586</v>
      </c>
      <c r="Y91" s="1">
        <v>20647.630948955</v>
      </c>
      <c r="Z91" s="1">
        <v>29069.990718182</v>
      </c>
      <c r="AA91" s="2">
        <v>1e-6</v>
      </c>
      <c r="AB91" s="2">
        <v>1e-6</v>
      </c>
      <c r="AC91" s="2">
        <v>1e-6</v>
      </c>
      <c r="AD91" s="2">
        <v>1e-6</v>
      </c>
      <c r="AE91" s="2">
        <v>1e-6</v>
      </c>
      <c r="AF91" s="2">
        <v>1e-6</v>
      </c>
      <c r="AG91" s="2">
        <v>1e-6</v>
      </c>
      <c r="AH91" s="2">
        <v>1e-6</v>
      </c>
      <c r="AI91" s="2">
        <v>1e-6</v>
      </c>
      <c r="AJ91" s="2">
        <v>1e-6</v>
      </c>
      <c r="AK91" s="2">
        <v>1e-6</v>
      </c>
      <c r="AL91" s="2">
        <v>1e-6</v>
      </c>
      <c r="AM91" s="2">
        <v>1e-6</v>
      </c>
      <c r="AN91" s="2">
        <v>1e-6</v>
      </c>
      <c r="AO91" s="2">
        <v>1e-6</v>
      </c>
      <c r="AP91" s="2">
        <v>1e-6</v>
      </c>
      <c r="AQ91" s="2">
        <v>1e-6</v>
      </c>
      <c r="AR91" s="2">
        <v>1e-6</v>
      </c>
      <c r="AS91" s="2">
        <v>1e-6</v>
      </c>
      <c r="AT91" s="2">
        <v>1e-6</v>
      </c>
      <c r="AU91" s="2">
        <v>1e-6</v>
      </c>
      <c r="AV91" s="2">
        <v>1e-6</v>
      </c>
      <c r="AW91" s="2">
        <v>1e-6</v>
      </c>
      <c r="AX91" s="2">
        <v>1e-6</v>
      </c>
      <c r="AY91" s="1">
        <v>0.016855681725798</v>
      </c>
      <c r="AZ91" s="2">
        <v>3.5130990181234e-6</v>
      </c>
      <c r="BA91" s="2">
        <v>2.508221788238e-6</v>
      </c>
      <c r="BB91" s="2">
        <v>1.4045486598993e-6</v>
      </c>
      <c r="BC91" s="2">
        <v>6.3288191547887e-6</v>
      </c>
      <c r="BD91" s="2">
        <v>-2.3940368332134e-5</v>
      </c>
      <c r="BE91" s="2">
        <v>-1.7517254333359e-5</v>
      </c>
      <c r="BF91" s="2">
        <v>-2.1815946228009e-6</v>
      </c>
      <c r="BG91" s="2">
        <v>-1.0209016363499e-5</v>
      </c>
      <c r="BH91" s="2">
        <v>-3.3566221686641e-6</v>
      </c>
      <c r="BI91" s="2">
        <v>-6.6205619548727e-6</v>
      </c>
      <c r="BJ91" s="2">
        <v>-8.526719093294e-6</v>
      </c>
      <c r="BK91" s="2">
        <v>6.0551298897172e-6</v>
      </c>
      <c r="BL91" s="2">
        <v>-8.631632816595e-6</v>
      </c>
      <c r="BM91" s="2">
        <v>-9.1041779144787e-6</v>
      </c>
      <c r="BN91" s="2">
        <v>-1.4448952498836e-5</v>
      </c>
      <c r="BO91" s="2">
        <v>-8.7331385508652e-6</v>
      </c>
      <c r="BP91" s="2">
        <v>-9.2301612638508e-6</v>
      </c>
      <c r="BQ91" s="2">
        <v>2.0955100881551e-6</v>
      </c>
      <c r="BR91" s="2">
        <v>1.0644286757834e-6</v>
      </c>
      <c r="BS91" s="2">
        <v>-4.7762458447272e-6</v>
      </c>
      <c r="BT91" s="2">
        <v>-5.6296201742823e-6</v>
      </c>
      <c r="BU91" s="2">
        <v>-1.3045194050823e-6</v>
      </c>
      <c r="BV91" s="2">
        <v>3.4657081836462e-6</v>
      </c>
      <c r="BW91" s="2">
        <v>1.7788235629487e-6</v>
      </c>
      <c r="BX91" s="1">
        <v>33174545.466979</v>
      </c>
      <c r="BY91" s="1">
        <v>6966853.907057</v>
      </c>
      <c r="BZ91" s="1">
        <v>-0.0080520919853068</v>
      </c>
      <c r="CA91" s="1">
        <v>-0.0070646817404306</v>
      </c>
      <c r="CB91" s="1">
        <v>0.016687878139476</v>
      </c>
      <c r="CC91" s="1">
        <v>-0.29289625121266</v>
      </c>
      <c r="CD91" s="1">
        <v>-0.29800995355855</v>
      </c>
      <c r="CE91" s="1">
        <v>781.82601642276</v>
      </c>
      <c r="CF91" s="1">
        <v>877.09454692671</v>
      </c>
    </row>
    <row r="92" spans="1:84">
      <c r="A92" s="1">
        <v>170.30142638407</v>
      </c>
      <c r="B92" s="1">
        <v>0.014526171309736</v>
      </c>
      <c r="C92" s="1">
        <v>26004.937769415</v>
      </c>
      <c r="D92" s="1">
        <v>26638.172640633</v>
      </c>
      <c r="E92" s="1">
        <v>25953.361620155</v>
      </c>
      <c r="F92" s="1">
        <v>23710.372335379</v>
      </c>
      <c r="G92" s="1">
        <v>21287.499494973</v>
      </c>
      <c r="H92" s="1">
        <v>26793.574994696</v>
      </c>
      <c r="I92" s="1">
        <v>29581.910433832</v>
      </c>
      <c r="J92" s="1">
        <v>27061.239095358</v>
      </c>
      <c r="K92" s="1">
        <v>26299.654576374</v>
      </c>
      <c r="L92" s="1">
        <v>28489.922331669</v>
      </c>
      <c r="M92" s="1">
        <v>24147.535447685</v>
      </c>
      <c r="N92" s="1">
        <v>21598.971403697</v>
      </c>
      <c r="O92" s="1">
        <v>27852.068333367</v>
      </c>
      <c r="P92" s="1">
        <v>25929.995658225</v>
      </c>
      <c r="Q92" s="1">
        <v>26330.701960716</v>
      </c>
      <c r="R92" s="1">
        <v>26345.307280548</v>
      </c>
      <c r="S92" s="1">
        <v>25852.839809502</v>
      </c>
      <c r="T92" s="1">
        <v>25640.688537543</v>
      </c>
      <c r="U92" s="1">
        <v>29393.020043256</v>
      </c>
      <c r="V92" s="1">
        <v>25026.061093735</v>
      </c>
      <c r="W92" s="1">
        <v>26547.85082534</v>
      </c>
      <c r="X92" s="1">
        <v>27093.232243636</v>
      </c>
      <c r="Y92" s="1">
        <v>20637.540574051</v>
      </c>
      <c r="Z92" s="1">
        <v>29050.083225984</v>
      </c>
      <c r="AA92" s="2">
        <v>1e-6</v>
      </c>
      <c r="AB92" s="2">
        <v>1e-6</v>
      </c>
      <c r="AC92" s="2">
        <v>1e-6</v>
      </c>
      <c r="AD92" s="2">
        <v>1e-6</v>
      </c>
      <c r="AE92" s="2">
        <v>1e-6</v>
      </c>
      <c r="AF92" s="2">
        <v>1e-6</v>
      </c>
      <c r="AG92" s="2">
        <v>1e-6</v>
      </c>
      <c r="AH92" s="2">
        <v>1e-6</v>
      </c>
      <c r="AI92" s="2">
        <v>1e-6</v>
      </c>
      <c r="AJ92" s="2">
        <v>1e-6</v>
      </c>
      <c r="AK92" s="2">
        <v>1e-6</v>
      </c>
      <c r="AL92" s="2">
        <v>1e-6</v>
      </c>
      <c r="AM92" s="2">
        <v>1e-6</v>
      </c>
      <c r="AN92" s="2">
        <v>1e-6</v>
      </c>
      <c r="AO92" s="2">
        <v>1e-6</v>
      </c>
      <c r="AP92" s="2">
        <v>1e-6</v>
      </c>
      <c r="AQ92" s="2">
        <v>1e-6</v>
      </c>
      <c r="AR92" s="2">
        <v>1e-6</v>
      </c>
      <c r="AS92" s="2">
        <v>1e-6</v>
      </c>
      <c r="AT92" s="2">
        <v>1e-6</v>
      </c>
      <c r="AU92" s="2">
        <v>1e-6</v>
      </c>
      <c r="AV92" s="2">
        <v>1e-6</v>
      </c>
      <c r="AW92" s="2">
        <v>1e-6</v>
      </c>
      <c r="AX92" s="2">
        <v>1e-6</v>
      </c>
      <c r="AY92" s="1">
        <v>0.017060658445138</v>
      </c>
      <c r="AZ92" s="2">
        <v>3.5064980564931e-6</v>
      </c>
      <c r="BA92" s="2">
        <v>2.5194843229169e-6</v>
      </c>
      <c r="BB92" s="2">
        <v>1.4052395354312e-6</v>
      </c>
      <c r="BC92" s="2">
        <v>6.336267847237e-6</v>
      </c>
      <c r="BD92" s="2">
        <v>-2.3918099585615e-5</v>
      </c>
      <c r="BE92" s="2">
        <v>-1.7518419976427e-5</v>
      </c>
      <c r="BF92" s="2">
        <v>-2.1779269178869e-6</v>
      </c>
      <c r="BG92" s="2">
        <v>-1.0196881414288e-5</v>
      </c>
      <c r="BH92" s="2">
        <v>-3.3557091747311e-6</v>
      </c>
      <c r="BI92" s="2">
        <v>-6.621452123535e-6</v>
      </c>
      <c r="BJ92" s="2">
        <v>-8.5175983523633e-6</v>
      </c>
      <c r="BK92" s="2">
        <v>6.0485195835844e-6</v>
      </c>
      <c r="BL92" s="2">
        <v>-8.6226077726351e-6</v>
      </c>
      <c r="BM92" s="2">
        <v>-9.0984117033697e-6</v>
      </c>
      <c r="BN92" s="2">
        <v>-1.4444503519446e-5</v>
      </c>
      <c r="BO92" s="2">
        <v>-8.7406190804879e-6</v>
      </c>
      <c r="BP92" s="2">
        <v>-9.2245301951151e-6</v>
      </c>
      <c r="BQ92" s="2">
        <v>2.102878953143e-6</v>
      </c>
      <c r="BR92" s="2">
        <v>1.0648729427762e-6</v>
      </c>
      <c r="BS92" s="2">
        <v>-4.7795934552193e-6</v>
      </c>
      <c r="BT92" s="2">
        <v>-5.6290857917633e-6</v>
      </c>
      <c r="BU92" s="2">
        <v>-1.316404777829e-6</v>
      </c>
      <c r="BV92" s="2">
        <v>3.4570567778326e-6</v>
      </c>
      <c r="BW92" s="2">
        <v>1.7806813890641e-6</v>
      </c>
      <c r="BX92" s="1">
        <v>33452394.587995</v>
      </c>
      <c r="BY92" s="1">
        <v>7014482.6858998</v>
      </c>
      <c r="BZ92" s="1">
        <v>-0.008156149388201</v>
      </c>
      <c r="CA92" s="1">
        <v>-0.0071562356631334</v>
      </c>
      <c r="CB92" s="1">
        <v>0.016884496764177</v>
      </c>
      <c r="CC92" s="1">
        <v>-0.29664646439041</v>
      </c>
      <c r="CD92" s="1">
        <v>-0.30174923654024</v>
      </c>
      <c r="CE92" s="1">
        <v>782.37299386761</v>
      </c>
      <c r="CF92" s="1">
        <v>877.85519712169</v>
      </c>
    </row>
    <row r="93" spans="1:84">
      <c r="A93" s="1">
        <v>172.30142638407</v>
      </c>
      <c r="B93" s="1">
        <v>0.014728277925322</v>
      </c>
      <c r="C93" s="1">
        <v>25985.554181291</v>
      </c>
      <c r="D93" s="1">
        <v>26621.634296418</v>
      </c>
      <c r="E93" s="1">
        <v>25934.439737449</v>
      </c>
      <c r="F93" s="1">
        <v>23684.305915487</v>
      </c>
      <c r="G93" s="1">
        <v>21249.856289464</v>
      </c>
      <c r="H93" s="1">
        <v>26783.11548445</v>
      </c>
      <c r="I93" s="1">
        <v>29536.252162327</v>
      </c>
      <c r="J93" s="1">
        <v>27026.102103865</v>
      </c>
      <c r="K93" s="1">
        <v>26279.673385289</v>
      </c>
      <c r="L93" s="1">
        <v>28467.559360113</v>
      </c>
      <c r="M93" s="1">
        <v>24127.860963488</v>
      </c>
      <c r="N93" s="1">
        <v>21585.846345407</v>
      </c>
      <c r="O93" s="1">
        <v>27832.1746112</v>
      </c>
      <c r="P93" s="1">
        <v>25903.06115821</v>
      </c>
      <c r="Q93" s="1">
        <v>26316.245504965</v>
      </c>
      <c r="R93" s="1">
        <v>26318.562703445</v>
      </c>
      <c r="S93" s="1">
        <v>25815.800046003</v>
      </c>
      <c r="T93" s="1">
        <v>25606.011651591</v>
      </c>
      <c r="U93" s="1">
        <v>29377.420324027</v>
      </c>
      <c r="V93" s="1">
        <v>25002.425540857</v>
      </c>
      <c r="W93" s="1">
        <v>26502.315103684</v>
      </c>
      <c r="X93" s="1">
        <v>27076.467367887</v>
      </c>
      <c r="Y93" s="1">
        <v>20627.620102444</v>
      </c>
      <c r="Z93" s="1">
        <v>29030.58303987</v>
      </c>
      <c r="AA93" s="2">
        <v>1e-6</v>
      </c>
      <c r="AB93" s="2">
        <v>1e-6</v>
      </c>
      <c r="AC93" s="2">
        <v>1e-6</v>
      </c>
      <c r="AD93" s="2">
        <v>1e-6</v>
      </c>
      <c r="AE93" s="2">
        <v>1e-6</v>
      </c>
      <c r="AF93" s="2">
        <v>1e-6</v>
      </c>
      <c r="AG93" s="2">
        <v>1e-6</v>
      </c>
      <c r="AH93" s="2">
        <v>1e-6</v>
      </c>
      <c r="AI93" s="2">
        <v>1e-6</v>
      </c>
      <c r="AJ93" s="2">
        <v>1e-6</v>
      </c>
      <c r="AK93" s="2">
        <v>1e-6</v>
      </c>
      <c r="AL93" s="2">
        <v>1e-6</v>
      </c>
      <c r="AM93" s="2">
        <v>1e-6</v>
      </c>
      <c r="AN93" s="2">
        <v>1e-6</v>
      </c>
      <c r="AO93" s="2">
        <v>1e-6</v>
      </c>
      <c r="AP93" s="2">
        <v>1e-6</v>
      </c>
      <c r="AQ93" s="2">
        <v>1e-6</v>
      </c>
      <c r="AR93" s="2">
        <v>1e-6</v>
      </c>
      <c r="AS93" s="2">
        <v>1e-6</v>
      </c>
      <c r="AT93" s="2">
        <v>1e-6</v>
      </c>
      <c r="AU93" s="2">
        <v>1e-6</v>
      </c>
      <c r="AV93" s="2">
        <v>1e-6</v>
      </c>
      <c r="AW93" s="2">
        <v>1e-6</v>
      </c>
      <c r="AX93" s="2">
        <v>1e-6</v>
      </c>
      <c r="AY93" s="1">
        <v>0.017265622788635</v>
      </c>
      <c r="AZ93" s="2">
        <v>3.4999056590281e-6</v>
      </c>
      <c r="BA93" s="2">
        <v>2.5302271663837e-6</v>
      </c>
      <c r="BB93" s="2">
        <v>1.4059488283663e-6</v>
      </c>
      <c r="BC93" s="2">
        <v>6.3439585608243e-6</v>
      </c>
      <c r="BD93" s="2">
        <v>-2.389355854545e-5</v>
      </c>
      <c r="BE93" s="2">
        <v>-1.7519793982424e-5</v>
      </c>
      <c r="BF93" s="2">
        <v>-2.1743537972773e-6</v>
      </c>
      <c r="BG93" s="2">
        <v>-1.0184891961252e-5</v>
      </c>
      <c r="BH93" s="2">
        <v>-3.3547859490707e-6</v>
      </c>
      <c r="BI93" s="2">
        <v>-6.6226846448904e-6</v>
      </c>
      <c r="BJ93" s="2">
        <v>-8.50819618117e-6</v>
      </c>
      <c r="BK93" s="2">
        <v>6.0422665734001e-6</v>
      </c>
      <c r="BL93" s="2">
        <v>-8.6135314349868e-6</v>
      </c>
      <c r="BM93" s="2">
        <v>-9.0927627055354e-6</v>
      </c>
      <c r="BN93" s="2">
        <v>-1.4440340252392e-5</v>
      </c>
      <c r="BO93" s="2">
        <v>-8.7482148999418e-6</v>
      </c>
      <c r="BP93" s="2">
        <v>-9.2193630526228e-6</v>
      </c>
      <c r="BQ93" s="2">
        <v>2.1100214749812e-6</v>
      </c>
      <c r="BR93" s="2">
        <v>1.0654388792065e-6</v>
      </c>
      <c r="BS93" s="2">
        <v>-4.7831220987759e-6</v>
      </c>
      <c r="BT93" s="2">
        <v>-5.628518544903e-6</v>
      </c>
      <c r="BU93" s="2">
        <v>-1.3279800567744e-6</v>
      </c>
      <c r="BV93" s="2">
        <v>3.4483401576469e-6</v>
      </c>
      <c r="BW93" s="2">
        <v>1.7826626978395e-6</v>
      </c>
      <c r="BX93" s="1">
        <v>33730776.764499</v>
      </c>
      <c r="BY93" s="1">
        <v>7062192.6425437</v>
      </c>
      <c r="BZ93" s="1">
        <v>-0.0082601821664409</v>
      </c>
      <c r="CA93" s="1">
        <v>-0.0072477790871505</v>
      </c>
      <c r="CB93" s="1">
        <v>0.017081076205009</v>
      </c>
      <c r="CC93" s="1">
        <v>-0.3003932920302</v>
      </c>
      <c r="CD93" s="1">
        <v>-0.30548294885053</v>
      </c>
      <c r="CE93" s="1">
        <v>782.91781684218</v>
      </c>
      <c r="CF93" s="1">
        <v>878.61077629015</v>
      </c>
    </row>
    <row r="94" spans="1:84">
      <c r="A94" s="1">
        <v>174.30142638407</v>
      </c>
      <c r="B94" s="1">
        <v>0.014930376650941</v>
      </c>
      <c r="C94" s="1">
        <v>25966.015612716</v>
      </c>
      <c r="D94" s="1">
        <v>26605.599906741</v>
      </c>
      <c r="E94" s="1">
        <v>25915.087582731</v>
      </c>
      <c r="F94" s="1">
        <v>23658.556685337</v>
      </c>
      <c r="G94" s="1">
        <v>21207.951321754</v>
      </c>
      <c r="H94" s="1">
        <v>26772.385926526</v>
      </c>
      <c r="I94" s="1">
        <v>29491.917777629</v>
      </c>
      <c r="J94" s="1">
        <v>26990.273576774</v>
      </c>
      <c r="K94" s="1">
        <v>26260.145683489</v>
      </c>
      <c r="L94" s="1">
        <v>28445.10854087</v>
      </c>
      <c r="M94" s="1">
        <v>24108.685638483</v>
      </c>
      <c r="N94" s="1">
        <v>21572.532417679</v>
      </c>
      <c r="O94" s="1">
        <v>27812.483799485</v>
      </c>
      <c r="P94" s="1">
        <v>25878.299455651</v>
      </c>
      <c r="Q94" s="1">
        <v>26301.504902031</v>
      </c>
      <c r="R94" s="1">
        <v>26292.799890507</v>
      </c>
      <c r="S94" s="1">
        <v>25779.929309364</v>
      </c>
      <c r="T94" s="1">
        <v>25571.675199746</v>
      </c>
      <c r="U94" s="1">
        <v>29360.985634473</v>
      </c>
      <c r="V94" s="1">
        <v>24979.080357001</v>
      </c>
      <c r="W94" s="1">
        <v>26458.970812499</v>
      </c>
      <c r="X94" s="1">
        <v>27059.921640376</v>
      </c>
      <c r="Y94" s="1">
        <v>20617.907720827</v>
      </c>
      <c r="Z94" s="1">
        <v>29011.637295316</v>
      </c>
      <c r="AA94" s="2">
        <v>1e-6</v>
      </c>
      <c r="AB94" s="2">
        <v>1e-6</v>
      </c>
      <c r="AC94" s="2">
        <v>1e-6</v>
      </c>
      <c r="AD94" s="2">
        <v>1e-6</v>
      </c>
      <c r="AE94" s="2">
        <v>1e-6</v>
      </c>
      <c r="AF94" s="2">
        <v>1e-6</v>
      </c>
      <c r="AG94" s="2">
        <v>1e-6</v>
      </c>
      <c r="AH94" s="2">
        <v>1e-6</v>
      </c>
      <c r="AI94" s="2">
        <v>1e-6</v>
      </c>
      <c r="AJ94" s="2">
        <v>1e-6</v>
      </c>
      <c r="AK94" s="2">
        <v>1e-6</v>
      </c>
      <c r="AL94" s="2">
        <v>1e-6</v>
      </c>
      <c r="AM94" s="2">
        <v>1e-6</v>
      </c>
      <c r="AN94" s="2">
        <v>1e-6</v>
      </c>
      <c r="AO94" s="2">
        <v>1e-6</v>
      </c>
      <c r="AP94" s="2">
        <v>1e-6</v>
      </c>
      <c r="AQ94" s="2">
        <v>1e-6</v>
      </c>
      <c r="AR94" s="2">
        <v>1e-6</v>
      </c>
      <c r="AS94" s="2">
        <v>1e-6</v>
      </c>
      <c r="AT94" s="2">
        <v>1e-6</v>
      </c>
      <c r="AU94" s="2">
        <v>1e-6</v>
      </c>
      <c r="AV94" s="2">
        <v>1e-6</v>
      </c>
      <c r="AW94" s="2">
        <v>1e-6</v>
      </c>
      <c r="AX94" s="2">
        <v>1e-6</v>
      </c>
      <c r="AY94" s="1">
        <v>0.017470573825322</v>
      </c>
      <c r="AZ94" s="2">
        <v>3.4932753801885e-6</v>
      </c>
      <c r="BA94" s="2">
        <v>2.5405783922954e-6</v>
      </c>
      <c r="BB94" s="2">
        <v>1.4065554131165e-6</v>
      </c>
      <c r="BC94" s="2">
        <v>6.3519025966248e-6</v>
      </c>
      <c r="BD94" s="2">
        <v>-2.3866208491031e-5</v>
      </c>
      <c r="BE94" s="2">
        <v>-1.7521445475631e-5</v>
      </c>
      <c r="BF94" s="2">
        <v>-2.1707982968882e-6</v>
      </c>
      <c r="BG94" s="2">
        <v>-1.0172519645916e-5</v>
      </c>
      <c r="BH94" s="2">
        <v>-3.3536922917693e-6</v>
      </c>
      <c r="BI94" s="2">
        <v>-6.6242736828097e-6</v>
      </c>
      <c r="BJ94" s="2">
        <v>-8.4984450409534e-6</v>
      </c>
      <c r="BK94" s="2">
        <v>6.0363301542434e-6</v>
      </c>
      <c r="BL94" s="2">
        <v>-8.6043835285883e-6</v>
      </c>
      <c r="BM94" s="2">
        <v>-9.087244756445e-6</v>
      </c>
      <c r="BN94" s="2">
        <v>-1.4436599097459e-5</v>
      </c>
      <c r="BO94" s="2">
        <v>-8.7561148991643e-6</v>
      </c>
      <c r="BP94" s="2">
        <v>-9.2150105030077e-6</v>
      </c>
      <c r="BQ94" s="2">
        <v>2.1169936153089e-6</v>
      </c>
      <c r="BR94" s="2">
        <v>1.0662220470964e-6</v>
      </c>
      <c r="BS94" s="2">
        <v>-4.7868926667737e-6</v>
      </c>
      <c r="BT94" s="2">
        <v>-5.6279038053508e-6</v>
      </c>
      <c r="BU94" s="2">
        <v>-1.3392467306352e-6</v>
      </c>
      <c r="BV94" s="2">
        <v>3.4397216760695e-6</v>
      </c>
      <c r="BW94" s="2">
        <v>1.7847212328926e-6</v>
      </c>
      <c r="BX94" s="1">
        <v>34009690.227625</v>
      </c>
      <c r="BY94" s="1">
        <v>7109983.482799</v>
      </c>
      <c r="BZ94" s="1">
        <v>-0.0083641934060438</v>
      </c>
      <c r="CA94" s="1">
        <v>-0.007339308925356</v>
      </c>
      <c r="CB94" s="1">
        <v>0.017277616488091</v>
      </c>
      <c r="CC94" s="1">
        <v>-0.30413581922838</v>
      </c>
      <c r="CD94" s="1">
        <v>-0.30921017728469</v>
      </c>
      <c r="CE94" s="1">
        <v>783.46048401514</v>
      </c>
      <c r="CF94" s="1">
        <v>879.36115661973</v>
      </c>
    </row>
    <row r="95" spans="1:84">
      <c r="A95" s="1">
        <v>176.30142638407</v>
      </c>
      <c r="B95" s="1">
        <v>0.015132465437329</v>
      </c>
      <c r="C95" s="1">
        <v>25946.308480025</v>
      </c>
      <c r="D95" s="1">
        <v>26589.768939148</v>
      </c>
      <c r="E95" s="1">
        <v>25895.310438112</v>
      </c>
      <c r="F95" s="1">
        <v>23633.273683692</v>
      </c>
      <c r="G95" s="1">
        <v>21169.43658035</v>
      </c>
      <c r="H95" s="1">
        <v>26761.392660907</v>
      </c>
      <c r="I95" s="1">
        <v>29449.795428222</v>
      </c>
      <c r="J95" s="1">
        <v>26954.341970011</v>
      </c>
      <c r="K95" s="1">
        <v>26241.293043989</v>
      </c>
      <c r="L95" s="1">
        <v>28422.954025294</v>
      </c>
      <c r="M95" s="1">
        <v>24089.599813012</v>
      </c>
      <c r="N95" s="1">
        <v>21558.957892689</v>
      </c>
      <c r="O95" s="1">
        <v>27793.152845854</v>
      </c>
      <c r="P95" s="1">
        <v>25854.985025531</v>
      </c>
      <c r="Q95" s="1">
        <v>26286.583778723</v>
      </c>
      <c r="R95" s="1">
        <v>26268.767582667</v>
      </c>
      <c r="S95" s="1">
        <v>25745.819290728</v>
      </c>
      <c r="T95" s="1">
        <v>25536.480191124</v>
      </c>
      <c r="U95" s="1">
        <v>29343.63685863</v>
      </c>
      <c r="V95" s="1">
        <v>24955.799485325</v>
      </c>
      <c r="W95" s="1">
        <v>26416.963946342</v>
      </c>
      <c r="X95" s="1">
        <v>27043.732714994</v>
      </c>
      <c r="Y95" s="1">
        <v>20608.367948155</v>
      </c>
      <c r="Z95" s="1">
        <v>28993.421888018</v>
      </c>
      <c r="AA95" s="2">
        <v>1e-6</v>
      </c>
      <c r="AB95" s="2">
        <v>1e-6</v>
      </c>
      <c r="AC95" s="2">
        <v>1e-6</v>
      </c>
      <c r="AD95" s="2">
        <v>1e-6</v>
      </c>
      <c r="AE95" s="2">
        <v>1e-6</v>
      </c>
      <c r="AF95" s="2">
        <v>1e-6</v>
      </c>
      <c r="AG95" s="2">
        <v>1e-6</v>
      </c>
      <c r="AH95" s="2">
        <v>1e-6</v>
      </c>
      <c r="AI95" s="2">
        <v>1e-6</v>
      </c>
      <c r="AJ95" s="2">
        <v>1e-6</v>
      </c>
      <c r="AK95" s="2">
        <v>1e-6</v>
      </c>
      <c r="AL95" s="2">
        <v>1e-6</v>
      </c>
      <c r="AM95" s="2">
        <v>1e-6</v>
      </c>
      <c r="AN95" s="2">
        <v>1e-6</v>
      </c>
      <c r="AO95" s="2">
        <v>1e-6</v>
      </c>
      <c r="AP95" s="2">
        <v>1e-6</v>
      </c>
      <c r="AQ95" s="2">
        <v>1e-6</v>
      </c>
      <c r="AR95" s="2">
        <v>1e-6</v>
      </c>
      <c r="AS95" s="2">
        <v>1e-6</v>
      </c>
      <c r="AT95" s="2">
        <v>1e-6</v>
      </c>
      <c r="AU95" s="2">
        <v>1e-6</v>
      </c>
      <c r="AV95" s="2">
        <v>1e-6</v>
      </c>
      <c r="AW95" s="2">
        <v>1e-6</v>
      </c>
      <c r="AX95" s="2">
        <v>1e-6</v>
      </c>
      <c r="AY95" s="1">
        <v>0.017675510507799</v>
      </c>
      <c r="AZ95" s="2">
        <v>3.4865461249923e-6</v>
      </c>
      <c r="BA95" s="2">
        <v>2.5506341004045e-6</v>
      </c>
      <c r="BB95" s="2">
        <v>1.4069708844204e-6</v>
      </c>
      <c r="BC95" s="2">
        <v>6.3601071969459e-6</v>
      </c>
      <c r="BD95" s="2">
        <v>-2.3836355821861e-5</v>
      </c>
      <c r="BE95" s="2">
        <v>-1.7523378409104e-5</v>
      </c>
      <c r="BF95" s="2">
        <v>-2.1671965363553e-6</v>
      </c>
      <c r="BG95" s="2">
        <v>-1.0159399901064e-5</v>
      </c>
      <c r="BH95" s="2">
        <v>-3.352312872556e-6</v>
      </c>
      <c r="BI95" s="2">
        <v>-6.62621990405e-6</v>
      </c>
      <c r="BJ95" s="2">
        <v>-8.4883425671695e-6</v>
      </c>
      <c r="BK95" s="2">
        <v>6.0306776102146e-6</v>
      </c>
      <c r="BL95" s="2">
        <v>-8.5951519344001e-6</v>
      </c>
      <c r="BM95" s="2">
        <v>-9.0818519595547e-6</v>
      </c>
      <c r="BN95" s="2">
        <v>-1.443336417871e-5</v>
      </c>
      <c r="BO95" s="2">
        <v>-8.7644807151607e-6</v>
      </c>
      <c r="BP95" s="2">
        <v>-9.2117301710581e-6</v>
      </c>
      <c r="BQ95" s="2">
        <v>2.1238500204691e-6</v>
      </c>
      <c r="BR95" s="2">
        <v>1.0673033091484e-6</v>
      </c>
      <c r="BS95" s="2">
        <v>-4.7909540364398e-6</v>
      </c>
      <c r="BT95" s="2">
        <v>-5.627239483443e-6</v>
      </c>
      <c r="BU95" s="2">
        <v>-1.3502185886366e-6</v>
      </c>
      <c r="BV95" s="2">
        <v>3.4313117294351e-6</v>
      </c>
      <c r="BW95" s="2">
        <v>1.7868187351146e-6</v>
      </c>
      <c r="BX95" s="1">
        <v>34289133.648633</v>
      </c>
      <c r="BY95" s="1">
        <v>7157854.9896184</v>
      </c>
      <c r="BZ95" s="1">
        <v>-0.0084681862980678</v>
      </c>
      <c r="CA95" s="1">
        <v>-0.0074308220065676</v>
      </c>
      <c r="CB95" s="1">
        <v>0.017474117641579</v>
      </c>
      <c r="CC95" s="1">
        <v>-0.30787296400656</v>
      </c>
      <c r="CD95" s="1">
        <v>-0.31292977842373</v>
      </c>
      <c r="CE95" s="1">
        <v>784.00098006088</v>
      </c>
      <c r="CF95" s="1">
        <v>880.1061783746</v>
      </c>
    </row>
    <row r="96" spans="1:84">
      <c r="A96" s="1">
        <v>178.30142638407</v>
      </c>
      <c r="B96" s="1">
        <v>0.015334542761732</v>
      </c>
      <c r="C96" s="1">
        <v>25926.258893455</v>
      </c>
      <c r="D96" s="1">
        <v>26573.986373308</v>
      </c>
      <c r="E96" s="1">
        <v>25875.11963675</v>
      </c>
      <c r="F96" s="1">
        <v>23608.652315554</v>
      </c>
      <c r="G96" s="1">
        <v>21142.297454174</v>
      </c>
      <c r="H96" s="1">
        <v>26750.146612597</v>
      </c>
      <c r="I96" s="1">
        <v>29410.818384314</v>
      </c>
      <c r="J96" s="1">
        <v>26918.890111352</v>
      </c>
      <c r="K96" s="1">
        <v>26223.772114203</v>
      </c>
      <c r="L96" s="1">
        <v>28401.628253692</v>
      </c>
      <c r="M96" s="1">
        <v>24070.326710365</v>
      </c>
      <c r="N96" s="1">
        <v>21545.097000401</v>
      </c>
      <c r="O96" s="1">
        <v>27774.363315478</v>
      </c>
      <c r="P96" s="1">
        <v>25832.143556377</v>
      </c>
      <c r="Q96" s="1">
        <v>26271.621865913</v>
      </c>
      <c r="R96" s="1">
        <v>26246.627030429</v>
      </c>
      <c r="S96" s="1">
        <v>25712.514343258</v>
      </c>
      <c r="T96" s="1">
        <v>25500.704932859</v>
      </c>
      <c r="U96" s="1">
        <v>29325.32378332</v>
      </c>
      <c r="V96" s="1">
        <v>24932.578231666</v>
      </c>
      <c r="W96" s="1">
        <v>26376.98979774</v>
      </c>
      <c r="X96" s="1">
        <v>27028.053297838</v>
      </c>
      <c r="Y96" s="1">
        <v>20598.728584836</v>
      </c>
      <c r="Z96" s="1">
        <v>28976.135142798</v>
      </c>
      <c r="AA96" s="2">
        <v>1e-6</v>
      </c>
      <c r="AB96" s="2">
        <v>1e-6</v>
      </c>
      <c r="AC96" s="2">
        <v>1e-6</v>
      </c>
      <c r="AD96" s="2">
        <v>1e-6</v>
      </c>
      <c r="AE96" s="2">
        <v>1e-6</v>
      </c>
      <c r="AF96" s="2">
        <v>1e-6</v>
      </c>
      <c r="AG96" s="2">
        <v>1e-6</v>
      </c>
      <c r="AH96" s="2">
        <v>1e-6</v>
      </c>
      <c r="AI96" s="2">
        <v>1e-6</v>
      </c>
      <c r="AJ96" s="2">
        <v>1e-6</v>
      </c>
      <c r="AK96" s="2">
        <v>1e-6</v>
      </c>
      <c r="AL96" s="2">
        <v>1e-6</v>
      </c>
      <c r="AM96" s="2">
        <v>1e-6</v>
      </c>
      <c r="AN96" s="2">
        <v>1e-6</v>
      </c>
      <c r="AO96" s="2">
        <v>1e-6</v>
      </c>
      <c r="AP96" s="2">
        <v>1e-6</v>
      </c>
      <c r="AQ96" s="2">
        <v>1e-6</v>
      </c>
      <c r="AR96" s="2">
        <v>1e-6</v>
      </c>
      <c r="AS96" s="2">
        <v>1e-6</v>
      </c>
      <c r="AT96" s="2">
        <v>1e-6</v>
      </c>
      <c r="AU96" s="2">
        <v>1e-6</v>
      </c>
      <c r="AV96" s="2">
        <v>1e-6</v>
      </c>
      <c r="AW96" s="2">
        <v>1e-6</v>
      </c>
      <c r="AX96" s="2">
        <v>1e-6</v>
      </c>
      <c r="AY96" s="1">
        <v>0.017880432037089</v>
      </c>
      <c r="AZ96" s="2">
        <v>3.4796591530339e-6</v>
      </c>
      <c r="BA96" s="2">
        <v>2.5604137244295e-6</v>
      </c>
      <c r="BB96" s="2">
        <v>1.4071909050893e-6</v>
      </c>
      <c r="BC96" s="2">
        <v>6.3685596486761e-6</v>
      </c>
      <c r="BD96" s="2">
        <v>-2.3805304981604e-5</v>
      </c>
      <c r="BE96" s="2">
        <v>-1.7525473380468e-5</v>
      </c>
      <c r="BF96" s="2">
        <v>-2.1635017117138e-6</v>
      </c>
      <c r="BG96" s="2">
        <v>-1.0145503602843e-5</v>
      </c>
      <c r="BH96" s="2">
        <v>-3.3506221820399e-6</v>
      </c>
      <c r="BI96" s="2">
        <v>-6.6285045105245e-6</v>
      </c>
      <c r="BJ96" s="2">
        <v>-8.4779968225425e-6</v>
      </c>
      <c r="BK96" s="2">
        <v>6.0252840021225e-6</v>
      </c>
      <c r="BL96" s="2">
        <v>-8.585835746649e-6</v>
      </c>
      <c r="BM96" s="2">
        <v>-9.0765530056334e-6</v>
      </c>
      <c r="BN96" s="2">
        <v>-1.443059922439e-5</v>
      </c>
      <c r="BO96" s="2">
        <v>-8.7733641260971e-6</v>
      </c>
      <c r="BP96" s="2">
        <v>-9.2096137794564e-6</v>
      </c>
      <c r="BQ96" s="2">
        <v>2.1306383694748e-6</v>
      </c>
      <c r="BR96" s="2">
        <v>1.0687198259463e-6</v>
      </c>
      <c r="BS96" s="2">
        <v>-4.7953198896342e-6</v>
      </c>
      <c r="BT96" s="2">
        <v>-5.6265420277056e-6</v>
      </c>
      <c r="BU96" s="2">
        <v>-1.3609239177974e-6</v>
      </c>
      <c r="BV96" s="2">
        <v>3.4230934031081e-6</v>
      </c>
      <c r="BW96" s="2">
        <v>1.7889358754368e-6</v>
      </c>
      <c r="BX96" s="1">
        <v>34569105.019766</v>
      </c>
      <c r="BY96" s="1">
        <v>7205806.8268664</v>
      </c>
      <c r="BZ96" s="1">
        <v>-0.0085721634818814</v>
      </c>
      <c r="CA96" s="1">
        <v>-0.0075223156917514</v>
      </c>
      <c r="CB96" s="1">
        <v>0.017670579692371</v>
      </c>
      <c r="CC96" s="1">
        <v>-0.31160376253646</v>
      </c>
      <c r="CD96" s="1">
        <v>-0.31664079772226</v>
      </c>
      <c r="CE96" s="1">
        <v>784.53930366019</v>
      </c>
      <c r="CF96" s="1">
        <v>880.84577551595</v>
      </c>
    </row>
    <row r="97" spans="1:84">
      <c r="A97" s="1">
        <v>180.30142638406</v>
      </c>
      <c r="B97" s="1">
        <v>0.015536608127366</v>
      </c>
      <c r="C97" s="1">
        <v>25905.679313256</v>
      </c>
      <c r="D97" s="1">
        <v>26558.310976718</v>
      </c>
      <c r="E97" s="1">
        <v>25854.533388008</v>
      </c>
      <c r="F97" s="1">
        <v>23584.972288881</v>
      </c>
      <c r="G97" s="1">
        <v>21114.526504387</v>
      </c>
      <c r="H97" s="1">
        <v>26738.664326839</v>
      </c>
      <c r="I97" s="1">
        <v>29375.050892539</v>
      </c>
      <c r="J97" s="1">
        <v>26884.589210418</v>
      </c>
      <c r="K97" s="1">
        <v>26208.785383759</v>
      </c>
      <c r="L97" s="1">
        <v>28381.330648055</v>
      </c>
      <c r="M97" s="1">
        <v>24050.909914825</v>
      </c>
      <c r="N97" s="1">
        <v>21530.982270629</v>
      </c>
      <c r="O97" s="1">
        <v>27756.317751051</v>
      </c>
      <c r="P97" s="1">
        <v>25809.308341697</v>
      </c>
      <c r="Q97" s="1">
        <v>26256.801718703</v>
      </c>
      <c r="R97" s="1">
        <v>26226.874933074</v>
      </c>
      <c r="S97" s="1">
        <v>25679.945093392</v>
      </c>
      <c r="T97" s="1">
        <v>25464.753719228</v>
      </c>
      <c r="U97" s="1">
        <v>29306.039702643</v>
      </c>
      <c r="V97" s="1">
        <v>24909.253952407</v>
      </c>
      <c r="W97" s="1">
        <v>26340.077694432</v>
      </c>
      <c r="X97" s="1">
        <v>27013.047015334</v>
      </c>
      <c r="Y97" s="1">
        <v>20588.9768122</v>
      </c>
      <c r="Z97" s="1">
        <v>28959.885925925</v>
      </c>
      <c r="AA97" s="2">
        <v>1e-6</v>
      </c>
      <c r="AB97" s="2">
        <v>1e-6</v>
      </c>
      <c r="AC97" s="2">
        <v>1e-6</v>
      </c>
      <c r="AD97" s="2">
        <v>1e-6</v>
      </c>
      <c r="AE97" s="2">
        <v>1e-6</v>
      </c>
      <c r="AF97" s="2">
        <v>1e-6</v>
      </c>
      <c r="AG97" s="2">
        <v>1e-6</v>
      </c>
      <c r="AH97" s="2">
        <v>1e-6</v>
      </c>
      <c r="AI97" s="2">
        <v>1e-6</v>
      </c>
      <c r="AJ97" s="2">
        <v>1e-6</v>
      </c>
      <c r="AK97" s="2">
        <v>1e-6</v>
      </c>
      <c r="AL97" s="2">
        <v>1e-6</v>
      </c>
      <c r="AM97" s="2">
        <v>1e-6</v>
      </c>
      <c r="AN97" s="2">
        <v>1e-6</v>
      </c>
      <c r="AO97" s="2">
        <v>1e-6</v>
      </c>
      <c r="AP97" s="2">
        <v>1e-6</v>
      </c>
      <c r="AQ97" s="2">
        <v>1e-6</v>
      </c>
      <c r="AR97" s="2">
        <v>1e-6</v>
      </c>
      <c r="AS97" s="2">
        <v>1e-6</v>
      </c>
      <c r="AT97" s="2">
        <v>1e-6</v>
      </c>
      <c r="AU97" s="2">
        <v>1e-6</v>
      </c>
      <c r="AV97" s="2">
        <v>1e-6</v>
      </c>
      <c r="AW97" s="2">
        <v>1e-6</v>
      </c>
      <c r="AX97" s="2">
        <v>1e-6</v>
      </c>
      <c r="AY97" s="1">
        <v>0.018085338164635</v>
      </c>
      <c r="AZ97" s="2">
        <v>3.4725854325906e-6</v>
      </c>
      <c r="BA97" s="2">
        <v>2.5698558180461e-6</v>
      </c>
      <c r="BB97" s="2">
        <v>1.407312858918e-6</v>
      </c>
      <c r="BC97" s="2">
        <v>6.3772155029762e-6</v>
      </c>
      <c r="BD97" s="2">
        <v>-2.3774735925681e-5</v>
      </c>
      <c r="BE97" s="2">
        <v>-1.752749597457e-5</v>
      </c>
      <c r="BF97" s="2">
        <v>-2.1596813003483e-6</v>
      </c>
      <c r="BG97" s="2">
        <v>-1.0131159357012e-5</v>
      </c>
      <c r="BH97" s="2">
        <v>-3.3486887270237e-6</v>
      </c>
      <c r="BI97" s="2">
        <v>-6.6310903321784e-6</v>
      </c>
      <c r="BJ97" s="2">
        <v>-8.4676073129758e-6</v>
      </c>
      <c r="BK97" s="2">
        <v>6.0201181875394e-6</v>
      </c>
      <c r="BL97" s="2">
        <v>-8.5764427818967e-6</v>
      </c>
      <c r="BM97" s="2">
        <v>-9.0713042157679e-6</v>
      </c>
      <c r="BN97" s="2">
        <v>-1.4428144017588e-5</v>
      </c>
      <c r="BO97" s="2">
        <v>-8.7826645952142e-6</v>
      </c>
      <c r="BP97" s="2">
        <v>-9.208566348983e-6</v>
      </c>
      <c r="BQ97" s="2">
        <v>2.1373998001616e-6</v>
      </c>
      <c r="BR97" s="2">
        <v>1.070449646906e-6</v>
      </c>
      <c r="BS97" s="2">
        <v>-4.7999562073015e-6</v>
      </c>
      <c r="BT97" s="2">
        <v>-5.6258406882306e-6</v>
      </c>
      <c r="BU97" s="2">
        <v>-1.3713995677821e-6</v>
      </c>
      <c r="BV97" s="2">
        <v>3.4149061649247e-6</v>
      </c>
      <c r="BW97" s="2">
        <v>1.7910738410766e-6</v>
      </c>
      <c r="BX97" s="1">
        <v>34849600.781509</v>
      </c>
      <c r="BY97" s="1">
        <v>7253838.3865746</v>
      </c>
      <c r="BZ97" s="1">
        <v>-0.0086761264920837</v>
      </c>
      <c r="CA97" s="1">
        <v>-0.0076137883945344</v>
      </c>
      <c r="CB97" s="1">
        <v>0.017867002662853</v>
      </c>
      <c r="CC97" s="1">
        <v>-0.31532764755693</v>
      </c>
      <c r="CD97" s="1">
        <v>-0.32034287570675</v>
      </c>
      <c r="CE97" s="1">
        <v>785.07549002161</v>
      </c>
      <c r="CF97" s="1">
        <v>881.5800661844</v>
      </c>
    </row>
    <row r="98" spans="1:84">
      <c r="A98" s="1">
        <v>182.30142638406</v>
      </c>
      <c r="B98" s="1">
        <v>0.015738662021962</v>
      </c>
      <c r="C98" s="1">
        <v>25884.577641427</v>
      </c>
      <c r="D98" s="1">
        <v>26542.733420611</v>
      </c>
      <c r="E98" s="1">
        <v>25833.57753672</v>
      </c>
      <c r="F98" s="1">
        <v>23562.404711728</v>
      </c>
      <c r="G98" s="1">
        <v>21086.071533647</v>
      </c>
      <c r="H98" s="1">
        <v>26726.969140173</v>
      </c>
      <c r="I98" s="1">
        <v>29342.048743228</v>
      </c>
      <c r="J98" s="1">
        <v>26852.374769233</v>
      </c>
      <c r="K98" s="1">
        <v>26195.422912041</v>
      </c>
      <c r="L98" s="1">
        <v>28362.269595915</v>
      </c>
      <c r="M98" s="1">
        <v>24031.286170443</v>
      </c>
      <c r="N98" s="1">
        <v>21516.680739116</v>
      </c>
      <c r="O98" s="1">
        <v>27738.998271764</v>
      </c>
      <c r="P98" s="1">
        <v>25786.514772867</v>
      </c>
      <c r="Q98" s="1">
        <v>26242.356457651</v>
      </c>
      <c r="R98" s="1">
        <v>26207.844550477</v>
      </c>
      <c r="S98" s="1">
        <v>25648.468265846</v>
      </c>
      <c r="T98" s="1">
        <v>25429.182812196</v>
      </c>
      <c r="U98" s="1">
        <v>29285.837419971</v>
      </c>
      <c r="V98" s="1">
        <v>24885.847970447</v>
      </c>
      <c r="W98" s="1">
        <v>26307.409378376</v>
      </c>
      <c r="X98" s="1">
        <v>26998.886217236</v>
      </c>
      <c r="Y98" s="1">
        <v>20579.117320991</v>
      </c>
      <c r="Z98" s="1">
        <v>28944.903934517</v>
      </c>
      <c r="AA98" s="2">
        <v>1e-6</v>
      </c>
      <c r="AB98" s="2">
        <v>1e-6</v>
      </c>
      <c r="AC98" s="2">
        <v>1e-6</v>
      </c>
      <c r="AD98" s="2">
        <v>1e-6</v>
      </c>
      <c r="AE98" s="2">
        <v>1e-6</v>
      </c>
      <c r="AF98" s="2">
        <v>1e-6</v>
      </c>
      <c r="AG98" s="2">
        <v>1e-6</v>
      </c>
      <c r="AH98" s="2">
        <v>1e-6</v>
      </c>
      <c r="AI98" s="2">
        <v>1e-6</v>
      </c>
      <c r="AJ98" s="2">
        <v>1e-6</v>
      </c>
      <c r="AK98" s="2">
        <v>1e-6</v>
      </c>
      <c r="AL98" s="2">
        <v>1e-6</v>
      </c>
      <c r="AM98" s="2">
        <v>1e-6</v>
      </c>
      <c r="AN98" s="2">
        <v>1e-6</v>
      </c>
      <c r="AO98" s="2">
        <v>1e-6</v>
      </c>
      <c r="AP98" s="2">
        <v>1e-6</v>
      </c>
      <c r="AQ98" s="2">
        <v>1e-6</v>
      </c>
      <c r="AR98" s="2">
        <v>1e-6</v>
      </c>
      <c r="AS98" s="2">
        <v>1e-6</v>
      </c>
      <c r="AT98" s="2">
        <v>1e-6</v>
      </c>
      <c r="AU98" s="2">
        <v>1e-6</v>
      </c>
      <c r="AV98" s="2">
        <v>1e-6</v>
      </c>
      <c r="AW98" s="2">
        <v>1e-6</v>
      </c>
      <c r="AX98" s="2">
        <v>1e-6</v>
      </c>
      <c r="AY98" s="1">
        <v>0.01829022920203</v>
      </c>
      <c r="AZ98" s="2">
        <v>3.465347189187e-6</v>
      </c>
      <c r="BA98" s="2">
        <v>2.5788653196411e-6</v>
      </c>
      <c r="BB98" s="2">
        <v>1.4074925496261e-6</v>
      </c>
      <c r="BC98" s="2">
        <v>6.3860053020394e-6</v>
      </c>
      <c r="BD98" s="2">
        <v>-2.3745816983053e-5</v>
      </c>
      <c r="BE98" s="2">
        <v>-1.7529189366713e-5</v>
      </c>
      <c r="BF98" s="2">
        <v>-2.1557079942566e-6</v>
      </c>
      <c r="BG98" s="2">
        <v>-1.0116861685746e-5</v>
      </c>
      <c r="BH98" s="2">
        <v>-3.3466226523878e-6</v>
      </c>
      <c r="BI98" s="2">
        <v>-6.6339282625726e-6</v>
      </c>
      <c r="BJ98" s="2">
        <v>-8.4573785911146e-6</v>
      </c>
      <c r="BK98" s="2">
        <v>6.0151333120409e-6</v>
      </c>
      <c r="BL98" s="2">
        <v>-8.5669810240744e-6</v>
      </c>
      <c r="BM98" s="2">
        <v>-9.0660772110014e-6</v>
      </c>
      <c r="BN98" s="2">
        <v>-1.4425796221847e-5</v>
      </c>
      <c r="BO98" s="2">
        <v>-8.7921739406695e-6</v>
      </c>
      <c r="BP98" s="2">
        <v>-9.2083638223355e-6</v>
      </c>
      <c r="BQ98" s="2">
        <v>2.1441751859128e-6</v>
      </c>
      <c r="BR98" s="2">
        <v>1.0724260210249e-6</v>
      </c>
      <c r="BS98" s="2">
        <v>-4.8047910068843e-6</v>
      </c>
      <c r="BT98" s="2">
        <v>-5.6251600881913e-6</v>
      </c>
      <c r="BU98" s="2">
        <v>-1.3816775798846e-6</v>
      </c>
      <c r="BV98" s="2">
        <v>3.4065215428817e-6</v>
      </c>
      <c r="BW98" s="2">
        <v>1.7932429187397e-6</v>
      </c>
      <c r="BX98" s="1">
        <v>35130615.859778</v>
      </c>
      <c r="BY98" s="1">
        <v>7301948.7959443</v>
      </c>
      <c r="BZ98" s="1">
        <v>-0.0087800757282687</v>
      </c>
      <c r="CA98" s="1">
        <v>-0.0077052396078458</v>
      </c>
      <c r="CB98" s="1">
        <v>0.018063386570028</v>
      </c>
      <c r="CC98" s="1">
        <v>-0.31904456450417</v>
      </c>
      <c r="CD98" s="1">
        <v>-0.32403630343637</v>
      </c>
      <c r="CE98" s="1">
        <v>785.6096125078</v>
      </c>
      <c r="CF98" s="1">
        <v>882.3093372615</v>
      </c>
    </row>
    <row r="99" spans="1:84">
      <c r="A99" s="1">
        <v>184.30142638406</v>
      </c>
      <c r="B99" s="1">
        <v>0.015940705438836</v>
      </c>
      <c r="C99" s="1">
        <v>25863.017479366</v>
      </c>
      <c r="D99" s="1">
        <v>26526.822767969</v>
      </c>
      <c r="E99" s="1">
        <v>25812.286525895</v>
      </c>
      <c r="F99" s="1">
        <v>23540.967734411</v>
      </c>
      <c r="G99" s="1">
        <v>21057.495821015</v>
      </c>
      <c r="H99" s="1">
        <v>26715.092551737</v>
      </c>
      <c r="I99" s="1">
        <v>29310.947949365</v>
      </c>
      <c r="J99" s="1">
        <v>26822.434030033</v>
      </c>
      <c r="K99" s="1">
        <v>26181.861507701</v>
      </c>
      <c r="L99" s="1">
        <v>28345.273027666</v>
      </c>
      <c r="M99" s="1">
        <v>24011.522460369</v>
      </c>
      <c r="N99" s="1">
        <v>21502.279260054</v>
      </c>
      <c r="O99" s="1">
        <v>27722.608112269</v>
      </c>
      <c r="P99" s="1">
        <v>25763.807188601</v>
      </c>
      <c r="Q99" s="1">
        <v>26228.582307004</v>
      </c>
      <c r="R99" s="1">
        <v>26188.734044278</v>
      </c>
      <c r="S99" s="1">
        <v>25618.489759792</v>
      </c>
      <c r="T99" s="1">
        <v>25394.810574226</v>
      </c>
      <c r="U99" s="1">
        <v>29264.845764483</v>
      </c>
      <c r="V99" s="1">
        <v>24862.391453606</v>
      </c>
      <c r="W99" s="1">
        <v>26280.026819132</v>
      </c>
      <c r="X99" s="1">
        <v>26985.739169804</v>
      </c>
      <c r="Y99" s="1">
        <v>20569.159542603</v>
      </c>
      <c r="Z99" s="1">
        <v>28931.419546669</v>
      </c>
      <c r="AA99" s="2">
        <v>1e-6</v>
      </c>
      <c r="AB99" s="2">
        <v>1e-6</v>
      </c>
      <c r="AC99" s="2">
        <v>1e-6</v>
      </c>
      <c r="AD99" s="2">
        <v>1e-6</v>
      </c>
      <c r="AE99" s="2">
        <v>1e-6</v>
      </c>
      <c r="AF99" s="2">
        <v>1e-6</v>
      </c>
      <c r="AG99" s="2">
        <v>1e-6</v>
      </c>
      <c r="AH99" s="2">
        <v>1e-6</v>
      </c>
      <c r="AI99" s="2">
        <v>1e-6</v>
      </c>
      <c r="AJ99" s="2">
        <v>1e-6</v>
      </c>
      <c r="AK99" s="2">
        <v>1e-6</v>
      </c>
      <c r="AL99" s="2">
        <v>1e-6</v>
      </c>
      <c r="AM99" s="2">
        <v>1e-6</v>
      </c>
      <c r="AN99" s="2">
        <v>1e-6</v>
      </c>
      <c r="AO99" s="2">
        <v>1e-6</v>
      </c>
      <c r="AP99" s="2">
        <v>1e-6</v>
      </c>
      <c r="AQ99" s="2">
        <v>1e-6</v>
      </c>
      <c r="AR99" s="2">
        <v>1e-6</v>
      </c>
      <c r="AS99" s="2">
        <v>1e-6</v>
      </c>
      <c r="AT99" s="2">
        <v>1e-6</v>
      </c>
      <c r="AU99" s="2">
        <v>1e-6</v>
      </c>
      <c r="AV99" s="2">
        <v>1e-6</v>
      </c>
      <c r="AW99" s="2">
        <v>1e-6</v>
      </c>
      <c r="AX99" s="2">
        <v>1e-6</v>
      </c>
      <c r="AY99" s="1">
        <v>0.018495105776935</v>
      </c>
      <c r="AZ99" s="2">
        <v>3.4580164240503e-6</v>
      </c>
      <c r="BA99" s="2">
        <v>2.5873675522821e-6</v>
      </c>
      <c r="BB99" s="2">
        <v>1.407875265347e-6</v>
      </c>
      <c r="BC99" s="2">
        <v>6.3948560937593e-6</v>
      </c>
      <c r="BD99" s="2">
        <v>-2.3718882702854e-5</v>
      </c>
      <c r="BE99" s="2">
        <v>-1.7530373930344e-5</v>
      </c>
      <c r="BF99" s="2">
        <v>-2.1515527631673e-6</v>
      </c>
      <c r="BG99" s="2">
        <v>-1.0103028387445e-5</v>
      </c>
      <c r="BH99" s="2">
        <v>-3.3445129183281e-6</v>
      </c>
      <c r="BI99" s="2">
        <v>-6.6369619412984e-6</v>
      </c>
      <c r="BJ99" s="2">
        <v>-8.4474408913725e-6</v>
      </c>
      <c r="BK99" s="2">
        <v>6.0102758250146e-6</v>
      </c>
      <c r="BL99" s="2">
        <v>-8.5574515402627e-6</v>
      </c>
      <c r="BM99" s="2">
        <v>-9.0608772874198e-6</v>
      </c>
      <c r="BN99" s="2">
        <v>-1.4423406526826e-5</v>
      </c>
      <c r="BO99" s="2">
        <v>-8.8016703351407e-6</v>
      </c>
      <c r="BP99" s="2">
        <v>-9.2087479701164e-6</v>
      </c>
      <c r="BQ99" s="2">
        <v>2.1510121696053e-6</v>
      </c>
      <c r="BR99" s="2">
        <v>1.0745705273434e-6</v>
      </c>
      <c r="BS99" s="2">
        <v>-4.8097389555529e-6</v>
      </c>
      <c r="BT99" s="2">
        <v>-5.6245063591631e-6</v>
      </c>
      <c r="BU99" s="2">
        <v>-1.3917747919508e-6</v>
      </c>
      <c r="BV99" s="2">
        <v>3.3977475401435e-6</v>
      </c>
      <c r="BW99" s="2">
        <v>1.7954481751399e-6</v>
      </c>
      <c r="BX99" s="1">
        <v>35412144.447545</v>
      </c>
      <c r="BY99" s="1">
        <v>7350137.0548033</v>
      </c>
      <c r="BZ99" s="1">
        <v>-0.0088840108828625</v>
      </c>
      <c r="CA99" s="1">
        <v>-0.0077966694968576</v>
      </c>
      <c r="CB99" s="1">
        <v>0.018259731427153</v>
      </c>
      <c r="CC99" s="1">
        <v>-0.32275486106196</v>
      </c>
      <c r="CD99" s="1">
        <v>-0.32772173900726</v>
      </c>
      <c r="CE99" s="1">
        <v>786.14176668379</v>
      </c>
      <c r="CF99" s="1">
        <v>883.03394978325</v>
      </c>
    </row>
    <row r="100" spans="1:84">
      <c r="A100" s="1">
        <v>186.30142638406</v>
      </c>
      <c r="B100" s="1">
        <v>0.016142739380039</v>
      </c>
      <c r="C100" s="1">
        <v>25841.142449686</v>
      </c>
      <c r="D100" s="1">
        <v>26510.556341842</v>
      </c>
      <c r="E100" s="1">
        <v>25790.705986592</v>
      </c>
      <c r="F100" s="1">
        <v>23520.780495386</v>
      </c>
      <c r="G100" s="1">
        <v>21029.146126614</v>
      </c>
      <c r="H100" s="1">
        <v>26703.075806723</v>
      </c>
      <c r="I100" s="1">
        <v>29280.460624514</v>
      </c>
      <c r="J100" s="1">
        <v>26793.188352211</v>
      </c>
      <c r="K100" s="1">
        <v>26168.098694655</v>
      </c>
      <c r="L100" s="1">
        <v>28330.421225892</v>
      </c>
      <c r="M100" s="1">
        <v>23991.757557712</v>
      </c>
      <c r="N100" s="1">
        <v>21487.852502536</v>
      </c>
      <c r="O100" s="1">
        <v>27706.675424618</v>
      </c>
      <c r="P100" s="1">
        <v>25741.219204768</v>
      </c>
      <c r="Q100" s="1">
        <v>26215.723522541</v>
      </c>
      <c r="R100" s="1">
        <v>26169.826256147</v>
      </c>
      <c r="S100" s="1">
        <v>25590.41313107</v>
      </c>
      <c r="T100" s="1">
        <v>25360.490595144</v>
      </c>
      <c r="U100" s="1">
        <v>29243.285915892</v>
      </c>
      <c r="V100" s="1">
        <v>24838.803792373</v>
      </c>
      <c r="W100" s="1">
        <v>26255.507069911</v>
      </c>
      <c r="X100" s="1">
        <v>26973.600563333</v>
      </c>
      <c r="Y100" s="1">
        <v>20559.119231739</v>
      </c>
      <c r="Z100" s="1">
        <v>28918.859123989</v>
      </c>
      <c r="AA100" s="2">
        <v>1e-6</v>
      </c>
      <c r="AB100" s="2">
        <v>1e-6</v>
      </c>
      <c r="AC100" s="2">
        <v>1e-6</v>
      </c>
      <c r="AD100" s="2">
        <v>1e-6</v>
      </c>
      <c r="AE100" s="2">
        <v>1e-6</v>
      </c>
      <c r="AF100" s="2">
        <v>1e-6</v>
      </c>
      <c r="AG100" s="2">
        <v>1e-6</v>
      </c>
      <c r="AH100" s="2">
        <v>1e-6</v>
      </c>
      <c r="AI100" s="2">
        <v>1e-6</v>
      </c>
      <c r="AJ100" s="2">
        <v>1e-6</v>
      </c>
      <c r="AK100" s="2">
        <v>1e-6</v>
      </c>
      <c r="AL100" s="2">
        <v>1e-6</v>
      </c>
      <c r="AM100" s="2">
        <v>1e-6</v>
      </c>
      <c r="AN100" s="2">
        <v>1e-6</v>
      </c>
      <c r="AO100" s="2">
        <v>1e-6</v>
      </c>
      <c r="AP100" s="2">
        <v>1e-6</v>
      </c>
      <c r="AQ100" s="2">
        <v>1e-6</v>
      </c>
      <c r="AR100" s="2">
        <v>1e-6</v>
      </c>
      <c r="AS100" s="2">
        <v>1e-6</v>
      </c>
      <c r="AT100" s="2">
        <v>1e-6</v>
      </c>
      <c r="AU100" s="2">
        <v>1e-6</v>
      </c>
      <c r="AV100" s="2">
        <v>1e-6</v>
      </c>
      <c r="AW100" s="2">
        <v>1e-6</v>
      </c>
      <c r="AX100" s="2">
        <v>1e-6</v>
      </c>
      <c r="AY100" s="1">
        <v>0.018699968558406</v>
      </c>
      <c r="AZ100" s="2">
        <v>3.4506934066063e-6</v>
      </c>
      <c r="BA100" s="2">
        <v>2.595328673488e-6</v>
      </c>
      <c r="BB100" s="2">
        <v>1.4085541550375e-6</v>
      </c>
      <c r="BC100" s="2">
        <v>6.4037111148079e-6</v>
      </c>
      <c r="BD100" s="2">
        <v>-2.3693701870012e-5</v>
      </c>
      <c r="BE100" s="2">
        <v>-1.7530978960483e-5</v>
      </c>
      <c r="BF100" s="2">
        <v>-2.1471846732287e-6</v>
      </c>
      <c r="BG100" s="2">
        <v>-1.0089883527011e-5</v>
      </c>
      <c r="BH100" s="2">
        <v>-3.3424003711604e-6</v>
      </c>
      <c r="BI100" s="2">
        <v>-6.6401301521134e-6</v>
      </c>
      <c r="BJ100" s="2">
        <v>-8.4378345383383e-6</v>
      </c>
      <c r="BK100" s="2">
        <v>6.0055015529602e-6</v>
      </c>
      <c r="BL100" s="2">
        <v>-8.5478484386178e-6</v>
      </c>
      <c r="BM100" s="2">
        <v>-9.0557400813124e-6</v>
      </c>
      <c r="BN100" s="2">
        <v>-1.4420914917381e-5</v>
      </c>
      <c r="BO100" s="2">
        <v>-8.8109869976616e-6</v>
      </c>
      <c r="BP100" s="2">
        <v>-9.2094959080103e-6</v>
      </c>
      <c r="BQ100" s="2">
        <v>2.1579678051387e-6</v>
      </c>
      <c r="BR100" s="2">
        <v>1.076820164651e-6</v>
      </c>
      <c r="BS100" s="2">
        <v>-4.8147230078263e-6</v>
      </c>
      <c r="BT100" s="2">
        <v>-5.6238677875904e-6</v>
      </c>
      <c r="BU100" s="2">
        <v>-1.4016925379083e-6</v>
      </c>
      <c r="BV100" s="2">
        <v>3.3884814025157e-6</v>
      </c>
      <c r="BW100" s="2">
        <v>1.7976830643614e-6</v>
      </c>
      <c r="BX100" s="1">
        <v>35694180.840461</v>
      </c>
      <c r="BY100" s="1">
        <v>7398402.1822368</v>
      </c>
      <c r="BZ100" s="1">
        <v>-0.0089879314274379</v>
      </c>
      <c r="CA100" s="1">
        <v>-0.0078880784389111</v>
      </c>
      <c r="CB100" s="1">
        <v>0.018456037246132</v>
      </c>
      <c r="CC100" s="1">
        <v>-0.32645904223832</v>
      </c>
      <c r="CD100" s="1">
        <v>-0.33139988185404</v>
      </c>
      <c r="CE100" s="1">
        <v>786.67205130966</v>
      </c>
      <c r="CF100" s="1">
        <v>883.75424569094</v>
      </c>
    </row>
    <row r="101" spans="1:84">
      <c r="A101" s="1">
        <v>188.30142638406</v>
      </c>
      <c r="B101" s="1">
        <v>0.016344764581867</v>
      </c>
      <c r="C101" s="1">
        <v>25819.205689572</v>
      </c>
      <c r="D101" s="1">
        <v>26493.969799958</v>
      </c>
      <c r="E101" s="1">
        <v>25768.846827163</v>
      </c>
      <c r="F101" s="1">
        <v>23502.011230015</v>
      </c>
      <c r="G101" s="1">
        <v>21000.57370258</v>
      </c>
      <c r="H101" s="1">
        <v>26690.971677181</v>
      </c>
      <c r="I101" s="1">
        <v>29250.488905965</v>
      </c>
      <c r="J101" s="1">
        <v>26764.889278722</v>
      </c>
      <c r="K101" s="1">
        <v>26154.132759153</v>
      </c>
      <c r="L101" s="1">
        <v>28315.78718351</v>
      </c>
      <c r="M101" s="1">
        <v>23972.107638342</v>
      </c>
      <c r="N101" s="1">
        <v>21473.455800913</v>
      </c>
      <c r="O101" s="1">
        <v>27690.481415611</v>
      </c>
      <c r="P101" s="1">
        <v>25718.675379683</v>
      </c>
      <c r="Q101" s="1">
        <v>26203.928154972</v>
      </c>
      <c r="R101" s="1">
        <v>26151.514930742</v>
      </c>
      <c r="S101" s="1">
        <v>25564.15778062</v>
      </c>
      <c r="T101" s="1">
        <v>25324.540830549</v>
      </c>
      <c r="U101" s="1">
        <v>29221.487155672</v>
      </c>
      <c r="V101" s="1">
        <v>24815.130828102</v>
      </c>
      <c r="W101" s="1">
        <v>26231.616833177</v>
      </c>
      <c r="X101" s="1">
        <v>26961.420932552</v>
      </c>
      <c r="Y101" s="1">
        <v>20549.020085961</v>
      </c>
      <c r="Z101" s="1">
        <v>28906.283450047</v>
      </c>
      <c r="AA101" s="2">
        <v>1e-6</v>
      </c>
      <c r="AB101" s="2">
        <v>1e-6</v>
      </c>
      <c r="AC101" s="2">
        <v>1e-6</v>
      </c>
      <c r="AD101" s="2">
        <v>1e-6</v>
      </c>
      <c r="AE101" s="2">
        <v>1e-6</v>
      </c>
      <c r="AF101" s="2">
        <v>1e-6</v>
      </c>
      <c r="AG101" s="2">
        <v>1e-6</v>
      </c>
      <c r="AH101" s="2">
        <v>1e-6</v>
      </c>
      <c r="AI101" s="2">
        <v>1e-6</v>
      </c>
      <c r="AJ101" s="2">
        <v>1e-6</v>
      </c>
      <c r="AK101" s="2">
        <v>1e-6</v>
      </c>
      <c r="AL101" s="2">
        <v>1e-6</v>
      </c>
      <c r="AM101" s="2">
        <v>1e-6</v>
      </c>
      <c r="AN101" s="2">
        <v>1e-6</v>
      </c>
      <c r="AO101" s="2">
        <v>1e-6</v>
      </c>
      <c r="AP101" s="2">
        <v>1e-6</v>
      </c>
      <c r="AQ101" s="2">
        <v>1e-6</v>
      </c>
      <c r="AR101" s="2">
        <v>1e-6</v>
      </c>
      <c r="AS101" s="2">
        <v>1e-6</v>
      </c>
      <c r="AT101" s="2">
        <v>1e-6</v>
      </c>
      <c r="AU101" s="2">
        <v>1e-6</v>
      </c>
      <c r="AV101" s="2">
        <v>1e-6</v>
      </c>
      <c r="AW101" s="2">
        <v>1e-6</v>
      </c>
      <c r="AX101" s="2">
        <v>1e-6</v>
      </c>
      <c r="AY101" s="1">
        <v>0.018904818091476</v>
      </c>
      <c r="AZ101" s="2">
        <v>3.4434825596492e-6</v>
      </c>
      <c r="BA101" s="2">
        <v>2.6027472503065e-6</v>
      </c>
      <c r="BB101" s="2">
        <v>1.4095675923623e-6</v>
      </c>
      <c r="BC101" s="2">
        <v>6.4125376091925e-6</v>
      </c>
      <c r="BD101" s="2">
        <v>-2.3669853753994e-5</v>
      </c>
      <c r="BE101" s="2">
        <v>-1.753101352681e-5</v>
      </c>
      <c r="BF101" s="2">
        <v>-2.1425741700173e-6</v>
      </c>
      <c r="BG101" s="2">
        <v>-1.0077471936563e-5</v>
      </c>
      <c r="BH101" s="2">
        <v>-3.3402849229134e-6</v>
      </c>
      <c r="BI101" s="2">
        <v>-6.6433704443604e-6</v>
      </c>
      <c r="BJ101" s="2">
        <v>-8.4285418228288e-6</v>
      </c>
      <c r="BK101" s="2">
        <v>6.0007837185629e-6</v>
      </c>
      <c r="BL101" s="2">
        <v>-8.5381636178005e-6</v>
      </c>
      <c r="BM101" s="2">
        <v>-9.0507168836403e-6</v>
      </c>
      <c r="BN101" s="2">
        <v>-1.4418331952186e-5</v>
      </c>
      <c r="BO101" s="2">
        <v>-8.8200289397932e-6</v>
      </c>
      <c r="BP101" s="2">
        <v>-9.2104448496568e-6</v>
      </c>
      <c r="BQ101" s="2">
        <v>2.1651051853839e-6</v>
      </c>
      <c r="BR101" s="2">
        <v>1.0791372875675e-6</v>
      </c>
      <c r="BS101" s="2">
        <v>-4.819684018806e-6</v>
      </c>
      <c r="BT101" s="2">
        <v>-5.6232251324378e-6</v>
      </c>
      <c r="BU101" s="2">
        <v>-1.4114232389402e-6</v>
      </c>
      <c r="BV101" s="2">
        <v>3.3787009679752e-6</v>
      </c>
      <c r="BW101" s="2">
        <v>1.799931172955e-6</v>
      </c>
      <c r="BX101" s="1">
        <v>35976719.915684</v>
      </c>
      <c r="BY101" s="1">
        <v>7446743.3003873</v>
      </c>
      <c r="BZ101" s="1">
        <v>-0.0090918369030262</v>
      </c>
      <c r="CA101" s="1">
        <v>-0.007979466752322</v>
      </c>
      <c r="CB101" s="1">
        <v>0.018652304039246</v>
      </c>
      <c r="CC101" s="1">
        <v>-0.33015755225751</v>
      </c>
      <c r="CD101" s="1">
        <v>-0.33507128753719</v>
      </c>
      <c r="CE101" s="1">
        <v>787.20055561237</v>
      </c>
      <c r="CF101" s="1">
        <v>884.47049857627</v>
      </c>
    </row>
    <row r="102" spans="1:84">
      <c r="A102" s="1">
        <v>190.30142638406</v>
      </c>
      <c r="B102" s="1">
        <v>0.016546781441864</v>
      </c>
      <c r="C102" s="1">
        <v>25797.498246663</v>
      </c>
      <c r="D102" s="1">
        <v>26477.106927594</v>
      </c>
      <c r="E102" s="1">
        <v>25746.641461046</v>
      </c>
      <c r="F102" s="1">
        <v>23484.210050456</v>
      </c>
      <c r="G102" s="1">
        <v>20972.377676408</v>
      </c>
      <c r="H102" s="1">
        <v>26678.84644219</v>
      </c>
      <c r="I102" s="1">
        <v>29220.988147636</v>
      </c>
      <c r="J102" s="1">
        <v>26738.086541947</v>
      </c>
      <c r="K102" s="1">
        <v>26139.963486752</v>
      </c>
      <c r="L102" s="1">
        <v>28301.42560318</v>
      </c>
      <c r="M102" s="1">
        <v>23952.65817518</v>
      </c>
      <c r="N102" s="1">
        <v>21459.128946144</v>
      </c>
      <c r="O102" s="1">
        <v>27673.785929584</v>
      </c>
      <c r="P102" s="1">
        <v>25696.221780734</v>
      </c>
      <c r="Q102" s="1">
        <v>26193.382957617</v>
      </c>
      <c r="R102" s="1">
        <v>26134.336209366</v>
      </c>
      <c r="S102" s="1">
        <v>25539.940951376</v>
      </c>
      <c r="T102" s="1">
        <v>25286.963506201</v>
      </c>
      <c r="U102" s="1">
        <v>29199.902424778</v>
      </c>
      <c r="V102" s="1">
        <v>24791.448324499</v>
      </c>
      <c r="W102" s="1">
        <v>26207.689565101</v>
      </c>
      <c r="X102" s="1">
        <v>26948.937178532</v>
      </c>
      <c r="Y102" s="1">
        <v>20538.895507438</v>
      </c>
      <c r="Z102" s="1">
        <v>28893.691259942</v>
      </c>
      <c r="AA102" s="2">
        <v>1e-6</v>
      </c>
      <c r="AB102" s="2">
        <v>1e-6</v>
      </c>
      <c r="AC102" s="2">
        <v>1e-6</v>
      </c>
      <c r="AD102" s="2">
        <v>1e-6</v>
      </c>
      <c r="AE102" s="2">
        <v>1e-6</v>
      </c>
      <c r="AF102" s="2">
        <v>1e-6</v>
      </c>
      <c r="AG102" s="2">
        <v>1e-6</v>
      </c>
      <c r="AH102" s="2">
        <v>1e-6</v>
      </c>
      <c r="AI102" s="2">
        <v>1e-6</v>
      </c>
      <c r="AJ102" s="2">
        <v>1e-6</v>
      </c>
      <c r="AK102" s="2">
        <v>1e-6</v>
      </c>
      <c r="AL102" s="2">
        <v>1e-6</v>
      </c>
      <c r="AM102" s="2">
        <v>1e-6</v>
      </c>
      <c r="AN102" s="2">
        <v>1e-6</v>
      </c>
      <c r="AO102" s="2">
        <v>1e-6</v>
      </c>
      <c r="AP102" s="2">
        <v>1e-6</v>
      </c>
      <c r="AQ102" s="2">
        <v>1e-6</v>
      </c>
      <c r="AR102" s="2">
        <v>1e-6</v>
      </c>
      <c r="AS102" s="2">
        <v>1e-6</v>
      </c>
      <c r="AT102" s="2">
        <v>1e-6</v>
      </c>
      <c r="AU102" s="2">
        <v>1e-6</v>
      </c>
      <c r="AV102" s="2">
        <v>1e-6</v>
      </c>
      <c r="AW102" s="2">
        <v>1e-6</v>
      </c>
      <c r="AX102" s="2">
        <v>1e-6</v>
      </c>
      <c r="AY102" s="1">
        <v>0.019109654740808</v>
      </c>
      <c r="AZ102" s="2">
        <v>3.4364774629314e-6</v>
      </c>
      <c r="BA102" s="2">
        <v>2.6096386894355e-6</v>
      </c>
      <c r="BB102" s="2">
        <v>1.4109158644831e-6</v>
      </c>
      <c r="BC102" s="2">
        <v>6.4213244511848e-6</v>
      </c>
      <c r="BD102" s="2">
        <v>-2.3646949464934e-5</v>
      </c>
      <c r="BE102" s="2">
        <v>-1.7530522279214e-5</v>
      </c>
      <c r="BF102" s="2">
        <v>-2.137695905266e-6</v>
      </c>
      <c r="BG102" s="2">
        <v>-1.0065723239002e-5</v>
      </c>
      <c r="BH102" s="2">
        <v>-3.3381434383313e-6</v>
      </c>
      <c r="BI102" s="2">
        <v>-6.6466238242306e-6</v>
      </c>
      <c r="BJ102" s="2">
        <v>-8.4195256574028e-6</v>
      </c>
      <c r="BK102" s="2">
        <v>5.9961118738354e-6</v>
      </c>
      <c r="BL102" s="2">
        <v>-8.5283918070033e-6</v>
      </c>
      <c r="BM102" s="2">
        <v>-9.0458620673512e-6</v>
      </c>
      <c r="BN102" s="2">
        <v>-1.4415704602561e-5</v>
      </c>
      <c r="BO102" s="2">
        <v>-8.8287579186865e-6</v>
      </c>
      <c r="BP102" s="2">
        <v>-9.2114882811286e-6</v>
      </c>
      <c r="BQ102" s="2">
        <v>2.1724842026819e-6</v>
      </c>
      <c r="BR102" s="2">
        <v>1.0815071381151e-6</v>
      </c>
      <c r="BS102" s="2">
        <v>-4.8245804538093e-6</v>
      </c>
      <c r="BT102" s="2">
        <v>-5.6225617652691e-6</v>
      </c>
      <c r="BU102" s="2">
        <v>-1.4209575539093e-6</v>
      </c>
      <c r="BV102" s="2">
        <v>3.3684306738759e-6</v>
      </c>
      <c r="BW102" s="2">
        <v>1.8021708151577e-6</v>
      </c>
      <c r="BX102" s="1">
        <v>36259757.265499</v>
      </c>
      <c r="BY102" s="1">
        <v>7495159.6576243</v>
      </c>
      <c r="BZ102" s="1">
        <v>-0.0091957270112376</v>
      </c>
      <c r="CA102" s="1">
        <v>-0.0080708346145109</v>
      </c>
      <c r="CB102" s="1">
        <v>0.018848531819977</v>
      </c>
      <c r="CC102" s="1">
        <v>-0.33385066364957</v>
      </c>
      <c r="CD102" s="1">
        <v>-0.3387363134305</v>
      </c>
      <c r="CE102" s="1">
        <v>787.7273540193</v>
      </c>
      <c r="CF102" s="1">
        <v>885.18290318439</v>
      </c>
    </row>
    <row r="103" spans="1:84">
      <c r="A103" s="1">
        <v>192.30142638406</v>
      </c>
      <c r="B103" s="1">
        <v>0.016748790048312</v>
      </c>
      <c r="C103" s="1">
        <v>25776.327433647</v>
      </c>
      <c r="D103" s="1">
        <v>26460.01961476</v>
      </c>
      <c r="E103" s="1">
        <v>25724.154473004</v>
      </c>
      <c r="F103" s="1">
        <v>23466.678002574</v>
      </c>
      <c r="G103" s="1">
        <v>20944.787100689</v>
      </c>
      <c r="H103" s="1">
        <v>26666.782108381</v>
      </c>
      <c r="I103" s="1">
        <v>29191.510940478</v>
      </c>
      <c r="J103" s="1">
        <v>26712.808680759</v>
      </c>
      <c r="K103" s="1">
        <v>26125.595028672</v>
      </c>
      <c r="L103" s="1">
        <v>28287.472869544</v>
      </c>
      <c r="M103" s="1">
        <v>23933.666711913</v>
      </c>
      <c r="N103" s="1">
        <v>21444.903572643</v>
      </c>
      <c r="O103" s="1">
        <v>27656.598906277</v>
      </c>
      <c r="P103" s="1">
        <v>25673.927890358</v>
      </c>
      <c r="Q103" s="1">
        <v>26183.108387687</v>
      </c>
      <c r="R103" s="1">
        <v>26119.071227498</v>
      </c>
      <c r="S103" s="1">
        <v>25517.008575431</v>
      </c>
      <c r="T103" s="1">
        <v>25248.031753373</v>
      </c>
      <c r="U103" s="1">
        <v>29179.135266514</v>
      </c>
      <c r="V103" s="1">
        <v>24767.844665092</v>
      </c>
      <c r="W103" s="1">
        <v>26183.705064252</v>
      </c>
      <c r="X103" s="1">
        <v>26936.142676982</v>
      </c>
      <c r="Y103" s="1">
        <v>20528.791170909</v>
      </c>
      <c r="Z103" s="1">
        <v>28881.082601707</v>
      </c>
      <c r="AA103" s="2">
        <v>1e-6</v>
      </c>
      <c r="AB103" s="2">
        <v>1e-6</v>
      </c>
      <c r="AC103" s="2">
        <v>1e-6</v>
      </c>
      <c r="AD103" s="2">
        <v>1e-6</v>
      </c>
      <c r="AE103" s="2">
        <v>1e-6</v>
      </c>
      <c r="AF103" s="2">
        <v>1e-6</v>
      </c>
      <c r="AG103" s="2">
        <v>1e-6</v>
      </c>
      <c r="AH103" s="2">
        <v>1e-6</v>
      </c>
      <c r="AI103" s="2">
        <v>1e-6</v>
      </c>
      <c r="AJ103" s="2">
        <v>1e-6</v>
      </c>
      <c r="AK103" s="2">
        <v>1e-6</v>
      </c>
      <c r="AL103" s="2">
        <v>1e-6</v>
      </c>
      <c r="AM103" s="2">
        <v>1e-6</v>
      </c>
      <c r="AN103" s="2">
        <v>1e-6</v>
      </c>
      <c r="AO103" s="2">
        <v>1e-6</v>
      </c>
      <c r="AP103" s="2">
        <v>1e-6</v>
      </c>
      <c r="AQ103" s="2">
        <v>1e-6</v>
      </c>
      <c r="AR103" s="2">
        <v>1e-6</v>
      </c>
      <c r="AS103" s="2">
        <v>1e-6</v>
      </c>
      <c r="AT103" s="2">
        <v>1e-6</v>
      </c>
      <c r="AU103" s="2">
        <v>1e-6</v>
      </c>
      <c r="AV103" s="2">
        <v>1e-6</v>
      </c>
      <c r="AW103" s="2">
        <v>1e-6</v>
      </c>
      <c r="AX103" s="2">
        <v>1e-6</v>
      </c>
      <c r="AY103" s="1">
        <v>0.019314478695045</v>
      </c>
      <c r="AZ103" s="2">
        <v>3.4297554155045e-6</v>
      </c>
      <c r="BA103" s="2">
        <v>2.6160240190642e-6</v>
      </c>
      <c r="BB103" s="2">
        <v>1.4125787558114e-6</v>
      </c>
      <c r="BC103" s="2">
        <v>6.4300752781948e-6</v>
      </c>
      <c r="BD103" s="2">
        <v>-2.36247081172e-5</v>
      </c>
      <c r="BE103" s="2">
        <v>-1.7529554190909e-5</v>
      </c>
      <c r="BF103" s="2">
        <v>-2.1325305066725e-6</v>
      </c>
      <c r="BG103" s="2">
        <v>-1.0054509539237e-5</v>
      </c>
      <c r="BH103" s="2">
        <v>-3.3359444737023e-6</v>
      </c>
      <c r="BI103" s="2">
        <v>-6.6498382193381e-6</v>
      </c>
      <c r="BJ103" s="2">
        <v>-8.4107543197165e-6</v>
      </c>
      <c r="BK103" s="2">
        <v>5.9914873298611e-6</v>
      </c>
      <c r="BL103" s="2">
        <v>-8.5185338503158e-6</v>
      </c>
      <c r="BM103" s="2">
        <v>-9.041226950102e-6</v>
      </c>
      <c r="BN103" s="2">
        <v>-1.4413090408973e-5</v>
      </c>
      <c r="BO103" s="2">
        <v>-8.8371703066405e-6</v>
      </c>
      <c r="BP103" s="2">
        <v>-9.2125615368497e-6</v>
      </c>
      <c r="BQ103" s="2">
        <v>2.180146632928e-6</v>
      </c>
      <c r="BR103" s="2">
        <v>1.0839307261114e-6</v>
      </c>
      <c r="BS103" s="2">
        <v>-4.8293832443927e-6</v>
      </c>
      <c r="BT103" s="2">
        <v>-5.6218688730588e-6</v>
      </c>
      <c r="BU103" s="2">
        <v>-1.4302891160508e-6</v>
      </c>
      <c r="BV103" s="2">
        <v>3.357711396641e-6</v>
      </c>
      <c r="BW103" s="2">
        <v>1.8043789581289e-6</v>
      </c>
      <c r="BX103" s="1">
        <v>36543289.138048</v>
      </c>
      <c r="BY103" s="1">
        <v>7543650.6179117</v>
      </c>
      <c r="BZ103" s="1">
        <v>-0.0092996015948721</v>
      </c>
      <c r="CA103" s="1">
        <v>-0.0081621820829908</v>
      </c>
      <c r="CB103" s="1">
        <v>0.019044720603211</v>
      </c>
      <c r="CC103" s="1">
        <v>-0.33753845870817</v>
      </c>
      <c r="CD103" s="1">
        <v>-0.34239513086836</v>
      </c>
      <c r="CE103" s="1">
        <v>788.25250602633</v>
      </c>
      <c r="CF103" s="1">
        <v>885.89158496293</v>
      </c>
    </row>
    <row r="104" spans="1:84">
      <c r="A104" s="1">
        <v>194.30142638406</v>
      </c>
      <c r="B104" s="1">
        <v>0.016950790245305</v>
      </c>
      <c r="C104" s="1">
        <v>25756.353371211</v>
      </c>
      <c r="D104" s="1">
        <v>26442.767796139</v>
      </c>
      <c r="E104" s="1">
        <v>25701.465363051</v>
      </c>
      <c r="F104" s="1">
        <v>23449.299280683</v>
      </c>
      <c r="G104" s="1">
        <v>20919.406256432</v>
      </c>
      <c r="H104" s="1">
        <v>26654.878981917</v>
      </c>
      <c r="I104" s="1">
        <v>29161.872285106</v>
      </c>
      <c r="J104" s="1">
        <v>26689.056918519</v>
      </c>
      <c r="K104" s="1">
        <v>26110.996525719</v>
      </c>
      <c r="L104" s="1">
        <v>28274.090825845</v>
      </c>
      <c r="M104" s="1">
        <v>23915.447856977</v>
      </c>
      <c r="N104" s="1">
        <v>21430.78321656</v>
      </c>
      <c r="O104" s="1">
        <v>27638.934143112</v>
      </c>
      <c r="P104" s="1">
        <v>25651.871232712</v>
      </c>
      <c r="Q104" s="1">
        <v>26173.059888041</v>
      </c>
      <c r="R104" s="1">
        <v>26104.842282835</v>
      </c>
      <c r="S104" s="1">
        <v>25494.277758533</v>
      </c>
      <c r="T104" s="1">
        <v>25208.433895352</v>
      </c>
      <c r="U104" s="1">
        <v>29159.689033107</v>
      </c>
      <c r="V104" s="1">
        <v>24744.422759533</v>
      </c>
      <c r="W104" s="1">
        <v>26159.437087474</v>
      </c>
      <c r="X104" s="1">
        <v>26923.037141338</v>
      </c>
      <c r="Y104" s="1">
        <v>20518.74828617</v>
      </c>
      <c r="Z104" s="1">
        <v>28868.457516172</v>
      </c>
      <c r="AA104" s="2">
        <v>1e-6</v>
      </c>
      <c r="AB104" s="2">
        <v>1e-6</v>
      </c>
      <c r="AC104" s="2">
        <v>1e-6</v>
      </c>
      <c r="AD104" s="2">
        <v>1e-6</v>
      </c>
      <c r="AE104" s="2">
        <v>1e-6</v>
      </c>
      <c r="AF104" s="2">
        <v>1e-6</v>
      </c>
      <c r="AG104" s="2">
        <v>1e-6</v>
      </c>
      <c r="AH104" s="2">
        <v>1e-6</v>
      </c>
      <c r="AI104" s="2">
        <v>1e-6</v>
      </c>
      <c r="AJ104" s="2">
        <v>1e-6</v>
      </c>
      <c r="AK104" s="2">
        <v>1e-6</v>
      </c>
      <c r="AL104" s="2">
        <v>1e-6</v>
      </c>
      <c r="AM104" s="2">
        <v>1e-6</v>
      </c>
      <c r="AN104" s="2">
        <v>1e-6</v>
      </c>
      <c r="AO104" s="2">
        <v>1e-6</v>
      </c>
      <c r="AP104" s="2">
        <v>1e-6</v>
      </c>
      <c r="AQ104" s="2">
        <v>1e-6</v>
      </c>
      <c r="AR104" s="2">
        <v>1e-6</v>
      </c>
      <c r="AS104" s="2">
        <v>1e-6</v>
      </c>
      <c r="AT104" s="2">
        <v>1e-6</v>
      </c>
      <c r="AU104" s="2">
        <v>1e-6</v>
      </c>
      <c r="AV104" s="2">
        <v>1e-6</v>
      </c>
      <c r="AW104" s="2">
        <v>1e-6</v>
      </c>
      <c r="AX104" s="2">
        <v>1e-6</v>
      </c>
      <c r="AY104" s="1">
        <v>0.019519289995957</v>
      </c>
      <c r="AZ104" s="2">
        <v>3.4233771275108e-6</v>
      </c>
      <c r="BA104" s="2">
        <v>2.6219242303236e-6</v>
      </c>
      <c r="BB104" s="2">
        <v>1.4145270010395e-6</v>
      </c>
      <c r="BC104" s="2">
        <v>6.4388010372536e-6</v>
      </c>
      <c r="BD104" s="2">
        <v>-2.3602963203129e-5</v>
      </c>
      <c r="BE104" s="2">
        <v>-1.7528148057386e-5</v>
      </c>
      <c r="BF104" s="2">
        <v>-2.1270662940579e-6</v>
      </c>
      <c r="BG104" s="2">
        <v>-1.0043682886651e-5</v>
      </c>
      <c r="BH104" s="2">
        <v>-3.3336576020537e-6</v>
      </c>
      <c r="BI104" s="2">
        <v>-6.652969822254e-6</v>
      </c>
      <c r="BJ104" s="2">
        <v>-8.4022111117202e-6</v>
      </c>
      <c r="BK104" s="2">
        <v>5.9869186209589e-6</v>
      </c>
      <c r="BL104" s="2">
        <v>-8.5085981933835e-6</v>
      </c>
      <c r="BM104" s="2">
        <v>-9.0368583458468e-6</v>
      </c>
      <c r="BN104" s="2">
        <v>-1.441054332621e-5</v>
      </c>
      <c r="BO104" s="2">
        <v>-8.8452793063018e-6</v>
      </c>
      <c r="BP104" s="2">
        <v>-9.2136249639413e-6</v>
      </c>
      <c r="BQ104" s="2">
        <v>2.1880969121605e-6</v>
      </c>
      <c r="BR104" s="2">
        <v>1.0864172084095e-6</v>
      </c>
      <c r="BS104" s="2">
        <v>-4.8340690663626e-6</v>
      </c>
      <c r="BT104" s="2">
        <v>-5.6211458390464e-6</v>
      </c>
      <c r="BU104" s="2">
        <v>-1.4394170398099e-6</v>
      </c>
      <c r="BV104" s="2">
        <v>3.3465835464984e-6</v>
      </c>
      <c r="BW104" s="2">
        <v>1.806533729114e-6</v>
      </c>
      <c r="BX104" s="1">
        <v>36827312.299274</v>
      </c>
      <c r="BY104" s="1">
        <v>7592215.6364104</v>
      </c>
      <c r="BZ104" s="1">
        <v>-0.0094034605788585</v>
      </c>
      <c r="CA104" s="1">
        <v>-0.0082535091516198</v>
      </c>
      <c r="CB104" s="1">
        <v>0.019240870405121</v>
      </c>
      <c r="CC104" s="1">
        <v>-0.34122086163756</v>
      </c>
      <c r="CD104" s="1">
        <v>-0.34604776091516</v>
      </c>
      <c r="CE104" s="1">
        <v>788.7760587227</v>
      </c>
      <c r="CF104" s="1">
        <v>886.59661675843</v>
      </c>
    </row>
    <row r="105" spans="1:84">
      <c r="A105" s="1">
        <v>196.30142638406</v>
      </c>
      <c r="B105" s="1">
        <v>0.01715278170657</v>
      </c>
      <c r="C105" s="1">
        <v>25738.367249668</v>
      </c>
      <c r="D105" s="1">
        <v>26425.419344791</v>
      </c>
      <c r="E105" s="1">
        <v>25678.668835024</v>
      </c>
      <c r="F105" s="1">
        <v>23432.011451887</v>
      </c>
      <c r="G105" s="1">
        <v>20895.256414266</v>
      </c>
      <c r="H105" s="1">
        <v>26643.258917324</v>
      </c>
      <c r="I105" s="1">
        <v>29132.584768578</v>
      </c>
      <c r="J105" s="1">
        <v>26665.69981084</v>
      </c>
      <c r="K105" s="1">
        <v>26095.939216466</v>
      </c>
      <c r="L105" s="1">
        <v>28261.483716848</v>
      </c>
      <c r="M105" s="1">
        <v>23898.383827178</v>
      </c>
      <c r="N105" s="1">
        <v>21416.775230322</v>
      </c>
      <c r="O105" s="1">
        <v>27620.809224223</v>
      </c>
      <c r="P105" s="1">
        <v>25630.138170509</v>
      </c>
      <c r="Q105" s="1">
        <v>26163.304883011</v>
      </c>
      <c r="R105" s="1">
        <v>26090.66991797</v>
      </c>
      <c r="S105" s="1">
        <v>25471.732753362</v>
      </c>
      <c r="T105" s="1">
        <v>25169.21094933</v>
      </c>
      <c r="U105" s="1">
        <v>29142.122955638</v>
      </c>
      <c r="V105" s="1">
        <v>24721.307960672</v>
      </c>
      <c r="W105" s="1">
        <v>26134.582008183</v>
      </c>
      <c r="X105" s="1">
        <v>26909.628380142</v>
      </c>
      <c r="Y105" s="1">
        <v>20508.809239052</v>
      </c>
      <c r="Z105" s="1">
        <v>28855.815055383</v>
      </c>
      <c r="AA105" s="2">
        <v>1e-6</v>
      </c>
      <c r="AB105" s="2">
        <v>1e-6</v>
      </c>
      <c r="AC105" s="2">
        <v>1e-6</v>
      </c>
      <c r="AD105" s="2">
        <v>1e-6</v>
      </c>
      <c r="AE105" s="2">
        <v>1e-6</v>
      </c>
      <c r="AF105" s="2">
        <v>1e-6</v>
      </c>
      <c r="AG105" s="2">
        <v>1e-6</v>
      </c>
      <c r="AH105" s="2">
        <v>1e-6</v>
      </c>
      <c r="AI105" s="2">
        <v>1e-6</v>
      </c>
      <c r="AJ105" s="2">
        <v>1e-6</v>
      </c>
      <c r="AK105" s="2">
        <v>1e-6</v>
      </c>
      <c r="AL105" s="2">
        <v>1e-6</v>
      </c>
      <c r="AM105" s="2">
        <v>1e-6</v>
      </c>
      <c r="AN105" s="2">
        <v>1e-6</v>
      </c>
      <c r="AO105" s="2">
        <v>1e-6</v>
      </c>
      <c r="AP105" s="2">
        <v>1e-6</v>
      </c>
      <c r="AQ105" s="2">
        <v>1e-6</v>
      </c>
      <c r="AR105" s="2">
        <v>1e-6</v>
      </c>
      <c r="AS105" s="2">
        <v>1e-6</v>
      </c>
      <c r="AT105" s="2">
        <v>1e-6</v>
      </c>
      <c r="AU105" s="2">
        <v>1e-6</v>
      </c>
      <c r="AV105" s="2">
        <v>1e-6</v>
      </c>
      <c r="AW105" s="2">
        <v>1e-6</v>
      </c>
      <c r="AX105" s="2">
        <v>1e-6</v>
      </c>
      <c r="AY105" s="1">
        <v>0.01972408857642</v>
      </c>
      <c r="AZ105" s="2">
        <v>3.4173878135977e-6</v>
      </c>
      <c r="BA105" s="2">
        <v>2.6273582278381e-6</v>
      </c>
      <c r="BB105" s="2">
        <v>1.4167275712289e-6</v>
      </c>
      <c r="BC105" s="2">
        <v>6.4475134512661e-6</v>
      </c>
      <c r="BD105" s="2">
        <v>-2.3581647293463e-5</v>
      </c>
      <c r="BE105" s="2">
        <v>-1.7526328796747e-5</v>
      </c>
      <c r="BF105" s="2">
        <v>-2.1213015605641e-6</v>
      </c>
      <c r="BG105" s="2">
        <v>-1.0033097028858e-5</v>
      </c>
      <c r="BH105" s="2">
        <v>-3.3312588925715e-6</v>
      </c>
      <c r="BI105" s="2">
        <v>-6.6559829787379e-6</v>
      </c>
      <c r="BJ105" s="2">
        <v>-8.3938941926321e-6</v>
      </c>
      <c r="BK105" s="2">
        <v>5.982417715633e-6</v>
      </c>
      <c r="BL105" s="2">
        <v>-8.4986009581789e-6</v>
      </c>
      <c r="BM105" s="2">
        <v>-9.0327989987067e-6</v>
      </c>
      <c r="BN105" s="2">
        <v>-1.4408107191382e-5</v>
      </c>
      <c r="BO105" s="2">
        <v>-8.8531033051322e-6</v>
      </c>
      <c r="BP105" s="2">
        <v>-9.21464675716e-6</v>
      </c>
      <c r="BQ105" s="2">
        <v>2.1962833077193e-6</v>
      </c>
      <c r="BR105" s="2">
        <v>1.0889769390638e-6</v>
      </c>
      <c r="BS105" s="2">
        <v>-4.8386134925628e-6</v>
      </c>
      <c r="BT105" s="2">
        <v>-5.6203975065161e-6</v>
      </c>
      <c r="BU105" s="2">
        <v>-1.4483472329161e-6</v>
      </c>
      <c r="BV105" s="2">
        <v>3.3350821217739e-6</v>
      </c>
      <c r="BW105" s="2">
        <v>1.8086159074902e-6</v>
      </c>
      <c r="BX105" s="1">
        <v>37111823.869859</v>
      </c>
      <c r="BY105" s="1">
        <v>7640854.2307242</v>
      </c>
      <c r="BZ105" s="1">
        <v>-0.0095073039072264</v>
      </c>
      <c r="CA105" s="1">
        <v>-0.0083448158089779</v>
      </c>
      <c r="CB105" s="1">
        <v>0.019436981242871</v>
      </c>
      <c r="CC105" s="1">
        <v>-0.34489769073469</v>
      </c>
      <c r="CD105" s="1">
        <v>-0.34969411599955</v>
      </c>
      <c r="CE105" s="1">
        <v>789.29805033177</v>
      </c>
      <c r="CF105" s="1">
        <v>887.2980369458</v>
      </c>
    </row>
    <row r="106" spans="1:84">
      <c r="A106" s="1">
        <v>198.30142638406</v>
      </c>
      <c r="B106" s="1">
        <v>0.017354764009929</v>
      </c>
      <c r="C106" s="1">
        <v>25723.343745297</v>
      </c>
      <c r="D106" s="1">
        <v>26408.04990017</v>
      </c>
      <c r="E106" s="1">
        <v>25655.808755487</v>
      </c>
      <c r="F106" s="1">
        <v>23414.866309303</v>
      </c>
      <c r="G106" s="1">
        <v>20870.561864261</v>
      </c>
      <c r="H106" s="1">
        <v>26632.070665491</v>
      </c>
      <c r="I106" s="1">
        <v>29103.887259842</v>
      </c>
      <c r="J106" s="1">
        <v>26641.312653069</v>
      </c>
      <c r="K106" s="1">
        <v>26080.383636021</v>
      </c>
      <c r="L106" s="1">
        <v>28249.668030599</v>
      </c>
      <c r="M106" s="1">
        <v>23882.94112142</v>
      </c>
      <c r="N106" s="1">
        <v>21402.906006732</v>
      </c>
      <c r="O106" s="1">
        <v>27602.245296767</v>
      </c>
      <c r="P106" s="1">
        <v>25608.831016276</v>
      </c>
      <c r="Q106" s="1">
        <v>26154.020186488</v>
      </c>
      <c r="R106" s="1">
        <v>26076.259618533</v>
      </c>
      <c r="S106" s="1">
        <v>25449.339803769</v>
      </c>
      <c r="T106" s="1">
        <v>25132.183874512</v>
      </c>
      <c r="U106" s="1">
        <v>29127.446066614</v>
      </c>
      <c r="V106" s="1">
        <v>24698.236909741</v>
      </c>
      <c r="W106" s="1">
        <v>26109.108982759</v>
      </c>
      <c r="X106" s="1">
        <v>26895.934099567</v>
      </c>
      <c r="Y106" s="1">
        <v>20499.058609187</v>
      </c>
      <c r="Z106" s="1">
        <v>28843.159792316</v>
      </c>
      <c r="AA106" s="2">
        <v>1e-6</v>
      </c>
      <c r="AB106" s="2">
        <v>1e-6</v>
      </c>
      <c r="AC106" s="2">
        <v>1e-6</v>
      </c>
      <c r="AD106" s="2">
        <v>1e-6</v>
      </c>
      <c r="AE106" s="2">
        <v>1e-6</v>
      </c>
      <c r="AF106" s="2">
        <v>1e-6</v>
      </c>
      <c r="AG106" s="2">
        <v>1e-6</v>
      </c>
      <c r="AH106" s="2">
        <v>1e-6</v>
      </c>
      <c r="AI106" s="2">
        <v>1e-6</v>
      </c>
      <c r="AJ106" s="2">
        <v>1e-6</v>
      </c>
      <c r="AK106" s="2">
        <v>1e-6</v>
      </c>
      <c r="AL106" s="2">
        <v>1e-6</v>
      </c>
      <c r="AM106" s="2">
        <v>1e-6</v>
      </c>
      <c r="AN106" s="2">
        <v>1e-6</v>
      </c>
      <c r="AO106" s="2">
        <v>1e-6</v>
      </c>
      <c r="AP106" s="2">
        <v>1e-6</v>
      </c>
      <c r="AQ106" s="2">
        <v>1e-6</v>
      </c>
      <c r="AR106" s="2">
        <v>1e-6</v>
      </c>
      <c r="AS106" s="2">
        <v>1e-6</v>
      </c>
      <c r="AT106" s="2">
        <v>1e-6</v>
      </c>
      <c r="AU106" s="2">
        <v>1e-6</v>
      </c>
      <c r="AV106" s="2">
        <v>1e-6</v>
      </c>
      <c r="AW106" s="2">
        <v>1e-6</v>
      </c>
      <c r="AX106" s="2">
        <v>1e-6</v>
      </c>
      <c r="AY106" s="1">
        <v>0.019928874301425</v>
      </c>
      <c r="AZ106" s="2">
        <v>3.4118181149331e-6</v>
      </c>
      <c r="BA106" s="2">
        <v>2.6323426511127e-6</v>
      </c>
      <c r="BB106" s="2">
        <v>1.4191449446099e-6</v>
      </c>
      <c r="BC106" s="2">
        <v>6.456219888449e-6</v>
      </c>
      <c r="BD106" s="2">
        <v>-2.3560773302474e-5</v>
      </c>
      <c r="BE106" s="2">
        <v>-1.7524108286813e-5</v>
      </c>
      <c r="BF106" s="2">
        <v>-2.115247135832e-6</v>
      </c>
      <c r="BG106" s="2">
        <v>-1.0022620438911e-5</v>
      </c>
      <c r="BH106" s="2">
        <v>-3.3287336505925e-6</v>
      </c>
      <c r="BI106" s="2">
        <v>-6.6588496651726e-6</v>
      </c>
      <c r="BJ106" s="2">
        <v>-8.385811533259e-6</v>
      </c>
      <c r="BK106" s="2">
        <v>5.9779967740634e-6</v>
      </c>
      <c r="BL106" s="2">
        <v>-8.4885648423278e-6</v>
      </c>
      <c r="BM106" s="2">
        <v>-9.029087863616e-6</v>
      </c>
      <c r="BN106" s="2">
        <v>-1.4405813035149e-5</v>
      </c>
      <c r="BO106" s="2">
        <v>-8.8606589438331e-6</v>
      </c>
      <c r="BP106" s="2">
        <v>-9.2155863487054e-6</v>
      </c>
      <c r="BQ106" s="2">
        <v>2.2045879018637e-6</v>
      </c>
      <c r="BR106" s="2">
        <v>1.0916155872107e-6</v>
      </c>
      <c r="BS106" s="2">
        <v>-4.8429848617763e-6</v>
      </c>
      <c r="BT106" s="2">
        <v>-5.6196299876273e-6</v>
      </c>
      <c r="BU106" s="2">
        <v>-1.4570930650199e-6</v>
      </c>
      <c r="BV106" s="2">
        <v>3.3232394168502e-6</v>
      </c>
      <c r="BW106" s="2">
        <v>1.8106098508966e-6</v>
      </c>
      <c r="BX106" s="1">
        <v>37396821.159555</v>
      </c>
      <c r="BY106" s="1">
        <v>7689565.9516885</v>
      </c>
      <c r="BZ106" s="1">
        <v>-0.0096111314907633</v>
      </c>
      <c r="CA106" s="1">
        <v>-0.0084361020858457</v>
      </c>
      <c r="CB106" s="1">
        <v>0.019633053134227</v>
      </c>
      <c r="CC106" s="1">
        <v>-0.34856871381199</v>
      </c>
      <c r="CD106" s="1">
        <v>-0.35333404184945</v>
      </c>
      <c r="CE106" s="1">
        <v>789.81851382532</v>
      </c>
      <c r="CF106" s="1">
        <v>887.99586679762</v>
      </c>
    </row>
    <row r="107" spans="1:84">
      <c r="A107" s="1">
        <v>200.30142638406</v>
      </c>
      <c r="B107" s="1">
        <v>0.01755673670693</v>
      </c>
      <c r="C107" s="1">
        <v>25709.480314875</v>
      </c>
      <c r="D107" s="1">
        <v>26390.742609825</v>
      </c>
      <c r="E107" s="1">
        <v>25632.945530427</v>
      </c>
      <c r="F107" s="1">
        <v>23397.92153661</v>
      </c>
      <c r="G107" s="1">
        <v>20845.799896753</v>
      </c>
      <c r="H107" s="1">
        <v>26621.520982586</v>
      </c>
      <c r="I107" s="1">
        <v>29076.230671277</v>
      </c>
      <c r="J107" s="1">
        <v>26616.326031115</v>
      </c>
      <c r="K107" s="1">
        <v>26064.320371071</v>
      </c>
      <c r="L107" s="1">
        <v>28237.828670014</v>
      </c>
      <c r="M107" s="1">
        <v>23868.237757595</v>
      </c>
      <c r="N107" s="1">
        <v>21389.202922246</v>
      </c>
      <c r="O107" s="1">
        <v>27583.266718392</v>
      </c>
      <c r="P107" s="1">
        <v>25587.83821463</v>
      </c>
      <c r="Q107" s="1">
        <v>26145.419727267</v>
      </c>
      <c r="R107" s="1">
        <v>26061.532101052</v>
      </c>
      <c r="S107" s="1">
        <v>25427.071607431</v>
      </c>
      <c r="T107" s="1">
        <v>25100.283561464</v>
      </c>
      <c r="U107" s="1">
        <v>29116.085638758</v>
      </c>
      <c r="V107" s="1">
        <v>24675.025236948</v>
      </c>
      <c r="W107" s="1">
        <v>26083.032034717</v>
      </c>
      <c r="X107" s="1">
        <v>26881.9836943</v>
      </c>
      <c r="Y107" s="1">
        <v>20489.596783418</v>
      </c>
      <c r="Z107" s="1">
        <v>28830.498334641</v>
      </c>
      <c r="AA107" s="2">
        <v>1e-6</v>
      </c>
      <c r="AB107" s="2">
        <v>1e-6</v>
      </c>
      <c r="AC107" s="2">
        <v>1e-6</v>
      </c>
      <c r="AD107" s="2">
        <v>1e-6</v>
      </c>
      <c r="AE107" s="2">
        <v>1e-6</v>
      </c>
      <c r="AF107" s="2">
        <v>1e-6</v>
      </c>
      <c r="AG107" s="2">
        <v>1e-6</v>
      </c>
      <c r="AH107" s="2">
        <v>1e-6</v>
      </c>
      <c r="AI107" s="2">
        <v>1e-6</v>
      </c>
      <c r="AJ107" s="2">
        <v>1e-6</v>
      </c>
      <c r="AK107" s="2">
        <v>1e-6</v>
      </c>
      <c r="AL107" s="2">
        <v>1e-6</v>
      </c>
      <c r="AM107" s="2">
        <v>1e-6</v>
      </c>
      <c r="AN107" s="2">
        <v>1e-6</v>
      </c>
      <c r="AO107" s="2">
        <v>1e-6</v>
      </c>
      <c r="AP107" s="2">
        <v>1e-6</v>
      </c>
      <c r="AQ107" s="2">
        <v>1e-6</v>
      </c>
      <c r="AR107" s="2">
        <v>1e-6</v>
      </c>
      <c r="AS107" s="2">
        <v>1e-6</v>
      </c>
      <c r="AT107" s="2">
        <v>1e-6</v>
      </c>
      <c r="AU107" s="2">
        <v>1e-6</v>
      </c>
      <c r="AV107" s="2">
        <v>1e-6</v>
      </c>
      <c r="AW107" s="2">
        <v>1e-6</v>
      </c>
      <c r="AX107" s="2">
        <v>1e-6</v>
      </c>
      <c r="AY107" s="1">
        <v>0.020133647008219</v>
      </c>
      <c r="AZ107" s="2">
        <v>3.4066848068601e-6</v>
      </c>
      <c r="BA107" s="2">
        <v>2.6368925279256e-6</v>
      </c>
      <c r="BB107" s="2">
        <v>1.4217407095826e-6</v>
      </c>
      <c r="BC107" s="2">
        <v>6.4649200790358e-6</v>
      </c>
      <c r="BD107" s="2">
        <v>-2.3540415680714e-5</v>
      </c>
      <c r="BE107" s="2">
        <v>-1.7521486894361e-5</v>
      </c>
      <c r="BF107" s="2">
        <v>-2.1089283065896e-6</v>
      </c>
      <c r="BG107" s="2">
        <v>-1.0012145091116e-5</v>
      </c>
      <c r="BH107" s="2">
        <v>-3.3260764944225e-6</v>
      </c>
      <c r="BI107" s="2">
        <v>-6.6615492398092e-6</v>
      </c>
      <c r="BJ107" s="2">
        <v>-8.3779744331122e-6</v>
      </c>
      <c r="BK107" s="2">
        <v>5.9736655252234e-6</v>
      </c>
      <c r="BL107" s="2">
        <v>-8.4785170566774e-6</v>
      </c>
      <c r="BM107" s="2">
        <v>-9.0257591309508e-6</v>
      </c>
      <c r="BN107" s="2">
        <v>-1.4403678427376e-5</v>
      </c>
      <c r="BO107" s="2">
        <v>-8.8679573813949e-6</v>
      </c>
      <c r="BP107" s="2">
        <v>-9.2163805660076e-6</v>
      </c>
      <c r="BQ107" s="2">
        <v>2.2128340426534e-6</v>
      </c>
      <c r="BR107" s="2">
        <v>1.0943300955129e-6</v>
      </c>
      <c r="BS107" s="2">
        <v>-4.8471398414552e-6</v>
      </c>
      <c r="BT107" s="2">
        <v>-5.6188464324149e-6</v>
      </c>
      <c r="BU107" s="2">
        <v>-1.4656752394922e-6</v>
      </c>
      <c r="BV107" s="2">
        <v>3.3110907795671e-6</v>
      </c>
      <c r="BW107" s="2">
        <v>1.8125040448008e-6</v>
      </c>
      <c r="BX107" s="1">
        <v>37682301.514777</v>
      </c>
      <c r="BY107" s="1">
        <v>7738350.3564765</v>
      </c>
      <c r="BZ107" s="1">
        <v>-0.0097149431713937</v>
      </c>
      <c r="CA107" s="1">
        <v>-0.008527368086734</v>
      </c>
      <c r="CB107" s="1">
        <v>0.019829086097131</v>
      </c>
      <c r="CC107" s="1">
        <v>-0.35223369709015</v>
      </c>
      <c r="CD107" s="1">
        <v>-0.35696735672079</v>
      </c>
      <c r="CE107" s="1">
        <v>790.33748002294</v>
      </c>
      <c r="CF107" s="1">
        <v>888.69012563194</v>
      </c>
    </row>
    <row r="108" spans="1:84">
      <c r="A108" s="1">
        <v>202.30142638406</v>
      </c>
      <c r="B108" s="1">
        <v>0.017758699379422</v>
      </c>
      <c r="C108" s="1">
        <v>25695.89392759</v>
      </c>
      <c r="D108" s="1">
        <v>26373.587774401</v>
      </c>
      <c r="E108" s="1">
        <v>25610.036499123</v>
      </c>
      <c r="F108" s="1">
        <v>23381.246917223</v>
      </c>
      <c r="G108" s="1">
        <v>20821.648844478</v>
      </c>
      <c r="H108" s="1">
        <v>26611.294728528</v>
      </c>
      <c r="I108" s="1">
        <v>29050.37998821</v>
      </c>
      <c r="J108" s="1">
        <v>26591.430910458</v>
      </c>
      <c r="K108" s="1">
        <v>26047.754591421</v>
      </c>
      <c r="L108" s="1">
        <v>28225.912662595</v>
      </c>
      <c r="M108" s="1">
        <v>23853.877663528</v>
      </c>
      <c r="N108" s="1">
        <v>21375.687529944</v>
      </c>
      <c r="O108" s="1">
        <v>27563.900624688</v>
      </c>
      <c r="P108" s="1">
        <v>25567.131561532</v>
      </c>
      <c r="Q108" s="1">
        <v>26137.424367739</v>
      </c>
      <c r="R108" s="1">
        <v>26046.539286229</v>
      </c>
      <c r="S108" s="1">
        <v>25404.442323177</v>
      </c>
      <c r="T108" s="1">
        <v>25072.950609453</v>
      </c>
      <c r="U108" s="1">
        <v>29104.96277742</v>
      </c>
      <c r="V108" s="1">
        <v>24651.718085305</v>
      </c>
      <c r="W108" s="1">
        <v>26056.424453282</v>
      </c>
      <c r="X108" s="1">
        <v>26867.819965813</v>
      </c>
      <c r="Y108" s="1">
        <v>20480.540278541</v>
      </c>
      <c r="Z108" s="1">
        <v>28817.839860569</v>
      </c>
      <c r="AA108" s="2">
        <v>1e-6</v>
      </c>
      <c r="AB108" s="2">
        <v>1e-6</v>
      </c>
      <c r="AC108" s="2">
        <v>1e-6</v>
      </c>
      <c r="AD108" s="2">
        <v>1e-6</v>
      </c>
      <c r="AE108" s="2">
        <v>1e-6</v>
      </c>
      <c r="AF108" s="2">
        <v>1e-6</v>
      </c>
      <c r="AG108" s="2">
        <v>1e-6</v>
      </c>
      <c r="AH108" s="2">
        <v>1e-6</v>
      </c>
      <c r="AI108" s="2">
        <v>1e-6</v>
      </c>
      <c r="AJ108" s="2">
        <v>1e-6</v>
      </c>
      <c r="AK108" s="2">
        <v>1e-6</v>
      </c>
      <c r="AL108" s="2">
        <v>1e-6</v>
      </c>
      <c r="AM108" s="2">
        <v>1e-6</v>
      </c>
      <c r="AN108" s="2">
        <v>1e-6</v>
      </c>
      <c r="AO108" s="2">
        <v>1e-6</v>
      </c>
      <c r="AP108" s="2">
        <v>1e-6</v>
      </c>
      <c r="AQ108" s="2">
        <v>1e-6</v>
      </c>
      <c r="AR108" s="2">
        <v>1e-6</v>
      </c>
      <c r="AS108" s="2">
        <v>1e-6</v>
      </c>
      <c r="AT108" s="2">
        <v>1e-6</v>
      </c>
      <c r="AU108" s="2">
        <v>1e-6</v>
      </c>
      <c r="AV108" s="2">
        <v>1e-6</v>
      </c>
      <c r="AW108" s="2">
        <v>1e-6</v>
      </c>
      <c r="AX108" s="2">
        <v>1e-6</v>
      </c>
      <c r="AY108" s="1">
        <v>0.020338406540565</v>
      </c>
      <c r="AZ108" s="2">
        <v>3.4019918034254e-6</v>
      </c>
      <c r="BA108" s="2">
        <v>2.641022160496e-6</v>
      </c>
      <c r="BB108" s="2">
        <v>1.4244734722772e-6</v>
      </c>
      <c r="BC108" s="2">
        <v>6.4736051555276e-6</v>
      </c>
      <c r="BD108" s="2">
        <v>-2.3520690323163e-5</v>
      </c>
      <c r="BE108" s="2">
        <v>-1.7518454356219e-5</v>
      </c>
      <c r="BF108" s="2">
        <v>-2.1023850273023e-6</v>
      </c>
      <c r="BG108" s="2">
        <v>-1.0001592659241e-5</v>
      </c>
      <c r="BH108" s="2">
        <v>-3.3232887508366e-6</v>
      </c>
      <c r="BI108" s="2">
        <v>-6.6640685970932e-6</v>
      </c>
      <c r="BJ108" s="2">
        <v>-8.3703919204258e-6</v>
      </c>
      <c r="BK108" s="2">
        <v>5.9694297242276e-6</v>
      </c>
      <c r="BL108" s="2">
        <v>-8.468486682964e-6</v>
      </c>
      <c r="BM108" s="2">
        <v>-9.0228397917113e-6</v>
      </c>
      <c r="BN108" s="2">
        <v>-1.4401708413083e-5</v>
      </c>
      <c r="BO108" s="2">
        <v>-8.8750028262027e-6</v>
      </c>
      <c r="BP108" s="2">
        <v>-9.2169365630553e-6</v>
      </c>
      <c r="BQ108" s="2">
        <v>2.2208136539689e-6</v>
      </c>
      <c r="BR108" s="2">
        <v>1.0971074731332e-6</v>
      </c>
      <c r="BS108" s="2">
        <v>-4.8510217708497e-6</v>
      </c>
      <c r="BT108" s="2">
        <v>-5.6180439607824e-6</v>
      </c>
      <c r="BU108" s="2">
        <v>-1.4741204151333e-6</v>
      </c>
      <c r="BV108" s="2">
        <v>3.2986793224887e-6</v>
      </c>
      <c r="BW108" s="2">
        <v>1.8142912650212e-6</v>
      </c>
      <c r="BX108" s="1">
        <v>37968262.197413</v>
      </c>
      <c r="BY108" s="1">
        <v>7787206.9871868</v>
      </c>
      <c r="BZ108" s="1">
        <v>-0.009818738705668</v>
      </c>
      <c r="CA108" s="1">
        <v>-0.0086186140035872</v>
      </c>
      <c r="CB108" s="1">
        <v>0.020025080149291</v>
      </c>
      <c r="CC108" s="1">
        <v>-0.35589244081348</v>
      </c>
      <c r="CD108" s="1">
        <v>-0.36059388434062</v>
      </c>
      <c r="CE108" s="1">
        <v>790.85497979785</v>
      </c>
      <c r="CF108" s="1">
        <v>889.38084214214</v>
      </c>
    </row>
    <row r="109" spans="1:84">
      <c r="A109" s="1">
        <v>204.30142638406</v>
      </c>
      <c r="B109" s="1">
        <v>0.01796065167532</v>
      </c>
      <c r="C109" s="1">
        <v>25682.455854879</v>
      </c>
      <c r="D109" s="1">
        <v>26356.682412739</v>
      </c>
      <c r="E109" s="1">
        <v>25587.159012895</v>
      </c>
      <c r="F109" s="1">
        <v>23364.454381343</v>
      </c>
      <c r="G109" s="1">
        <v>20799.006408216</v>
      </c>
      <c r="H109" s="1">
        <v>26601.010029115</v>
      </c>
      <c r="I109" s="1">
        <v>29027.707488729</v>
      </c>
      <c r="J109" s="1">
        <v>26567.656230507</v>
      </c>
      <c r="K109" s="1">
        <v>26030.712654642</v>
      </c>
      <c r="L109" s="1">
        <v>28214.014818342</v>
      </c>
      <c r="M109" s="1">
        <v>23839.982840604</v>
      </c>
      <c r="N109" s="1">
        <v>21362.266527187</v>
      </c>
      <c r="O109" s="1">
        <v>27544.176496605</v>
      </c>
      <c r="P109" s="1">
        <v>25546.818444982</v>
      </c>
      <c r="Q109" s="1">
        <v>26129.432972776</v>
      </c>
      <c r="R109" s="1">
        <v>26031.397526828</v>
      </c>
      <c r="S109" s="1">
        <v>25380.932303018</v>
      </c>
      <c r="T109" s="1">
        <v>25045.850404886</v>
      </c>
      <c r="U109" s="1">
        <v>29093.61944838</v>
      </c>
      <c r="V109" s="1">
        <v>24628.370723865</v>
      </c>
      <c r="W109" s="1">
        <v>26029.321276524</v>
      </c>
      <c r="X109" s="1">
        <v>26853.500584816</v>
      </c>
      <c r="Y109" s="1">
        <v>20472.02262846</v>
      </c>
      <c r="Z109" s="1">
        <v>28805.199432817</v>
      </c>
      <c r="AA109" s="2">
        <v>1e-6</v>
      </c>
      <c r="AB109" s="2">
        <v>1e-6</v>
      </c>
      <c r="AC109" s="2">
        <v>1e-6</v>
      </c>
      <c r="AD109" s="2">
        <v>1e-6</v>
      </c>
      <c r="AE109" s="2">
        <v>1e-6</v>
      </c>
      <c r="AF109" s="2">
        <v>1e-6</v>
      </c>
      <c r="AG109" s="2">
        <v>1e-6</v>
      </c>
      <c r="AH109" s="2">
        <v>1e-6</v>
      </c>
      <c r="AI109" s="2">
        <v>1e-6</v>
      </c>
      <c r="AJ109" s="2">
        <v>1e-6</v>
      </c>
      <c r="AK109" s="2">
        <v>1e-6</v>
      </c>
      <c r="AL109" s="2">
        <v>1e-6</v>
      </c>
      <c r="AM109" s="2">
        <v>1e-6</v>
      </c>
      <c r="AN109" s="2">
        <v>1e-6</v>
      </c>
      <c r="AO109" s="2">
        <v>1e-6</v>
      </c>
      <c r="AP109" s="2">
        <v>1e-6</v>
      </c>
      <c r="AQ109" s="2">
        <v>1e-6</v>
      </c>
      <c r="AR109" s="2">
        <v>1e-6</v>
      </c>
      <c r="AS109" s="2">
        <v>1e-6</v>
      </c>
      <c r="AT109" s="2">
        <v>1e-6</v>
      </c>
      <c r="AU109" s="2">
        <v>1e-6</v>
      </c>
      <c r="AV109" s="2">
        <v>1e-6</v>
      </c>
      <c r="AW109" s="2">
        <v>1e-6</v>
      </c>
      <c r="AX109" s="2">
        <v>1e-6</v>
      </c>
      <c r="AY109" s="1">
        <v>0.020543152772399</v>
      </c>
      <c r="AZ109" s="2">
        <v>3.3977318243487e-6</v>
      </c>
      <c r="BA109" s="2">
        <v>2.6447458951737e-6</v>
      </c>
      <c r="BB109" s="2">
        <v>1.4273002914357e-6</v>
      </c>
      <c r="BC109" s="2">
        <v>6.4822590496045e-6</v>
      </c>
      <c r="BD109" s="2">
        <v>-2.3501732469129e-5</v>
      </c>
      <c r="BE109" s="2">
        <v>-1.7514990611956e-5</v>
      </c>
      <c r="BF109" s="2">
        <v>-2.0956697770822e-6</v>
      </c>
      <c r="BG109" s="2">
        <v>-9.990918008808e-6</v>
      </c>
      <c r="BH109" s="2">
        <v>-3.3203740480388e-6</v>
      </c>
      <c r="BI109" s="2">
        <v>-6.6664024031188e-6</v>
      </c>
      <c r="BJ109" s="2">
        <v>-8.3630674148566e-6</v>
      </c>
      <c r="BK109" s="2">
        <v>5.965291058091e-6</v>
      </c>
      <c r="BL109" s="2">
        <v>-8.4585019643545e-6</v>
      </c>
      <c r="BM109" s="2">
        <v>-9.0203464357525e-6</v>
      </c>
      <c r="BN109" s="2">
        <v>-1.4399897990665e-5</v>
      </c>
      <c r="BO109" s="2">
        <v>-8.8817927296508e-6</v>
      </c>
      <c r="BP109" s="2">
        <v>-9.2171360910258e-6</v>
      </c>
      <c r="BQ109" s="2">
        <v>2.2283263088266e-6</v>
      </c>
      <c r="BR109" s="2">
        <v>1.0999267771085e-6</v>
      </c>
      <c r="BS109" s="2">
        <v>-4.854562486365e-6</v>
      </c>
      <c r="BT109" s="2">
        <v>-5.6172125373313e-6</v>
      </c>
      <c r="BU109" s="2">
        <v>-1.4824584206931e-6</v>
      </c>
      <c r="BV109" s="2">
        <v>3.2860568857231e-6</v>
      </c>
      <c r="BW109" s="2">
        <v>1.8159683048177e-6</v>
      </c>
      <c r="BX109" s="1">
        <v>38254700.30956</v>
      </c>
      <c r="BY109" s="1">
        <v>7836135.3575178</v>
      </c>
      <c r="BZ109" s="1">
        <v>-0.0099225177663161</v>
      </c>
      <c r="CA109" s="1">
        <v>-0.0087098401126691</v>
      </c>
      <c r="CB109" s="1">
        <v>0.020221035307863</v>
      </c>
      <c r="CC109" s="1">
        <v>-0.35954479828718</v>
      </c>
      <c r="CD109" s="1">
        <v>-0.36421347668701</v>
      </c>
      <c r="CE109" s="1">
        <v>791.3710452912</v>
      </c>
      <c r="CF109" s="1">
        <v>890.06806078891</v>
      </c>
    </row>
    <row r="110" spans="1:84">
      <c r="A110" s="1">
        <v>206.30142638406</v>
      </c>
      <c r="B110" s="1">
        <v>0.018162593322779</v>
      </c>
      <c r="C110" s="1">
        <v>25669.091828606</v>
      </c>
      <c r="D110" s="1">
        <v>26340.129831156</v>
      </c>
      <c r="E110" s="1">
        <v>25564.443894466</v>
      </c>
      <c r="F110" s="1">
        <v>23347.367487387</v>
      </c>
      <c r="G110" s="1">
        <v>20779.022711469</v>
      </c>
      <c r="H110" s="1">
        <v>26590.695783917</v>
      </c>
      <c r="I110" s="1">
        <v>29006.986190472</v>
      </c>
      <c r="J110" s="1">
        <v>26546.468226804</v>
      </c>
      <c r="K110" s="1">
        <v>26013.250108735</v>
      </c>
      <c r="L110" s="1">
        <v>28202.259951895</v>
      </c>
      <c r="M110" s="1">
        <v>23826.25126427</v>
      </c>
      <c r="N110" s="1">
        <v>21348.904730022</v>
      </c>
      <c r="O110" s="1">
        <v>27524.125848225</v>
      </c>
      <c r="P110" s="1">
        <v>25526.754479265</v>
      </c>
      <c r="Q110" s="1">
        <v>26121.513534178</v>
      </c>
      <c r="R110" s="1">
        <v>26016.271755516</v>
      </c>
      <c r="S110" s="1">
        <v>25356.250029699</v>
      </c>
      <c r="T110" s="1">
        <v>25019.377159417</v>
      </c>
      <c r="U110" s="1">
        <v>29082.098780262</v>
      </c>
      <c r="V110" s="1">
        <v>24605.041168708</v>
      </c>
      <c r="W110" s="1">
        <v>26001.950905483</v>
      </c>
      <c r="X110" s="1">
        <v>26839.099600381</v>
      </c>
      <c r="Y110" s="1">
        <v>20464.20688721</v>
      </c>
      <c r="Z110" s="1">
        <v>28792.519807399</v>
      </c>
      <c r="AA110" s="2">
        <v>1e-6</v>
      </c>
      <c r="AB110" s="2">
        <v>1e-6</v>
      </c>
      <c r="AC110" s="2">
        <v>1e-6</v>
      </c>
      <c r="AD110" s="2">
        <v>1e-6</v>
      </c>
      <c r="AE110" s="2">
        <v>1e-6</v>
      </c>
      <c r="AF110" s="2">
        <v>1e-6</v>
      </c>
      <c r="AG110" s="2">
        <v>1e-6</v>
      </c>
      <c r="AH110" s="2">
        <v>1e-6</v>
      </c>
      <c r="AI110" s="2">
        <v>1e-6</v>
      </c>
      <c r="AJ110" s="2">
        <v>1e-6</v>
      </c>
      <c r="AK110" s="2">
        <v>1e-6</v>
      </c>
      <c r="AL110" s="2">
        <v>1e-6</v>
      </c>
      <c r="AM110" s="2">
        <v>1e-6</v>
      </c>
      <c r="AN110" s="2">
        <v>1e-6</v>
      </c>
      <c r="AO110" s="2">
        <v>1e-6</v>
      </c>
      <c r="AP110" s="2">
        <v>1e-6</v>
      </c>
      <c r="AQ110" s="2">
        <v>1e-6</v>
      </c>
      <c r="AR110" s="2">
        <v>1e-6</v>
      </c>
      <c r="AS110" s="2">
        <v>1e-6</v>
      </c>
      <c r="AT110" s="2">
        <v>1e-6</v>
      </c>
      <c r="AU110" s="2">
        <v>1e-6</v>
      </c>
      <c r="AV110" s="2">
        <v>1e-6</v>
      </c>
      <c r="AW110" s="2">
        <v>1e-6</v>
      </c>
      <c r="AX110" s="2">
        <v>1e-6</v>
      </c>
      <c r="AY110" s="1">
        <v>0.020747885619883</v>
      </c>
      <c r="AZ110" s="2">
        <v>3.3938886645247e-6</v>
      </c>
      <c r="BA110" s="2">
        <v>2.6480786324792e-6</v>
      </c>
      <c r="BB110" s="2">
        <v>1.4301797649508e-6</v>
      </c>
      <c r="BC110" s="2">
        <v>6.4908615061873e-6</v>
      </c>
      <c r="BD110" s="2">
        <v>-2.3483673888836e-5</v>
      </c>
      <c r="BE110" s="2">
        <v>-1.7511068121848e-5</v>
      </c>
      <c r="BF110" s="2">
        <v>-2.0888432475499e-6</v>
      </c>
      <c r="BG110" s="2">
        <v>-9.9801092659176e-6</v>
      </c>
      <c r="BH110" s="2">
        <v>-3.3173340362406e-6</v>
      </c>
      <c r="BI110" s="2">
        <v>-6.6685529232699e-6</v>
      </c>
      <c r="BJ110" s="2">
        <v>-8.3559979765638e-6</v>
      </c>
      <c r="BK110" s="2">
        <v>5.9612482869157e-6</v>
      </c>
      <c r="BL110" s="2">
        <v>-8.4485879435963e-6</v>
      </c>
      <c r="BM110" s="2">
        <v>-9.0182825913307e-6</v>
      </c>
      <c r="BN110" s="2">
        <v>-1.439823579219e-5</v>
      </c>
      <c r="BO110" s="2">
        <v>-8.8883190485519e-6</v>
      </c>
      <c r="BP110" s="2">
        <v>-9.2168537814419e-6</v>
      </c>
      <c r="BQ110" s="2">
        <v>2.2352150019427e-6</v>
      </c>
      <c r="BR110" s="2">
        <v>1.1027634114168e-6</v>
      </c>
      <c r="BS110" s="2">
        <v>-4.8576875936488e-6</v>
      </c>
      <c r="BT110" s="2">
        <v>-5.6163358907533e-6</v>
      </c>
      <c r="BU110" s="2">
        <v>-1.4907185294644e-6</v>
      </c>
      <c r="BV110" s="2">
        <v>3.2732808050948e-6</v>
      </c>
      <c r="BW110" s="2">
        <v>1.8175353093049e-6</v>
      </c>
      <c r="BX110" s="1">
        <v>38541612.765494</v>
      </c>
      <c r="BY110" s="1">
        <v>7885134.947777</v>
      </c>
      <c r="BZ110" s="1">
        <v>-0.010026279956952</v>
      </c>
      <c r="CA110" s="1">
        <v>-0.0088010467590113</v>
      </c>
      <c r="CB110" s="1">
        <v>0.020416951589259</v>
      </c>
      <c r="CC110" s="1">
        <v>-0.3631906801411</v>
      </c>
      <c r="CD110" s="1">
        <v>-0.36782602611755</v>
      </c>
      <c r="CE110" s="1">
        <v>791.88571039017</v>
      </c>
      <c r="CF110" s="1">
        <v>890.75184359549</v>
      </c>
    </row>
    <row r="111" spans="1:84">
      <c r="A111" s="1">
        <v>208.30142638406</v>
      </c>
      <c r="B111" s="1">
        <v>0.0183645241318</v>
      </c>
      <c r="C111" s="1">
        <v>25655.824537949</v>
      </c>
      <c r="D111" s="1">
        <v>26324.039554148</v>
      </c>
      <c r="E111" s="1">
        <v>25542.001562409</v>
      </c>
      <c r="F111" s="1">
        <v>23329.96688832</v>
      </c>
      <c r="G111" s="1">
        <v>20762.025390765</v>
      </c>
      <c r="H111" s="1">
        <v>26580.38588482</v>
      </c>
      <c r="I111" s="1">
        <v>28986.854604789</v>
      </c>
      <c r="J111" s="1">
        <v>26529.377242637</v>
      </c>
      <c r="K111" s="1">
        <v>25995.461005872</v>
      </c>
      <c r="L111" s="1">
        <v>28190.747447003</v>
      </c>
      <c r="M111" s="1">
        <v>23812.355155063</v>
      </c>
      <c r="N111" s="1">
        <v>21335.616102277</v>
      </c>
      <c r="O111" s="1">
        <v>27503.782207593</v>
      </c>
      <c r="P111" s="1">
        <v>25506.464235831</v>
      </c>
      <c r="Q111" s="1">
        <v>26113.748864586</v>
      </c>
      <c r="R111" s="1">
        <v>26001.380455773</v>
      </c>
      <c r="S111" s="1">
        <v>25330.408008682</v>
      </c>
      <c r="T111" s="1">
        <v>24994.034353175</v>
      </c>
      <c r="U111" s="1">
        <v>29070.462505532</v>
      </c>
      <c r="V111" s="1">
        <v>24581.790146179</v>
      </c>
      <c r="W111" s="1">
        <v>25974.690154285</v>
      </c>
      <c r="X111" s="1">
        <v>26824.708683757</v>
      </c>
      <c r="Y111" s="1">
        <v>20456.998046276</v>
      </c>
      <c r="Z111" s="1">
        <v>28779.600295469</v>
      </c>
      <c r="AA111" s="2">
        <v>1e-6</v>
      </c>
      <c r="AB111" s="2">
        <v>1e-6</v>
      </c>
      <c r="AC111" s="2">
        <v>1e-6</v>
      </c>
      <c r="AD111" s="2">
        <v>1e-6</v>
      </c>
      <c r="AE111" s="2">
        <v>1e-6</v>
      </c>
      <c r="AF111" s="2">
        <v>1e-6</v>
      </c>
      <c r="AG111" s="2">
        <v>1e-6</v>
      </c>
      <c r="AH111" s="2">
        <v>1e-6</v>
      </c>
      <c r="AI111" s="2">
        <v>1e-6</v>
      </c>
      <c r="AJ111" s="2">
        <v>1e-6</v>
      </c>
      <c r="AK111" s="2">
        <v>1e-6</v>
      </c>
      <c r="AL111" s="2">
        <v>1e-6</v>
      </c>
      <c r="AM111" s="2">
        <v>1e-6</v>
      </c>
      <c r="AN111" s="2">
        <v>1e-6</v>
      </c>
      <c r="AO111" s="2">
        <v>1e-6</v>
      </c>
      <c r="AP111" s="2">
        <v>1e-6</v>
      </c>
      <c r="AQ111" s="2">
        <v>1e-6</v>
      </c>
      <c r="AR111" s="2">
        <v>1e-6</v>
      </c>
      <c r="AS111" s="2">
        <v>1e-6</v>
      </c>
      <c r="AT111" s="2">
        <v>1e-6</v>
      </c>
      <c r="AU111" s="2">
        <v>1e-6</v>
      </c>
      <c r="AV111" s="2">
        <v>1e-6</v>
      </c>
      <c r="AW111" s="2">
        <v>1e-6</v>
      </c>
      <c r="AX111" s="2">
        <v>1e-6</v>
      </c>
      <c r="AY111" s="1">
        <v>0.020952605046101</v>
      </c>
      <c r="AZ111" s="2">
        <v>3.3904396784352e-6</v>
      </c>
      <c r="BA111" s="2">
        <v>2.6510361215605e-6</v>
      </c>
      <c r="BB111" s="2">
        <v>1.433075851744e-6</v>
      </c>
      <c r="BC111" s="2">
        <v>6.4993914914321e-6</v>
      </c>
      <c r="BD111" s="2">
        <v>-2.3466621818621e-5</v>
      </c>
      <c r="BE111" s="2">
        <v>-1.750665683048e-5</v>
      </c>
      <c r="BF111" s="2">
        <v>-2.0819688467542e-6</v>
      </c>
      <c r="BG111" s="2">
        <v>-9.9691841313739e-6</v>
      </c>
      <c r="BH111" s="2">
        <v>-3.3141663491012e-6</v>
      </c>
      <c r="BI111" s="2">
        <v>-6.6705291048604e-6</v>
      </c>
      <c r="BJ111" s="2">
        <v>-8.3491754917711e-6</v>
      </c>
      <c r="BK111" s="2">
        <v>5.957298801553e-6</v>
      </c>
      <c r="BL111" s="2">
        <v>-8.43876458201e-6</v>
      </c>
      <c r="BM111" s="2">
        <v>-9.0166378681117e-6</v>
      </c>
      <c r="BN111" s="2">
        <v>-1.4396708180144e-5</v>
      </c>
      <c r="BO111" s="2">
        <v>-8.8945699597347e-6</v>
      </c>
      <c r="BP111" s="2">
        <v>-9.2159875177496e-6</v>
      </c>
      <c r="BQ111" s="2">
        <v>2.2413860531776e-6</v>
      </c>
      <c r="BR111" s="2">
        <v>1.1055939931408e-6</v>
      </c>
      <c r="BS111" s="2">
        <v>-4.8603245427586e-6</v>
      </c>
      <c r="BT111" s="2">
        <v>-5.6153939424579e-6</v>
      </c>
      <c r="BU111" s="2">
        <v>-1.4989256764916e-6</v>
      </c>
      <c r="BV111" s="2">
        <v>3.2604082223233e-6</v>
      </c>
      <c r="BW111" s="2">
        <v>1.8189948758179e-6</v>
      </c>
      <c r="BX111" s="1">
        <v>38828996.295317</v>
      </c>
      <c r="BY111" s="1">
        <v>7934205.2054957</v>
      </c>
      <c r="BZ111" s="1">
        <v>-0.010130024832697</v>
      </c>
      <c r="CA111" s="1">
        <v>-0.0088922343349089</v>
      </c>
      <c r="CB111" s="1">
        <v>0.020612829009074</v>
      </c>
      <c r="CC111" s="1">
        <v>-0.36683005096685</v>
      </c>
      <c r="CD111" s="1">
        <v>-0.37143147065609</v>
      </c>
      <c r="CE111" s="1">
        <v>792.39901095553</v>
      </c>
      <c r="CF111" s="1">
        <v>891.43226929697</v>
      </c>
    </row>
    <row r="112" spans="1:84">
      <c r="A112" s="1">
        <v>210.30142638406</v>
      </c>
      <c r="B112" s="1">
        <v>0.01856644399735</v>
      </c>
      <c r="C112" s="1">
        <v>25642.679556443</v>
      </c>
      <c r="D112" s="1">
        <v>26308.533460757</v>
      </c>
      <c r="E112" s="1">
        <v>25519.624846828</v>
      </c>
      <c r="F112" s="1">
        <v>23312.201189226</v>
      </c>
      <c r="G112" s="1">
        <v>20745.926055732</v>
      </c>
      <c r="H112" s="1">
        <v>26570.119746725</v>
      </c>
      <c r="I112" s="1">
        <v>28967.459686672</v>
      </c>
      <c r="J112" s="1">
        <v>26513.548920452</v>
      </c>
      <c r="K112" s="1">
        <v>25977.48831191</v>
      </c>
      <c r="L112" s="1">
        <v>28179.397114416</v>
      </c>
      <c r="M112" s="1">
        <v>23798.307630897</v>
      </c>
      <c r="N112" s="1">
        <v>21322.418570808</v>
      </c>
      <c r="O112" s="1">
        <v>27483.181638744</v>
      </c>
      <c r="P112" s="1">
        <v>25485.959005893</v>
      </c>
      <c r="Q112" s="1">
        <v>26106.226731628</v>
      </c>
      <c r="R112" s="1">
        <v>25986.997858766</v>
      </c>
      <c r="S112" s="1">
        <v>25304.389752981</v>
      </c>
      <c r="T112" s="1">
        <v>24969.62877663</v>
      </c>
      <c r="U112" s="1">
        <v>29058.792578218</v>
      </c>
      <c r="V112" s="1">
        <v>24558.681169472</v>
      </c>
      <c r="W112" s="1">
        <v>25948.024211266</v>
      </c>
      <c r="X112" s="1">
        <v>26810.438178592</v>
      </c>
      <c r="Y112" s="1">
        <v>20450.057051737</v>
      </c>
      <c r="Z112" s="1">
        <v>28766.439329307</v>
      </c>
      <c r="AA112" s="2">
        <v>1e-6</v>
      </c>
      <c r="AB112" s="2">
        <v>1e-6</v>
      </c>
      <c r="AC112" s="2">
        <v>1e-6</v>
      </c>
      <c r="AD112" s="2">
        <v>1e-6</v>
      </c>
      <c r="AE112" s="2">
        <v>1e-6</v>
      </c>
      <c r="AF112" s="2">
        <v>1e-6</v>
      </c>
      <c r="AG112" s="2">
        <v>1e-6</v>
      </c>
      <c r="AH112" s="2">
        <v>1e-6</v>
      </c>
      <c r="AI112" s="2">
        <v>1e-6</v>
      </c>
      <c r="AJ112" s="2">
        <v>1e-6</v>
      </c>
      <c r="AK112" s="2">
        <v>1e-6</v>
      </c>
      <c r="AL112" s="2">
        <v>1e-6</v>
      </c>
      <c r="AM112" s="2">
        <v>1e-6</v>
      </c>
      <c r="AN112" s="2">
        <v>1e-6</v>
      </c>
      <c r="AO112" s="2">
        <v>1e-6</v>
      </c>
      <c r="AP112" s="2">
        <v>1e-6</v>
      </c>
      <c r="AQ112" s="2">
        <v>1e-6</v>
      </c>
      <c r="AR112" s="2">
        <v>1e-6</v>
      </c>
      <c r="AS112" s="2">
        <v>1e-6</v>
      </c>
      <c r="AT112" s="2">
        <v>1e-6</v>
      </c>
      <c r="AU112" s="2">
        <v>1e-6</v>
      </c>
      <c r="AV112" s="2">
        <v>1e-6</v>
      </c>
      <c r="AW112" s="2">
        <v>1e-6</v>
      </c>
      <c r="AX112" s="2">
        <v>1e-6</v>
      </c>
      <c r="AY112" s="1">
        <v>0.021157311065796</v>
      </c>
      <c r="AZ112" s="2">
        <v>3.3873580568477e-6</v>
      </c>
      <c r="BA112" s="2">
        <v>2.6536351831782e-6</v>
      </c>
      <c r="BB112" s="2">
        <v>1.4359610912073e-6</v>
      </c>
      <c r="BC112" s="2">
        <v>6.5078299827136e-6</v>
      </c>
      <c r="BD112" s="2">
        <v>-2.345064183657e-5</v>
      </c>
      <c r="BE112" s="2">
        <v>-1.7501731572661e-5</v>
      </c>
      <c r="BF112" s="2">
        <v>-2.0751073352869e-6</v>
      </c>
      <c r="BG112" s="2">
        <v>-9.958182967834e-6</v>
      </c>
      <c r="BH112" s="2">
        <v>-3.3108659010577e-6</v>
      </c>
      <c r="BI112" s="2">
        <v>-6.6723449088577e-6</v>
      </c>
      <c r="BJ112" s="2">
        <v>-8.3425886567263e-6</v>
      </c>
      <c r="BK112" s="2">
        <v>5.9534396602271e-6</v>
      </c>
      <c r="BL112" s="2">
        <v>-8.4290452590492e-6</v>
      </c>
      <c r="BM112" s="2">
        <v>-9.0153894249502e-6</v>
      </c>
      <c r="BN112" s="2">
        <v>-1.4395302819828e-5</v>
      </c>
      <c r="BO112" s="2">
        <v>-8.9005315694298e-6</v>
      </c>
      <c r="BP112" s="2">
        <v>-9.2144926723281e-6</v>
      </c>
      <c r="BQ112" s="2">
        <v>2.2468100216348e-6</v>
      </c>
      <c r="BR112" s="2">
        <v>1.1084001189298e-6</v>
      </c>
      <c r="BS112" s="2">
        <v>-4.8624125182164e-6</v>
      </c>
      <c r="BT112" s="2">
        <v>-5.6143659024663e-6</v>
      </c>
      <c r="BU112" s="2">
        <v>-1.5070974024974e-6</v>
      </c>
      <c r="BV112" s="2">
        <v>3.2474906476769e-6</v>
      </c>
      <c r="BW112" s="2">
        <v>1.8203511248161e-6</v>
      </c>
      <c r="BX112" s="1">
        <v>39116847.456348</v>
      </c>
      <c r="BY112" s="1">
        <v>7983345.5474211</v>
      </c>
      <c r="BZ112" s="1">
        <v>-0.010233751920496</v>
      </c>
      <c r="CA112" s="1">
        <v>-0.0089834032582524</v>
      </c>
      <c r="CB112" s="1">
        <v>0.020808667582083</v>
      </c>
      <c r="CC112" s="1">
        <v>-0.37046292792881</v>
      </c>
      <c r="CD112" s="1">
        <v>-0.37502979866775</v>
      </c>
      <c r="CE112" s="1">
        <v>792.91098521737</v>
      </c>
      <c r="CF112" s="1">
        <v>892.10943232146</v>
      </c>
    </row>
    <row r="113" spans="1:84">
      <c r="A113" s="1">
        <v>212.30142638406</v>
      </c>
      <c r="B113" s="1">
        <v>0.018768352913812</v>
      </c>
      <c r="C113" s="1">
        <v>25629.686174468</v>
      </c>
      <c r="D113" s="1">
        <v>26293.611139514</v>
      </c>
      <c r="E113" s="1">
        <v>25497.41428317</v>
      </c>
      <c r="F113" s="1">
        <v>23294.08924099</v>
      </c>
      <c r="G113" s="1">
        <v>20730.750512756</v>
      </c>
      <c r="H113" s="1">
        <v>26559.942861611</v>
      </c>
      <c r="I113" s="1">
        <v>28948.955515564</v>
      </c>
      <c r="J113" s="1">
        <v>26498.406816601</v>
      </c>
      <c r="K113" s="1">
        <v>25959.535114569</v>
      </c>
      <c r="L113" s="1">
        <v>28168.372832267</v>
      </c>
      <c r="M113" s="1">
        <v>23784.125572191</v>
      </c>
      <c r="N113" s="1">
        <v>21309.329167659</v>
      </c>
      <c r="O113" s="1">
        <v>27462.364211221</v>
      </c>
      <c r="P113" s="1">
        <v>25465.272569198</v>
      </c>
      <c r="Q113" s="1">
        <v>26099.039049975</v>
      </c>
      <c r="R113" s="1">
        <v>25973.452919894</v>
      </c>
      <c r="S113" s="1">
        <v>25280.20732586</v>
      </c>
      <c r="T113" s="1">
        <v>24944.898359933</v>
      </c>
      <c r="U113" s="1">
        <v>29047.192196917</v>
      </c>
      <c r="V113" s="1">
        <v>24535.780793184</v>
      </c>
      <c r="W113" s="1">
        <v>25922.570201705</v>
      </c>
      <c r="X113" s="1">
        <v>26796.418851023</v>
      </c>
      <c r="Y113" s="1">
        <v>20443.422243557</v>
      </c>
      <c r="Z113" s="1">
        <v>28753.043233308</v>
      </c>
      <c r="AA113" s="2">
        <v>1e-6</v>
      </c>
      <c r="AB113" s="2">
        <v>1e-6</v>
      </c>
      <c r="AC113" s="2">
        <v>1e-6</v>
      </c>
      <c r="AD113" s="2">
        <v>1e-6</v>
      </c>
      <c r="AE113" s="2">
        <v>1e-6</v>
      </c>
      <c r="AF113" s="2">
        <v>1e-6</v>
      </c>
      <c r="AG113" s="2">
        <v>1e-6</v>
      </c>
      <c r="AH113" s="2">
        <v>1e-6</v>
      </c>
      <c r="AI113" s="2">
        <v>1e-6</v>
      </c>
      <c r="AJ113" s="2">
        <v>1e-6</v>
      </c>
      <c r="AK113" s="2">
        <v>1e-6</v>
      </c>
      <c r="AL113" s="2">
        <v>1e-6</v>
      </c>
      <c r="AM113" s="2">
        <v>1e-6</v>
      </c>
      <c r="AN113" s="2">
        <v>1e-6</v>
      </c>
      <c r="AO113" s="2">
        <v>1e-6</v>
      </c>
      <c r="AP113" s="2">
        <v>1e-6</v>
      </c>
      <c r="AQ113" s="2">
        <v>1e-6</v>
      </c>
      <c r="AR113" s="2">
        <v>1e-6</v>
      </c>
      <c r="AS113" s="2">
        <v>1e-6</v>
      </c>
      <c r="AT113" s="2">
        <v>1e-6</v>
      </c>
      <c r="AU113" s="2">
        <v>1e-6</v>
      </c>
      <c r="AV113" s="2">
        <v>1e-6</v>
      </c>
      <c r="AW113" s="2">
        <v>1e-6</v>
      </c>
      <c r="AX113" s="2">
        <v>1e-6</v>
      </c>
      <c r="AY113" s="1">
        <v>0.021362003755787</v>
      </c>
      <c r="AZ113" s="2">
        <v>3.3846146846017e-6</v>
      </c>
      <c r="BA113" s="2">
        <v>2.6558939631181e-6</v>
      </c>
      <c r="BB113" s="2">
        <v>1.4388182317962e-6</v>
      </c>
      <c r="BC113" s="2">
        <v>6.5161617846604e-6</v>
      </c>
      <c r="BD113" s="2">
        <v>-2.3435746280771e-5</v>
      </c>
      <c r="BE113" s="2">
        <v>-1.7496280195971e-5</v>
      </c>
      <c r="BF113" s="2">
        <v>-2.0683126589518e-6</v>
      </c>
      <c r="BG113" s="2">
        <v>-9.947160000531e-6</v>
      </c>
      <c r="BH113" s="2">
        <v>-3.307428985367e-6</v>
      </c>
      <c r="BI113" s="2">
        <v>-6.6740171805817e-6</v>
      </c>
      <c r="BJ113" s="2">
        <v>-8.3362247452979e-6</v>
      </c>
      <c r="BK113" s="2">
        <v>5.9496676498662e-6</v>
      </c>
      <c r="BL113" s="2">
        <v>-8.4194355610245e-6</v>
      </c>
      <c r="BM113" s="2">
        <v>-9.0145052851065e-6</v>
      </c>
      <c r="BN113" s="2">
        <v>-1.4394011012038e-5</v>
      </c>
      <c r="BO113" s="2">
        <v>-8.9061894385155e-6</v>
      </c>
      <c r="BP113" s="2">
        <v>-9.2124066163413e-6</v>
      </c>
      <c r="BQ113" s="2">
        <v>2.2515090745809e-6</v>
      </c>
      <c r="BR113" s="2">
        <v>1.111170157458e-6</v>
      </c>
      <c r="BS113" s="2">
        <v>-4.8639126686859e-6</v>
      </c>
      <c r="BT113" s="2">
        <v>-5.6132331825227e-6</v>
      </c>
      <c r="BU113" s="2">
        <v>-1.5152419056182e-6</v>
      </c>
      <c r="BV113" s="2">
        <v>3.2345709396501e-6</v>
      </c>
      <c r="BW113" s="2">
        <v>1.8216089098453e-6</v>
      </c>
      <c r="BX113" s="1">
        <v>39405162.634702</v>
      </c>
      <c r="BY113" s="1">
        <v>8032555.3597778</v>
      </c>
      <c r="BZ113" s="1">
        <v>-0.010337460736543</v>
      </c>
      <c r="CA113" s="1">
        <v>-0.0090745539534351</v>
      </c>
      <c r="CB113" s="1">
        <v>0.021004467322249</v>
      </c>
      <c r="CC113" s="1">
        <v>-0.37408938900879</v>
      </c>
      <c r="CD113" s="1">
        <v>-0.37862105845309</v>
      </c>
      <c r="CE113" s="1">
        <v>793.4216744113</v>
      </c>
      <c r="CF113" s="1">
        <v>892.78344302584</v>
      </c>
    </row>
    <row r="114" spans="1:84">
      <c r="A114" s="1">
        <v>214.30142638406</v>
      </c>
      <c r="B114" s="1">
        <v>0.018970250999002</v>
      </c>
      <c r="C114" s="1">
        <v>25616.883842345</v>
      </c>
      <c r="D114" s="1">
        <v>26279.25719802</v>
      </c>
      <c r="E114" s="1">
        <v>25475.554502623</v>
      </c>
      <c r="F114" s="1">
        <v>23275.547315625</v>
      </c>
      <c r="G114" s="1">
        <v>20716.7422547</v>
      </c>
      <c r="H114" s="1">
        <v>26549.907378591</v>
      </c>
      <c r="I114" s="1">
        <v>28931.515428755</v>
      </c>
      <c r="J114" s="1">
        <v>26482.977274003</v>
      </c>
      <c r="K114" s="1">
        <v>25941.876567163</v>
      </c>
      <c r="L114" s="1">
        <v>28157.884100397</v>
      </c>
      <c r="M114" s="1">
        <v>23769.829958236</v>
      </c>
      <c r="N114" s="1">
        <v>21296.36857008</v>
      </c>
      <c r="O114" s="1">
        <v>27441.377482239</v>
      </c>
      <c r="P114" s="1">
        <v>25444.445314658</v>
      </c>
      <c r="Q114" s="1">
        <v>26092.281961551</v>
      </c>
      <c r="R114" s="1">
        <v>25961.125429238</v>
      </c>
      <c r="S114" s="1">
        <v>25261.327016274</v>
      </c>
      <c r="T114" s="1">
        <v>24919.902051246</v>
      </c>
      <c r="U114" s="1">
        <v>29035.786141657</v>
      </c>
      <c r="V114" s="1">
        <v>24513.159446573</v>
      </c>
      <c r="W114" s="1">
        <v>25899.109212607</v>
      </c>
      <c r="X114" s="1">
        <v>26782.814291413</v>
      </c>
      <c r="Y114" s="1">
        <v>20437.006333499</v>
      </c>
      <c r="Z114" s="1">
        <v>28739.419721027</v>
      </c>
      <c r="AA114" s="2">
        <v>1e-6</v>
      </c>
      <c r="AB114" s="2">
        <v>1e-6</v>
      </c>
      <c r="AC114" s="2">
        <v>1e-6</v>
      </c>
      <c r="AD114" s="2">
        <v>1e-6</v>
      </c>
      <c r="AE114" s="2">
        <v>1e-6</v>
      </c>
      <c r="AF114" s="2">
        <v>1e-6</v>
      </c>
      <c r="AG114" s="2">
        <v>1e-6</v>
      </c>
      <c r="AH114" s="2">
        <v>1e-6</v>
      </c>
      <c r="AI114" s="2">
        <v>1e-6</v>
      </c>
      <c r="AJ114" s="2">
        <v>1e-6</v>
      </c>
      <c r="AK114" s="2">
        <v>1e-6</v>
      </c>
      <c r="AL114" s="2">
        <v>1e-6</v>
      </c>
      <c r="AM114" s="2">
        <v>1e-6</v>
      </c>
      <c r="AN114" s="2">
        <v>1e-6</v>
      </c>
      <c r="AO114" s="2">
        <v>1e-6</v>
      </c>
      <c r="AP114" s="2">
        <v>1e-6</v>
      </c>
      <c r="AQ114" s="2">
        <v>1e-6</v>
      </c>
      <c r="AR114" s="2">
        <v>1e-6</v>
      </c>
      <c r="AS114" s="2">
        <v>1e-6</v>
      </c>
      <c r="AT114" s="2">
        <v>1e-6</v>
      </c>
      <c r="AU114" s="2">
        <v>1e-6</v>
      </c>
      <c r="AV114" s="2">
        <v>1e-6</v>
      </c>
      <c r="AW114" s="2">
        <v>1e-6</v>
      </c>
      <c r="AX114" s="2">
        <v>1e-6</v>
      </c>
      <c r="AY114" s="1">
        <v>0.02156668327078</v>
      </c>
      <c r="AZ114" s="2">
        <v>3.3821796230003e-6</v>
      </c>
      <c r="BA114" s="2">
        <v>2.6578321760131e-6</v>
      </c>
      <c r="BB114" s="2">
        <v>1.4416400224093e-6</v>
      </c>
      <c r="BC114" s="2">
        <v>6.5243765062401e-6</v>
      </c>
      <c r="BD114" s="2">
        <v>-2.3421889868918e-5</v>
      </c>
      <c r="BE114" s="2">
        <v>-1.7490309804316e-5</v>
      </c>
      <c r="BF114" s="2">
        <v>-2.0616294615056e-6</v>
      </c>
      <c r="BG114" s="2">
        <v>-9.9361744008903e-6</v>
      </c>
      <c r="BH114" s="2">
        <v>-3.303858317233e-6</v>
      </c>
      <c r="BI114" s="2">
        <v>-6.6755634935682e-6</v>
      </c>
      <c r="BJ114" s="2">
        <v>-8.3300706230227e-6</v>
      </c>
      <c r="BK114" s="2">
        <v>5.9459786528479e-6</v>
      </c>
      <c r="BL114" s="2">
        <v>-8.4099324889588e-6</v>
      </c>
      <c r="BM114" s="2">
        <v>-9.0139483301183e-6</v>
      </c>
      <c r="BN114" s="2">
        <v>-1.4392828493026e-5</v>
      </c>
      <c r="BO114" s="2">
        <v>-8.9115299365885e-6</v>
      </c>
      <c r="BP114" s="2">
        <v>-9.2098498990637e-6</v>
      </c>
      <c r="BQ114" s="2">
        <v>2.2555390724754e-6</v>
      </c>
      <c r="BR114" s="2">
        <v>1.1138990328508e-6</v>
      </c>
      <c r="BS114" s="2">
        <v>-4.8648163712261e-6</v>
      </c>
      <c r="BT114" s="2">
        <v>-5.6119813941739e-6</v>
      </c>
      <c r="BU114" s="2">
        <v>-1.5233572814957e-6</v>
      </c>
      <c r="BV114" s="2">
        <v>3.2216834088764e-6</v>
      </c>
      <c r="BW114" s="2">
        <v>1.8227732664407e-6</v>
      </c>
      <c r="BX114" s="1">
        <v>39693938.036541</v>
      </c>
      <c r="BY114" s="1">
        <v>8081833.9966871</v>
      </c>
      <c r="BZ114" s="1">
        <v>-0.010441150802054</v>
      </c>
      <c r="CA114" s="1">
        <v>-0.0091656868343798</v>
      </c>
      <c r="CB114" s="1">
        <v>0.021200228242731</v>
      </c>
      <c r="CC114" s="1">
        <v>-0.37770959015201</v>
      </c>
      <c r="CD114" s="1">
        <v>-0.38220537242513</v>
      </c>
      <c r="CE114" s="1">
        <v>793.93112331765</v>
      </c>
      <c r="CF114" s="1">
        <v>893.45442865096</v>
      </c>
    </row>
    <row r="115" spans="1:84">
      <c r="A115" s="1">
        <v>216.30142638406</v>
      </c>
      <c r="B115" s="1">
        <v>0.019172138515043</v>
      </c>
      <c r="C115" s="1">
        <v>25604.203861803</v>
      </c>
      <c r="D115" s="1">
        <v>26265.569885187</v>
      </c>
      <c r="E115" s="1">
        <v>25454.269908393</v>
      </c>
      <c r="F115" s="1">
        <v>23256.552974687</v>
      </c>
      <c r="G115" s="1">
        <v>20703.982955087</v>
      </c>
      <c r="H115" s="1">
        <v>26540.072718775</v>
      </c>
      <c r="I115" s="1">
        <v>28915.100497968</v>
      </c>
      <c r="J115" s="1">
        <v>26466.898572944</v>
      </c>
      <c r="K115" s="1">
        <v>25924.87682559</v>
      </c>
      <c r="L115" s="1">
        <v>28148.169626918</v>
      </c>
      <c r="M115" s="1">
        <v>23755.446227111</v>
      </c>
      <c r="N115" s="1">
        <v>21283.560637718</v>
      </c>
      <c r="O115" s="1">
        <v>27420.296721133</v>
      </c>
      <c r="P115" s="1">
        <v>25423.524580606</v>
      </c>
      <c r="Q115" s="1">
        <v>26086.059746555</v>
      </c>
      <c r="R115" s="1">
        <v>25950.441617531</v>
      </c>
      <c r="S115" s="1">
        <v>25246.596401027</v>
      </c>
      <c r="T115" s="1">
        <v>24894.606213582</v>
      </c>
      <c r="U115" s="1">
        <v>29024.720431656</v>
      </c>
      <c r="V115" s="1">
        <v>24490.897115576</v>
      </c>
      <c r="W115" s="1">
        <v>25876.643487013</v>
      </c>
      <c r="X115" s="1">
        <v>26769.576686508</v>
      </c>
      <c r="Y115" s="1">
        <v>20430.70024949</v>
      </c>
      <c r="Z115" s="1">
        <v>28725.577609629</v>
      </c>
      <c r="AA115" s="2">
        <v>1e-6</v>
      </c>
      <c r="AB115" s="2">
        <v>1e-6</v>
      </c>
      <c r="AC115" s="2">
        <v>1e-6</v>
      </c>
      <c r="AD115" s="2">
        <v>1e-6</v>
      </c>
      <c r="AE115" s="2">
        <v>1e-6</v>
      </c>
      <c r="AF115" s="2">
        <v>1e-6</v>
      </c>
      <c r="AG115" s="2">
        <v>1e-6</v>
      </c>
      <c r="AH115" s="2">
        <v>1e-6</v>
      </c>
      <c r="AI115" s="2">
        <v>1e-6</v>
      </c>
      <c r="AJ115" s="2">
        <v>1e-6</v>
      </c>
      <c r="AK115" s="2">
        <v>1e-6</v>
      </c>
      <c r="AL115" s="2">
        <v>1e-6</v>
      </c>
      <c r="AM115" s="2">
        <v>1e-6</v>
      </c>
      <c r="AN115" s="2">
        <v>1e-6</v>
      </c>
      <c r="AO115" s="2">
        <v>1e-6</v>
      </c>
      <c r="AP115" s="2">
        <v>1e-6</v>
      </c>
      <c r="AQ115" s="2">
        <v>1e-6</v>
      </c>
      <c r="AR115" s="2">
        <v>1e-6</v>
      </c>
      <c r="AS115" s="2">
        <v>1e-6</v>
      </c>
      <c r="AT115" s="2">
        <v>1e-6</v>
      </c>
      <c r="AU115" s="2">
        <v>1e-6</v>
      </c>
      <c r="AV115" s="2">
        <v>1e-6</v>
      </c>
      <c r="AW115" s="2">
        <v>1e-6</v>
      </c>
      <c r="AX115" s="2">
        <v>1e-6</v>
      </c>
      <c r="AY115" s="1">
        <v>0.021771349858066</v>
      </c>
      <c r="AZ115" s="2">
        <v>3.3800233718391e-6</v>
      </c>
      <c r="BA115" s="2">
        <v>2.6594711815432e-6</v>
      </c>
      <c r="BB115" s="2">
        <v>1.444427555524e-6</v>
      </c>
      <c r="BC115" s="2">
        <v>6.53246884557e-6</v>
      </c>
      <c r="BD115" s="2">
        <v>-2.3408974165119e-5</v>
      </c>
      <c r="BE115" s="2">
        <v>-1.7483848823458e-5</v>
      </c>
      <c r="BF115" s="2">
        <v>-2.055092199141e-6</v>
      </c>
      <c r="BG115" s="2">
        <v>-9.9252829037168e-6</v>
      </c>
      <c r="BH115" s="2">
        <v>-3.3001667896958e-6</v>
      </c>
      <c r="BI115" s="2">
        <v>-6.67700039619e-6</v>
      </c>
      <c r="BJ115" s="2">
        <v>-8.324112958399e-6</v>
      </c>
      <c r="BK115" s="2">
        <v>5.9423670677491e-6</v>
      </c>
      <c r="BL115" s="2">
        <v>-8.4005244138947e-6</v>
      </c>
      <c r="BM115" s="2">
        <v>-9.0136797423467e-6</v>
      </c>
      <c r="BN115" s="2">
        <v>-1.4391754844823e-5</v>
      </c>
      <c r="BO115" s="2">
        <v>-8.916541443951e-6</v>
      </c>
      <c r="BP115" s="2">
        <v>-9.2069993542984e-6</v>
      </c>
      <c r="BQ115" s="2">
        <v>2.2589726963335e-6</v>
      </c>
      <c r="BR115" s="2">
        <v>1.116586498368e-6</v>
      </c>
      <c r="BS115" s="2">
        <v>-4.8651487672549e-6</v>
      </c>
      <c r="BT115" s="2">
        <v>-5.6106009413073e-6</v>
      </c>
      <c r="BU115" s="2">
        <v>-1.5314319655335e-6</v>
      </c>
      <c r="BV115" s="2">
        <v>3.2088562682101e-6</v>
      </c>
      <c r="BW115" s="2">
        <v>1.8238491326171e-6</v>
      </c>
      <c r="BX115" s="1">
        <v>39983169.683951</v>
      </c>
      <c r="BY115" s="1">
        <v>8131180.7793805</v>
      </c>
      <c r="BZ115" s="1">
        <v>-0.010544821660016</v>
      </c>
      <c r="CA115" s="1">
        <v>-0.0092568022878944</v>
      </c>
      <c r="CB115" s="1">
        <v>0.021395950355881</v>
      </c>
      <c r="CC115" s="1">
        <v>-0.38132378221184</v>
      </c>
      <c r="CD115" s="1">
        <v>-0.38578295092881</v>
      </c>
      <c r="CE115" s="1">
        <v>794.4393801883</v>
      </c>
      <c r="CF115" s="1">
        <v>894.12253301352</v>
      </c>
    </row>
    <row r="116" spans="1:84">
      <c r="A116" s="1">
        <v>218.30142638406</v>
      </c>
      <c r="B116" s="1">
        <v>0.019374015871071</v>
      </c>
      <c r="C116" s="1">
        <v>25591.540222933</v>
      </c>
      <c r="D116" s="1">
        <v>26252.659755663</v>
      </c>
      <c r="E116" s="1">
        <v>25433.834456689</v>
      </c>
      <c r="F116" s="1">
        <v>23237.200647399</v>
      </c>
      <c r="G116" s="1">
        <v>20692.972134145</v>
      </c>
      <c r="H116" s="1">
        <v>26530.506241253</v>
      </c>
      <c r="I116" s="1">
        <v>28899.626211972</v>
      </c>
      <c r="J116" s="1">
        <v>26450.17596617</v>
      </c>
      <c r="K116" s="1">
        <v>25908.842395447</v>
      </c>
      <c r="L116" s="1">
        <v>28139.503596876</v>
      </c>
      <c r="M116" s="1">
        <v>23741.004659586</v>
      </c>
      <c r="N116" s="1">
        <v>21270.929704344</v>
      </c>
      <c r="O116" s="1">
        <v>27398.893544586</v>
      </c>
      <c r="P116" s="1">
        <v>25402.564911417</v>
      </c>
      <c r="Q116" s="1">
        <v>26080.439192216</v>
      </c>
      <c r="R116" s="1">
        <v>25941.886382276</v>
      </c>
      <c r="S116" s="1">
        <v>25232.159251549</v>
      </c>
      <c r="T116" s="1">
        <v>24869.149879521</v>
      </c>
      <c r="U116" s="1">
        <v>29014.161484585</v>
      </c>
      <c r="V116" s="1">
        <v>24468.942480134</v>
      </c>
      <c r="W116" s="1">
        <v>25854.92020399</v>
      </c>
      <c r="X116" s="1">
        <v>26756.520757064</v>
      </c>
      <c r="Y116" s="1">
        <v>20424.525069475</v>
      </c>
      <c r="Z116" s="1">
        <v>28711.526522658</v>
      </c>
      <c r="AA116" s="2">
        <v>1e-6</v>
      </c>
      <c r="AB116" s="2">
        <v>1e-6</v>
      </c>
      <c r="AC116" s="2">
        <v>1e-6</v>
      </c>
      <c r="AD116" s="2">
        <v>1e-6</v>
      </c>
      <c r="AE116" s="2">
        <v>1e-6</v>
      </c>
      <c r="AF116" s="2">
        <v>1e-6</v>
      </c>
      <c r="AG116" s="2">
        <v>1e-6</v>
      </c>
      <c r="AH116" s="2">
        <v>1e-6</v>
      </c>
      <c r="AI116" s="2">
        <v>1e-6</v>
      </c>
      <c r="AJ116" s="2">
        <v>1e-6</v>
      </c>
      <c r="AK116" s="2">
        <v>1e-6</v>
      </c>
      <c r="AL116" s="2">
        <v>1e-6</v>
      </c>
      <c r="AM116" s="2">
        <v>1e-6</v>
      </c>
      <c r="AN116" s="2">
        <v>1e-6</v>
      </c>
      <c r="AO116" s="2">
        <v>1e-6</v>
      </c>
      <c r="AP116" s="2">
        <v>1e-6</v>
      </c>
      <c r="AQ116" s="2">
        <v>1e-6</v>
      </c>
      <c r="AR116" s="2">
        <v>1e-6</v>
      </c>
      <c r="AS116" s="2">
        <v>1e-6</v>
      </c>
      <c r="AT116" s="2">
        <v>1e-6</v>
      </c>
      <c r="AU116" s="2">
        <v>1e-6</v>
      </c>
      <c r="AV116" s="2">
        <v>1e-6</v>
      </c>
      <c r="AW116" s="2">
        <v>1e-6</v>
      </c>
      <c r="AX116" s="2">
        <v>1e-6</v>
      </c>
      <c r="AY116" s="1">
        <v>0.021976003862529</v>
      </c>
      <c r="AZ116" s="2">
        <v>3.3781179852951e-6</v>
      </c>
      <c r="BA116" s="2">
        <v>2.6608337597672e-6</v>
      </c>
      <c r="BB116" s="2">
        <v>1.4471878395056e-6</v>
      </c>
      <c r="BC116" s="2">
        <v>6.5404381152039e-6</v>
      </c>
      <c r="BD116" s="2">
        <v>-2.339686099751e-5</v>
      </c>
      <c r="BE116" s="2">
        <v>-1.7476944110059e-5</v>
      </c>
      <c r="BF116" s="2">
        <v>-2.0487254528282e-6</v>
      </c>
      <c r="BG116" s="2">
        <v>-9.9145349667425e-6</v>
      </c>
      <c r="BH116" s="2">
        <v>-3.2963784223141e-6</v>
      </c>
      <c r="BI116" s="2">
        <v>-6.6783423670188e-6</v>
      </c>
      <c r="BJ116" s="2">
        <v>-8.3183379002733e-6</v>
      </c>
      <c r="BK116" s="2">
        <v>5.9388259240584e-6</v>
      </c>
      <c r="BL116" s="2">
        <v>-8.3911920429718e-6</v>
      </c>
      <c r="BM116" s="2">
        <v>-9.0136611829369e-6</v>
      </c>
      <c r="BN116" s="2">
        <v>-1.4390792025335e-5</v>
      </c>
      <c r="BO116" s="2">
        <v>-8.9212153219652e-6</v>
      </c>
      <c r="BP116" s="2">
        <v>-9.2040430234662e-6</v>
      </c>
      <c r="BQ116" s="2">
        <v>2.261886654305e-6</v>
      </c>
      <c r="BR116" s="2">
        <v>1.119234665937e-6</v>
      </c>
      <c r="BS116" s="2">
        <v>-4.8649658039722e-6</v>
      </c>
      <c r="BT116" s="2">
        <v>-5.6090861855382e-6</v>
      </c>
      <c r="BU116" s="2">
        <v>-1.5394463540014e-6</v>
      </c>
      <c r="BV116" s="2">
        <v>3.1961147848944e-6</v>
      </c>
      <c r="BW116" s="2">
        <v>1.8248413074194e-6</v>
      </c>
      <c r="BX116" s="1">
        <v>40272853.433399</v>
      </c>
      <c r="BY116" s="1">
        <v>8180594.9993862</v>
      </c>
      <c r="BZ116" s="1">
        <v>-0.010648472894096</v>
      </c>
      <c r="CA116" s="1">
        <v>-0.0093479006565443</v>
      </c>
      <c r="CB116" s="1">
        <v>0.021591633673284</v>
      </c>
      <c r="CC116" s="1">
        <v>-0.38493231520682</v>
      </c>
      <c r="CD116" s="1">
        <v>-0.38935409811</v>
      </c>
      <c r="CE116" s="1">
        <v>794.94649576649</v>
      </c>
      <c r="CF116" s="1">
        <v>894.78791311897</v>
      </c>
    </row>
    <row r="117" spans="1:84">
      <c r="A117" s="1">
        <v>220.30142638406</v>
      </c>
      <c r="B117" s="1">
        <v>0.019575883600753</v>
      </c>
      <c r="C117" s="1">
        <v>25578.916020181</v>
      </c>
      <c r="D117" s="1">
        <v>26240.416248707</v>
      </c>
      <c r="E117" s="1">
        <v>25414.586219004</v>
      </c>
      <c r="F117" s="1">
        <v>23217.612922205</v>
      </c>
      <c r="G117" s="1">
        <v>20684.07611566</v>
      </c>
      <c r="H117" s="1">
        <v>26521.283986682</v>
      </c>
      <c r="I117" s="1">
        <v>28884.70318816</v>
      </c>
      <c r="J117" s="1">
        <v>26432.874341923</v>
      </c>
      <c r="K117" s="1">
        <v>25894.002267689</v>
      </c>
      <c r="L117" s="1">
        <v>28132.062807809</v>
      </c>
      <c r="M117" s="1">
        <v>23726.540787733</v>
      </c>
      <c r="N117" s="1">
        <v>21258.500741399</v>
      </c>
      <c r="O117" s="1">
        <v>27376.937108823</v>
      </c>
      <c r="P117" s="1">
        <v>25381.628272175</v>
      </c>
      <c r="Q117" s="1">
        <v>26074.936582229</v>
      </c>
      <c r="R117" s="1">
        <v>25935.557900768</v>
      </c>
      <c r="S117" s="1">
        <v>25218.041199251</v>
      </c>
      <c r="T117" s="1">
        <v>24843.69008241</v>
      </c>
      <c r="U117" s="1">
        <v>29004.295377769</v>
      </c>
      <c r="V117" s="1">
        <v>24447.083137429</v>
      </c>
      <c r="W117" s="1">
        <v>25833.989589895</v>
      </c>
      <c r="X117" s="1">
        <v>26743.790994451</v>
      </c>
      <c r="Y117" s="1">
        <v>20418.501787138</v>
      </c>
      <c r="Z117" s="1">
        <v>28697.276611607</v>
      </c>
      <c r="AA117" s="2">
        <v>1e-6</v>
      </c>
      <c r="AB117" s="2">
        <v>1e-6</v>
      </c>
      <c r="AC117" s="2">
        <v>1e-6</v>
      </c>
      <c r="AD117" s="2">
        <v>1e-6</v>
      </c>
      <c r="AE117" s="2">
        <v>1e-6</v>
      </c>
      <c r="AF117" s="2">
        <v>1e-6</v>
      </c>
      <c r="AG117" s="2">
        <v>1e-6</v>
      </c>
      <c r="AH117" s="2">
        <v>1e-6</v>
      </c>
      <c r="AI117" s="2">
        <v>1e-6</v>
      </c>
      <c r="AJ117" s="2">
        <v>1e-6</v>
      </c>
      <c r="AK117" s="2">
        <v>1e-6</v>
      </c>
      <c r="AL117" s="2">
        <v>1e-6</v>
      </c>
      <c r="AM117" s="2">
        <v>1e-6</v>
      </c>
      <c r="AN117" s="2">
        <v>1e-6</v>
      </c>
      <c r="AO117" s="2">
        <v>1e-6</v>
      </c>
      <c r="AP117" s="2">
        <v>1e-6</v>
      </c>
      <c r="AQ117" s="2">
        <v>1e-6</v>
      </c>
      <c r="AR117" s="2">
        <v>1e-6</v>
      </c>
      <c r="AS117" s="2">
        <v>1e-6</v>
      </c>
      <c r="AT117" s="2">
        <v>1e-6</v>
      </c>
      <c r="AU117" s="2">
        <v>1e-6</v>
      </c>
      <c r="AV117" s="2">
        <v>1e-6</v>
      </c>
      <c r="AW117" s="2">
        <v>1e-6</v>
      </c>
      <c r="AX117" s="2">
        <v>1e-6</v>
      </c>
      <c r="AY117" s="1">
        <v>0.022180645717078</v>
      </c>
      <c r="AZ117" s="2">
        <v>3.3764379600531e-6</v>
      </c>
      <c r="BA117" s="2">
        <v>2.6619436117261e-6</v>
      </c>
      <c r="BB117" s="2">
        <v>1.4499312607455e-6</v>
      </c>
      <c r="BC117" s="2">
        <v>6.5482869550705e-6</v>
      </c>
      <c r="BD117" s="2">
        <v>-2.3385391908862e-5</v>
      </c>
      <c r="BE117" s="2">
        <v>-1.7469654363131e-5</v>
      </c>
      <c r="BF117" s="2">
        <v>-2.0425449681732e-6</v>
      </c>
      <c r="BG117" s="2">
        <v>-9.9039705776725e-6</v>
      </c>
      <c r="BH117" s="2">
        <v>-3.2925263707083e-6</v>
      </c>
      <c r="BI117" s="2">
        <v>-6.6796015666689e-6</v>
      </c>
      <c r="BJ117" s="2">
        <v>-8.3127306058496e-6</v>
      </c>
      <c r="BK117" s="2">
        <v>5.9353477814764e-6</v>
      </c>
      <c r="BL117" s="2">
        <v>-8.381910317258e-6</v>
      </c>
      <c r="BM117" s="2">
        <v>-9.0138557314961e-6</v>
      </c>
      <c r="BN117" s="2">
        <v>-1.4389942718278e-5</v>
      </c>
      <c r="BO117" s="2">
        <v>-8.9255465121923e-6</v>
      </c>
      <c r="BP117" s="2">
        <v>-9.2011366582879e-6</v>
      </c>
      <c r="BQ117" s="2">
        <v>2.2643535528928e-6</v>
      </c>
      <c r="BR117" s="2">
        <v>1.1218456172138e-6</v>
      </c>
      <c r="BS117" s="2">
        <v>-4.8643454479919e-6</v>
      </c>
      <c r="BT117" s="2">
        <v>-5.6074337388287e-6</v>
      </c>
      <c r="BU117" s="2">
        <v>-1.5473753785111e-6</v>
      </c>
      <c r="BV117" s="2">
        <v>3.1834835390176e-6</v>
      </c>
      <c r="BW117" s="2">
        <v>1.825754551982e-6</v>
      </c>
      <c r="BX117" s="1">
        <v>40562985.02362</v>
      </c>
      <c r="BY117" s="1">
        <v>8230075.9269238</v>
      </c>
      <c r="BZ117" s="1">
        <v>-0.010752104147944</v>
      </c>
      <c r="CA117" s="1">
        <v>-0.0094389822222731</v>
      </c>
      <c r="CB117" s="1">
        <v>0.021787278205851</v>
      </c>
      <c r="CC117" s="1">
        <v>-0.3885356238378</v>
      </c>
      <c r="CD117" s="1">
        <v>-0.39291920507383</v>
      </c>
      <c r="CE117" s="1">
        <v>795.45252157549</v>
      </c>
      <c r="CF117" s="1">
        <v>895.45073250914</v>
      </c>
    </row>
    <row r="118" spans="1:84">
      <c r="A118" s="1">
        <v>222.30142638406</v>
      </c>
      <c r="B118" s="1">
        <v>0.019777742319758</v>
      </c>
      <c r="C118" s="1">
        <v>25566.357656876</v>
      </c>
      <c r="D118" s="1">
        <v>26228.526138507</v>
      </c>
      <c r="E118" s="1">
        <v>25396.984950308</v>
      </c>
      <c r="F118" s="1">
        <v>23197.934321716</v>
      </c>
      <c r="G118" s="1">
        <v>20675.538675035</v>
      </c>
      <c r="H118" s="1">
        <v>26512.491544257</v>
      </c>
      <c r="I118" s="1">
        <v>28870.184249032</v>
      </c>
      <c r="J118" s="1">
        <v>26415.074572562</v>
      </c>
      <c r="K118" s="1">
        <v>25880.969811401</v>
      </c>
      <c r="L118" s="1">
        <v>28124.794700093</v>
      </c>
      <c r="M118" s="1">
        <v>23712.095830265</v>
      </c>
      <c r="N118" s="1">
        <v>21246.298796816</v>
      </c>
      <c r="O118" s="1">
        <v>27354.502925835</v>
      </c>
      <c r="P118" s="1">
        <v>25360.784338421</v>
      </c>
      <c r="Q118" s="1">
        <v>26069.036202468</v>
      </c>
      <c r="R118" s="1">
        <v>25929.720596413</v>
      </c>
      <c r="S118" s="1">
        <v>25204.291788249</v>
      </c>
      <c r="T118" s="1">
        <v>24818.39811072</v>
      </c>
      <c r="U118" s="1">
        <v>28995.32971164</v>
      </c>
      <c r="V118" s="1">
        <v>24425.365326602</v>
      </c>
      <c r="W118" s="1">
        <v>25814.069895995</v>
      </c>
      <c r="X118" s="1">
        <v>26731.555948773</v>
      </c>
      <c r="Y118" s="1">
        <v>20412.650722198</v>
      </c>
      <c r="Z118" s="1">
        <v>28682.83832889</v>
      </c>
      <c r="AA118" s="2">
        <v>1e-6</v>
      </c>
      <c r="AB118" s="2">
        <v>1e-6</v>
      </c>
      <c r="AC118" s="2">
        <v>1e-6</v>
      </c>
      <c r="AD118" s="2">
        <v>1e-6</v>
      </c>
      <c r="AE118" s="2">
        <v>1e-6</v>
      </c>
      <c r="AF118" s="2">
        <v>1e-6</v>
      </c>
      <c r="AG118" s="2">
        <v>1e-6</v>
      </c>
      <c r="AH118" s="2">
        <v>1e-6</v>
      </c>
      <c r="AI118" s="2">
        <v>1e-6</v>
      </c>
      <c r="AJ118" s="2">
        <v>1e-6</v>
      </c>
      <c r="AK118" s="2">
        <v>1e-6</v>
      </c>
      <c r="AL118" s="2">
        <v>1e-6</v>
      </c>
      <c r="AM118" s="2">
        <v>1e-6</v>
      </c>
      <c r="AN118" s="2">
        <v>1e-6</v>
      </c>
      <c r="AO118" s="2">
        <v>1e-6</v>
      </c>
      <c r="AP118" s="2">
        <v>1e-6</v>
      </c>
      <c r="AQ118" s="2">
        <v>1e-6</v>
      </c>
      <c r="AR118" s="2">
        <v>1e-6</v>
      </c>
      <c r="AS118" s="2">
        <v>1e-6</v>
      </c>
      <c r="AT118" s="2">
        <v>1e-6</v>
      </c>
      <c r="AU118" s="2">
        <v>1e-6</v>
      </c>
      <c r="AV118" s="2">
        <v>1e-6</v>
      </c>
      <c r="AW118" s="2">
        <v>1e-6</v>
      </c>
      <c r="AX118" s="2">
        <v>1e-6</v>
      </c>
      <c r="AY118" s="1">
        <v>0.022385275920225</v>
      </c>
      <c r="AZ118" s="2">
        <v>3.3749607542172e-6</v>
      </c>
      <c r="BA118" s="2">
        <v>2.6628247727166e-6</v>
      </c>
      <c r="BB118" s="2">
        <v>1.4526694102866e-6</v>
      </c>
      <c r="BC118" s="2">
        <v>6.5560195145937e-6</v>
      </c>
      <c r="BD118" s="2">
        <v>-2.3374408350379e-5</v>
      </c>
      <c r="BE118" s="2">
        <v>-1.7462042405253e-5</v>
      </c>
      <c r="BF118" s="2">
        <v>-2.0365590480661e-6</v>
      </c>
      <c r="BG118" s="2">
        <v>-9.8936200844899e-6</v>
      </c>
      <c r="BH118" s="2">
        <v>-3.2886491075543e-6</v>
      </c>
      <c r="BI118" s="2">
        <v>-6.6807882301974e-6</v>
      </c>
      <c r="BJ118" s="2">
        <v>-8.3072749485571e-6</v>
      </c>
      <c r="BK118" s="2">
        <v>5.9319259830542e-6</v>
      </c>
      <c r="BL118" s="2">
        <v>-8.3726508013614e-6</v>
      </c>
      <c r="BM118" s="2">
        <v>-9.0142281262758e-6</v>
      </c>
      <c r="BN118" s="2">
        <v>-1.4389209098386e-5</v>
      </c>
      <c r="BO118" s="2">
        <v>-8.9295336767238e-6</v>
      </c>
      <c r="BP118" s="2">
        <v>-9.1983784790853e-6</v>
      </c>
      <c r="BQ118" s="2">
        <v>2.2664377647378e-6</v>
      </c>
      <c r="BR118" s="2">
        <v>1.1244197293767e-6</v>
      </c>
      <c r="BS118" s="2">
        <v>-4.8633760637178e-6</v>
      </c>
      <c r="BT118" s="2">
        <v>-5.6056407471417e-6</v>
      </c>
      <c r="BU118" s="2">
        <v>-1.5551915272634e-6</v>
      </c>
      <c r="BV118" s="2">
        <v>3.170987001466e-6</v>
      </c>
      <c r="BW118" s="2">
        <v>1.8265937117716e-6</v>
      </c>
      <c r="BX118" s="1">
        <v>40853560.144315</v>
      </c>
      <c r="BY118" s="1">
        <v>8279622.8230084</v>
      </c>
      <c r="BZ118" s="1">
        <v>-0.010855715141381</v>
      </c>
      <c r="CA118" s="1">
        <v>-0.0095300471933145</v>
      </c>
      <c r="CB118" s="1">
        <v>0.021982883963966</v>
      </c>
      <c r="CC118" s="1">
        <v>-0.39213419902107</v>
      </c>
      <c r="CD118" s="1">
        <v>-0.39647873122657</v>
      </c>
      <c r="CE118" s="1">
        <v>795.95750800096</v>
      </c>
      <c r="CF118" s="1">
        <v>896.11115290644</v>
      </c>
    </row>
    <row r="119" spans="1:84">
      <c r="A119" s="1">
        <v>224.30142638406</v>
      </c>
      <c r="B119" s="1">
        <v>0.019979592675919</v>
      </c>
      <c r="C119" s="1">
        <v>25553.895168483</v>
      </c>
      <c r="D119" s="1">
        <v>26217.02202647</v>
      </c>
      <c r="E119" s="1">
        <v>25380.727333718</v>
      </c>
      <c r="F119" s="1">
        <v>23178.324714525</v>
      </c>
      <c r="G119" s="1">
        <v>20667.013377616</v>
      </c>
      <c r="H119" s="1">
        <v>26504.225139879</v>
      </c>
      <c r="I119" s="1">
        <v>28855.640744366</v>
      </c>
      <c r="J119" s="1">
        <v>26396.87297951</v>
      </c>
      <c r="K119" s="1">
        <v>25870.072441919</v>
      </c>
      <c r="L119" s="1">
        <v>28117.518171711</v>
      </c>
      <c r="M119" s="1">
        <v>23697.717159301</v>
      </c>
      <c r="N119" s="1">
        <v>21234.350108295</v>
      </c>
      <c r="O119" s="1">
        <v>27331.688019119</v>
      </c>
      <c r="P119" s="1">
        <v>25340.111575576</v>
      </c>
      <c r="Q119" s="1">
        <v>26062.699875744</v>
      </c>
      <c r="R119" s="1">
        <v>25924.208436525</v>
      </c>
      <c r="S119" s="1">
        <v>25190.968233617</v>
      </c>
      <c r="T119" s="1">
        <v>24793.468051505</v>
      </c>
      <c r="U119" s="1">
        <v>28987.53002394</v>
      </c>
      <c r="V119" s="1">
        <v>24403.839386922</v>
      </c>
      <c r="W119" s="1">
        <v>25795.543767831</v>
      </c>
      <c r="X119" s="1">
        <v>26720.041110988</v>
      </c>
      <c r="Y119" s="1">
        <v>20406.991360083</v>
      </c>
      <c r="Z119" s="1">
        <v>28668.22227806</v>
      </c>
      <c r="AA119" s="2">
        <v>1e-6</v>
      </c>
      <c r="AB119" s="2">
        <v>1e-6</v>
      </c>
      <c r="AC119" s="2">
        <v>1e-6</v>
      </c>
      <c r="AD119" s="2">
        <v>1e-6</v>
      </c>
      <c r="AE119" s="2">
        <v>1e-6</v>
      </c>
      <c r="AF119" s="2">
        <v>1e-6</v>
      </c>
      <c r="AG119" s="2">
        <v>1e-6</v>
      </c>
      <c r="AH119" s="2">
        <v>1e-6</v>
      </c>
      <c r="AI119" s="2">
        <v>1e-6</v>
      </c>
      <c r="AJ119" s="2">
        <v>1e-6</v>
      </c>
      <c r="AK119" s="2">
        <v>1e-6</v>
      </c>
      <c r="AL119" s="2">
        <v>1e-6</v>
      </c>
      <c r="AM119" s="2">
        <v>1e-6</v>
      </c>
      <c r="AN119" s="2">
        <v>1e-6</v>
      </c>
      <c r="AO119" s="2">
        <v>1e-6</v>
      </c>
      <c r="AP119" s="2">
        <v>1e-6</v>
      </c>
      <c r="AQ119" s="2">
        <v>1e-6</v>
      </c>
      <c r="AR119" s="2">
        <v>1e-6</v>
      </c>
      <c r="AS119" s="2">
        <v>1e-6</v>
      </c>
      <c r="AT119" s="2">
        <v>1e-6</v>
      </c>
      <c r="AU119" s="2">
        <v>1e-6</v>
      </c>
      <c r="AV119" s="2">
        <v>1e-6</v>
      </c>
      <c r="AW119" s="2">
        <v>1e-6</v>
      </c>
      <c r="AX119" s="2">
        <v>1e-6</v>
      </c>
      <c r="AY119" s="1">
        <v>0.022589895007337</v>
      </c>
      <c r="AZ119" s="2">
        <v>3.3736668837954e-6</v>
      </c>
      <c r="BA119" s="2">
        <v>2.6635011553119e-6</v>
      </c>
      <c r="BB119" s="2">
        <v>1.4554135109621e-6</v>
      </c>
      <c r="BC119" s="2">
        <v>6.5636396799414e-6</v>
      </c>
      <c r="BD119" s="2">
        <v>-2.3363767561928e-5</v>
      </c>
      <c r="BE119" s="2">
        <v>-1.745416873788e-5</v>
      </c>
      <c r="BF119" s="2">
        <v>-2.0307700577225e-6</v>
      </c>
      <c r="BG119" s="2">
        <v>-9.8835051615175e-6</v>
      </c>
      <c r="BH119" s="2">
        <v>-3.2847863167529e-6</v>
      </c>
      <c r="BI119" s="2">
        <v>-6.6819113859827e-6</v>
      </c>
      <c r="BJ119" s="2">
        <v>-8.3019535684337e-6</v>
      </c>
      <c r="BK119" s="2">
        <v>5.9285557058171e-6</v>
      </c>
      <c r="BL119" s="2">
        <v>-8.3633840358419e-6</v>
      </c>
      <c r="BM119" s="2">
        <v>-9.0147448997747e-6</v>
      </c>
      <c r="BN119" s="2">
        <v>-1.4388592257337e-5</v>
      </c>
      <c r="BO119" s="2">
        <v>-8.9331789172227e-6</v>
      </c>
      <c r="BP119" s="2">
        <v>-9.195806376136e-6</v>
      </c>
      <c r="BQ119" s="2">
        <v>2.2681941573743e-6</v>
      </c>
      <c r="BR119" s="2">
        <v>1.1269549469006e-6</v>
      </c>
      <c r="BS119" s="2">
        <v>-4.8621455537398e-6</v>
      </c>
      <c r="BT119" s="2">
        <v>-5.6037038489706e-6</v>
      </c>
      <c r="BU119" s="2">
        <v>-1.5628676884163e-6</v>
      </c>
      <c r="BV119" s="2">
        <v>3.1586486554085e-6</v>
      </c>
      <c r="BW119" s="2">
        <v>1.8273637700046e-6</v>
      </c>
      <c r="BX119" s="1">
        <v>41144574.508708</v>
      </c>
      <c r="BY119" s="1">
        <v>8329234.9522769</v>
      </c>
      <c r="BZ119" s="1">
        <v>-0.010959305680441</v>
      </c>
      <c r="CA119" s="1">
        <v>-0.0096210956965555</v>
      </c>
      <c r="CB119" s="1">
        <v>0.022178450957661</v>
      </c>
      <c r="CC119" s="1">
        <v>-0.3957285559546</v>
      </c>
      <c r="CD119" s="1">
        <v>-0.40003317872287</v>
      </c>
      <c r="CE119" s="1">
        <v>796.46150268614</v>
      </c>
      <c r="CF119" s="1">
        <v>896.7693263272</v>
      </c>
    </row>
    <row r="120" spans="1:84">
      <c r="A120" s="1">
        <v>226.30142638406</v>
      </c>
      <c r="B120" s="1">
        <v>0.020181435304502</v>
      </c>
      <c r="C120" s="1">
        <v>25541.562642768</v>
      </c>
      <c r="D120" s="1">
        <v>26205.93589071</v>
      </c>
      <c r="E120" s="1">
        <v>25364.937911567</v>
      </c>
      <c r="F120" s="1">
        <v>23158.95413533</v>
      </c>
      <c r="G120" s="1">
        <v>20658.544712381</v>
      </c>
      <c r="H120" s="1">
        <v>26496.593224217</v>
      </c>
      <c r="I120" s="1">
        <v>28841.036617377</v>
      </c>
      <c r="J120" s="1">
        <v>26378.383526995</v>
      </c>
      <c r="K120" s="1">
        <v>25859.6301746</v>
      </c>
      <c r="L120" s="1">
        <v>28110.242159735</v>
      </c>
      <c r="M120" s="1">
        <v>23683.458807451</v>
      </c>
      <c r="N120" s="1">
        <v>21222.682833219</v>
      </c>
      <c r="O120" s="1">
        <v>27308.618477615</v>
      </c>
      <c r="P120" s="1">
        <v>25319.677993722</v>
      </c>
      <c r="Q120" s="1">
        <v>26055.888859007</v>
      </c>
      <c r="R120" s="1">
        <v>25919.055699512</v>
      </c>
      <c r="S120" s="1">
        <v>25178.052830198</v>
      </c>
      <c r="T120" s="1">
        <v>24769.111214911</v>
      </c>
      <c r="U120" s="1">
        <v>28980.27353611</v>
      </c>
      <c r="V120" s="1">
        <v>24382.561008318</v>
      </c>
      <c r="W120" s="1">
        <v>25778.339297508</v>
      </c>
      <c r="X120" s="1">
        <v>26708.580658316</v>
      </c>
      <c r="Y120" s="1">
        <v>20401.542232941</v>
      </c>
      <c r="Z120" s="1">
        <v>28653.43915404</v>
      </c>
      <c r="AA120" s="2">
        <v>1e-6</v>
      </c>
      <c r="AB120" s="2">
        <v>1e-6</v>
      </c>
      <c r="AC120" s="2">
        <v>1e-6</v>
      </c>
      <c r="AD120" s="2">
        <v>1e-6</v>
      </c>
      <c r="AE120" s="2">
        <v>1e-6</v>
      </c>
      <c r="AF120" s="2">
        <v>1e-6</v>
      </c>
      <c r="AG120" s="2">
        <v>1e-6</v>
      </c>
      <c r="AH120" s="2">
        <v>1e-6</v>
      </c>
      <c r="AI120" s="2">
        <v>1e-6</v>
      </c>
      <c r="AJ120" s="2">
        <v>1e-6</v>
      </c>
      <c r="AK120" s="2">
        <v>1e-6</v>
      </c>
      <c r="AL120" s="2">
        <v>1e-6</v>
      </c>
      <c r="AM120" s="2">
        <v>1e-6</v>
      </c>
      <c r="AN120" s="2">
        <v>1e-6</v>
      </c>
      <c r="AO120" s="2">
        <v>1e-6</v>
      </c>
      <c r="AP120" s="2">
        <v>1e-6</v>
      </c>
      <c r="AQ120" s="2">
        <v>1e-6</v>
      </c>
      <c r="AR120" s="2">
        <v>1e-6</v>
      </c>
      <c r="AS120" s="2">
        <v>1e-6</v>
      </c>
      <c r="AT120" s="2">
        <v>1e-6</v>
      </c>
      <c r="AU120" s="2">
        <v>1e-6</v>
      </c>
      <c r="AV120" s="2">
        <v>1e-6</v>
      </c>
      <c r="AW120" s="2">
        <v>1e-6</v>
      </c>
      <c r="AX120" s="2">
        <v>1e-6</v>
      </c>
      <c r="AY120" s="1">
        <v>0.02279450352277</v>
      </c>
      <c r="AZ120" s="2">
        <v>3.3725396838225e-6</v>
      </c>
      <c r="BA120" s="2">
        <v>2.6639963314693e-6</v>
      </c>
      <c r="BB120" s="2">
        <v>1.4581734696036e-6</v>
      </c>
      <c r="BC120" s="2">
        <v>6.5711498652812e-6</v>
      </c>
      <c r="BD120" s="2">
        <v>-2.335335161626e-5</v>
      </c>
      <c r="BE120" s="2">
        <v>-1.7446087564108e-5</v>
      </c>
      <c r="BF120" s="2">
        <v>-2.02517590253e-6</v>
      </c>
      <c r="BG120" s="2">
        <v>-9.8736401864839e-6</v>
      </c>
      <c r="BH120" s="2">
        <v>-3.2809756478469e-6</v>
      </c>
      <c r="BI120" s="2">
        <v>-6.6829795776529e-6</v>
      </c>
      <c r="BJ120" s="2">
        <v>-8.2967482479446e-6</v>
      </c>
      <c r="BK120" s="2">
        <v>5.9252344902741e-6</v>
      </c>
      <c r="BL120" s="2">
        <v>-8.3540815516212e-6</v>
      </c>
      <c r="BM120" s="2">
        <v>-9.0153747251648e-6</v>
      </c>
      <c r="BN120" s="2">
        <v>-1.4388092173433e-5</v>
      </c>
      <c r="BO120" s="2">
        <v>-8.9364872175821e-6</v>
      </c>
      <c r="BP120" s="2">
        <v>-9.1934106633077e-6</v>
      </c>
      <c r="BQ120" s="2">
        <v>2.2696685136268e-6</v>
      </c>
      <c r="BR120" s="2">
        <v>1.1294468356332e-6</v>
      </c>
      <c r="BS120" s="2">
        <v>-4.8607336506993e-6</v>
      </c>
      <c r="BT120" s="2">
        <v>-5.6016190103464e-6</v>
      </c>
      <c r="BU120" s="2">
        <v>-1.5703793390726e-6</v>
      </c>
      <c r="BV120" s="2">
        <v>3.1464894918069e-6</v>
      </c>
      <c r="BW120" s="2">
        <v>1.8280698090537e-6</v>
      </c>
      <c r="BX120" s="1">
        <v>41436023.914939</v>
      </c>
      <c r="BY120" s="1">
        <v>8378911.5938774</v>
      </c>
      <c r="BZ120" s="1">
        <v>-0.011062875660316</v>
      </c>
      <c r="CA120" s="1">
        <v>-0.0097121277759698</v>
      </c>
      <c r="CB120" s="1">
        <v>0.022373979196786</v>
      </c>
      <c r="CC120" s="1">
        <v>-0.39931920779609</v>
      </c>
      <c r="CD120" s="1">
        <v>-0.40358306642132</v>
      </c>
      <c r="CE120" s="1">
        <v>796.96454949667</v>
      </c>
      <c r="CF120" s="1">
        <v>897.42538921734</v>
      </c>
    </row>
    <row r="121" spans="1:84">
      <c r="A121" s="1">
        <v>228.30142638406</v>
      </c>
      <c r="B121" s="1">
        <v>0.020383270795641</v>
      </c>
      <c r="C121" s="1">
        <v>25529.398922023</v>
      </c>
      <c r="D121" s="1">
        <v>26195.300735866</v>
      </c>
      <c r="E121" s="1">
        <v>25349.601033466</v>
      </c>
      <c r="F121" s="1">
        <v>23139.999914709</v>
      </c>
      <c r="G121" s="1">
        <v>20650.184359828</v>
      </c>
      <c r="H121" s="1">
        <v>26489.719719665</v>
      </c>
      <c r="I121" s="1">
        <v>28826.39338045</v>
      </c>
      <c r="J121" s="1">
        <v>26359.491617245</v>
      </c>
      <c r="K121" s="1">
        <v>25849.537778006</v>
      </c>
      <c r="L121" s="1">
        <v>28102.976305089</v>
      </c>
      <c r="M121" s="1">
        <v>23669.38203047</v>
      </c>
      <c r="N121" s="1">
        <v>21211.326786081</v>
      </c>
      <c r="O121" s="1">
        <v>27285.508929646</v>
      </c>
      <c r="P121" s="1">
        <v>25299.567620864</v>
      </c>
      <c r="Q121" s="1">
        <v>26048.564781782</v>
      </c>
      <c r="R121" s="1">
        <v>25914.305839703</v>
      </c>
      <c r="S121" s="1">
        <v>25165.447304228</v>
      </c>
      <c r="T121" s="1">
        <v>24745.557488592</v>
      </c>
      <c r="U121" s="1">
        <v>28973.020985175</v>
      </c>
      <c r="V121" s="1">
        <v>24361.59199063</v>
      </c>
      <c r="W121" s="1">
        <v>25760.863686098</v>
      </c>
      <c r="X121" s="1">
        <v>26696.707073509</v>
      </c>
      <c r="Y121" s="1">
        <v>20396.320893955</v>
      </c>
      <c r="Z121" s="1">
        <v>28638.499773167</v>
      </c>
      <c r="AA121" s="2">
        <v>1e-6</v>
      </c>
      <c r="AB121" s="2">
        <v>1e-6</v>
      </c>
      <c r="AC121" s="2">
        <v>1e-6</v>
      </c>
      <c r="AD121" s="2">
        <v>1e-6</v>
      </c>
      <c r="AE121" s="2">
        <v>1e-6</v>
      </c>
      <c r="AF121" s="2">
        <v>1e-6</v>
      </c>
      <c r="AG121" s="2">
        <v>1e-6</v>
      </c>
      <c r="AH121" s="2">
        <v>1e-6</v>
      </c>
      <c r="AI121" s="2">
        <v>1e-6</v>
      </c>
      <c r="AJ121" s="2">
        <v>1e-6</v>
      </c>
      <c r="AK121" s="2">
        <v>1e-6</v>
      </c>
      <c r="AL121" s="2">
        <v>1e-6</v>
      </c>
      <c r="AM121" s="2">
        <v>1e-6</v>
      </c>
      <c r="AN121" s="2">
        <v>1e-6</v>
      </c>
      <c r="AO121" s="2">
        <v>1e-6</v>
      </c>
      <c r="AP121" s="2">
        <v>1e-6</v>
      </c>
      <c r="AQ121" s="2">
        <v>1e-6</v>
      </c>
      <c r="AR121" s="2">
        <v>1e-6</v>
      </c>
      <c r="AS121" s="2">
        <v>1e-6</v>
      </c>
      <c r="AT121" s="2">
        <v>1e-6</v>
      </c>
      <c r="AU121" s="2">
        <v>1e-6</v>
      </c>
      <c r="AV121" s="2">
        <v>1e-6</v>
      </c>
      <c r="AW121" s="2">
        <v>1e-6</v>
      </c>
      <c r="AX121" s="2">
        <v>1e-6</v>
      </c>
      <c r="AY121" s="1">
        <v>0.022999101997645</v>
      </c>
      <c r="AZ121" s="2">
        <v>3.3715648931534e-6</v>
      </c>
      <c r="BA121" s="2">
        <v>2.6643335169455e-6</v>
      </c>
      <c r="BB121" s="2">
        <v>1.460957442236e-6</v>
      </c>
      <c r="BC121" s="2">
        <v>6.5785505561542e-6</v>
      </c>
      <c r="BD121" s="2">
        <v>-2.334306997169e-5</v>
      </c>
      <c r="BE121" s="2">
        <v>-1.7437845211397e-5</v>
      </c>
      <c r="BF121" s="2">
        <v>-2.019771392772e-6</v>
      </c>
      <c r="BG121" s="2">
        <v>-9.864033620726e-6</v>
      </c>
      <c r="BH121" s="2">
        <v>-3.277250753758e-6</v>
      </c>
      <c r="BI121" s="2">
        <v>-6.6840013687179e-6</v>
      </c>
      <c r="BJ121" s="2">
        <v>-8.2916404834717e-6</v>
      </c>
      <c r="BK121" s="2">
        <v>5.9219622479897e-6</v>
      </c>
      <c r="BL121" s="2">
        <v>-8.3447176036741e-6</v>
      </c>
      <c r="BM121" s="2">
        <v>-9.0160889691978e-6</v>
      </c>
      <c r="BN121" s="2">
        <v>-1.4387707943593e-5</v>
      </c>
      <c r="BO121" s="2">
        <v>-8.9394657859634e-6</v>
      </c>
      <c r="BP121" s="2">
        <v>-9.1911522106914e-6</v>
      </c>
      <c r="BQ121" s="2">
        <v>2.2708986999255e-6</v>
      </c>
      <c r="BR121" s="2">
        <v>1.1318890710632e-6</v>
      </c>
      <c r="BS121" s="2">
        <v>-4.8592079307706e-6</v>
      </c>
      <c r="BT121" s="2">
        <v>-5.5993820211057e-6</v>
      </c>
      <c r="BU121" s="2">
        <v>-1.5777058994399e-6</v>
      </c>
      <c r="BV121" s="2">
        <v>3.1345267106561e-6</v>
      </c>
      <c r="BW121" s="2">
        <v>1.8287169151397e-6</v>
      </c>
      <c r="BX121" s="1">
        <v>41727904.288773</v>
      </c>
      <c r="BY121" s="1">
        <v>8428652.0490758</v>
      </c>
      <c r="BZ121" s="1">
        <v>-0.011166425062202</v>
      </c>
      <c r="CA121" s="1">
        <v>-0.0098031433962437</v>
      </c>
      <c r="CB121" s="1">
        <v>0.022569468691145</v>
      </c>
      <c r="CC121" s="1">
        <v>-0.40290664862964</v>
      </c>
      <c r="CD121" s="1">
        <v>-0.40712890783974</v>
      </c>
      <c r="CE121" s="1">
        <v>797.46668804497</v>
      </c>
      <c r="CF121" s="1">
        <v>898.07945911439</v>
      </c>
    </row>
    <row r="122" spans="1:84">
      <c r="A122" s="1">
        <v>230.30142638406</v>
      </c>
      <c r="B122" s="1">
        <v>0.020585099675403</v>
      </c>
      <c r="C122" s="1">
        <v>25517.444874673</v>
      </c>
      <c r="D122" s="1">
        <v>26184.957265536</v>
      </c>
      <c r="E122" s="1">
        <v>25334.859704071</v>
      </c>
      <c r="F122" s="1">
        <v>23121.646384449</v>
      </c>
      <c r="G122" s="1">
        <v>20641.992126157</v>
      </c>
      <c r="H122" s="1">
        <v>26483.765778355</v>
      </c>
      <c r="I122" s="1">
        <v>28811.736600589</v>
      </c>
      <c r="J122" s="1">
        <v>26340.196100158</v>
      </c>
      <c r="K122" s="1">
        <v>25839.879237003</v>
      </c>
      <c r="L122" s="1">
        <v>28095.731014655</v>
      </c>
      <c r="M122" s="1">
        <v>23655.555953677</v>
      </c>
      <c r="N122" s="1">
        <v>21200.313735856</v>
      </c>
      <c r="O122" s="1">
        <v>27262.695230146</v>
      </c>
      <c r="P122" s="1">
        <v>25279.729434723</v>
      </c>
      <c r="Q122" s="1">
        <v>26040.690844143</v>
      </c>
      <c r="R122" s="1">
        <v>25909.798903486</v>
      </c>
      <c r="S122" s="1">
        <v>25153.2038379</v>
      </c>
      <c r="T122" s="1">
        <v>24723.061853967</v>
      </c>
      <c r="U122" s="1">
        <v>28965.768061171</v>
      </c>
      <c r="V122" s="1">
        <v>24340.607517353</v>
      </c>
      <c r="W122" s="1">
        <v>25743.001528015</v>
      </c>
      <c r="X122" s="1">
        <v>26684.431154034</v>
      </c>
      <c r="Y122" s="1">
        <v>20391.344170159</v>
      </c>
      <c r="Z122" s="1">
        <v>28623.41518525</v>
      </c>
      <c r="AA122" s="2">
        <v>1e-6</v>
      </c>
      <c r="AB122" s="2">
        <v>1e-6</v>
      </c>
      <c r="AC122" s="2">
        <v>1e-6</v>
      </c>
      <c r="AD122" s="2">
        <v>1e-6</v>
      </c>
      <c r="AE122" s="2">
        <v>1e-6</v>
      </c>
      <c r="AF122" s="2">
        <v>1e-6</v>
      </c>
      <c r="AG122" s="2">
        <v>1e-6</v>
      </c>
      <c r="AH122" s="2">
        <v>1e-6</v>
      </c>
      <c r="AI122" s="2">
        <v>1e-6</v>
      </c>
      <c r="AJ122" s="2">
        <v>1e-6</v>
      </c>
      <c r="AK122" s="2">
        <v>1e-6</v>
      </c>
      <c r="AL122" s="2">
        <v>1e-6</v>
      </c>
      <c r="AM122" s="2">
        <v>1e-6</v>
      </c>
      <c r="AN122" s="2">
        <v>1e-6</v>
      </c>
      <c r="AO122" s="2">
        <v>1e-6</v>
      </c>
      <c r="AP122" s="2">
        <v>1e-6</v>
      </c>
      <c r="AQ122" s="2">
        <v>1e-6</v>
      </c>
      <c r="AR122" s="2">
        <v>1e-6</v>
      </c>
      <c r="AS122" s="2">
        <v>1e-6</v>
      </c>
      <c r="AT122" s="2">
        <v>1e-6</v>
      </c>
      <c r="AU122" s="2">
        <v>1e-6</v>
      </c>
      <c r="AV122" s="2">
        <v>1e-6</v>
      </c>
      <c r="AW122" s="2">
        <v>1e-6</v>
      </c>
      <c r="AX122" s="2">
        <v>1e-6</v>
      </c>
      <c r="AY122" s="1">
        <v>0.023203690934978</v>
      </c>
      <c r="AZ122" s="2">
        <v>3.3707301986326e-6</v>
      </c>
      <c r="BA122" s="2">
        <v>2.6645356259401e-6</v>
      </c>
      <c r="BB122" s="2">
        <v>1.4637717543189e-6</v>
      </c>
      <c r="BC122" s="2">
        <v>6.5858404766822e-6</v>
      </c>
      <c r="BD122" s="2">
        <v>-2.3332857527701e-5</v>
      </c>
      <c r="BE122" s="2">
        <v>-1.7429480212226e-5</v>
      </c>
      <c r="BF122" s="2">
        <v>-2.0145494385912e-6</v>
      </c>
      <c r="BG122" s="2">
        <v>-9.8546892341186e-6</v>
      </c>
      <c r="BH122" s="2">
        <v>-3.2736404629431e-6</v>
      </c>
      <c r="BI122" s="2">
        <v>-6.6849855345189e-6</v>
      </c>
      <c r="BJ122" s="2">
        <v>-8.2866120999251e-6</v>
      </c>
      <c r="BK122" s="2">
        <v>5.9187409284083e-6</v>
      </c>
      <c r="BL122" s="2">
        <v>-8.3352709391902e-6</v>
      </c>
      <c r="BM122" s="2">
        <v>-9.0168622806848e-6</v>
      </c>
      <c r="BN122" s="2">
        <v>-1.4387438038115e-5</v>
      </c>
      <c r="BO122" s="2">
        <v>-8.9421234311897e-6</v>
      </c>
      <c r="BP122" s="2">
        <v>-9.188978639088e-6</v>
      </c>
      <c r="BQ122" s="2">
        <v>2.2719159847494e-6</v>
      </c>
      <c r="BR122" s="2">
        <v>1.1342740525956e-6</v>
      </c>
      <c r="BS122" s="2">
        <v>-4.8576228302808e-6</v>
      </c>
      <c r="BT122" s="2">
        <v>-5.5969892810689e-6</v>
      </c>
      <c r="BU122" s="2">
        <v>-1.5848313324135e-6</v>
      </c>
      <c r="BV122" s="2">
        <v>3.1227730864462e-6</v>
      </c>
      <c r="BW122" s="2">
        <v>1.8293100870862e-6</v>
      </c>
      <c r="BX122" s="1">
        <v>42020211.706957</v>
      </c>
      <c r="BY122" s="1">
        <v>8478455.6454492</v>
      </c>
      <c r="BZ122" s="1">
        <v>-0.011269953945869</v>
      </c>
      <c r="CA122" s="1">
        <v>-0.0098941424500754</v>
      </c>
      <c r="CB122" s="1">
        <v>0.022764919450605</v>
      </c>
      <c r="CC122" s="1">
        <v>-0.40649134501171</v>
      </c>
      <c r="CD122" s="1">
        <v>-0.41067119548554</v>
      </c>
      <c r="CE122" s="1">
        <v>797.96795363327</v>
      </c>
      <c r="CF122" s="1">
        <v>898.73163359327</v>
      </c>
    </row>
    <row r="123" spans="1:84">
      <c r="A123" s="1">
        <v>232.30142638406</v>
      </c>
      <c r="B123" s="1">
        <v>0.020786922398683</v>
      </c>
      <c r="C123" s="1">
        <v>25505.744418407</v>
      </c>
      <c r="D123" s="1">
        <v>26174.849969787</v>
      </c>
      <c r="E123" s="1">
        <v>25320.879964357</v>
      </c>
      <c r="F123" s="1">
        <v>23104.090061083</v>
      </c>
      <c r="G123" s="1">
        <v>20634.038119492</v>
      </c>
      <c r="H123" s="1">
        <v>26478.548702798</v>
      </c>
      <c r="I123" s="1">
        <v>28797.095835994</v>
      </c>
      <c r="J123" s="1">
        <v>26320.601701114</v>
      </c>
      <c r="K123" s="1">
        <v>25830.753043654</v>
      </c>
      <c r="L123" s="1">
        <v>28088.517575439</v>
      </c>
      <c r="M123" s="1">
        <v>23642.058366561</v>
      </c>
      <c r="N123" s="1">
        <v>21189.677719252</v>
      </c>
      <c r="O123" s="1">
        <v>27240.609405519</v>
      </c>
      <c r="P123" s="1">
        <v>25260.196157474</v>
      </c>
      <c r="Q123" s="1">
        <v>26032.233302422</v>
      </c>
      <c r="R123" s="1">
        <v>25905.445318435</v>
      </c>
      <c r="S123" s="1">
        <v>25141.380224706</v>
      </c>
      <c r="T123" s="1">
        <v>24701.82536425</v>
      </c>
      <c r="U123" s="1">
        <v>28958.518225837</v>
      </c>
      <c r="V123" s="1">
        <v>24319.49694703</v>
      </c>
      <c r="W123" s="1">
        <v>25724.727330778</v>
      </c>
      <c r="X123" s="1">
        <v>26671.776599195</v>
      </c>
      <c r="Y123" s="1">
        <v>20386.629755259</v>
      </c>
      <c r="Z123" s="1">
        <v>28608.19685901</v>
      </c>
      <c r="AA123" s="2">
        <v>1e-6</v>
      </c>
      <c r="AB123" s="2">
        <v>1e-6</v>
      </c>
      <c r="AC123" s="2">
        <v>1e-6</v>
      </c>
      <c r="AD123" s="2">
        <v>1e-6</v>
      </c>
      <c r="AE123" s="2">
        <v>1e-6</v>
      </c>
      <c r="AF123" s="2">
        <v>1e-6</v>
      </c>
      <c r="AG123" s="2">
        <v>1e-6</v>
      </c>
      <c r="AH123" s="2">
        <v>1e-6</v>
      </c>
      <c r="AI123" s="2">
        <v>1e-6</v>
      </c>
      <c r="AJ123" s="2">
        <v>1e-6</v>
      </c>
      <c r="AK123" s="2">
        <v>1e-6</v>
      </c>
      <c r="AL123" s="2">
        <v>1e-6</v>
      </c>
      <c r="AM123" s="2">
        <v>1e-6</v>
      </c>
      <c r="AN123" s="2">
        <v>1e-6</v>
      </c>
      <c r="AO123" s="2">
        <v>1e-6</v>
      </c>
      <c r="AP123" s="2">
        <v>1e-6</v>
      </c>
      <c r="AQ123" s="2">
        <v>1e-6</v>
      </c>
      <c r="AR123" s="2">
        <v>1e-6</v>
      </c>
      <c r="AS123" s="2">
        <v>1e-6</v>
      </c>
      <c r="AT123" s="2">
        <v>1e-6</v>
      </c>
      <c r="AU123" s="2">
        <v>1e-6</v>
      </c>
      <c r="AV123" s="2">
        <v>1e-6</v>
      </c>
      <c r="AW123" s="2">
        <v>1e-6</v>
      </c>
      <c r="AX123" s="2">
        <v>1e-6</v>
      </c>
      <c r="AY123" s="1">
        <v>0.023408270801718</v>
      </c>
      <c r="AZ123" s="2">
        <v>3.3700248074664e-6</v>
      </c>
      <c r="BA123" s="2">
        <v>2.6646252432839e-6</v>
      </c>
      <c r="BB123" s="2">
        <v>1.4666210383787e-6</v>
      </c>
      <c r="BC123" s="2">
        <v>6.5930171199065e-6</v>
      </c>
      <c r="BD123" s="2">
        <v>-2.3322670410291e-5</v>
      </c>
      <c r="BE123" s="2">
        <v>-1.7421024212833e-5</v>
      </c>
      <c r="BF123" s="2">
        <v>-2.0095020403524e-6</v>
      </c>
      <c r="BG123" s="2">
        <v>-9.8456071373381e-6</v>
      </c>
      <c r="BH123" s="2">
        <v>-3.2701686885759e-6</v>
      </c>
      <c r="BI123" s="2">
        <v>-6.6859409349223e-6</v>
      </c>
      <c r="BJ123" s="2">
        <v>-8.281645793903e-6</v>
      </c>
      <c r="BK123" s="2">
        <v>5.9155740488687e-6</v>
      </c>
      <c r="BL123" s="2">
        <v>-8.3257269608946e-6</v>
      </c>
      <c r="BM123" s="2">
        <v>-9.0176730406485e-6</v>
      </c>
      <c r="BN123" s="2">
        <v>-1.4387280468986e-5</v>
      </c>
      <c r="BO123" s="2">
        <v>-8.9444700396699e-6</v>
      </c>
      <c r="BP123" s="2">
        <v>-9.1868356243344e-6</v>
      </c>
      <c r="BQ123" s="2">
        <v>2.2727462326807e-6</v>
      </c>
      <c r="BR123" s="2">
        <v>1.1365934800685e-6</v>
      </c>
      <c r="BS123" s="2">
        <v>-4.8560205095494e-6</v>
      </c>
      <c r="BT123" s="2">
        <v>-5.5944385626273e-6</v>
      </c>
      <c r="BU123" s="2">
        <v>-1.5917442030221e-6</v>
      </c>
      <c r="BV123" s="2">
        <v>3.1112370529675e-6</v>
      </c>
      <c r="BW123" s="2">
        <v>1.8298542058393e-6</v>
      </c>
      <c r="BX123" s="1">
        <v>42312942.404093</v>
      </c>
      <c r="BY123" s="1">
        <v>8528321.7381669</v>
      </c>
      <c r="BZ123" s="1">
        <v>-0.011373462439528</v>
      </c>
      <c r="CA123" s="1">
        <v>-0.0099851247678384</v>
      </c>
      <c r="CB123" s="1">
        <v>0.022960331485169</v>
      </c>
      <c r="CC123" s="1">
        <v>-0.41007373329463</v>
      </c>
      <c r="CD123" s="1">
        <v>-0.41421039114273</v>
      </c>
      <c r="CE123" s="1">
        <v>798.46837746914</v>
      </c>
      <c r="CF123" s="1">
        <v>899.3819910017</v>
      </c>
    </row>
    <row r="124" spans="1:84">
      <c r="A124" s="1">
        <v>234.30142638406</v>
      </c>
      <c r="B124" s="1">
        <v>0.02098873935115</v>
      </c>
      <c r="C124" s="1">
        <v>25494.300836357</v>
      </c>
      <c r="D124" s="1">
        <v>26164.99823696</v>
      </c>
      <c r="E124" s="1">
        <v>25307.380559111</v>
      </c>
      <c r="F124" s="1">
        <v>23087.466005281</v>
      </c>
      <c r="G124" s="1">
        <v>20626.422276286</v>
      </c>
      <c r="H124" s="1">
        <v>26473.449627577</v>
      </c>
      <c r="I124" s="1">
        <v>28782.504449866</v>
      </c>
      <c r="J124" s="1">
        <v>26300.81875106</v>
      </c>
      <c r="K124" s="1">
        <v>25822.2584896</v>
      </c>
      <c r="L124" s="1">
        <v>28081.34844399</v>
      </c>
      <c r="M124" s="1">
        <v>23628.976870282</v>
      </c>
      <c r="N124" s="1">
        <v>21179.455438189</v>
      </c>
      <c r="O124" s="1">
        <v>27219.395730447</v>
      </c>
      <c r="P124" s="1">
        <v>25241.067345713</v>
      </c>
      <c r="Q124" s="1">
        <v>26023.163266027</v>
      </c>
      <c r="R124" s="1">
        <v>25901.253061878</v>
      </c>
      <c r="S124" s="1">
        <v>25130.046658496</v>
      </c>
      <c r="T124" s="1">
        <v>24681.21859576</v>
      </c>
      <c r="U124" s="1">
        <v>28951.276017664</v>
      </c>
      <c r="V124" s="1">
        <v>24298.241678743</v>
      </c>
      <c r="W124" s="1">
        <v>25706.018309646</v>
      </c>
      <c r="X124" s="1">
        <v>26658.780789211</v>
      </c>
      <c r="Y124" s="1">
        <v>20382.184047854</v>
      </c>
      <c r="Z124" s="1">
        <v>28592.856935937</v>
      </c>
      <c r="AA124" s="2">
        <v>1e-6</v>
      </c>
      <c r="AB124" s="2">
        <v>1e-6</v>
      </c>
      <c r="AC124" s="2">
        <v>1e-6</v>
      </c>
      <c r="AD124" s="2">
        <v>1e-6</v>
      </c>
      <c r="AE124" s="2">
        <v>1e-6</v>
      </c>
      <c r="AF124" s="2">
        <v>1e-6</v>
      </c>
      <c r="AG124" s="2">
        <v>1e-6</v>
      </c>
      <c r="AH124" s="2">
        <v>1e-6</v>
      </c>
      <c r="AI124" s="2">
        <v>1e-6</v>
      </c>
      <c r="AJ124" s="2">
        <v>1e-6</v>
      </c>
      <c r="AK124" s="2">
        <v>1e-6</v>
      </c>
      <c r="AL124" s="2">
        <v>1e-6</v>
      </c>
      <c r="AM124" s="2">
        <v>1e-6</v>
      </c>
      <c r="AN124" s="2">
        <v>1e-6</v>
      </c>
      <c r="AO124" s="2">
        <v>1e-6</v>
      </c>
      <c r="AP124" s="2">
        <v>1e-6</v>
      </c>
      <c r="AQ124" s="2">
        <v>1e-6</v>
      </c>
      <c r="AR124" s="2">
        <v>1e-6</v>
      </c>
      <c r="AS124" s="2">
        <v>1e-6</v>
      </c>
      <c r="AT124" s="2">
        <v>1e-6</v>
      </c>
      <c r="AU124" s="2">
        <v>1e-6</v>
      </c>
      <c r="AV124" s="2">
        <v>1e-6</v>
      </c>
      <c r="AW124" s="2">
        <v>1e-6</v>
      </c>
      <c r="AX124" s="2">
        <v>1e-6</v>
      </c>
      <c r="AY124" s="1">
        <v>0.023612842026357</v>
      </c>
      <c r="AZ124" s="2">
        <v>3.3694390610437e-6</v>
      </c>
      <c r="BA124" s="2">
        <v>2.6646243925981e-6</v>
      </c>
      <c r="BB124" s="2">
        <v>1.4695085009588e-6</v>
      </c>
      <c r="BC124" s="2">
        <v>6.6000774103903e-6</v>
      </c>
      <c r="BD124" s="2">
        <v>-2.3312481150515e-5</v>
      </c>
      <c r="BE124" s="2">
        <v>-1.7412503095117e-5</v>
      </c>
      <c r="BF124" s="2">
        <v>-2.0046210589279e-6</v>
      </c>
      <c r="BG124" s="2">
        <v>-9.8367846201458e-6</v>
      </c>
      <c r="BH124" s="2">
        <v>-3.2668546811922e-6</v>
      </c>
      <c r="BI124" s="2">
        <v>-6.6868761055483e-6</v>
      </c>
      <c r="BJ124" s="2">
        <v>-8.2767255448616e-6</v>
      </c>
      <c r="BK124" s="2">
        <v>5.9124662309642e-6</v>
      </c>
      <c r="BL124" s="2">
        <v>-8.3160804644298e-6</v>
      </c>
      <c r="BM124" s="2">
        <v>-9.0185035774605e-6</v>
      </c>
      <c r="BN124" s="2">
        <v>-1.4387232866507e-5</v>
      </c>
      <c r="BO124" s="2">
        <v>-8.9465161608926e-6</v>
      </c>
      <c r="BP124" s="2">
        <v>-9.1846733769558e-6</v>
      </c>
      <c r="BQ124" s="2">
        <v>2.2734109154853e-6</v>
      </c>
      <c r="BR124" s="2">
        <v>1.1388388578481e-6</v>
      </c>
      <c r="BS124" s="2">
        <v>-4.8544325485688e-6</v>
      </c>
      <c r="BT124" s="2">
        <v>-5.5917295706121e-6</v>
      </c>
      <c r="BU124" s="2">
        <v>-1.5984374310082e-6</v>
      </c>
      <c r="BV124" s="2">
        <v>3.0999233205671e-6</v>
      </c>
      <c r="BW124" s="2">
        <v>1.8303541014538e-6</v>
      </c>
      <c r="BX124" s="1">
        <v>42606092.766705</v>
      </c>
      <c r="BY124" s="1">
        <v>8578249.7090065</v>
      </c>
      <c r="BZ124" s="1">
        <v>-0.01147695072786</v>
      </c>
      <c r="CA124" s="1">
        <v>-0.010076090128928</v>
      </c>
      <c r="CB124" s="1">
        <v>0.023155704805026</v>
      </c>
      <c r="CC124" s="1">
        <v>-0.41365422019688</v>
      </c>
      <c r="CD124" s="1">
        <v>-0.41774692134203</v>
      </c>
      <c r="CE124" s="1">
        <v>798.96798705192</v>
      </c>
      <c r="CF124" s="1">
        <v>900.030592554</v>
      </c>
    </row>
    <row r="125" spans="1:84">
      <c r="A125" s="1">
        <v>236.30142638406</v>
      </c>
      <c r="B125" s="1">
        <v>0.021190550857728</v>
      </c>
      <c r="C125" s="1">
        <v>25482.862876727</v>
      </c>
      <c r="D125" s="1">
        <v>26155.421568957</v>
      </c>
      <c r="E125" s="1">
        <v>25294.165737625</v>
      </c>
      <c r="F125" s="1">
        <v>23071.887100978</v>
      </c>
      <c r="G125" s="1">
        <v>20618.907570515</v>
      </c>
      <c r="H125" s="1">
        <v>26468.279405834</v>
      </c>
      <c r="I125" s="1">
        <v>28767.999350749</v>
      </c>
      <c r="J125" s="1">
        <v>26280.962634235</v>
      </c>
      <c r="K125" s="1">
        <v>25814.366968798</v>
      </c>
      <c r="L125" s="1">
        <v>28074.239116535</v>
      </c>
      <c r="M125" s="1">
        <v>23616.411544592</v>
      </c>
      <c r="N125" s="1">
        <v>21169.686983818</v>
      </c>
      <c r="O125" s="1">
        <v>27197.76916336</v>
      </c>
      <c r="P125" s="1">
        <v>25222.165311295</v>
      </c>
      <c r="Q125" s="1">
        <v>26013.458821782</v>
      </c>
      <c r="R125" s="1">
        <v>25897.230435053</v>
      </c>
      <c r="S125" s="1">
        <v>25119.182110804</v>
      </c>
      <c r="T125" s="1">
        <v>24661.229162393</v>
      </c>
      <c r="U125" s="1">
        <v>28944.046865749</v>
      </c>
      <c r="V125" s="1">
        <v>24276.812293408</v>
      </c>
      <c r="W125" s="1">
        <v>25686.855341164</v>
      </c>
      <c r="X125" s="1">
        <v>26645.494979909</v>
      </c>
      <c r="Y125" s="1">
        <v>20377.735898123</v>
      </c>
      <c r="Z125" s="1">
        <v>28577.408552192</v>
      </c>
      <c r="AA125" s="2">
        <v>1e-6</v>
      </c>
      <c r="AB125" s="2">
        <v>1e-6</v>
      </c>
      <c r="AC125" s="2">
        <v>1e-6</v>
      </c>
      <c r="AD125" s="2">
        <v>1e-6</v>
      </c>
      <c r="AE125" s="2">
        <v>1e-6</v>
      </c>
      <c r="AF125" s="2">
        <v>1e-6</v>
      </c>
      <c r="AG125" s="2">
        <v>1e-6</v>
      </c>
      <c r="AH125" s="2">
        <v>1e-6</v>
      </c>
      <c r="AI125" s="2">
        <v>1e-6</v>
      </c>
      <c r="AJ125" s="2">
        <v>1e-6</v>
      </c>
      <c r="AK125" s="2">
        <v>1e-6</v>
      </c>
      <c r="AL125" s="2">
        <v>1e-6</v>
      </c>
      <c r="AM125" s="2">
        <v>1e-6</v>
      </c>
      <c r="AN125" s="2">
        <v>1e-6</v>
      </c>
      <c r="AO125" s="2">
        <v>1e-6</v>
      </c>
      <c r="AP125" s="2">
        <v>1e-6</v>
      </c>
      <c r="AQ125" s="2">
        <v>1e-6</v>
      </c>
      <c r="AR125" s="2">
        <v>1e-6</v>
      </c>
      <c r="AS125" s="2">
        <v>1e-6</v>
      </c>
      <c r="AT125" s="2">
        <v>1e-6</v>
      </c>
      <c r="AU125" s="2">
        <v>1e-6</v>
      </c>
      <c r="AV125" s="2">
        <v>1e-6</v>
      </c>
      <c r="AW125" s="2">
        <v>1e-6</v>
      </c>
      <c r="AX125" s="2">
        <v>1e-6</v>
      </c>
      <c r="AY125" s="1">
        <v>0.023817405000651</v>
      </c>
      <c r="AZ125" s="2">
        <v>3.3689640806786e-6</v>
      </c>
      <c r="BA125" s="2">
        <v>2.6645540374284e-6</v>
      </c>
      <c r="BB125" s="2">
        <v>1.4724362738571e-6</v>
      </c>
      <c r="BC125" s="2">
        <v>6.6070183591306e-6</v>
      </c>
      <c r="BD125" s="2">
        <v>-2.330227420134e-5</v>
      </c>
      <c r="BE125" s="2">
        <v>-1.7403937970161e-5</v>
      </c>
      <c r="BF125" s="2">
        <v>-1.9998987648576e-6</v>
      </c>
      <c r="BG125" s="2">
        <v>-9.8282167991851e-6</v>
      </c>
      <c r="BH125" s="2">
        <v>-3.2637133510624e-6</v>
      </c>
      <c r="BI125" s="2">
        <v>-6.6877986301839e-6</v>
      </c>
      <c r="BJ125" s="2">
        <v>-8.2718368816558e-6</v>
      </c>
      <c r="BK125" s="2">
        <v>5.9094228143401e-6</v>
      </c>
      <c r="BL125" s="2">
        <v>-8.3063387576103e-6</v>
      </c>
      <c r="BM125" s="2">
        <v>-9.019340128262e-6</v>
      </c>
      <c r="BN125" s="2">
        <v>-1.4387292499521e-5</v>
      </c>
      <c r="BO125" s="2">
        <v>-8.9482726788564e-6</v>
      </c>
      <c r="BP125" s="2">
        <v>-9.1824495996628e-6</v>
      </c>
      <c r="BQ125" s="2">
        <v>2.2739279802453e-6</v>
      </c>
      <c r="BR125" s="2">
        <v>1.1410019550933e-6</v>
      </c>
      <c r="BS125" s="2">
        <v>-4.8528818052522e-6</v>
      </c>
      <c r="BT125" s="2">
        <v>-5.5888642347209e-6</v>
      </c>
      <c r="BU125" s="2">
        <v>-1.6049079229536e-6</v>
      </c>
      <c r="BV125" s="2">
        <v>3.0888337655027e-6</v>
      </c>
      <c r="BW125" s="2">
        <v>1.8308147269602e-6</v>
      </c>
      <c r="BX125" s="1">
        <v>42899659.3177</v>
      </c>
      <c r="BY125" s="1">
        <v>8628238.9636732</v>
      </c>
      <c r="BZ125" s="1">
        <v>-0.011580419038437</v>
      </c>
      <c r="CA125" s="1">
        <v>-0.010167038274653</v>
      </c>
      <c r="CB125" s="1">
        <v>0.023351039420596</v>
      </c>
      <c r="CC125" s="1">
        <v>-0.41723318458274</v>
      </c>
      <c r="CD125" s="1">
        <v>-0.42128117643422</v>
      </c>
      <c r="CE125" s="1">
        <v>799.46680667306</v>
      </c>
      <c r="CF125" s="1">
        <v>900.67748548651</v>
      </c>
    </row>
    <row r="126" spans="1:84">
      <c r="A126" s="1">
        <v>238.30142638406</v>
      </c>
      <c r="B126" s="1">
        <v>0.021392357195558</v>
      </c>
      <c r="C126" s="1">
        <v>25471.416659313</v>
      </c>
      <c r="D126" s="1">
        <v>26146.151605455</v>
      </c>
      <c r="E126" s="1">
        <v>25281.323468046</v>
      </c>
      <c r="F126" s="1">
        <v>23057.585637325</v>
      </c>
      <c r="G126" s="1">
        <v>20611.14604758</v>
      </c>
      <c r="H126" s="1">
        <v>26463.034519251</v>
      </c>
      <c r="I126" s="1">
        <v>28753.620704607</v>
      </c>
      <c r="J126" s="1">
        <v>26261.153713693</v>
      </c>
      <c r="K126" s="1">
        <v>25806.906451255</v>
      </c>
      <c r="L126" s="1">
        <v>28067.165169022</v>
      </c>
      <c r="M126" s="1">
        <v>23604.451615425</v>
      </c>
      <c r="N126" s="1">
        <v>21160.41819909</v>
      </c>
      <c r="O126" s="1">
        <v>27175.847198989</v>
      </c>
      <c r="P126" s="1">
        <v>25203.352003081</v>
      </c>
      <c r="Q126" s="1">
        <v>26003.107493522</v>
      </c>
      <c r="R126" s="1">
        <v>25893.386339378</v>
      </c>
      <c r="S126" s="1">
        <v>25108.523193359</v>
      </c>
      <c r="T126" s="1">
        <v>24641.400511648</v>
      </c>
      <c r="U126" s="1">
        <v>28936.837155567</v>
      </c>
      <c r="V126" s="1">
        <v>24255.240603724</v>
      </c>
      <c r="W126" s="1">
        <v>25667.224071559</v>
      </c>
      <c r="X126" s="1">
        <v>26631.983942252</v>
      </c>
      <c r="Y126" s="1">
        <v>20373.2049109</v>
      </c>
      <c r="Z126" s="1">
        <v>28561.866230483</v>
      </c>
      <c r="AA126" s="2">
        <v>1e-6</v>
      </c>
      <c r="AB126" s="2">
        <v>1e-6</v>
      </c>
      <c r="AC126" s="2">
        <v>1e-6</v>
      </c>
      <c r="AD126" s="2">
        <v>1e-6</v>
      </c>
      <c r="AE126" s="2">
        <v>1e-6</v>
      </c>
      <c r="AF126" s="2">
        <v>1e-6</v>
      </c>
      <c r="AG126" s="2">
        <v>1e-6</v>
      </c>
      <c r="AH126" s="2">
        <v>1e-6</v>
      </c>
      <c r="AI126" s="2">
        <v>1e-6</v>
      </c>
      <c r="AJ126" s="2">
        <v>1e-6</v>
      </c>
      <c r="AK126" s="2">
        <v>1e-6</v>
      </c>
      <c r="AL126" s="2">
        <v>1e-6</v>
      </c>
      <c r="AM126" s="2">
        <v>1e-6</v>
      </c>
      <c r="AN126" s="2">
        <v>1e-6</v>
      </c>
      <c r="AO126" s="2">
        <v>1e-6</v>
      </c>
      <c r="AP126" s="2">
        <v>1e-6</v>
      </c>
      <c r="AQ126" s="2">
        <v>1e-6</v>
      </c>
      <c r="AR126" s="2">
        <v>1e-6</v>
      </c>
      <c r="AS126" s="2">
        <v>1e-6</v>
      </c>
      <c r="AT126" s="2">
        <v>1e-6</v>
      </c>
      <c r="AU126" s="2">
        <v>1e-6</v>
      </c>
      <c r="AV126" s="2">
        <v>1e-6</v>
      </c>
      <c r="AW126" s="2">
        <v>1e-6</v>
      </c>
      <c r="AX126" s="2">
        <v>1e-6</v>
      </c>
      <c r="AY126" s="1">
        <v>0.024021960084163</v>
      </c>
      <c r="AZ126" s="2">
        <v>3.3685914398534e-6</v>
      </c>
      <c r="BA126" s="2">
        <v>2.6644333259106e-6</v>
      </c>
      <c r="BB126" s="2">
        <v>1.4754058235361e-6</v>
      </c>
      <c r="BC126" s="2">
        <v>6.613837646633e-6</v>
      </c>
      <c r="BD126" s="2">
        <v>-2.3292042192349e-5</v>
      </c>
      <c r="BE126" s="2">
        <v>-1.7395345923265e-5</v>
      </c>
      <c r="BF126" s="2">
        <v>-1.9953281724266e-6</v>
      </c>
      <c r="BG126" s="2">
        <v>-9.819897085719e-6</v>
      </c>
      <c r="BH126" s="2">
        <v>-3.2607555230713e-6</v>
      </c>
      <c r="BI126" s="2">
        <v>-6.688714385866e-6</v>
      </c>
      <c r="BJ126" s="2">
        <v>-8.266967022805e-6</v>
      </c>
      <c r="BK126" s="2">
        <v>5.9064495636617e-6</v>
      </c>
      <c r="BL126" s="2">
        <v>-8.2965245031207e-6</v>
      </c>
      <c r="BM126" s="2">
        <v>-9.0201725734541e-6</v>
      </c>
      <c r="BN126" s="2">
        <v>-1.4387456267996e-5</v>
      </c>
      <c r="BO126" s="2">
        <v>-8.9497505412814e-6</v>
      </c>
      <c r="BP126" s="2">
        <v>-9.1801303288461e-6</v>
      </c>
      <c r="BQ126" s="2">
        <v>2.2743126298264e-6</v>
      </c>
      <c r="BR126" s="2">
        <v>1.1430752533e-6</v>
      </c>
      <c r="BS126" s="2">
        <v>-4.8513840892883e-6</v>
      </c>
      <c r="BT126" s="2">
        <v>-5.5858467340574e-6</v>
      </c>
      <c r="BU126" s="2">
        <v>-1.6111561975374e-6</v>
      </c>
      <c r="BV126" s="2">
        <v>3.0779683560137e-6</v>
      </c>
      <c r="BW126" s="2">
        <v>1.8312414175384e-6</v>
      </c>
      <c r="BX126" s="1">
        <v>43193638.693966</v>
      </c>
      <c r="BY126" s="1">
        <v>8678288.9279113</v>
      </c>
      <c r="BZ126" s="1">
        <v>-0.011683867626528</v>
      </c>
      <c r="CA126" s="1">
        <v>-0.010257968922718</v>
      </c>
      <c r="CB126" s="1">
        <v>0.023546335342577</v>
      </c>
      <c r="CC126" s="1">
        <v>-0.42081097933813</v>
      </c>
      <c r="CD126" s="1">
        <v>-0.42481351199858</v>
      </c>
      <c r="CE126" s="1">
        <v>799.96485799436</v>
      </c>
      <c r="CF126" s="1">
        <v>901.32270703315</v>
      </c>
    </row>
    <row r="127" spans="1:84">
      <c r="A127" s="1">
        <v>240.30142638406</v>
      </c>
      <c r="B127" s="1">
        <v>0.021594158609549</v>
      </c>
      <c r="C127" s="1">
        <v>25459.969596665</v>
      </c>
      <c r="D127" s="1">
        <v>26137.004278976</v>
      </c>
      <c r="E127" s="1">
        <v>25268.969699984</v>
      </c>
      <c r="F127" s="1">
        <v>23044.84803605</v>
      </c>
      <c r="G127" s="1">
        <v>20603.140373257</v>
      </c>
      <c r="H127" s="1">
        <v>26457.711234857</v>
      </c>
      <c r="I127" s="1">
        <v>28739.411660617</v>
      </c>
      <c r="J127" s="1">
        <v>26241.518071011</v>
      </c>
      <c r="K127" s="1">
        <v>25799.573450325</v>
      </c>
      <c r="L127" s="1">
        <v>28060.06479076</v>
      </c>
      <c r="M127" s="1">
        <v>23593.003637448</v>
      </c>
      <c r="N127" s="1">
        <v>21151.692769634</v>
      </c>
      <c r="O127" s="1">
        <v>27154.445660006</v>
      </c>
      <c r="P127" s="1">
        <v>25184.683286905</v>
      </c>
      <c r="Q127" s="1">
        <v>25992.109034411</v>
      </c>
      <c r="R127" s="1">
        <v>25889.731421102</v>
      </c>
      <c r="S127" s="1">
        <v>25097.999044918</v>
      </c>
      <c r="T127" s="1">
        <v>24621.643687308</v>
      </c>
      <c r="U127" s="1">
        <v>28929.65430348</v>
      </c>
      <c r="V127" s="1">
        <v>24233.561121864</v>
      </c>
      <c r="W127" s="1">
        <v>25647.116322356</v>
      </c>
      <c r="X127" s="1">
        <v>26618.325142421</v>
      </c>
      <c r="Y127" s="1">
        <v>20368.577798106</v>
      </c>
      <c r="Z127" s="1">
        <v>28546.246342783</v>
      </c>
      <c r="AA127" s="2">
        <v>1e-6</v>
      </c>
      <c r="AB127" s="2">
        <v>1e-6</v>
      </c>
      <c r="AC127" s="2">
        <v>1e-6</v>
      </c>
      <c r="AD127" s="2">
        <v>1e-6</v>
      </c>
      <c r="AE127" s="2">
        <v>1e-6</v>
      </c>
      <c r="AF127" s="2">
        <v>1e-6</v>
      </c>
      <c r="AG127" s="2">
        <v>1e-6</v>
      </c>
      <c r="AH127" s="2">
        <v>1e-6</v>
      </c>
      <c r="AI127" s="2">
        <v>1e-6</v>
      </c>
      <c r="AJ127" s="2">
        <v>1e-6</v>
      </c>
      <c r="AK127" s="2">
        <v>1e-6</v>
      </c>
      <c r="AL127" s="2">
        <v>1e-6</v>
      </c>
      <c r="AM127" s="2">
        <v>1e-6</v>
      </c>
      <c r="AN127" s="2">
        <v>1e-6</v>
      </c>
      <c r="AO127" s="2">
        <v>1e-6</v>
      </c>
      <c r="AP127" s="2">
        <v>1e-6</v>
      </c>
      <c r="AQ127" s="2">
        <v>1e-6</v>
      </c>
      <c r="AR127" s="2">
        <v>1e-6</v>
      </c>
      <c r="AS127" s="2">
        <v>1e-6</v>
      </c>
      <c r="AT127" s="2">
        <v>1e-6</v>
      </c>
      <c r="AU127" s="2">
        <v>1e-6</v>
      </c>
      <c r="AV127" s="2">
        <v>1e-6</v>
      </c>
      <c r="AW127" s="2">
        <v>1e-6</v>
      </c>
      <c r="AX127" s="2">
        <v>1e-6</v>
      </c>
      <c r="AY127" s="1">
        <v>0.024226507610479</v>
      </c>
      <c r="AZ127" s="2">
        <v>3.3683128733233e-6</v>
      </c>
      <c r="BA127" s="2">
        <v>2.664278673602e-6</v>
      </c>
      <c r="BB127" s="2">
        <v>1.4784183858233e-6</v>
      </c>
      <c r="BC127" s="2">
        <v>6.6205341044574e-6</v>
      </c>
      <c r="BD127" s="2">
        <v>-2.3281783009043e-5</v>
      </c>
      <c r="BE127" s="2">
        <v>-1.7386740537601e-5</v>
      </c>
      <c r="BF127" s="2">
        <v>-1.9909031675593e-6</v>
      </c>
      <c r="BG127" s="2">
        <v>-9.8118174962304e-6</v>
      </c>
      <c r="BH127" s="2">
        <v>-3.2579880913499e-6</v>
      </c>
      <c r="BI127" s="2">
        <v>-6.6896267908571e-6</v>
      </c>
      <c r="BJ127" s="2">
        <v>-8.262104926488e-6</v>
      </c>
      <c r="BK127" s="2">
        <v>5.9035524519522e-6</v>
      </c>
      <c r="BL127" s="2">
        <v>-8.286677240417e-6</v>
      </c>
      <c r="BM127" s="2">
        <v>-9.0209939857469e-6</v>
      </c>
      <c r="BN127" s="2">
        <v>-1.4387720675051e-5</v>
      </c>
      <c r="BO127" s="2">
        <v>-8.9509605294403e-6</v>
      </c>
      <c r="BP127" s="2">
        <v>-9.177689717931e-6</v>
      </c>
      <c r="BQ127" s="2">
        <v>2.2745780442049e-6</v>
      </c>
      <c r="BR127" s="2">
        <v>1.145052378745e-6</v>
      </c>
      <c r="BS127" s="2">
        <v>-4.8499495307159e-6</v>
      </c>
      <c r="BT127" s="2">
        <v>-5.5826832803663e-6</v>
      </c>
      <c r="BU127" s="2">
        <v>-1.6171860407626e-6</v>
      </c>
      <c r="BV127" s="2">
        <v>3.0673259368221e-6</v>
      </c>
      <c r="BW127" s="2">
        <v>1.8316401810012e-6</v>
      </c>
      <c r="BX127" s="1">
        <v>43488027.619923</v>
      </c>
      <c r="BY127" s="1">
        <v>8728399.0429071</v>
      </c>
      <c r="BZ127" s="1">
        <v>-0.011787296758569</v>
      </c>
      <c r="CA127" s="1">
        <v>-0.010348881783057</v>
      </c>
      <c r="CB127" s="1">
        <v>0.023741592581987</v>
      </c>
      <c r="CC127" s="1">
        <v>-0.42438793283984</v>
      </c>
      <c r="CD127" s="1">
        <v>-0.42834425175329</v>
      </c>
      <c r="CE127" s="1">
        <v>800.46216066825</v>
      </c>
      <c r="CF127" s="1">
        <v>901.96628891208</v>
      </c>
    </row>
    <row r="128" spans="1:84">
      <c r="A128" s="1">
        <v>242.30142638406</v>
      </c>
      <c r="B128" s="1">
        <v>0.021795955328504</v>
      </c>
      <c r="C128" s="1">
        <v>25448.481573047</v>
      </c>
      <c r="D128" s="1">
        <v>26127.71943054</v>
      </c>
      <c r="E128" s="1">
        <v>25257.232996375</v>
      </c>
      <c r="F128" s="1">
        <v>23033.554764512</v>
      </c>
      <c r="G128" s="1">
        <v>20594.898162544</v>
      </c>
      <c r="H128" s="1">
        <v>26452.305596839</v>
      </c>
      <c r="I128" s="1">
        <v>28725.418138399</v>
      </c>
      <c r="J128" s="1">
        <v>26222.190735919</v>
      </c>
      <c r="K128" s="1">
        <v>25792.38937087</v>
      </c>
      <c r="L128" s="1">
        <v>28052.950722267</v>
      </c>
      <c r="M128" s="1">
        <v>23582.010291157</v>
      </c>
      <c r="N128" s="1">
        <v>21143.180197716</v>
      </c>
      <c r="O128" s="1">
        <v>27134.780583852</v>
      </c>
      <c r="P128" s="1">
        <v>25166.216494707</v>
      </c>
      <c r="Q128" s="1">
        <v>25980.478538192</v>
      </c>
      <c r="R128" s="1">
        <v>25886.224940177</v>
      </c>
      <c r="S128" s="1">
        <v>25087.641280437</v>
      </c>
      <c r="T128" s="1">
        <v>24602.062197165</v>
      </c>
      <c r="U128" s="1">
        <v>28922.506845249</v>
      </c>
      <c r="V128" s="1">
        <v>24211.811342121</v>
      </c>
      <c r="W128" s="1">
        <v>25626.533496717</v>
      </c>
      <c r="X128" s="1">
        <v>26604.607600049</v>
      </c>
      <c r="Y128" s="1">
        <v>20363.839436482</v>
      </c>
      <c r="Z128" s="1">
        <v>28530.567643597</v>
      </c>
      <c r="AA128" s="2">
        <v>1e-6</v>
      </c>
      <c r="AB128" s="2">
        <v>1e-6</v>
      </c>
      <c r="AC128" s="2">
        <v>1e-6</v>
      </c>
      <c r="AD128" s="2">
        <v>1e-6</v>
      </c>
      <c r="AE128" s="2">
        <v>1e-6</v>
      </c>
      <c r="AF128" s="2">
        <v>1e-6</v>
      </c>
      <c r="AG128" s="2">
        <v>1e-6</v>
      </c>
      <c r="AH128" s="2">
        <v>1e-6</v>
      </c>
      <c r="AI128" s="2">
        <v>1e-6</v>
      </c>
      <c r="AJ128" s="2">
        <v>1e-6</v>
      </c>
      <c r="AK128" s="2">
        <v>1e-6</v>
      </c>
      <c r="AL128" s="2">
        <v>1e-6</v>
      </c>
      <c r="AM128" s="2">
        <v>1e-6</v>
      </c>
      <c r="AN128" s="2">
        <v>1e-6</v>
      </c>
      <c r="AO128" s="2">
        <v>1e-6</v>
      </c>
      <c r="AP128" s="2">
        <v>1e-6</v>
      </c>
      <c r="AQ128" s="2">
        <v>1e-6</v>
      </c>
      <c r="AR128" s="2">
        <v>1e-6</v>
      </c>
      <c r="AS128" s="2">
        <v>1e-6</v>
      </c>
      <c r="AT128" s="2">
        <v>1e-6</v>
      </c>
      <c r="AU128" s="2">
        <v>1e-6</v>
      </c>
      <c r="AV128" s="2">
        <v>1e-6</v>
      </c>
      <c r="AW128" s="2">
        <v>1e-6</v>
      </c>
      <c r="AX128" s="2">
        <v>1e-6</v>
      </c>
      <c r="AY128" s="1">
        <v>0.024431047894038</v>
      </c>
      <c r="AZ128" s="2">
        <v>3.3681200493715e-6</v>
      </c>
      <c r="BA128" s="2">
        <v>2.6641028572398e-6</v>
      </c>
      <c r="BB128" s="2">
        <v>1.4814753700493e-6</v>
      </c>
      <c r="BC128" s="2">
        <v>6.6271080665576e-6</v>
      </c>
      <c r="BD128" s="2">
        <v>-2.3271497647654e-5</v>
      </c>
      <c r="BE128" s="2">
        <v>-1.7378132302838e-5</v>
      </c>
      <c r="BF128" s="2">
        <v>-1.9866184437193e-6</v>
      </c>
      <c r="BG128" s="2">
        <v>-9.8039688460832e-6</v>
      </c>
      <c r="BH128" s="2">
        <v>-3.2554141054345e-6</v>
      </c>
      <c r="BI128" s="2">
        <v>-6.6905362221241e-6</v>
      </c>
      <c r="BJ128" s="2">
        <v>-8.2572412910521e-6</v>
      </c>
      <c r="BK128" s="2">
        <v>5.9007374877417e-6</v>
      </c>
      <c r="BL128" s="2">
        <v>-8.2768524886088e-6</v>
      </c>
      <c r="BM128" s="2">
        <v>-9.021800034933e-6</v>
      </c>
      <c r="BN128" s="2">
        <v>-1.4388081772562e-5</v>
      </c>
      <c r="BO128" s="2">
        <v>-8.9519130683978e-6</v>
      </c>
      <c r="BP128" s="2">
        <v>-9.1751094088661e-6</v>
      </c>
      <c r="BQ128" s="2">
        <v>2.2747360329549e-6</v>
      </c>
      <c r="BR128" s="2">
        <v>1.1469284767126e-6</v>
      </c>
      <c r="BS128" s="2">
        <v>-4.8485836521645e-6</v>
      </c>
      <c r="BT128" s="2">
        <v>-5.5793817001733e-6</v>
      </c>
      <c r="BU128" s="2">
        <v>-1.6230041628519e-6</v>
      </c>
      <c r="BV128" s="2">
        <v>3.0569047541748e-6</v>
      </c>
      <c r="BW128" s="2">
        <v>1.8320179408749e-6</v>
      </c>
      <c r="BX128" s="1">
        <v>43782822.880326</v>
      </c>
      <c r="BY128" s="1">
        <v>8778568.7605632</v>
      </c>
      <c r="BZ128" s="1">
        <v>-0.011890706695158</v>
      </c>
      <c r="CA128" s="1">
        <v>-0.010439776574208</v>
      </c>
      <c r="CB128" s="1">
        <v>0.023936811150217</v>
      </c>
      <c r="CC128" s="1">
        <v>-0.42796434975975</v>
      </c>
      <c r="CD128" s="1">
        <v>-0.43187369082976</v>
      </c>
      <c r="CE128" s="1">
        <v>800.9587329512</v>
      </c>
      <c r="CF128" s="1">
        <v>902.60826186678</v>
      </c>
    </row>
    <row r="129" spans="1:84">
      <c r="A129" s="1">
        <v>244.30142638406</v>
      </c>
      <c r="B129" s="1">
        <v>0.021997747579604</v>
      </c>
      <c r="C129" s="1">
        <v>25436.949262225</v>
      </c>
      <c r="D129" s="1">
        <v>26118.279673929</v>
      </c>
      <c r="E129" s="1">
        <v>25246.257134845</v>
      </c>
      <c r="F129" s="1">
        <v>23022.988322356</v>
      </c>
      <c r="G129" s="1">
        <v>20586.432413173</v>
      </c>
      <c r="H129" s="1">
        <v>26446.813422685</v>
      </c>
      <c r="I129" s="1">
        <v>28711.688786633</v>
      </c>
      <c r="J129" s="1">
        <v>26203.34322866</v>
      </c>
      <c r="K129" s="1">
        <v>25785.377238721</v>
      </c>
      <c r="L129" s="1">
        <v>28045.836723607</v>
      </c>
      <c r="M129" s="1">
        <v>23571.354795732</v>
      </c>
      <c r="N129" s="1">
        <v>21134.772572069</v>
      </c>
      <c r="O129" s="1">
        <v>27118.670283955</v>
      </c>
      <c r="P129" s="1">
        <v>25148.009944238</v>
      </c>
      <c r="Q129" s="1">
        <v>25968.249844041</v>
      </c>
      <c r="R129" s="1">
        <v>25882.85059434</v>
      </c>
      <c r="S129" s="1">
        <v>25077.484999513</v>
      </c>
      <c r="T129" s="1">
        <v>24582.777983832</v>
      </c>
      <c r="U129" s="1">
        <v>28915.404555441</v>
      </c>
      <c r="V129" s="1">
        <v>24190.032152524</v>
      </c>
      <c r="W129" s="1">
        <v>25605.444787268</v>
      </c>
      <c r="X129" s="1">
        <v>26590.930579451</v>
      </c>
      <c r="Y129" s="1">
        <v>20358.972704625</v>
      </c>
      <c r="Z129" s="1">
        <v>28514.851884548</v>
      </c>
      <c r="AA129" s="2">
        <v>1e-6</v>
      </c>
      <c r="AB129" s="2">
        <v>1e-6</v>
      </c>
      <c r="AC129" s="2">
        <v>1e-6</v>
      </c>
      <c r="AD129" s="2">
        <v>1e-6</v>
      </c>
      <c r="AE129" s="2">
        <v>1e-6</v>
      </c>
      <c r="AF129" s="2">
        <v>1e-6</v>
      </c>
      <c r="AG129" s="2">
        <v>1e-6</v>
      </c>
      <c r="AH129" s="2">
        <v>1e-6</v>
      </c>
      <c r="AI129" s="2">
        <v>1e-6</v>
      </c>
      <c r="AJ129" s="2">
        <v>1e-6</v>
      </c>
      <c r="AK129" s="2">
        <v>1e-6</v>
      </c>
      <c r="AL129" s="2">
        <v>1e-6</v>
      </c>
      <c r="AM129" s="2">
        <v>1e-6</v>
      </c>
      <c r="AN129" s="2">
        <v>1e-6</v>
      </c>
      <c r="AO129" s="2">
        <v>1e-6</v>
      </c>
      <c r="AP129" s="2">
        <v>1e-6</v>
      </c>
      <c r="AQ129" s="2">
        <v>1e-6</v>
      </c>
      <c r="AR129" s="2">
        <v>1e-6</v>
      </c>
      <c r="AS129" s="2">
        <v>1e-6</v>
      </c>
      <c r="AT129" s="2">
        <v>1e-6</v>
      </c>
      <c r="AU129" s="2">
        <v>1e-6</v>
      </c>
      <c r="AV129" s="2">
        <v>1e-6</v>
      </c>
      <c r="AW129" s="2">
        <v>1e-6</v>
      </c>
      <c r="AX129" s="2">
        <v>1e-6</v>
      </c>
      <c r="AY129" s="1">
        <v>0.024635581236495</v>
      </c>
      <c r="AZ129" s="2">
        <v>3.3680044366552e-6</v>
      </c>
      <c r="BA129" s="2">
        <v>2.6639143389071e-6</v>
      </c>
      <c r="BB129" s="2">
        <v>1.4845786581219e-6</v>
      </c>
      <c r="BC129" s="2">
        <v>6.6335615523848e-6</v>
      </c>
      <c r="BD129" s="2">
        <v>-2.3261188751392e-5</v>
      </c>
      <c r="BE129" s="2">
        <v>-1.7369529031947e-5</v>
      </c>
      <c r="BF129" s="2">
        <v>-1.982469273163e-6</v>
      </c>
      <c r="BG129" s="2">
        <v>-9.7963408797385e-6</v>
      </c>
      <c r="BH129" s="2">
        <v>-3.2530328479343e-6</v>
      </c>
      <c r="BI129" s="2">
        <v>-6.6914397737845e-6</v>
      </c>
      <c r="BJ129" s="2">
        <v>-8.2523685408384e-6</v>
      </c>
      <c r="BK129" s="2">
        <v>5.8980105529204e-6</v>
      </c>
      <c r="BL129" s="2">
        <v>-8.2671178017616e-6</v>
      </c>
      <c r="BM129" s="2">
        <v>-9.0225882907393e-6</v>
      </c>
      <c r="BN129" s="2">
        <v>-1.4388535079969e-5</v>
      </c>
      <c r="BO129" s="2">
        <v>-8.95261809193e-6</v>
      </c>
      <c r="BP129" s="2">
        <v>-9.1723778106507e-6</v>
      </c>
      <c r="BQ129" s="2">
        <v>2.2747975795554e-6</v>
      </c>
      <c r="BR129" s="2">
        <v>1.1487004595123e-6</v>
      </c>
      <c r="BS129" s="2">
        <v>-4.8472882138703e-6</v>
      </c>
      <c r="BT129" s="2">
        <v>-5.575950871235e-6</v>
      </c>
      <c r="BU129" s="2">
        <v>-1.6286197917454e-6</v>
      </c>
      <c r="BV129" s="2">
        <v>3.0467026654184e-6</v>
      </c>
      <c r="BW129" s="2">
        <v>1.8323826480138e-6</v>
      </c>
      <c r="BX129" s="1">
        <v>44078021.296097</v>
      </c>
      <c r="BY129" s="1">
        <v>8828797.5393066</v>
      </c>
      <c r="BZ129" s="1">
        <v>-0.011994097675066</v>
      </c>
      <c r="CA129" s="1">
        <v>-0.010530653038751</v>
      </c>
      <c r="CB129" s="1">
        <v>0.024131991059073</v>
      </c>
      <c r="CC129" s="1">
        <v>-0.43154051171407</v>
      </c>
      <c r="CD129" s="1">
        <v>-0.43540209915853</v>
      </c>
      <c r="CE129" s="1">
        <v>801.4545922499</v>
      </c>
      <c r="CF129" s="1">
        <v>903.24865967587</v>
      </c>
    </row>
    <row r="130" spans="1:84">
      <c r="A130" s="1">
        <v>246.30142638406</v>
      </c>
      <c r="B130" s="1">
        <v>0.022199535599188</v>
      </c>
      <c r="C130" s="1">
        <v>25425.381095375</v>
      </c>
      <c r="D130" s="1">
        <v>26108.66743845</v>
      </c>
      <c r="E130" s="1">
        <v>25236.218254349</v>
      </c>
      <c r="F130" s="1">
        <v>23012.568562625</v>
      </c>
      <c r="G130" s="1">
        <v>20577.76174628</v>
      </c>
      <c r="H130" s="1">
        <v>26441.230306781</v>
      </c>
      <c r="I130" s="1">
        <v>28698.276073462</v>
      </c>
      <c r="J130" s="1">
        <v>26184.502692876</v>
      </c>
      <c r="K130" s="1">
        <v>25778.561975099</v>
      </c>
      <c r="L130" s="1">
        <v>28038.737606248</v>
      </c>
      <c r="M130" s="1">
        <v>23561.112157928</v>
      </c>
      <c r="N130" s="1">
        <v>21126.46922195</v>
      </c>
      <c r="O130" s="1">
        <v>27105.07185025</v>
      </c>
      <c r="P130" s="1">
        <v>25130.122686266</v>
      </c>
      <c r="Q130" s="1">
        <v>25955.479198562</v>
      </c>
      <c r="R130" s="1">
        <v>25879.615999803</v>
      </c>
      <c r="S130" s="1">
        <v>25067.569390087</v>
      </c>
      <c r="T130" s="1">
        <v>24563.933287722</v>
      </c>
      <c r="U130" s="1">
        <v>28908.358694505</v>
      </c>
      <c r="V130" s="1">
        <v>24168.268418754</v>
      </c>
      <c r="W130" s="1">
        <v>25583.743444586</v>
      </c>
      <c r="X130" s="1">
        <v>26577.402275768</v>
      </c>
      <c r="Y130" s="1">
        <v>20353.958336498</v>
      </c>
      <c r="Z130" s="1">
        <v>28499.124589566</v>
      </c>
      <c r="AA130" s="2">
        <v>1e-6</v>
      </c>
      <c r="AB130" s="2">
        <v>1e-6</v>
      </c>
      <c r="AC130" s="2">
        <v>1e-6</v>
      </c>
      <c r="AD130" s="2">
        <v>1e-6</v>
      </c>
      <c r="AE130" s="2">
        <v>1e-6</v>
      </c>
      <c r="AF130" s="2">
        <v>1e-6</v>
      </c>
      <c r="AG130" s="2">
        <v>1e-6</v>
      </c>
      <c r="AH130" s="2">
        <v>1e-6</v>
      </c>
      <c r="AI130" s="2">
        <v>1e-6</v>
      </c>
      <c r="AJ130" s="2">
        <v>1e-6</v>
      </c>
      <c r="AK130" s="2">
        <v>1e-6</v>
      </c>
      <c r="AL130" s="2">
        <v>1e-6</v>
      </c>
      <c r="AM130" s="2">
        <v>1e-6</v>
      </c>
      <c r="AN130" s="2">
        <v>1e-6</v>
      </c>
      <c r="AO130" s="2">
        <v>1e-6</v>
      </c>
      <c r="AP130" s="2">
        <v>1e-6</v>
      </c>
      <c r="AQ130" s="2">
        <v>1e-6</v>
      </c>
      <c r="AR130" s="2">
        <v>1e-6</v>
      </c>
      <c r="AS130" s="2">
        <v>1e-6</v>
      </c>
      <c r="AT130" s="2">
        <v>1e-6</v>
      </c>
      <c r="AU130" s="2">
        <v>1e-6</v>
      </c>
      <c r="AV130" s="2">
        <v>1e-6</v>
      </c>
      <c r="AW130" s="2">
        <v>1e-6</v>
      </c>
      <c r="AX130" s="2">
        <v>1e-6</v>
      </c>
      <c r="AY130" s="1">
        <v>0.024840107931687</v>
      </c>
      <c r="AZ130" s="2">
        <v>3.3679572891317e-6</v>
      </c>
      <c r="BA130" s="2">
        <v>2.6637170228203e-6</v>
      </c>
      <c r="BB130" s="2">
        <v>1.4877307262458e-6</v>
      </c>
      <c r="BC130" s="2">
        <v>6.63989824573e-6</v>
      </c>
      <c r="BD130" s="2">
        <v>-2.3250859720871e-5</v>
      </c>
      <c r="BE130" s="2">
        <v>-1.7360936372776e-5</v>
      </c>
      <c r="BF130" s="2">
        <v>-1.9784511626609e-6</v>
      </c>
      <c r="BG130" s="2">
        <v>-9.7889223952864e-6</v>
      </c>
      <c r="BH130" s="2">
        <v>-3.2508399682081e-6</v>
      </c>
      <c r="BI130" s="2">
        <v>-6.6923314774762e-6</v>
      </c>
      <c r="BJ130" s="2">
        <v>-8.2474808159698e-6</v>
      </c>
      <c r="BK130" s="2">
        <v>5.8953772290567e-6</v>
      </c>
      <c r="BL130" s="2">
        <v>-8.2575460877532e-6</v>
      </c>
      <c r="BM130" s="2">
        <v>-9.0233574771031e-6</v>
      </c>
      <c r="BN130" s="2">
        <v>-1.4389075494426e-5</v>
      </c>
      <c r="BO130" s="2">
        <v>-8.9530849798693e-6</v>
      </c>
      <c r="BP130" s="2">
        <v>-9.1694893925197e-6</v>
      </c>
      <c r="BQ130" s="2">
        <v>2.2747732293052e-6</v>
      </c>
      <c r="BR130" s="2">
        <v>1.1503670670393e-6</v>
      </c>
      <c r="BS130" s="2">
        <v>-4.8460619122017e-6</v>
      </c>
      <c r="BT130" s="2">
        <v>-5.572400092559e-6</v>
      </c>
      <c r="BU130" s="2">
        <v>-1.6340441428087e-6</v>
      </c>
      <c r="BV130" s="2">
        <v>3.0367170451396e-6</v>
      </c>
      <c r="BW130" s="2">
        <v>1.8327432010957e-6</v>
      </c>
      <c r="BX130" s="1">
        <v>44373619.706701</v>
      </c>
      <c r="BY130" s="1">
        <v>8879084.8410457</v>
      </c>
      <c r="BZ130" s="1">
        <v>-0.012097469902092</v>
      </c>
      <c r="CA130" s="1">
        <v>-0.010621510956054</v>
      </c>
      <c r="CB130" s="1">
        <v>0.024327132320807</v>
      </c>
      <c r="CC130" s="1">
        <v>-0.4351166778619</v>
      </c>
      <c r="CD130" s="1">
        <v>-0.43892972437152</v>
      </c>
      <c r="CE130" s="1">
        <v>801.94975553997</v>
      </c>
      <c r="CF130" s="1">
        <v>903.887522043</v>
      </c>
    </row>
    <row r="131" spans="1:84">
      <c r="A131" s="1">
        <v>248.30142638406</v>
      </c>
      <c r="B131" s="1">
        <v>0.022401319638413</v>
      </c>
      <c r="C131" s="1">
        <v>25413.78624295</v>
      </c>
      <c r="D131" s="1">
        <v>26098.865543847</v>
      </c>
      <c r="E131" s="1">
        <v>25226.648641239</v>
      </c>
      <c r="F131" s="1">
        <v>23002.31200121</v>
      </c>
      <c r="G131" s="1">
        <v>20568.910424882</v>
      </c>
      <c r="H131" s="1">
        <v>26435.551635998</v>
      </c>
      <c r="I131" s="1">
        <v>28685.205541944</v>
      </c>
      <c r="J131" s="1">
        <v>26165.331755655</v>
      </c>
      <c r="K131" s="1">
        <v>25771.971217059</v>
      </c>
      <c r="L131" s="1">
        <v>28031.669262939</v>
      </c>
      <c r="M131" s="1">
        <v>23551.360362945</v>
      </c>
      <c r="N131" s="1">
        <v>21118.270705512</v>
      </c>
      <c r="O131" s="1">
        <v>27091.565555316</v>
      </c>
      <c r="P131" s="1">
        <v>25112.615005606</v>
      </c>
      <c r="Q131" s="1">
        <v>25942.249128965</v>
      </c>
      <c r="R131" s="1">
        <v>25876.529162309</v>
      </c>
      <c r="S131" s="1">
        <v>25057.939365566</v>
      </c>
      <c r="T131" s="1">
        <v>24545.692599844</v>
      </c>
      <c r="U131" s="1">
        <v>28901.380741052</v>
      </c>
      <c r="V131" s="1">
        <v>24146.569933374</v>
      </c>
      <c r="W131" s="1">
        <v>25561.423604181</v>
      </c>
      <c r="X131" s="1">
        <v>26564.138689188</v>
      </c>
      <c r="Y131" s="1">
        <v>20348.77480673</v>
      </c>
      <c r="Z131" s="1">
        <v>28483.416493963</v>
      </c>
      <c r="AA131" s="2">
        <v>1e-6</v>
      </c>
      <c r="AB131" s="2">
        <v>1e-6</v>
      </c>
      <c r="AC131" s="2">
        <v>1e-6</v>
      </c>
      <c r="AD131" s="2">
        <v>1e-6</v>
      </c>
      <c r="AE131" s="2">
        <v>1e-6</v>
      </c>
      <c r="AF131" s="2">
        <v>1e-6</v>
      </c>
      <c r="AG131" s="2">
        <v>1e-6</v>
      </c>
      <c r="AH131" s="2">
        <v>1e-6</v>
      </c>
      <c r="AI131" s="2">
        <v>1e-6</v>
      </c>
      <c r="AJ131" s="2">
        <v>1e-6</v>
      </c>
      <c r="AK131" s="2">
        <v>1e-6</v>
      </c>
      <c r="AL131" s="2">
        <v>1e-6</v>
      </c>
      <c r="AM131" s="2">
        <v>1e-6</v>
      </c>
      <c r="AN131" s="2">
        <v>1e-6</v>
      </c>
      <c r="AO131" s="2">
        <v>1e-6</v>
      </c>
      <c r="AP131" s="2">
        <v>1e-6</v>
      </c>
      <c r="AQ131" s="2">
        <v>1e-6</v>
      </c>
      <c r="AR131" s="2">
        <v>1e-6</v>
      </c>
      <c r="AS131" s="2">
        <v>1e-6</v>
      </c>
      <c r="AT131" s="2">
        <v>1e-6</v>
      </c>
      <c r="AU131" s="2">
        <v>1e-6</v>
      </c>
      <c r="AV131" s="2">
        <v>1e-6</v>
      </c>
      <c r="AW131" s="2">
        <v>1e-6</v>
      </c>
      <c r="AX131" s="2">
        <v>1e-6</v>
      </c>
      <c r="AY131" s="1">
        <v>0.025044628268561</v>
      </c>
      <c r="AZ131" s="2">
        <v>3.3679697507505e-6</v>
      </c>
      <c r="BA131" s="2">
        <v>2.6635105563651e-6</v>
      </c>
      <c r="BB131" s="2">
        <v>1.490934550415e-6</v>
      </c>
      <c r="BC131" s="2">
        <v>6.6461232578379e-6</v>
      </c>
      <c r="BD131" s="2">
        <v>-2.3240514276653e-5</v>
      </c>
      <c r="BE131" s="2">
        <v>-1.7352358427142e-5</v>
      </c>
      <c r="BF131" s="2">
        <v>-1.9745594655036e-6</v>
      </c>
      <c r="BG131" s="2">
        <v>-9.78170141069e-6</v>
      </c>
      <c r="BH131" s="2">
        <v>-3.248827722371e-6</v>
      </c>
      <c r="BI131" s="2">
        <v>-6.6932029984558e-6</v>
      </c>
      <c r="BJ131" s="2">
        <v>-8.2425739643313e-6</v>
      </c>
      <c r="BK131" s="2">
        <v>5.8928426107515e-6</v>
      </c>
      <c r="BL131" s="2">
        <v>-8.2482075262514e-6</v>
      </c>
      <c r="BM131" s="2">
        <v>-9.0241067478891e-6</v>
      </c>
      <c r="BN131" s="2">
        <v>-1.4389697229657e-5</v>
      </c>
      <c r="BO131" s="2">
        <v>-8.9533225770159e-6</v>
      </c>
      <c r="BP131" s="2">
        <v>-9.1664439881844e-6</v>
      </c>
      <c r="BQ131" s="2">
        <v>2.2746732877655e-6</v>
      </c>
      <c r="BR131" s="2">
        <v>1.1519287173438e-6</v>
      </c>
      <c r="BS131" s="2">
        <v>-4.8449009940371e-6</v>
      </c>
      <c r="BT131" s="2">
        <v>-5.5687384858096e-6</v>
      </c>
      <c r="BU131" s="2">
        <v>-1.6392897496279e-6</v>
      </c>
      <c r="BV131" s="2">
        <v>3.0269444690149e-6</v>
      </c>
      <c r="BW131" s="2">
        <v>1.8331091676916e-6</v>
      </c>
      <c r="BX131" s="1">
        <v>44669614.961403</v>
      </c>
      <c r="BY131" s="1">
        <v>8929430.1296792</v>
      </c>
      <c r="BZ131" s="1">
        <v>-0.012200823536331</v>
      </c>
      <c r="CA131" s="1">
        <v>-0.010712350150726</v>
      </c>
      <c r="CB131" s="1">
        <v>0.024522234948125</v>
      </c>
      <c r="CC131" s="1">
        <v>-0.4386930859307</v>
      </c>
      <c r="CD131" s="1">
        <v>-0.44245679405375</v>
      </c>
      <c r="CE131" s="1">
        <v>802.44423961728</v>
      </c>
      <c r="CF131" s="1">
        <v>904.52489596192</v>
      </c>
    </row>
    <row r="132" spans="1:84">
      <c r="A132" s="1">
        <v>250.30142638406</v>
      </c>
      <c r="B132" s="1">
        <v>0.022603099963501</v>
      </c>
      <c r="C132" s="1">
        <v>25402.174666032</v>
      </c>
      <c r="D132" s="1">
        <v>26088.858200642</v>
      </c>
      <c r="E132" s="1">
        <v>25217.156780278</v>
      </c>
      <c r="F132" s="1">
        <v>22992.235845498</v>
      </c>
      <c r="G132" s="1">
        <v>20559.908146082</v>
      </c>
      <c r="H132" s="1">
        <v>26429.772623034</v>
      </c>
      <c r="I132" s="1">
        <v>28672.521119752</v>
      </c>
      <c r="J132" s="1">
        <v>26145.891022266</v>
      </c>
      <c r="K132" s="1">
        <v>25765.628272614</v>
      </c>
      <c r="L132" s="1">
        <v>28024.648697425</v>
      </c>
      <c r="M132" s="1">
        <v>23542.134644647</v>
      </c>
      <c r="N132" s="1">
        <v>21110.155681219</v>
      </c>
      <c r="O132" s="1">
        <v>27078.200101554</v>
      </c>
      <c r="P132" s="1">
        <v>25095.502286042</v>
      </c>
      <c r="Q132" s="1">
        <v>25928.672475102</v>
      </c>
      <c r="R132" s="1">
        <v>25873.598741212</v>
      </c>
      <c r="S132" s="1">
        <v>25048.636251266</v>
      </c>
      <c r="T132" s="1">
        <v>24528.245157074</v>
      </c>
      <c r="U132" s="1">
        <v>28894.460524974</v>
      </c>
      <c r="V132" s="1">
        <v>24124.994583831</v>
      </c>
      <c r="W132" s="1">
        <v>25538.518373177</v>
      </c>
      <c r="X132" s="1">
        <v>26551.263081061</v>
      </c>
      <c r="Y132" s="1">
        <v>20343.398268808</v>
      </c>
      <c r="Z132" s="1">
        <v>28467.767791378</v>
      </c>
      <c r="AA132" s="2">
        <v>1e-6</v>
      </c>
      <c r="AB132" s="2">
        <v>1e-6</v>
      </c>
      <c r="AC132" s="2">
        <v>1e-6</v>
      </c>
      <c r="AD132" s="2">
        <v>1e-6</v>
      </c>
      <c r="AE132" s="2">
        <v>1e-6</v>
      </c>
      <c r="AF132" s="2">
        <v>1e-6</v>
      </c>
      <c r="AG132" s="2">
        <v>1e-6</v>
      </c>
      <c r="AH132" s="2">
        <v>1e-6</v>
      </c>
      <c r="AI132" s="2">
        <v>1e-6</v>
      </c>
      <c r="AJ132" s="2">
        <v>1e-6</v>
      </c>
      <c r="AK132" s="2">
        <v>1e-6</v>
      </c>
      <c r="AL132" s="2">
        <v>1e-6</v>
      </c>
      <c r="AM132" s="2">
        <v>1e-6</v>
      </c>
      <c r="AN132" s="2">
        <v>1e-6</v>
      </c>
      <c r="AO132" s="2">
        <v>1e-6</v>
      </c>
      <c r="AP132" s="2">
        <v>1e-6</v>
      </c>
      <c r="AQ132" s="2">
        <v>1e-6</v>
      </c>
      <c r="AR132" s="2">
        <v>1e-6</v>
      </c>
      <c r="AS132" s="2">
        <v>1e-6</v>
      </c>
      <c r="AT132" s="2">
        <v>1e-6</v>
      </c>
      <c r="AU132" s="2">
        <v>1e-6</v>
      </c>
      <c r="AV132" s="2">
        <v>1e-6</v>
      </c>
      <c r="AW132" s="2">
        <v>1e-6</v>
      </c>
      <c r="AX132" s="2">
        <v>1e-6</v>
      </c>
      <c r="AY132" s="1">
        <v>0.025249142531895</v>
      </c>
      <c r="AZ132" s="2">
        <v>3.3680330545144e-6</v>
      </c>
      <c r="BA132" s="2">
        <v>2.6632911465397e-6</v>
      </c>
      <c r="BB132" s="2">
        <v>1.4941933107911e-6</v>
      </c>
      <c r="BC132" s="2">
        <v>6.6522427048557e-6</v>
      </c>
      <c r="BD132" s="2">
        <v>-2.3230156334896e-5</v>
      </c>
      <c r="BE132" s="2">
        <v>-1.7343798414588e-5</v>
      </c>
      <c r="BF132" s="2">
        <v>-1.9707890329252e-6</v>
      </c>
      <c r="BG132" s="2">
        <v>-9.7746653957417e-6</v>
      </c>
      <c r="BH132" s="2">
        <v>-3.2469853452868e-6</v>
      </c>
      <c r="BI132" s="2">
        <v>-6.694044690415e-6</v>
      </c>
      <c r="BJ132" s="2">
        <v>-8.2376455162653e-6</v>
      </c>
      <c r="BK132" s="2">
        <v>5.8904111237847e-6</v>
      </c>
      <c r="BL132" s="2">
        <v>-8.2391619933906e-6</v>
      </c>
      <c r="BM132" s="2">
        <v>-9.0248350620586e-6</v>
      </c>
      <c r="BN132" s="2">
        <v>-1.4390393822504e-5</v>
      </c>
      <c r="BO132" s="2">
        <v>-8.9533392842956e-6</v>
      </c>
      <c r="BP132" s="2">
        <v>-9.1632460724794e-6</v>
      </c>
      <c r="BQ132" s="2">
        <v>2.2745078301453e-6</v>
      </c>
      <c r="BR132" s="2">
        <v>1.153387179033e-6</v>
      </c>
      <c r="BS132" s="2">
        <v>-4.843799818706e-6</v>
      </c>
      <c r="BT132" s="2">
        <v>-5.5649745269326e-6</v>
      </c>
      <c r="BU132" s="2">
        <v>-1.6443697041331e-6</v>
      </c>
      <c r="BV132" s="2">
        <v>3.0173803050922e-6</v>
      </c>
      <c r="BW132" s="2">
        <v>1.8334903567017e-6</v>
      </c>
      <c r="BX132" s="1">
        <v>44966003.919709</v>
      </c>
      <c r="BY132" s="1">
        <v>8979832.8712074</v>
      </c>
      <c r="BZ132" s="1">
        <v>-0.012304158690651</v>
      </c>
      <c r="CA132" s="1">
        <v>-0.010803170496014</v>
      </c>
      <c r="CB132" s="1">
        <v>0.024717298954171</v>
      </c>
      <c r="CC132" s="1">
        <v>-0.44226995377163</v>
      </c>
      <c r="CD132" s="1">
        <v>-0.44598351742363</v>
      </c>
      <c r="CE132" s="1">
        <v>802.93806117504</v>
      </c>
      <c r="CF132" s="1">
        <v>905.16083548319</v>
      </c>
    </row>
    <row r="133" spans="1:84">
      <c r="A133" s="1">
        <v>252.30142638406</v>
      </c>
      <c r="B133" s="1">
        <v>0.022804876851413</v>
      </c>
      <c r="C133" s="1">
        <v>25390.557170075</v>
      </c>
      <c r="D133" s="1">
        <v>26078.629051684</v>
      </c>
      <c r="E133" s="1">
        <v>25207.754111001</v>
      </c>
      <c r="F133" s="1">
        <v>22982.358751727</v>
      </c>
      <c r="G133" s="1">
        <v>20550.789628251</v>
      </c>
      <c r="H133" s="1">
        <v>26423.888364057</v>
      </c>
      <c r="I133" s="1">
        <v>28660.292298208</v>
      </c>
      <c r="J133" s="1">
        <v>26126.250499957</v>
      </c>
      <c r="K133" s="1">
        <v>25759.474557456</v>
      </c>
      <c r="L133" s="1">
        <v>28017.694057865</v>
      </c>
      <c r="M133" s="1">
        <v>23533.135927657</v>
      </c>
      <c r="N133" s="1">
        <v>21102.109788568</v>
      </c>
      <c r="O133" s="1">
        <v>27064.882457415</v>
      </c>
      <c r="P133" s="1">
        <v>25078.821688933</v>
      </c>
      <c r="Q133" s="1">
        <v>25914.896528582</v>
      </c>
      <c r="R133" s="1">
        <v>25870.835551696</v>
      </c>
      <c r="S133" s="1">
        <v>25039.497402034</v>
      </c>
      <c r="T133" s="1">
        <v>24511.810510971</v>
      </c>
      <c r="U133" s="1">
        <v>28887.608295424</v>
      </c>
      <c r="V133" s="1">
        <v>24103.571053618</v>
      </c>
      <c r="W133" s="1">
        <v>25515.073082465</v>
      </c>
      <c r="X133" s="1">
        <v>26538.905166362</v>
      </c>
      <c r="Y133" s="1">
        <v>20337.802574311</v>
      </c>
      <c r="Z133" s="1">
        <v>28452.042464052</v>
      </c>
      <c r="AA133" s="2">
        <v>1e-6</v>
      </c>
      <c r="AB133" s="2">
        <v>1e-6</v>
      </c>
      <c r="AC133" s="2">
        <v>1e-6</v>
      </c>
      <c r="AD133" s="2">
        <v>1e-6</v>
      </c>
      <c r="AE133" s="2">
        <v>1e-6</v>
      </c>
      <c r="AF133" s="2">
        <v>1e-6</v>
      </c>
      <c r="AG133" s="2">
        <v>1e-6</v>
      </c>
      <c r="AH133" s="2">
        <v>1e-6</v>
      </c>
      <c r="AI133" s="2">
        <v>1e-6</v>
      </c>
      <c r="AJ133" s="2">
        <v>1e-6</v>
      </c>
      <c r="AK133" s="2">
        <v>1e-6</v>
      </c>
      <c r="AL133" s="2">
        <v>1e-6</v>
      </c>
      <c r="AM133" s="2">
        <v>1e-6</v>
      </c>
      <c r="AN133" s="2">
        <v>1e-6</v>
      </c>
      <c r="AO133" s="2">
        <v>1e-6</v>
      </c>
      <c r="AP133" s="2">
        <v>1e-6</v>
      </c>
      <c r="AQ133" s="2">
        <v>1e-6</v>
      </c>
      <c r="AR133" s="2">
        <v>1e-6</v>
      </c>
      <c r="AS133" s="2">
        <v>1e-6</v>
      </c>
      <c r="AT133" s="2">
        <v>1e-6</v>
      </c>
      <c r="AU133" s="2">
        <v>1e-6</v>
      </c>
      <c r="AV133" s="2">
        <v>1e-6</v>
      </c>
      <c r="AW133" s="2">
        <v>1e-6</v>
      </c>
      <c r="AX133" s="2">
        <v>1e-6</v>
      </c>
      <c r="AY133" s="1">
        <v>0.025453651001113</v>
      </c>
      <c r="AZ133" s="2">
        <v>3.368138769336e-6</v>
      </c>
      <c r="BA133" s="2">
        <v>2.6630527284403e-6</v>
      </c>
      <c r="BB133" s="2">
        <v>1.4975099645402e-6</v>
      </c>
      <c r="BC133" s="2">
        <v>6.658263171026e-6</v>
      </c>
      <c r="BD133" s="2">
        <v>-2.3219790052429e-5</v>
      </c>
      <c r="BE133" s="2">
        <v>-1.7335259277065e-5</v>
      </c>
      <c r="BF133" s="2">
        <v>-1.9671339775063e-6</v>
      </c>
      <c r="BG133" s="2">
        <v>-9.7678015639102e-6</v>
      </c>
      <c r="BH133" s="2">
        <v>-3.2452995496319e-6</v>
      </c>
      <c r="BI133" s="2">
        <v>-6.6948467927043e-6</v>
      </c>
      <c r="BJ133" s="2">
        <v>-8.2326946148519e-6</v>
      </c>
      <c r="BK133" s="2">
        <v>5.8880863766294e-6</v>
      </c>
      <c r="BL133" s="2">
        <v>-8.230453700169e-6</v>
      </c>
      <c r="BM133" s="2">
        <v>-9.0255407246995e-6</v>
      </c>
      <c r="BN133" s="2">
        <v>-1.4391158230842e-5</v>
      </c>
      <c r="BO133" s="2">
        <v>-8.9531431949633e-6</v>
      </c>
      <c r="BP133" s="2">
        <v>-9.159903983564e-6</v>
      </c>
      <c r="BQ133" s="2">
        <v>2.2742865594728e-6</v>
      </c>
      <c r="BR133" s="2">
        <v>1.1547451420596e-6</v>
      </c>
      <c r="BS133" s="2">
        <v>-4.8427513706999e-6</v>
      </c>
      <c r="BT133" s="2">
        <v>-5.5611157783953e-6</v>
      </c>
      <c r="BU133" s="2">
        <v>-1.6492969043969e-6</v>
      </c>
      <c r="BV133" s="2">
        <v>3.0080183526968e-6</v>
      </c>
      <c r="BW133" s="2">
        <v>1.8338963348063e-6</v>
      </c>
      <c r="BX133" s="1">
        <v>45262783.459231</v>
      </c>
      <c r="BY133" s="1">
        <v>9030292.5351321</v>
      </c>
      <c r="BZ133" s="1">
        <v>-0.01240747543212</v>
      </c>
      <c r="CA133" s="1">
        <v>-0.010893971912338</v>
      </c>
      <c r="CB133" s="1">
        <v>0.024912324352486</v>
      </c>
      <c r="CC133" s="1">
        <v>-0.44584748133464</v>
      </c>
      <c r="CD133" s="1">
        <v>-0.44951008658262</v>
      </c>
      <c r="CE133" s="1">
        <v>803.43123673553</v>
      </c>
      <c r="CF133" s="1">
        <v>905.79540016439</v>
      </c>
    </row>
    <row r="134" spans="1:84">
      <c r="A134" s="1">
        <v>254.30142638406</v>
      </c>
      <c r="B134" s="1">
        <v>0.023006650582649</v>
      </c>
      <c r="C134" s="1">
        <v>25378.945460308</v>
      </c>
      <c r="D134" s="1">
        <v>26068.100059843</v>
      </c>
      <c r="E134" s="1">
        <v>25198.453302976</v>
      </c>
      <c r="F134" s="1">
        <v>22972.689449945</v>
      </c>
      <c r="G134" s="1">
        <v>20541.59403438</v>
      </c>
      <c r="H134" s="1">
        <v>26417.89392747</v>
      </c>
      <c r="I134" s="1">
        <v>28648.51993592</v>
      </c>
      <c r="J134" s="1">
        <v>26106.490483637</v>
      </c>
      <c r="K134" s="1">
        <v>25753.516525936</v>
      </c>
      <c r="L134" s="1">
        <v>28010.824682866</v>
      </c>
      <c r="M134" s="1">
        <v>23524.146528763</v>
      </c>
      <c r="N134" s="1">
        <v>21094.125622601</v>
      </c>
      <c r="O134" s="1">
        <v>27051.39066656</v>
      </c>
      <c r="P134" s="1">
        <v>25062.633110089</v>
      </c>
      <c r="Q134" s="1">
        <v>25901.107244202</v>
      </c>
      <c r="R134" s="1">
        <v>25868.219491433</v>
      </c>
      <c r="S134" s="1">
        <v>25030.498357743</v>
      </c>
      <c r="T134" s="1">
        <v>24496.670254153</v>
      </c>
      <c r="U134" s="1">
        <v>28880.841547032</v>
      </c>
      <c r="V134" s="1">
        <v>24082.142273967</v>
      </c>
      <c r="W134" s="1">
        <v>25491.146151051</v>
      </c>
      <c r="X134" s="1">
        <v>26527.147521968</v>
      </c>
      <c r="Y134" s="1">
        <v>20331.959410065</v>
      </c>
      <c r="Z134" s="1">
        <v>28436.190464265</v>
      </c>
      <c r="AA134" s="2">
        <v>1e-6</v>
      </c>
      <c r="AB134" s="2">
        <v>1e-6</v>
      </c>
      <c r="AC134" s="2">
        <v>1e-6</v>
      </c>
      <c r="AD134" s="2">
        <v>1e-6</v>
      </c>
      <c r="AE134" s="2">
        <v>1e-6</v>
      </c>
      <c r="AF134" s="2">
        <v>1e-6</v>
      </c>
      <c r="AG134" s="2">
        <v>1e-6</v>
      </c>
      <c r="AH134" s="2">
        <v>1e-6</v>
      </c>
      <c r="AI134" s="2">
        <v>1e-6</v>
      </c>
      <c r="AJ134" s="2">
        <v>1e-6</v>
      </c>
      <c r="AK134" s="2">
        <v>1e-6</v>
      </c>
      <c r="AL134" s="2">
        <v>1e-6</v>
      </c>
      <c r="AM134" s="2">
        <v>1e-6</v>
      </c>
      <c r="AN134" s="2">
        <v>1e-6</v>
      </c>
      <c r="AO134" s="2">
        <v>1e-6</v>
      </c>
      <c r="AP134" s="2">
        <v>1e-6</v>
      </c>
      <c r="AQ134" s="2">
        <v>1e-6</v>
      </c>
      <c r="AR134" s="2">
        <v>1e-6</v>
      </c>
      <c r="AS134" s="2">
        <v>1e-6</v>
      </c>
      <c r="AT134" s="2">
        <v>1e-6</v>
      </c>
      <c r="AU134" s="2">
        <v>1e-6</v>
      </c>
      <c r="AV134" s="2">
        <v>1e-6</v>
      </c>
      <c r="AW134" s="2">
        <v>1e-6</v>
      </c>
      <c r="AX134" s="2">
        <v>1e-6</v>
      </c>
      <c r="AY134" s="1">
        <v>0.025658153947851</v>
      </c>
      <c r="AZ134" s="2">
        <v>3.3682790418618e-6</v>
      </c>
      <c r="BA134" s="2">
        <v>2.6627882467157e-6</v>
      </c>
      <c r="BB134" s="2">
        <v>1.5008867867082e-6</v>
      </c>
      <c r="BC134" s="2">
        <v>6.6641911510727e-6</v>
      </c>
      <c r="BD134" s="2">
        <v>-2.3209419915764e-5</v>
      </c>
      <c r="BE134" s="2">
        <v>-1.7326744127455e-5</v>
      </c>
      <c r="BF134" s="2">
        <v>-1.9635875890326e-6</v>
      </c>
      <c r="BG134" s="2">
        <v>-9.7610971927932e-6</v>
      </c>
      <c r="BH134" s="2">
        <v>-3.2437551185267e-6</v>
      </c>
      <c r="BI134" s="2">
        <v>-6.6956005281211e-6</v>
      </c>
      <c r="BJ134" s="2">
        <v>-8.2277218820741e-6</v>
      </c>
      <c r="BK134" s="2">
        <v>5.8858710717525e-6</v>
      </c>
      <c r="BL134" s="2">
        <v>-8.2221089086178e-6</v>
      </c>
      <c r="BM134" s="2">
        <v>-9.0262211284478e-6</v>
      </c>
      <c r="BN134" s="2">
        <v>-1.4391983016485e-5</v>
      </c>
      <c r="BO134" s="2">
        <v>-8.9527422401802e-6</v>
      </c>
      <c r="BP134" s="2">
        <v>-9.1564290962778e-6</v>
      </c>
      <c r="BQ134" s="2">
        <v>2.2740185771147e-6</v>
      </c>
      <c r="BR134" s="2">
        <v>1.1560057785006e-6</v>
      </c>
      <c r="BS134" s="2">
        <v>-4.8417477118738e-6</v>
      </c>
      <c r="BT134" s="2">
        <v>-5.5571688429111e-6</v>
      </c>
      <c r="BU134" s="2">
        <v>-1.6540834198395e-6</v>
      </c>
      <c r="BV134" s="2">
        <v>2.9988506334256e-6</v>
      </c>
      <c r="BW134" s="2">
        <v>1.8343359867104e-6</v>
      </c>
      <c r="BX134" s="1">
        <v>45559950.487836</v>
      </c>
      <c r="BY134" s="1">
        <v>9080808.5965953</v>
      </c>
      <c r="BZ134" s="1">
        <v>-0.012510773787216</v>
      </c>
      <c r="CA134" s="1">
        <v>-0.010984754362113</v>
      </c>
      <c r="CB134" s="1">
        <v>0.025107311156952</v>
      </c>
      <c r="CC134" s="1">
        <v>-0.4494258526973</v>
      </c>
      <c r="CD134" s="1">
        <v>-0.45303667737915</v>
      </c>
      <c r="CE134" s="1">
        <v>803.92378248897</v>
      </c>
      <c r="CF134" s="1">
        <v>906.42865272812</v>
      </c>
    </row>
    <row r="135" spans="1:84">
      <c r="A135" s="1">
        <v>256.30142638406</v>
      </c>
      <c r="B135" s="1">
        <v>0.023208421433056</v>
      </c>
      <c r="C135" s="1">
        <v>25367.352198402</v>
      </c>
      <c r="D135" s="1">
        <v>26057.241210193</v>
      </c>
      <c r="E135" s="1">
        <v>25189.226176611</v>
      </c>
      <c r="F135" s="1">
        <v>22963.220310079</v>
      </c>
      <c r="G135" s="1">
        <v>20532.364284637</v>
      </c>
      <c r="H135" s="1">
        <v>26411.784480519</v>
      </c>
      <c r="I135" s="1">
        <v>28636.866163056</v>
      </c>
      <c r="J135" s="1">
        <v>26086.703867537</v>
      </c>
      <c r="K135" s="1">
        <v>25747.64130007</v>
      </c>
      <c r="L135" s="1">
        <v>28004.06118386</v>
      </c>
      <c r="M135" s="1">
        <v>23515.142492532</v>
      </c>
      <c r="N135" s="1">
        <v>21086.201621714</v>
      </c>
      <c r="O135" s="1">
        <v>27037.756438574</v>
      </c>
      <c r="P135" s="1">
        <v>25046.946204947</v>
      </c>
      <c r="Q135" s="1">
        <v>25887.533553711</v>
      </c>
      <c r="R135" s="1">
        <v>25865.650333364</v>
      </c>
      <c r="S135" s="1">
        <v>25021.665869708</v>
      </c>
      <c r="T135" s="1">
        <v>24482.184159087</v>
      </c>
      <c r="U135" s="1">
        <v>28874.179568519</v>
      </c>
      <c r="V135" s="1">
        <v>24060.694912183</v>
      </c>
      <c r="W135" s="1">
        <v>25466.809790261</v>
      </c>
      <c r="X135" s="1">
        <v>26516.145349819</v>
      </c>
      <c r="Y135" s="1">
        <v>20325.83860016</v>
      </c>
      <c r="Z135" s="1">
        <v>28420.234302928</v>
      </c>
      <c r="AA135" s="2">
        <v>1e-6</v>
      </c>
      <c r="AB135" s="2">
        <v>1e-6</v>
      </c>
      <c r="AC135" s="2">
        <v>1e-6</v>
      </c>
      <c r="AD135" s="2">
        <v>1e-6</v>
      </c>
      <c r="AE135" s="2">
        <v>1e-6</v>
      </c>
      <c r="AF135" s="2">
        <v>1e-6</v>
      </c>
      <c r="AG135" s="2">
        <v>1e-6</v>
      </c>
      <c r="AH135" s="2">
        <v>1e-6</v>
      </c>
      <c r="AI135" s="2">
        <v>1e-6</v>
      </c>
      <c r="AJ135" s="2">
        <v>1e-6</v>
      </c>
      <c r="AK135" s="2">
        <v>1e-6</v>
      </c>
      <c r="AL135" s="2">
        <v>1e-6</v>
      </c>
      <c r="AM135" s="2">
        <v>1e-6</v>
      </c>
      <c r="AN135" s="2">
        <v>1e-6</v>
      </c>
      <c r="AO135" s="2">
        <v>1e-6</v>
      </c>
      <c r="AP135" s="2">
        <v>1e-6</v>
      </c>
      <c r="AQ135" s="2">
        <v>1e-6</v>
      </c>
      <c r="AR135" s="2">
        <v>1e-6</v>
      </c>
      <c r="AS135" s="2">
        <v>1e-6</v>
      </c>
      <c r="AT135" s="2">
        <v>1e-6</v>
      </c>
      <c r="AU135" s="2">
        <v>1e-6</v>
      </c>
      <c r="AV135" s="2">
        <v>1e-6</v>
      </c>
      <c r="AW135" s="2">
        <v>1e-6</v>
      </c>
      <c r="AX135" s="2">
        <v>1e-6</v>
      </c>
      <c r="AY135" s="1">
        <v>0.025862651633026</v>
      </c>
      <c r="AZ135" s="2">
        <v>3.3684467906689e-6</v>
      </c>
      <c r="BA135" s="2">
        <v>2.6624908181803e-6</v>
      </c>
      <c r="BB135" s="2">
        <v>1.5043249757898e-6</v>
      </c>
      <c r="BC135" s="2">
        <v>6.6700325588584e-6</v>
      </c>
      <c r="BD135" s="2">
        <v>-2.3199050787679e-5</v>
      </c>
      <c r="BE135" s="2">
        <v>-1.7318256493318e-5</v>
      </c>
      <c r="BF135" s="2">
        <v>-1.960142400883e-6</v>
      </c>
      <c r="BG135" s="2">
        <v>-9.7545399299245e-6</v>
      </c>
      <c r="BH135" s="2">
        <v>-3.2423355410904e-6</v>
      </c>
      <c r="BI135" s="2">
        <v>-6.696298913044e-6</v>
      </c>
      <c r="BJ135" s="2">
        <v>-8.2227292169905e-6</v>
      </c>
      <c r="BK135" s="2">
        <v>5.8837669888187e-6</v>
      </c>
      <c r="BL135" s="2">
        <v>-8.2141365786682e-6</v>
      </c>
      <c r="BM135" s="2">
        <v>-9.0268726886114e-6</v>
      </c>
      <c r="BN135" s="2">
        <v>-1.4392860581869e-5</v>
      </c>
      <c r="BO135" s="2">
        <v>-8.9521443119313e-6</v>
      </c>
      <c r="BP135" s="2">
        <v>-9.1528349823242e-6</v>
      </c>
      <c r="BQ135" s="2">
        <v>2.2737121353256e-6</v>
      </c>
      <c r="BR135" s="2">
        <v>1.1571723696564e-6</v>
      </c>
      <c r="BS135" s="2">
        <v>-4.8407803607288e-6</v>
      </c>
      <c r="BT135" s="2">
        <v>-5.5531395066995e-6</v>
      </c>
      <c r="BU135" s="2">
        <v>-1.6587400539304e-6</v>
      </c>
      <c r="BV135" s="2">
        <v>2.9898673780247e-6</v>
      </c>
      <c r="BW135" s="2">
        <v>1.8348171932668e-6</v>
      </c>
      <c r="BX135" s="1">
        <v>45857501.956719</v>
      </c>
      <c r="BY135" s="1">
        <v>9131380.5386655</v>
      </c>
      <c r="BZ135" s="1">
        <v>-0.012614053749206</v>
      </c>
      <c r="CA135" s="1">
        <v>-0.011075517842418</v>
      </c>
      <c r="CB135" s="1">
        <v>0.025302259381731</v>
      </c>
      <c r="CC135" s="1">
        <v>-0.45300523800387</v>
      </c>
      <c r="CD135" s="1">
        <v>-0.45656345027882</v>
      </c>
      <c r="CE135" s="1">
        <v>804.41571409718</v>
      </c>
      <c r="CF135" s="1">
        <v>907.0606565087</v>
      </c>
    </row>
    <row r="136" spans="1:84">
      <c r="A136" s="1">
        <v>258.30142638406</v>
      </c>
      <c r="B136" s="1">
        <v>0.023410189666222</v>
      </c>
      <c r="C136" s="1">
        <v>25355.791060314</v>
      </c>
      <c r="D136" s="1">
        <v>26046.042863063</v>
      </c>
      <c r="E136" s="1">
        <v>25180.06563001</v>
      </c>
      <c r="F136" s="1">
        <v>22953.972297449</v>
      </c>
      <c r="G136" s="1">
        <v>20523.146315395</v>
      </c>
      <c r="H136" s="1">
        <v>26405.555460196</v>
      </c>
      <c r="I136" s="1">
        <v>28625.339694452</v>
      </c>
      <c r="J136" s="1">
        <v>26066.955448375</v>
      </c>
      <c r="K136" s="1">
        <v>25741.710792706</v>
      </c>
      <c r="L136" s="1">
        <v>27997.42564152</v>
      </c>
      <c r="M136" s="1">
        <v>23506.140924105</v>
      </c>
      <c r="N136" s="1">
        <v>21078.337532224</v>
      </c>
      <c r="O136" s="1">
        <v>27024.020321283</v>
      </c>
      <c r="P136" s="1">
        <v>25031.59387044</v>
      </c>
      <c r="Q136" s="1">
        <v>25874.452051773</v>
      </c>
      <c r="R136" s="1">
        <v>25863.124516428</v>
      </c>
      <c r="S136" s="1">
        <v>25013.027277646</v>
      </c>
      <c r="T136" s="1">
        <v>24467.866967015</v>
      </c>
      <c r="U136" s="1">
        <v>28867.643569119</v>
      </c>
      <c r="V136" s="1">
        <v>24039.276695972</v>
      </c>
      <c r="W136" s="1">
        <v>25442.150529531</v>
      </c>
      <c r="X136" s="1">
        <v>26505.504306137</v>
      </c>
      <c r="Y136" s="1">
        <v>20319.408631293</v>
      </c>
      <c r="Z136" s="1">
        <v>28404.170813271</v>
      </c>
      <c r="AA136" s="2">
        <v>1e-6</v>
      </c>
      <c r="AB136" s="2">
        <v>1e-6</v>
      </c>
      <c r="AC136" s="2">
        <v>1e-6</v>
      </c>
      <c r="AD136" s="2">
        <v>1e-6</v>
      </c>
      <c r="AE136" s="2">
        <v>1e-6</v>
      </c>
      <c r="AF136" s="2">
        <v>1e-6</v>
      </c>
      <c r="AG136" s="2">
        <v>1e-6</v>
      </c>
      <c r="AH136" s="2">
        <v>1e-6</v>
      </c>
      <c r="AI136" s="2">
        <v>1e-6</v>
      </c>
      <c r="AJ136" s="2">
        <v>1e-6</v>
      </c>
      <c r="AK136" s="2">
        <v>1e-6</v>
      </c>
      <c r="AL136" s="2">
        <v>1e-6</v>
      </c>
      <c r="AM136" s="2">
        <v>1e-6</v>
      </c>
      <c r="AN136" s="2">
        <v>1e-6</v>
      </c>
      <c r="AO136" s="2">
        <v>1e-6</v>
      </c>
      <c r="AP136" s="2">
        <v>1e-6</v>
      </c>
      <c r="AQ136" s="2">
        <v>1e-6</v>
      </c>
      <c r="AR136" s="2">
        <v>1e-6</v>
      </c>
      <c r="AS136" s="2">
        <v>1e-6</v>
      </c>
      <c r="AT136" s="2">
        <v>1e-6</v>
      </c>
      <c r="AU136" s="2">
        <v>1e-6</v>
      </c>
      <c r="AV136" s="2">
        <v>1e-6</v>
      </c>
      <c r="AW136" s="2">
        <v>1e-6</v>
      </c>
      <c r="AX136" s="2">
        <v>1e-6</v>
      </c>
      <c r="AY136" s="1">
        <v>0.026067144304052</v>
      </c>
      <c r="AZ136" s="2">
        <v>3.3686358304312e-6</v>
      </c>
      <c r="BA136" s="2">
        <v>2.6621546157776e-6</v>
      </c>
      <c r="BB136" s="2">
        <v>1.5078243900809e-6</v>
      </c>
      <c r="BC136" s="2">
        <v>6.6757923615109e-6</v>
      </c>
      <c r="BD136" s="2">
        <v>-2.3188687873538e-5</v>
      </c>
      <c r="BE136" s="2">
        <v>-1.7309800364369e-5</v>
      </c>
      <c r="BF136" s="2">
        <v>-1.956790369354e-6</v>
      </c>
      <c r="BG136" s="2">
        <v>-9.7481180445999e-6</v>
      </c>
      <c r="BH136" s="2">
        <v>-3.2410236349923e-6</v>
      </c>
      <c r="BI136" s="2">
        <v>-6.6969371917385e-6</v>
      </c>
      <c r="BJ136" s="2">
        <v>-8.2177195404196e-6</v>
      </c>
      <c r="BK136" s="2">
        <v>5.8817750357524e-6</v>
      </c>
      <c r="BL136" s="2">
        <v>-8.2065310834913e-6</v>
      </c>
      <c r="BM136" s="2">
        <v>-9.0274909304706e-6</v>
      </c>
      <c r="BN136" s="2">
        <v>-1.4393783419175e-5</v>
      </c>
      <c r="BO136" s="2">
        <v>-8.9513573441007e-6</v>
      </c>
      <c r="BP136" s="2">
        <v>-9.1491366077698e-6</v>
      </c>
      <c r="BQ136" s="2">
        <v>2.2733744283827e-6</v>
      </c>
      <c r="BR136" s="2">
        <v>1.1582480413053e-6</v>
      </c>
      <c r="BS136" s="2">
        <v>-4.8398405960433e-6</v>
      </c>
      <c r="BT136" s="2">
        <v>-5.549033003383e-6</v>
      </c>
      <c r="BU136" s="2">
        <v>-1.6632761332088e-6</v>
      </c>
      <c r="BV136" s="2">
        <v>2.981057191385e-6</v>
      </c>
      <c r="BW136" s="2">
        <v>1.8353466592913e-6</v>
      </c>
      <c r="BX136" s="1">
        <v>46155434.871697</v>
      </c>
      <c r="BY136" s="1">
        <v>9182007.8543045</v>
      </c>
      <c r="BZ136" s="1">
        <v>-0.012717315286105</v>
      </c>
      <c r="CA136" s="1">
        <v>-0.011166262377084</v>
      </c>
      <c r="CB136" s="1">
        <v>0.025497169041202</v>
      </c>
      <c r="CC136" s="1">
        <v>-0.45658579506992</v>
      </c>
      <c r="CD136" s="1">
        <v>-0.46009055122797</v>
      </c>
      <c r="CE136" s="1">
        <v>804.90704651025</v>
      </c>
      <c r="CF136" s="1">
        <v>907.69147315927</v>
      </c>
    </row>
    <row r="137" spans="1:84">
      <c r="A137" s="1">
        <v>260.30142638406</v>
      </c>
      <c r="B137" s="1">
        <v>0.023611955527448</v>
      </c>
      <c r="C137" s="1">
        <v>25344.276795672</v>
      </c>
      <c r="D137" s="1">
        <v>26034.500566665</v>
      </c>
      <c r="E137" s="1">
        <v>25170.982785219</v>
      </c>
      <c r="F137" s="1">
        <v>22944.966125781</v>
      </c>
      <c r="G137" s="1">
        <v>20513.988341607</v>
      </c>
      <c r="H137" s="1">
        <v>26399.202794711</v>
      </c>
      <c r="I137" s="1">
        <v>28613.958419617</v>
      </c>
      <c r="J137" s="1">
        <v>26047.210197492</v>
      </c>
      <c r="K137" s="1">
        <v>25735.723731546</v>
      </c>
      <c r="L137" s="1">
        <v>27990.942285101</v>
      </c>
      <c r="M137" s="1">
        <v>23497.160459989</v>
      </c>
      <c r="N137" s="1">
        <v>21070.533260109</v>
      </c>
      <c r="O137" s="1">
        <v>27010.224574525</v>
      </c>
      <c r="P137" s="1">
        <v>25016.392560533</v>
      </c>
      <c r="Q137" s="1">
        <v>25862.193504253</v>
      </c>
      <c r="R137" s="1">
        <v>25860.643409051</v>
      </c>
      <c r="S137" s="1">
        <v>25004.6053955</v>
      </c>
      <c r="T137" s="1">
        <v>24453.776677233</v>
      </c>
      <c r="U137" s="1">
        <v>28861.256817366</v>
      </c>
      <c r="V137" s="1">
        <v>24017.940552572</v>
      </c>
      <c r="W137" s="1">
        <v>25417.269555837</v>
      </c>
      <c r="X137" s="1">
        <v>26494.818593823</v>
      </c>
      <c r="Y137" s="1">
        <v>20312.637472095</v>
      </c>
      <c r="Z137" s="1">
        <v>28388.045325354</v>
      </c>
      <c r="AA137" s="2">
        <v>1e-6</v>
      </c>
      <c r="AB137" s="2">
        <v>1e-6</v>
      </c>
      <c r="AC137" s="2">
        <v>1e-6</v>
      </c>
      <c r="AD137" s="2">
        <v>1e-6</v>
      </c>
      <c r="AE137" s="2">
        <v>1e-6</v>
      </c>
      <c r="AF137" s="2">
        <v>1e-6</v>
      </c>
      <c r="AG137" s="2">
        <v>1e-6</v>
      </c>
      <c r="AH137" s="2">
        <v>1e-6</v>
      </c>
      <c r="AI137" s="2">
        <v>1e-6</v>
      </c>
      <c r="AJ137" s="2">
        <v>1e-6</v>
      </c>
      <c r="AK137" s="2">
        <v>1e-6</v>
      </c>
      <c r="AL137" s="2">
        <v>1e-6</v>
      </c>
      <c r="AM137" s="2">
        <v>1e-6</v>
      </c>
      <c r="AN137" s="2">
        <v>1e-6</v>
      </c>
      <c r="AO137" s="2">
        <v>1e-6</v>
      </c>
      <c r="AP137" s="2">
        <v>1e-6</v>
      </c>
      <c r="AQ137" s="2">
        <v>1e-6</v>
      </c>
      <c r="AR137" s="2">
        <v>1e-6</v>
      </c>
      <c r="AS137" s="2">
        <v>1e-6</v>
      </c>
      <c r="AT137" s="2">
        <v>1e-6</v>
      </c>
      <c r="AU137" s="2">
        <v>1e-6</v>
      </c>
      <c r="AV137" s="2">
        <v>1e-6</v>
      </c>
      <c r="AW137" s="2">
        <v>1e-6</v>
      </c>
      <c r="AX137" s="2">
        <v>1e-6</v>
      </c>
      <c r="AY137" s="1">
        <v>0.02627163219262</v>
      </c>
      <c r="AZ137" s="2">
        <v>3.3688409245818e-6</v>
      </c>
      <c r="BA137" s="2">
        <v>2.6617754104886e-6</v>
      </c>
      <c r="BB137" s="2">
        <v>1.5113834401907e-6</v>
      </c>
      <c r="BC137" s="2">
        <v>6.6814743612526e-6</v>
      </c>
      <c r="BD137" s="2">
        <v>-2.317833660922e-5</v>
      </c>
      <c r="BE137" s="2">
        <v>-1.7301380094114e-5</v>
      </c>
      <c r="BF137" s="2">
        <v>-1.9535231101794e-6</v>
      </c>
      <c r="BG137" s="2">
        <v>-9.7418206012079e-6</v>
      </c>
      <c r="BH137" s="2">
        <v>-3.2398021101522e-6</v>
      </c>
      <c r="BI137" s="2">
        <v>-6.6975129085891e-6</v>
      </c>
      <c r="BJ137" s="2">
        <v>-8.2126965130212e-6</v>
      </c>
      <c r="BK137" s="2">
        <v>5.8798953496909e-6</v>
      </c>
      <c r="BL137" s="2">
        <v>-8.1992759044194e-6</v>
      </c>
      <c r="BM137" s="2">
        <v>-9.0280706723955e-6</v>
      </c>
      <c r="BN137" s="2">
        <v>-1.4394744336908e-5</v>
      </c>
      <c r="BO137" s="2">
        <v>-8.9503893480743e-6</v>
      </c>
      <c r="BP137" s="2">
        <v>-9.1453496169558e-6</v>
      </c>
      <c r="BQ137" s="2">
        <v>2.2730114560873e-6</v>
      </c>
      <c r="BR137" s="2">
        <v>1.1592356138447e-6</v>
      </c>
      <c r="BS137" s="2">
        <v>-4.8389196910192e-6</v>
      </c>
      <c r="BT137" s="2">
        <v>-5.5448543196888e-6</v>
      </c>
      <c r="BU137" s="2">
        <v>-1.6676995001109e-6</v>
      </c>
      <c r="BV137" s="2">
        <v>2.9724073416379e-6</v>
      </c>
      <c r="BW137" s="2">
        <v>1.8359298834728e-6</v>
      </c>
      <c r="BX137" s="1">
        <v>46453746.301233</v>
      </c>
      <c r="BY137" s="1">
        <v>9232690.047753</v>
      </c>
      <c r="BZ137" s="1">
        <v>-0.012820558347999</v>
      </c>
      <c r="CA137" s="1">
        <v>-0.011256988009395</v>
      </c>
      <c r="CB137" s="1">
        <v>0.025692040149918</v>
      </c>
      <c r="CC137" s="1">
        <v>-0.46016767055133</v>
      </c>
      <c r="CD137" s="1">
        <v>-0.46361811253797</v>
      </c>
      <c r="CE137" s="1">
        <v>805.39779382555</v>
      </c>
      <c r="CF137" s="1">
        <v>908.32116089683</v>
      </c>
    </row>
    <row r="138" spans="1:84">
      <c r="A138" s="1">
        <v>262.30142638406</v>
      </c>
      <c r="B138" s="1">
        <v>0.023813719239659</v>
      </c>
      <c r="C138" s="1">
        <v>25332.825289501</v>
      </c>
      <c r="D138" s="1">
        <v>26022.616167851</v>
      </c>
      <c r="E138" s="1">
        <v>25161.991964415</v>
      </c>
      <c r="F138" s="1">
        <v>22936.209913269</v>
      </c>
      <c r="G138" s="1">
        <v>20504.940178383</v>
      </c>
      <c r="H138" s="1">
        <v>26392.723181774</v>
      </c>
      <c r="I138" s="1">
        <v>28602.615375349</v>
      </c>
      <c r="J138" s="1">
        <v>26027.573461901</v>
      </c>
      <c r="K138" s="1">
        <v>25729.682521342</v>
      </c>
      <c r="L138" s="1">
        <v>27984.644252805</v>
      </c>
      <c r="M138" s="1">
        <v>23488.221326545</v>
      </c>
      <c r="N138" s="1">
        <v>21062.788871613</v>
      </c>
      <c r="O138" s="1">
        <v>26996.23937755</v>
      </c>
      <c r="P138" s="1">
        <v>25001.147268491</v>
      </c>
      <c r="Q138" s="1">
        <v>25851.174214616</v>
      </c>
      <c r="R138" s="1">
        <v>25858.208515182</v>
      </c>
      <c r="S138" s="1">
        <v>24996.435625599</v>
      </c>
      <c r="T138" s="1">
        <v>24439.691807145</v>
      </c>
      <c r="U138" s="1">
        <v>28855.04480113</v>
      </c>
      <c r="V138" s="1">
        <v>23996.744958477</v>
      </c>
      <c r="W138" s="1">
        <v>25392.282870922</v>
      </c>
      <c r="X138" s="1">
        <v>26484.131809093</v>
      </c>
      <c r="Y138" s="1">
        <v>20305.493769274</v>
      </c>
      <c r="Z138" s="1">
        <v>28371.878499741</v>
      </c>
      <c r="AA138" s="2">
        <v>1e-6</v>
      </c>
      <c r="AB138" s="2">
        <v>1e-6</v>
      </c>
      <c r="AC138" s="2">
        <v>1e-6</v>
      </c>
      <c r="AD138" s="2">
        <v>1e-6</v>
      </c>
      <c r="AE138" s="2">
        <v>1e-6</v>
      </c>
      <c r="AF138" s="2">
        <v>1e-6</v>
      </c>
      <c r="AG138" s="2">
        <v>1e-6</v>
      </c>
      <c r="AH138" s="2">
        <v>1e-6</v>
      </c>
      <c r="AI138" s="2">
        <v>1e-6</v>
      </c>
      <c r="AJ138" s="2">
        <v>1e-6</v>
      </c>
      <c r="AK138" s="2">
        <v>1e-6</v>
      </c>
      <c r="AL138" s="2">
        <v>1e-6</v>
      </c>
      <c r="AM138" s="2">
        <v>1e-6</v>
      </c>
      <c r="AN138" s="2">
        <v>1e-6</v>
      </c>
      <c r="AO138" s="2">
        <v>1e-6</v>
      </c>
      <c r="AP138" s="2">
        <v>1e-6</v>
      </c>
      <c r="AQ138" s="2">
        <v>1e-6</v>
      </c>
      <c r="AR138" s="2">
        <v>1e-6</v>
      </c>
      <c r="AS138" s="2">
        <v>1e-6</v>
      </c>
      <c r="AT138" s="2">
        <v>1e-6</v>
      </c>
      <c r="AU138" s="2">
        <v>1e-6</v>
      </c>
      <c r="AV138" s="2">
        <v>1e-6</v>
      </c>
      <c r="AW138" s="2">
        <v>1e-6</v>
      </c>
      <c r="AX138" s="2">
        <v>1e-6</v>
      </c>
      <c r="AY138" s="1">
        <v>0.026476115513225</v>
      </c>
      <c r="AZ138" s="2">
        <v>3.3690577790294e-6</v>
      </c>
      <c r="BA138" s="2">
        <v>2.6613507914539e-6</v>
      </c>
      <c r="BB138" s="2">
        <v>1.5149991264313e-6</v>
      </c>
      <c r="BC138" s="2">
        <v>6.6870811162594e-6</v>
      </c>
      <c r="BD138" s="2">
        <v>-2.3168002495928e-5</v>
      </c>
      <c r="BE138" s="2">
        <v>-1.7293000219681e-5</v>
      </c>
      <c r="BF138" s="2">
        <v>-1.9503321388975e-6</v>
      </c>
      <c r="BG138" s="2">
        <v>-9.7356375489621e-6</v>
      </c>
      <c r="BH138" s="2">
        <v>-3.2386540440627e-6</v>
      </c>
      <c r="BI138" s="2">
        <v>-6.698025700488e-6</v>
      </c>
      <c r="BJ138" s="2">
        <v>-8.2076642558298e-6</v>
      </c>
      <c r="BK138" s="2">
        <v>5.8781274249782e-6</v>
      </c>
      <c r="BL138" s="2">
        <v>-8.1923473838291e-6</v>
      </c>
      <c r="BM138" s="2">
        <v>-9.0286062483731e-6</v>
      </c>
      <c r="BN138" s="2">
        <v>-1.4395736645931e-5</v>
      </c>
      <c r="BO138" s="2">
        <v>-8.9492484101864e-6</v>
      </c>
      <c r="BP138" s="2">
        <v>-9.1414897375091e-6</v>
      </c>
      <c r="BQ138" s="2">
        <v>2.2726279697684e-6</v>
      </c>
      <c r="BR138" s="2">
        <v>1.1601375497234e-6</v>
      </c>
      <c r="BS138" s="2">
        <v>-4.8380090911389e-6</v>
      </c>
      <c r="BT138" s="2">
        <v>-5.5406084758273e-6</v>
      </c>
      <c r="BU138" s="2">
        <v>-1.6720166555195e-6</v>
      </c>
      <c r="BV138" s="2">
        <v>2.9639041100618e-6</v>
      </c>
      <c r="BW138" s="2">
        <v>1.836571237586e-6</v>
      </c>
      <c r="BX138" s="1">
        <v>46752433.38081</v>
      </c>
      <c r="BY138" s="1">
        <v>9283426.6352738</v>
      </c>
      <c r="BZ138" s="1">
        <v>-0.012923782873049</v>
      </c>
      <c r="CA138" s="1">
        <v>-0.011347694796077</v>
      </c>
      <c r="CB138" s="1">
        <v>0.025886872722559</v>
      </c>
      <c r="CC138" s="1">
        <v>-0.46375100084843</v>
      </c>
      <c r="CD138" s="1">
        <v>-0.46714625391188</v>
      </c>
      <c r="CE138" s="1">
        <v>805.8879692007</v>
      </c>
      <c r="CF138" s="1">
        <v>908.94977337107</v>
      </c>
    </row>
    <row r="139" spans="1:84">
      <c r="A139" s="1">
        <v>264.30142638406</v>
      </c>
      <c r="B139" s="1">
        <v>0.024015481001176</v>
      </c>
      <c r="C139" s="1">
        <v>25321.45362784</v>
      </c>
      <c r="D139" s="1">
        <v>26010.398906807</v>
      </c>
      <c r="E139" s="1">
        <v>25153.061667633</v>
      </c>
      <c r="F139" s="1">
        <v>22927.727895378</v>
      </c>
      <c r="G139" s="1">
        <v>20496.052681671</v>
      </c>
      <c r="H139" s="1">
        <v>26386.114430075</v>
      </c>
      <c r="I139" s="1">
        <v>28591.334201062</v>
      </c>
      <c r="J139" s="1">
        <v>26008.165562434</v>
      </c>
      <c r="K139" s="1">
        <v>25723.589845297</v>
      </c>
      <c r="L139" s="1">
        <v>27978.422676315</v>
      </c>
      <c r="M139" s="1">
        <v>23479.345403293</v>
      </c>
      <c r="N139" s="1">
        <v>21055.104595147</v>
      </c>
      <c r="O139" s="1">
        <v>26982.091106212</v>
      </c>
      <c r="P139" s="1">
        <v>24985.881892085</v>
      </c>
      <c r="Q139" s="1">
        <v>25841.324135103</v>
      </c>
      <c r="R139" s="1">
        <v>25855.821860246</v>
      </c>
      <c r="S139" s="1">
        <v>24988.558934499</v>
      </c>
      <c r="T139" s="1">
        <v>24425.49709472</v>
      </c>
      <c r="U139" s="1">
        <v>28849.035431243</v>
      </c>
      <c r="V139" s="1">
        <v>23975.754268759</v>
      </c>
      <c r="W139" s="1">
        <v>25367.321285272</v>
      </c>
      <c r="X139" s="1">
        <v>26473.493247137</v>
      </c>
      <c r="Y139" s="1">
        <v>20297.948513967</v>
      </c>
      <c r="Z139" s="1">
        <v>28355.705747703</v>
      </c>
      <c r="AA139" s="2">
        <v>1e-6</v>
      </c>
      <c r="AB139" s="2">
        <v>1e-6</v>
      </c>
      <c r="AC139" s="2">
        <v>1e-6</v>
      </c>
      <c r="AD139" s="2">
        <v>1e-6</v>
      </c>
      <c r="AE139" s="2">
        <v>1e-6</v>
      </c>
      <c r="AF139" s="2">
        <v>1e-6</v>
      </c>
      <c r="AG139" s="2">
        <v>1e-6</v>
      </c>
      <c r="AH139" s="2">
        <v>1e-6</v>
      </c>
      <c r="AI139" s="2">
        <v>1e-6</v>
      </c>
      <c r="AJ139" s="2">
        <v>1e-6</v>
      </c>
      <c r="AK139" s="2">
        <v>1e-6</v>
      </c>
      <c r="AL139" s="2">
        <v>1e-6</v>
      </c>
      <c r="AM139" s="2">
        <v>1e-6</v>
      </c>
      <c r="AN139" s="2">
        <v>1e-6</v>
      </c>
      <c r="AO139" s="2">
        <v>1e-6</v>
      </c>
      <c r="AP139" s="2">
        <v>1e-6</v>
      </c>
      <c r="AQ139" s="2">
        <v>1e-6</v>
      </c>
      <c r="AR139" s="2">
        <v>1e-6</v>
      </c>
      <c r="AS139" s="2">
        <v>1e-6</v>
      </c>
      <c r="AT139" s="2">
        <v>1e-6</v>
      </c>
      <c r="AU139" s="2">
        <v>1e-6</v>
      </c>
      <c r="AV139" s="2">
        <v>1e-6</v>
      </c>
      <c r="AW139" s="2">
        <v>1e-6</v>
      </c>
      <c r="AX139" s="2">
        <v>1e-6</v>
      </c>
      <c r="AY139" s="1">
        <v>0.026680594462421</v>
      </c>
      <c r="AZ139" s="2">
        <v>3.3692829949696e-6</v>
      </c>
      <c r="BA139" s="2">
        <v>2.6608801354971e-6</v>
      </c>
      <c r="BB139" s="2">
        <v>1.518667187449e-6</v>
      </c>
      <c r="BC139" s="2">
        <v>6.6926139723932e-6</v>
      </c>
      <c r="BD139" s="2">
        <v>-2.3157690914049e-5</v>
      </c>
      <c r="BE139" s="2">
        <v>-1.7284665257394e-5</v>
      </c>
      <c r="BF139" s="2">
        <v>-1.9472090768329e-6</v>
      </c>
      <c r="BG139" s="2">
        <v>-9.7295597372549e-6</v>
      </c>
      <c r="BH139" s="2">
        <v>-3.2375632569136e-6</v>
      </c>
      <c r="BI139" s="2">
        <v>-6.6984769193234e-6</v>
      </c>
      <c r="BJ139" s="2">
        <v>-8.2026270974685e-6</v>
      </c>
      <c r="BK139" s="2">
        <v>5.876470246087e-6</v>
      </c>
      <c r="BL139" s="2">
        <v>-8.1857179609733e-6</v>
      </c>
      <c r="BM139" s="2">
        <v>-9.0290917282426e-6</v>
      </c>
      <c r="BN139" s="2">
        <v>-1.4396754303915e-5</v>
      </c>
      <c r="BO139" s="2">
        <v>-8.9479426636712e-6</v>
      </c>
      <c r="BP139" s="2">
        <v>-9.1375723217018e-6</v>
      </c>
      <c r="BQ139" s="2">
        <v>2.272227493545e-6</v>
      </c>
      <c r="BR139" s="2">
        <v>1.1609559698991e-6</v>
      </c>
      <c r="BS139" s="2">
        <v>-4.8371005493588e-6</v>
      </c>
      <c r="BT139" s="2">
        <v>-5.5363007377837e-6</v>
      </c>
      <c r="BU139" s="2">
        <v>-1.6762329865338e-6</v>
      </c>
      <c r="BV139" s="2">
        <v>2.9555331521875e-6</v>
      </c>
      <c r="BW139" s="2">
        <v>1.8372741133655e-6</v>
      </c>
      <c r="BX139" s="1">
        <v>47051493.314063</v>
      </c>
      <c r="BY139" s="1">
        <v>9334217.1453274</v>
      </c>
      <c r="BZ139" s="1">
        <v>-0.013026988791917</v>
      </c>
      <c r="CA139" s="1">
        <v>-0.011438382802847</v>
      </c>
      <c r="CB139" s="1">
        <v>0.026081666773911</v>
      </c>
      <c r="CC139" s="1">
        <v>-0.46733591272349</v>
      </c>
      <c r="CD139" s="1">
        <v>-0.4706750834093</v>
      </c>
      <c r="CE139" s="1">
        <v>806.37758481853</v>
      </c>
      <c r="CF139" s="1">
        <v>909.57735910362</v>
      </c>
    </row>
    <row r="140" spans="1:84">
      <c r="A140" s="1">
        <v>266.30142638406</v>
      </c>
      <c r="B140" s="1">
        <v>0.02421724098502</v>
      </c>
      <c r="C140" s="1">
        <v>25310.180170055</v>
      </c>
      <c r="D140" s="1">
        <v>25997.866446491</v>
      </c>
      <c r="E140" s="1">
        <v>25144.153192821</v>
      </c>
      <c r="F140" s="1">
        <v>22919.548115189</v>
      </c>
      <c r="G140" s="1">
        <v>20487.377389821</v>
      </c>
      <c r="H140" s="1">
        <v>26379.375870593</v>
      </c>
      <c r="I140" s="1">
        <v>28580.146144808</v>
      </c>
      <c r="J140" s="1">
        <v>25988.815671041</v>
      </c>
      <c r="K140" s="1">
        <v>25717.448685192</v>
      </c>
      <c r="L140" s="1">
        <v>27972.192173854</v>
      </c>
      <c r="M140" s="1">
        <v>23470.556294226</v>
      </c>
      <c r="N140" s="1">
        <v>21047.480824347</v>
      </c>
      <c r="O140" s="1">
        <v>26967.857370033</v>
      </c>
      <c r="P140" s="1">
        <v>24970.62365832</v>
      </c>
      <c r="Q140" s="1">
        <v>25832.200658235</v>
      </c>
      <c r="R140" s="1">
        <v>25853.482517739</v>
      </c>
      <c r="S140" s="1">
        <v>24980.998356869</v>
      </c>
      <c r="T140" s="1">
        <v>24411.224183772</v>
      </c>
      <c r="U140" s="1">
        <v>28843.259353286</v>
      </c>
      <c r="V140" s="1">
        <v>23955.039065626</v>
      </c>
      <c r="W140" s="1">
        <v>25342.530290363</v>
      </c>
      <c r="X140" s="1">
        <v>26462.958324362</v>
      </c>
      <c r="Y140" s="1">
        <v>20289.977278558</v>
      </c>
      <c r="Z140" s="1">
        <v>28339.597410559</v>
      </c>
      <c r="AA140" s="2">
        <v>1e-6</v>
      </c>
      <c r="AB140" s="2">
        <v>1e-6</v>
      </c>
      <c r="AC140" s="2">
        <v>1e-6</v>
      </c>
      <c r="AD140" s="2">
        <v>1e-6</v>
      </c>
      <c r="AE140" s="2">
        <v>1e-6</v>
      </c>
      <c r="AF140" s="2">
        <v>1e-6</v>
      </c>
      <c r="AG140" s="2">
        <v>1e-6</v>
      </c>
      <c r="AH140" s="2">
        <v>1e-6</v>
      </c>
      <c r="AI140" s="2">
        <v>1e-6</v>
      </c>
      <c r="AJ140" s="2">
        <v>1e-6</v>
      </c>
      <c r="AK140" s="2">
        <v>1e-6</v>
      </c>
      <c r="AL140" s="2">
        <v>1e-6</v>
      </c>
      <c r="AM140" s="2">
        <v>1e-6</v>
      </c>
      <c r="AN140" s="2">
        <v>1e-6</v>
      </c>
      <c r="AO140" s="2">
        <v>1e-6</v>
      </c>
      <c r="AP140" s="2">
        <v>1e-6</v>
      </c>
      <c r="AQ140" s="2">
        <v>1e-6</v>
      </c>
      <c r="AR140" s="2">
        <v>1e-6</v>
      </c>
      <c r="AS140" s="2">
        <v>1e-6</v>
      </c>
      <c r="AT140" s="2">
        <v>1e-6</v>
      </c>
      <c r="AU140" s="2">
        <v>1e-6</v>
      </c>
      <c r="AV140" s="2">
        <v>1e-6</v>
      </c>
      <c r="AW140" s="2">
        <v>1e-6</v>
      </c>
      <c r="AX140" s="2">
        <v>1e-6</v>
      </c>
      <c r="AY140" s="1">
        <v>0.026885069218708</v>
      </c>
      <c r="AZ140" s="2">
        <v>3.3695139974221e-6</v>
      </c>
      <c r="BA140" s="2">
        <v>2.6603644140601e-6</v>
      </c>
      <c r="BB140" s="2">
        <v>1.5223823178753e-6</v>
      </c>
      <c r="BC140" s="2">
        <v>6.6980731713738e-6</v>
      </c>
      <c r="BD140" s="2">
        <v>-2.314740694387e-5</v>
      </c>
      <c r="BE140" s="2">
        <v>-1.7276379510353e-5</v>
      </c>
      <c r="BF140" s="2">
        <v>-1.944145804411e-6</v>
      </c>
      <c r="BG140" s="2">
        <v>-9.7235788745724e-6</v>
      </c>
      <c r="BH140" s="2">
        <v>-3.2365145897769e-6</v>
      </c>
      <c r="BI140" s="2">
        <v>-6.6988691864316e-6</v>
      </c>
      <c r="BJ140" s="2">
        <v>-8.1975893625833e-6</v>
      </c>
      <c r="BK140" s="2">
        <v>5.8749224087784e-6</v>
      </c>
      <c r="BL140" s="2">
        <v>-8.1793586516654e-6</v>
      </c>
      <c r="BM140" s="2">
        <v>-9.0295211102247e-6</v>
      </c>
      <c r="BN140" s="2">
        <v>-1.4397792028227e-5</v>
      </c>
      <c r="BO140" s="2">
        <v>-8.9464802473632e-6</v>
      </c>
      <c r="BP140" s="2">
        <v>-9.1336120216628e-6</v>
      </c>
      <c r="BQ140" s="2">
        <v>2.2718124035939e-6</v>
      </c>
      <c r="BR140" s="2">
        <v>1.1616927109012e-6</v>
      </c>
      <c r="BS140" s="2">
        <v>-4.8361862300884e-6</v>
      </c>
      <c r="BT140" s="2">
        <v>-5.5319367440513e-6</v>
      </c>
      <c r="BU140" s="2">
        <v>-1.680353022312e-6</v>
      </c>
      <c r="BV140" s="2">
        <v>2.9472798417431e-6</v>
      </c>
      <c r="BW140" s="2">
        <v>1.8380410981534e-6</v>
      </c>
      <c r="BX140" s="1">
        <v>47350923.371492</v>
      </c>
      <c r="BY140" s="1">
        <v>9385061.1183229</v>
      </c>
      <c r="BZ140" s="1">
        <v>-0.013130176030716</v>
      </c>
      <c r="CA140" s="1">
        <v>-0.011529052101407</v>
      </c>
      <c r="CB140" s="1">
        <v>0.026276422318851</v>
      </c>
      <c r="CC140" s="1">
        <v>-0.47092252373816</v>
      </c>
      <c r="CD140" s="1">
        <v>-0.47420469847266</v>
      </c>
      <c r="CE140" s="1">
        <v>806.86665189421</v>
      </c>
      <c r="CF140" s="1">
        <v>910.20396137215</v>
      </c>
    </row>
    <row r="141" spans="1:84">
      <c r="A141" s="1">
        <v>268.30142638406</v>
      </c>
      <c r="B141" s="1">
        <v>0.024418999339334</v>
      </c>
      <c r="C141" s="1">
        <v>25299.024633424</v>
      </c>
      <c r="D141" s="1">
        <v>25985.045785326</v>
      </c>
      <c r="E141" s="1">
        <v>25135.275840818</v>
      </c>
      <c r="F141" s="1">
        <v>22911.700587198</v>
      </c>
      <c r="G141" s="1">
        <v>20478.966535864</v>
      </c>
      <c r="H141" s="1">
        <v>26372.508844513</v>
      </c>
      <c r="I141" s="1">
        <v>28569.025475657</v>
      </c>
      <c r="J141" s="1">
        <v>25969.550431789</v>
      </c>
      <c r="K141" s="1">
        <v>25711.262342739</v>
      </c>
      <c r="L141" s="1">
        <v>27965.967482164</v>
      </c>
      <c r="M141" s="1">
        <v>23461.879413804</v>
      </c>
      <c r="N141" s="1">
        <v>21039.918122128</v>
      </c>
      <c r="O141" s="1">
        <v>26953.590350214</v>
      </c>
      <c r="P141" s="1">
        <v>24955.40346335</v>
      </c>
      <c r="Q141" s="1">
        <v>25824.110524115</v>
      </c>
      <c r="R141" s="1">
        <v>25851.135776606</v>
      </c>
      <c r="S141" s="1">
        <v>24973.728698617</v>
      </c>
      <c r="T141" s="1">
        <v>24396.881203902</v>
      </c>
      <c r="U141" s="1">
        <v>28837.750611017</v>
      </c>
      <c r="V141" s="1">
        <v>23934.676643926</v>
      </c>
      <c r="W141" s="1">
        <v>25318.069909656</v>
      </c>
      <c r="X141" s="1">
        <v>26452.589047524</v>
      </c>
      <c r="Y141" s="1">
        <v>20281.563124657</v>
      </c>
      <c r="Z141" s="1">
        <v>28323.641498354</v>
      </c>
      <c r="AA141" s="2">
        <v>1e-6</v>
      </c>
      <c r="AB141" s="2">
        <v>1e-6</v>
      </c>
      <c r="AC141" s="2">
        <v>1e-6</v>
      </c>
      <c r="AD141" s="2">
        <v>1e-6</v>
      </c>
      <c r="AE141" s="2">
        <v>1e-6</v>
      </c>
      <c r="AF141" s="2">
        <v>1e-6</v>
      </c>
      <c r="AG141" s="2">
        <v>1e-6</v>
      </c>
      <c r="AH141" s="2">
        <v>1e-6</v>
      </c>
      <c r="AI141" s="2">
        <v>1e-6</v>
      </c>
      <c r="AJ141" s="2">
        <v>1e-6</v>
      </c>
      <c r="AK141" s="2">
        <v>1e-6</v>
      </c>
      <c r="AL141" s="2">
        <v>1e-6</v>
      </c>
      <c r="AM141" s="2">
        <v>1e-6</v>
      </c>
      <c r="AN141" s="2">
        <v>1e-6</v>
      </c>
      <c r="AO141" s="2">
        <v>1e-6</v>
      </c>
      <c r="AP141" s="2">
        <v>1e-6</v>
      </c>
      <c r="AQ141" s="2">
        <v>1e-6</v>
      </c>
      <c r="AR141" s="2">
        <v>1e-6</v>
      </c>
      <c r="AS141" s="2">
        <v>1e-6</v>
      </c>
      <c r="AT141" s="2">
        <v>1e-6</v>
      </c>
      <c r="AU141" s="2">
        <v>1e-6</v>
      </c>
      <c r="AV141" s="2">
        <v>1e-6</v>
      </c>
      <c r="AW141" s="2">
        <v>1e-6</v>
      </c>
      <c r="AX141" s="2">
        <v>1e-6</v>
      </c>
      <c r="AY141" s="1">
        <v>0.027089539942891</v>
      </c>
      <c r="AZ141" s="2">
        <v>3.3697489513718e-6</v>
      </c>
      <c r="BA141" s="2">
        <v>2.6598059189755e-6</v>
      </c>
      <c r="BB141" s="2">
        <v>1.5261384157828e-6</v>
      </c>
      <c r="BC141" s="2">
        <v>6.7034580035105e-6</v>
      </c>
      <c r="BD141" s="2">
        <v>-2.3137155210769e-5</v>
      </c>
      <c r="BE141" s="2">
        <v>-1.7268146907104e-5</v>
      </c>
      <c r="BF141" s="2">
        <v>-1.9411345604776e-6</v>
      </c>
      <c r="BG141" s="2">
        <v>-9.7176874507801e-6</v>
      </c>
      <c r="BH141" s="2">
        <v>-3.2354940981933e-6</v>
      </c>
      <c r="BI141" s="2">
        <v>-6.6992059568313e-6</v>
      </c>
      <c r="BJ141" s="2">
        <v>-8.1925552064712e-6</v>
      </c>
      <c r="BK141" s="2">
        <v>5.8734822197221e-6</v>
      </c>
      <c r="BL141" s="2">
        <v>-8.1732407687127e-6</v>
      </c>
      <c r="BM141" s="2">
        <v>-9.029888476562e-6</v>
      </c>
      <c r="BN141" s="2">
        <v>-1.4398845391753e-5</v>
      </c>
      <c r="BO141" s="2">
        <v>-8.9448692608131e-6</v>
      </c>
      <c r="BP141" s="2">
        <v>-9.1296225831452e-6</v>
      </c>
      <c r="BQ141" s="2">
        <v>2.271384045267e-6</v>
      </c>
      <c r="BR141" s="2">
        <v>1.1623493998643e-6</v>
      </c>
      <c r="BS141" s="2">
        <v>-4.835258789631e-6</v>
      </c>
      <c r="BT141" s="2">
        <v>-5.5275225491927e-6</v>
      </c>
      <c r="BU141" s="2">
        <v>-1.6843806764002e-6</v>
      </c>
      <c r="BV141" s="2">
        <v>2.9391295898751e-6</v>
      </c>
      <c r="BW141" s="2">
        <v>1.838874149001e-6</v>
      </c>
      <c r="BX141" s="1">
        <v>47650720.887615</v>
      </c>
      <c r="BY141" s="1">
        <v>9435958.1061004</v>
      </c>
      <c r="BZ141" s="1">
        <v>-0.013233344512724</v>
      </c>
      <c r="CA141" s="1">
        <v>-0.01161970276766</v>
      </c>
      <c r="CB141" s="1">
        <v>0.026471139372335</v>
      </c>
      <c r="CC141" s="1">
        <v>-0.47451094270323</v>
      </c>
      <c r="CD141" s="1">
        <v>-0.47773518688157</v>
      </c>
      <c r="CE141" s="1">
        <v>807.35518071219</v>
      </c>
      <c r="CF141" s="1">
        <v>910.82961839674</v>
      </c>
    </row>
    <row r="142" spans="1:84">
      <c r="A142" s="1">
        <v>270.30142638406</v>
      </c>
      <c r="B142" s="1">
        <v>0.024620756188554</v>
      </c>
      <c r="C142" s="1">
        <v>25288.008202803</v>
      </c>
      <c r="D142" s="1">
        <v>25971.974003347</v>
      </c>
      <c r="E142" s="1">
        <v>25126.439341544</v>
      </c>
      <c r="F142" s="1">
        <v>22904.217442341</v>
      </c>
      <c r="G142" s="1">
        <v>20470.874039186</v>
      </c>
      <c r="H142" s="1">
        <v>26365.517274522</v>
      </c>
      <c r="I142" s="1">
        <v>28557.999316134</v>
      </c>
      <c r="J142" s="1">
        <v>25950.501258524</v>
      </c>
      <c r="K142" s="1">
        <v>25705.03446264</v>
      </c>
      <c r="L142" s="1">
        <v>27959.764463333</v>
      </c>
      <c r="M142" s="1">
        <v>23453.342103051</v>
      </c>
      <c r="N142" s="1">
        <v>21032.417225619</v>
      </c>
      <c r="O142" s="1">
        <v>26939.266153296</v>
      </c>
      <c r="P142" s="1">
        <v>24940.256253168</v>
      </c>
      <c r="Q142" s="1">
        <v>25817.426484512</v>
      </c>
      <c r="R142" s="1">
        <v>25848.769493219</v>
      </c>
      <c r="S142" s="1">
        <v>24966.804963475</v>
      </c>
      <c r="T142" s="1">
        <v>24382.502848822</v>
      </c>
      <c r="U142" s="1">
        <v>28832.549312784</v>
      </c>
      <c r="V142" s="1">
        <v>23914.752083309</v>
      </c>
      <c r="W142" s="1">
        <v>25294.113935198</v>
      </c>
      <c r="X142" s="1">
        <v>26442.454563667</v>
      </c>
      <c r="Y142" s="1">
        <v>20272.700273503</v>
      </c>
      <c r="Z142" s="1">
        <v>28307.875258858</v>
      </c>
      <c r="AA142" s="2">
        <v>1e-6</v>
      </c>
      <c r="AB142" s="2">
        <v>1e-6</v>
      </c>
      <c r="AC142" s="2">
        <v>1e-6</v>
      </c>
      <c r="AD142" s="2">
        <v>1e-6</v>
      </c>
      <c r="AE142" s="2">
        <v>1e-6</v>
      </c>
      <c r="AF142" s="2">
        <v>1e-6</v>
      </c>
      <c r="AG142" s="2">
        <v>1e-6</v>
      </c>
      <c r="AH142" s="2">
        <v>1e-6</v>
      </c>
      <c r="AI142" s="2">
        <v>1e-6</v>
      </c>
      <c r="AJ142" s="2">
        <v>1e-6</v>
      </c>
      <c r="AK142" s="2">
        <v>1e-6</v>
      </c>
      <c r="AL142" s="2">
        <v>1e-6</v>
      </c>
      <c r="AM142" s="2">
        <v>1e-6</v>
      </c>
      <c r="AN142" s="2">
        <v>1e-6</v>
      </c>
      <c r="AO142" s="2">
        <v>1e-6</v>
      </c>
      <c r="AP142" s="2">
        <v>1e-6</v>
      </c>
      <c r="AQ142" s="2">
        <v>1e-6</v>
      </c>
      <c r="AR142" s="2">
        <v>1e-6</v>
      </c>
      <c r="AS142" s="2">
        <v>1e-6</v>
      </c>
      <c r="AT142" s="2">
        <v>1e-6</v>
      </c>
      <c r="AU142" s="2">
        <v>1e-6</v>
      </c>
      <c r="AV142" s="2">
        <v>1e-6</v>
      </c>
      <c r="AW142" s="2">
        <v>1e-6</v>
      </c>
      <c r="AX142" s="2">
        <v>1e-6</v>
      </c>
      <c r="AY142" s="1">
        <v>0.027294006778784</v>
      </c>
      <c r="AZ142" s="2">
        <v>3.3699866721773e-6</v>
      </c>
      <c r="BA142" s="2">
        <v>2.659207969812e-6</v>
      </c>
      <c r="BB142" s="2">
        <v>1.5299288284857e-6</v>
      </c>
      <c r="BC142" s="2">
        <v>6.7087669799825e-6</v>
      </c>
      <c r="BD142" s="2">
        <v>-2.3126939764486e-5</v>
      </c>
      <c r="BE142" s="2">
        <v>-1.7259970873838e-5</v>
      </c>
      <c r="BF142" s="2">
        <v>-1.9381679969047e-6</v>
      </c>
      <c r="BG142" s="2">
        <v>-9.7118786400219e-6</v>
      </c>
      <c r="BH142" s="2">
        <v>-3.2344891775467e-6</v>
      </c>
      <c r="BI142" s="2">
        <v>-6.6994911405807e-6</v>
      </c>
      <c r="BJ142" s="2">
        <v>-8.1875284934913e-6</v>
      </c>
      <c r="BK142" s="2">
        <v>5.872147769986e-6</v>
      </c>
      <c r="BL142" s="2">
        <v>-8.1673370033843e-6</v>
      </c>
      <c r="BM142" s="2">
        <v>-9.0301881121832e-6</v>
      </c>
      <c r="BN142" s="2">
        <v>-1.4399910913631e-5</v>
      </c>
      <c r="BO142" s="2">
        <v>-8.9431177206068e-6</v>
      </c>
      <c r="BP142" s="2">
        <v>-9.1256167348987e-6</v>
      </c>
      <c r="BQ142" s="2">
        <v>2.2709428688944e-6</v>
      </c>
      <c r="BR142" s="2">
        <v>1.1629275319702e-6</v>
      </c>
      <c r="BS142" s="2">
        <v>-4.8343114373289e-6</v>
      </c>
      <c r="BT142" s="2">
        <v>-5.5230645986242e-6</v>
      </c>
      <c r="BU142" s="2">
        <v>-1.6883194510399e-6</v>
      </c>
      <c r="BV142" s="2">
        <v>2.9310681447113e-6</v>
      </c>
      <c r="BW142" s="2">
        <v>1.8397747449471e-6</v>
      </c>
      <c r="BX142" s="1">
        <v>47950883.257327</v>
      </c>
      <c r="BY142" s="1">
        <v>9486907.6712765</v>
      </c>
      <c r="BZ142" s="1">
        <v>-0.013336494159205</v>
      </c>
      <c r="CA142" s="1">
        <v>-0.011710334880809</v>
      </c>
      <c r="CB142" s="1">
        <v>0.026665817949397</v>
      </c>
      <c r="CC142" s="1">
        <v>-0.47810126987741</v>
      </c>
      <c r="CD142" s="1">
        <v>-0.48126662758833</v>
      </c>
      <c r="CE142" s="1">
        <v>807.84318068151</v>
      </c>
      <c r="CF142" s="1">
        <v>911.45436370046</v>
      </c>
    </row>
    <row r="143" spans="1:84">
      <c r="A143" s="1">
        <v>272.30142638406</v>
      </c>
      <c r="B143" s="1">
        <v>0.024822511635013</v>
      </c>
      <c r="C143" s="1">
        <v>25277.153702573</v>
      </c>
      <c r="D143" s="1">
        <v>25958.698798131</v>
      </c>
      <c r="E143" s="1">
        <v>25117.653953132</v>
      </c>
      <c r="F143" s="1">
        <v>22897.133255927</v>
      </c>
      <c r="G143" s="1">
        <v>20463.163235571</v>
      </c>
      <c r="H143" s="1">
        <v>26358.408325927</v>
      </c>
      <c r="I143" s="1">
        <v>28547.106473406</v>
      </c>
      <c r="J143" s="1">
        <v>25931.812741292</v>
      </c>
      <c r="K143" s="1">
        <v>25698.769058029</v>
      </c>
      <c r="L143" s="1">
        <v>27953.600056128</v>
      </c>
      <c r="M143" s="1">
        <v>23444.973818075</v>
      </c>
      <c r="N143" s="1">
        <v>21024.979051891</v>
      </c>
      <c r="O143" s="1">
        <v>26924.982880254</v>
      </c>
      <c r="P143" s="1">
        <v>24925.221453603</v>
      </c>
      <c r="Q143" s="1">
        <v>25812.158668764</v>
      </c>
      <c r="R143" s="1">
        <v>25846.383659703</v>
      </c>
      <c r="S143" s="1">
        <v>24960.046594464</v>
      </c>
      <c r="T143" s="1">
        <v>24368.13817411</v>
      </c>
      <c r="U143" s="1">
        <v>28827.655808752</v>
      </c>
      <c r="V143" s="1">
        <v>23895.363559801</v>
      </c>
      <c r="W143" s="1">
        <v>25270.846822064</v>
      </c>
      <c r="X143" s="1">
        <v>26432.631973811</v>
      </c>
      <c r="Y143" s="1">
        <v>20263.398607438</v>
      </c>
      <c r="Z143" s="1">
        <v>28291.911269289</v>
      </c>
      <c r="AA143" s="2">
        <v>1e-6</v>
      </c>
      <c r="AB143" s="2">
        <v>1e-6</v>
      </c>
      <c r="AC143" s="2">
        <v>1e-6</v>
      </c>
      <c r="AD143" s="2">
        <v>1e-6</v>
      </c>
      <c r="AE143" s="2">
        <v>1e-6</v>
      </c>
      <c r="AF143" s="2">
        <v>1e-6</v>
      </c>
      <c r="AG143" s="2">
        <v>1e-6</v>
      </c>
      <c r="AH143" s="2">
        <v>1e-6</v>
      </c>
      <c r="AI143" s="2">
        <v>1e-6</v>
      </c>
      <c r="AJ143" s="2">
        <v>1e-6</v>
      </c>
      <c r="AK143" s="2">
        <v>1e-6</v>
      </c>
      <c r="AL143" s="2">
        <v>1e-6</v>
      </c>
      <c r="AM143" s="2">
        <v>1e-6</v>
      </c>
      <c r="AN143" s="2">
        <v>1e-6</v>
      </c>
      <c r="AO143" s="2">
        <v>1e-6</v>
      </c>
      <c r="AP143" s="2">
        <v>1e-6</v>
      </c>
      <c r="AQ143" s="2">
        <v>1e-6</v>
      </c>
      <c r="AR143" s="2">
        <v>1e-6</v>
      </c>
      <c r="AS143" s="2">
        <v>1e-6</v>
      </c>
      <c r="AT143" s="2">
        <v>1e-6</v>
      </c>
      <c r="AU143" s="2">
        <v>1e-6</v>
      </c>
      <c r="AV143" s="2">
        <v>1e-6</v>
      </c>
      <c r="AW143" s="2">
        <v>1e-6</v>
      </c>
      <c r="AX143" s="2">
        <v>1e-6</v>
      </c>
      <c r="AY143" s="1">
        <v>0.027498469854117</v>
      </c>
      <c r="AZ143" s="2">
        <v>3.3702265334232e-6</v>
      </c>
      <c r="BA143" s="2">
        <v>2.6585746439552e-6</v>
      </c>
      <c r="BB143" s="2">
        <v>1.5337465756512e-6</v>
      </c>
      <c r="BC143" s="2">
        <v>6.7139980082903e-6</v>
      </c>
      <c r="BD143" s="2">
        <v>-2.3116763993686e-5</v>
      </c>
      <c r="BE143" s="2">
        <v>-1.725185423597e-5</v>
      </c>
      <c r="BF143" s="2">
        <v>-1.9352392020772e-6</v>
      </c>
      <c r="BG143" s="2">
        <v>-9.7061461970937e-6</v>
      </c>
      <c r="BH143" s="2">
        <v>-3.2334886369572e-6</v>
      </c>
      <c r="BI143" s="2">
        <v>-6.6997288038999e-6</v>
      </c>
      <c r="BJ143" s="2">
        <v>-8.1825127128585e-6</v>
      </c>
      <c r="BK143" s="2">
        <v>5.8709169830091e-6</v>
      </c>
      <c r="BL143" s="2">
        <v>-8.1616220269081e-6</v>
      </c>
      <c r="BM143" s="2">
        <v>-9.0304145937629e-6</v>
      </c>
      <c r="BN143" s="2">
        <v>-1.440098615172e-5</v>
      </c>
      <c r="BO143" s="2">
        <v>-8.9412335204053e-6</v>
      </c>
      <c r="BP143" s="2">
        <v>-9.121606148733e-6</v>
      </c>
      <c r="BQ143" s="2">
        <v>2.2704885684299e-6</v>
      </c>
      <c r="BR143" s="2">
        <v>1.1634285409149e-6</v>
      </c>
      <c r="BS143" s="2">
        <v>-4.8333379792394e-6</v>
      </c>
      <c r="BT143" s="2">
        <v>-5.5185696539998e-6</v>
      </c>
      <c r="BU143" s="2">
        <v>-1.6921725931185e-6</v>
      </c>
      <c r="BV143" s="2">
        <v>2.9230818816782e-6</v>
      </c>
      <c r="BW143" s="2">
        <v>1.8407440058499e-6</v>
      </c>
      <c r="BX143" s="1">
        <v>48251407.932022</v>
      </c>
      <c r="BY143" s="1">
        <v>9537909.3865499</v>
      </c>
      <c r="BZ143" s="1">
        <v>-0.013439624889658</v>
      </c>
      <c r="CA143" s="1">
        <v>-0.01180094852303</v>
      </c>
      <c r="CB143" s="1">
        <v>0.026860458065145</v>
      </c>
      <c r="CC143" s="1">
        <v>-0.48169359731914</v>
      </c>
      <c r="CD143" s="1">
        <v>-0.48479909155791</v>
      </c>
      <c r="CE143" s="1">
        <v>808.33066039978</v>
      </c>
      <c r="CF143" s="1">
        <v>912.0782265467</v>
      </c>
    </row>
    <row r="144" spans="1:84">
      <c r="A144" s="1">
        <v>274.30142638406</v>
      </c>
      <c r="B144" s="1">
        <v>0.025024265760759</v>
      </c>
      <c r="C144" s="1">
        <v>25266.486030248</v>
      </c>
      <c r="D144" s="1">
        <v>25945.278777526</v>
      </c>
      <c r="E144" s="1">
        <v>25108.930702684</v>
      </c>
      <c r="F144" s="1">
        <v>22890.486136167</v>
      </c>
      <c r="G144" s="1">
        <v>20455.716294542</v>
      </c>
      <c r="H144" s="1">
        <v>26351.193163378</v>
      </c>
      <c r="I144" s="1">
        <v>28536.387327961</v>
      </c>
      <c r="J144" s="1">
        <v>25913.644218045</v>
      </c>
      <c r="K144" s="1">
        <v>25692.470539263</v>
      </c>
      <c r="L144" s="1">
        <v>27947.492214505</v>
      </c>
      <c r="M144" s="1">
        <v>23436.806542171</v>
      </c>
      <c r="N144" s="1">
        <v>21017.60470443</v>
      </c>
      <c r="O144" s="1">
        <v>26910.85426887</v>
      </c>
      <c r="P144" s="1">
        <v>24910.343463926</v>
      </c>
      <c r="Q144" s="1">
        <v>25807.320598527</v>
      </c>
      <c r="R144" s="1">
        <v>25843.978286594</v>
      </c>
      <c r="S144" s="1">
        <v>24953.354022122</v>
      </c>
      <c r="T144" s="1">
        <v>24353.843627747</v>
      </c>
      <c r="U144" s="1">
        <v>28822.819056546</v>
      </c>
      <c r="V144" s="1">
        <v>23876.499727026</v>
      </c>
      <c r="W144" s="1">
        <v>25248.476619468</v>
      </c>
      <c r="X144" s="1">
        <v>26423.208657519</v>
      </c>
      <c r="Y144" s="1">
        <v>20253.689032357</v>
      </c>
      <c r="Z144" s="1">
        <v>28275.747469599</v>
      </c>
      <c r="AA144" s="2">
        <v>1e-6</v>
      </c>
      <c r="AB144" s="2">
        <v>1e-6</v>
      </c>
      <c r="AC144" s="2">
        <v>1e-6</v>
      </c>
      <c r="AD144" s="2">
        <v>1e-6</v>
      </c>
      <c r="AE144" s="2">
        <v>1e-6</v>
      </c>
      <c r="AF144" s="2">
        <v>1e-6</v>
      </c>
      <c r="AG144" s="2">
        <v>1e-6</v>
      </c>
      <c r="AH144" s="2">
        <v>1e-6</v>
      </c>
      <c r="AI144" s="2">
        <v>1e-6</v>
      </c>
      <c r="AJ144" s="2">
        <v>1e-6</v>
      </c>
      <c r="AK144" s="2">
        <v>1e-6</v>
      </c>
      <c r="AL144" s="2">
        <v>1e-6</v>
      </c>
      <c r="AM144" s="2">
        <v>1e-6</v>
      </c>
      <c r="AN144" s="2">
        <v>1e-6</v>
      </c>
      <c r="AO144" s="2">
        <v>1e-6</v>
      </c>
      <c r="AP144" s="2">
        <v>1e-6</v>
      </c>
      <c r="AQ144" s="2">
        <v>1e-6</v>
      </c>
      <c r="AR144" s="2">
        <v>1e-6</v>
      </c>
      <c r="AS144" s="2">
        <v>1e-6</v>
      </c>
      <c r="AT144" s="2">
        <v>1e-6</v>
      </c>
      <c r="AU144" s="2">
        <v>1e-6</v>
      </c>
      <c r="AV144" s="2">
        <v>1e-6</v>
      </c>
      <c r="AW144" s="2">
        <v>1e-6</v>
      </c>
      <c r="AX144" s="2">
        <v>1e-6</v>
      </c>
      <c r="AY144" s="1">
        <v>0.027702929281582</v>
      </c>
      <c r="AZ144" s="2">
        <v>3.370468373039e-6</v>
      </c>
      <c r="BA144" s="2">
        <v>2.6579105517988e-6</v>
      </c>
      <c r="BB144" s="2">
        <v>1.5375845377454e-6</v>
      </c>
      <c r="BC144" s="2">
        <v>6.7191485614666e-6</v>
      </c>
      <c r="BD144" s="2">
        <v>-2.3106630572205e-5</v>
      </c>
      <c r="BE144" s="2">
        <v>-1.7243799141928e-5</v>
      </c>
      <c r="BF144" s="2">
        <v>-1.9323417064231e-6</v>
      </c>
      <c r="BG144" s="2">
        <v>-9.7004843562058e-6</v>
      </c>
      <c r="BH144" s="2">
        <v>-3.2324827355483e-6</v>
      </c>
      <c r="BI144" s="2">
        <v>-6.6999229541068e-6</v>
      </c>
      <c r="BJ144" s="2">
        <v>-8.1775109234952e-6</v>
      </c>
      <c r="BK144" s="2">
        <v>5.8697876396875e-6</v>
      </c>
      <c r="BL144" s="2">
        <v>-8.1560727613548e-6</v>
      </c>
      <c r="BM144" s="2">
        <v>-9.0305628571588e-6</v>
      </c>
      <c r="BN144" s="2">
        <v>-1.4402069796901e-5</v>
      </c>
      <c r="BO144" s="2">
        <v>-8.9392243940859e-6</v>
      </c>
      <c r="BP144" s="2">
        <v>-9.1176014468688e-6</v>
      </c>
      <c r="BQ144" s="2">
        <v>2.2700202111805e-6</v>
      </c>
      <c r="BR144" s="2">
        <v>1.1638538580621e-6</v>
      </c>
      <c r="BS144" s="2">
        <v>-4.832332845142e-6</v>
      </c>
      <c r="BT144" s="2">
        <v>-5.5140446885783e-6</v>
      </c>
      <c r="BU144" s="2">
        <v>-1.6959432013256e-6</v>
      </c>
      <c r="BV144" s="2">
        <v>2.9151580937407e-6</v>
      </c>
      <c r="BW144" s="2">
        <v>1.8417827730555e-6</v>
      </c>
      <c r="BX144" s="1">
        <v>48552292.415809</v>
      </c>
      <c r="BY144" s="1">
        <v>9588962.8340274</v>
      </c>
      <c r="BZ144" s="1">
        <v>-0.013542736621751</v>
      </c>
      <c r="CA144" s="1">
        <v>-0.011891543779439</v>
      </c>
      <c r="CB144" s="1">
        <v>0.027055059734762</v>
      </c>
      <c r="CC144" s="1">
        <v>-0.48528800910079</v>
      </c>
      <c r="CD144" s="1">
        <v>-0.48833264247035</v>
      </c>
      <c r="CE144" s="1">
        <v>808.81762771943</v>
      </c>
      <c r="CF144" s="1">
        <v>912.70123238684</v>
      </c>
    </row>
    <row r="145" spans="1:84">
      <c r="A145" s="1">
        <v>276.30142638406</v>
      </c>
      <c r="B145" s="1">
        <v>0.025226018629439</v>
      </c>
      <c r="C145" s="1">
        <v>25256.027890725</v>
      </c>
      <c r="D145" s="1">
        <v>25931.783491254</v>
      </c>
      <c r="E145" s="1">
        <v>25100.282355634</v>
      </c>
      <c r="F145" s="1">
        <v>22884.329821364</v>
      </c>
      <c r="G145" s="1">
        <v>20448.178893239</v>
      </c>
      <c r="H145" s="1">
        <v>26343.887807802</v>
      </c>
      <c r="I145" s="1">
        <v>28525.883794504</v>
      </c>
      <c r="J145" s="1">
        <v>25896.175460191</v>
      </c>
      <c r="K145" s="1">
        <v>25686.143747437</v>
      </c>
      <c r="L145" s="1">
        <v>27941.459834198</v>
      </c>
      <c r="M145" s="1">
        <v>23428.876337243</v>
      </c>
      <c r="N145" s="1">
        <v>21010.295480321</v>
      </c>
      <c r="O145" s="1">
        <v>26897.005258598</v>
      </c>
      <c r="P145" s="1">
        <v>24895.672243275</v>
      </c>
      <c r="Q145" s="1">
        <v>25802.117120772</v>
      </c>
      <c r="R145" s="1">
        <v>25841.553402505</v>
      </c>
      <c r="S145" s="1">
        <v>24946.737571325</v>
      </c>
      <c r="T145" s="1">
        <v>24339.637157211</v>
      </c>
      <c r="U145" s="1">
        <v>28818.011828295</v>
      </c>
      <c r="V145" s="1">
        <v>23857.883729123</v>
      </c>
      <c r="W145" s="1">
        <v>25227.17440104</v>
      </c>
      <c r="X145" s="1">
        <v>26414.253255908</v>
      </c>
      <c r="Y145" s="1">
        <v>20243.629675422</v>
      </c>
      <c r="Z145" s="1">
        <v>28259.450814663</v>
      </c>
      <c r="AA145" s="2">
        <v>1e-6</v>
      </c>
      <c r="AB145" s="2">
        <v>1e-6</v>
      </c>
      <c r="AC145" s="2">
        <v>1e-6</v>
      </c>
      <c r="AD145" s="2">
        <v>1e-6</v>
      </c>
      <c r="AE145" s="2">
        <v>1e-6</v>
      </c>
      <c r="AF145" s="2">
        <v>1e-6</v>
      </c>
      <c r="AG145" s="2">
        <v>1e-6</v>
      </c>
      <c r="AH145" s="2">
        <v>1e-6</v>
      </c>
      <c r="AI145" s="2">
        <v>1e-6</v>
      </c>
      <c r="AJ145" s="2">
        <v>1e-6</v>
      </c>
      <c r="AK145" s="2">
        <v>1e-6</v>
      </c>
      <c r="AL145" s="2">
        <v>1e-6</v>
      </c>
      <c r="AM145" s="2">
        <v>1e-6</v>
      </c>
      <c r="AN145" s="2">
        <v>1e-6</v>
      </c>
      <c r="AO145" s="2">
        <v>1e-6</v>
      </c>
      <c r="AP145" s="2">
        <v>1e-6</v>
      </c>
      <c r="AQ145" s="2">
        <v>1e-6</v>
      </c>
      <c r="AR145" s="2">
        <v>1e-6</v>
      </c>
      <c r="AS145" s="2">
        <v>1e-6</v>
      </c>
      <c r="AT145" s="2">
        <v>1e-6</v>
      </c>
      <c r="AU145" s="2">
        <v>1e-6</v>
      </c>
      <c r="AV145" s="2">
        <v>1e-6</v>
      </c>
      <c r="AW145" s="2">
        <v>1e-6</v>
      </c>
      <c r="AX145" s="2">
        <v>1e-6</v>
      </c>
      <c r="AY145" s="1">
        <v>0.027907385159939</v>
      </c>
      <c r="AZ145" s="2">
        <v>3.3707123985521e-6</v>
      </c>
      <c r="BA145" s="2">
        <v>2.6572206650234e-6</v>
      </c>
      <c r="BB145" s="2">
        <v>1.5414356052593e-6</v>
      </c>
      <c r="BC145" s="2">
        <v>6.7242158368908e-6</v>
      </c>
      <c r="BD145" s="2">
        <v>-2.3096541432875e-5</v>
      </c>
      <c r="BE145" s="2">
        <v>-1.7235807003528e-5</v>
      </c>
      <c r="BF145" s="2">
        <v>-1.9294694803625e-6</v>
      </c>
      <c r="BG145" s="2">
        <v>-9.6948877370507e-6</v>
      </c>
      <c r="BH145" s="2">
        <v>-3.2314631915808e-6</v>
      </c>
      <c r="BI145" s="2">
        <v>-6.7000774017566e-6</v>
      </c>
      <c r="BJ145" s="2">
        <v>-8.1725257206224e-6</v>
      </c>
      <c r="BK145" s="2">
        <v>5.8687573851599e-6</v>
      </c>
      <c r="BL145" s="2">
        <v>-8.1506684394172e-6</v>
      </c>
      <c r="BM145" s="2">
        <v>-9.0306282517239e-6</v>
      </c>
      <c r="BN145" s="2">
        <v>-1.4403161763705e-5</v>
      </c>
      <c r="BO145" s="2">
        <v>-8.9370978813819e-6</v>
      </c>
      <c r="BP145" s="2">
        <v>-9.1136122362644e-6</v>
      </c>
      <c r="BQ145" s="2">
        <v>2.2695363505945e-6</v>
      </c>
      <c r="BR145" s="2">
        <v>1.1642049584851e-6</v>
      </c>
      <c r="BS145" s="2">
        <v>-4.8312910992577e-6</v>
      </c>
      <c r="BT145" s="2">
        <v>-5.5094967695631e-6</v>
      </c>
      <c r="BU145" s="2">
        <v>-1.6996342898142e-6</v>
      </c>
      <c r="BV145" s="2">
        <v>2.9072852846687e-6</v>
      </c>
      <c r="BW145" s="2">
        <v>1.8428916522147e-6</v>
      </c>
      <c r="BX145" s="1">
        <v>48853534.262027</v>
      </c>
      <c r="BY145" s="1">
        <v>9640067.6046035</v>
      </c>
      <c r="BZ145" s="1">
        <v>-0.013645829271186</v>
      </c>
      <c r="CA145" s="1">
        <v>-0.011982120738153</v>
      </c>
      <c r="CB145" s="1">
        <v>0.027249622973505</v>
      </c>
      <c r="CC145" s="1">
        <v>-0.48888458153775</v>
      </c>
      <c r="CD145" s="1">
        <v>-0.4918673373847</v>
      </c>
      <c r="CE145" s="1">
        <v>809.30408981194</v>
      </c>
      <c r="CF145" s="1">
        <v>913.32340327955</v>
      </c>
    </row>
    <row r="146" spans="1:84">
      <c r="A146" s="1">
        <v>278.30142638406</v>
      </c>
      <c r="B146" s="1">
        <v>0.025427770288156</v>
      </c>
      <c r="C146" s="1">
        <v>25245.795887944</v>
      </c>
      <c r="D146" s="1">
        <v>25918.29320268</v>
      </c>
      <c r="E146" s="1">
        <v>25091.711458823</v>
      </c>
      <c r="F146" s="1">
        <v>22878.501163014</v>
      </c>
      <c r="G146" s="1">
        <v>20440.571729857</v>
      </c>
      <c r="H146" s="1">
        <v>26336.514096622</v>
      </c>
      <c r="I146" s="1">
        <v>28515.639407351</v>
      </c>
      <c r="J146" s="1">
        <v>25879.507594367</v>
      </c>
      <c r="K146" s="1">
        <v>25679.793994721</v>
      </c>
      <c r="L146" s="1">
        <v>27935.522668822</v>
      </c>
      <c r="M146" s="1">
        <v>23421.206029007</v>
      </c>
      <c r="N146" s="1">
        <v>21003.052878157</v>
      </c>
      <c r="O146" s="1">
        <v>26883.571087497</v>
      </c>
      <c r="P146" s="1">
        <v>24881.264068186</v>
      </c>
      <c r="Q146" s="1">
        <v>25796.483790301</v>
      </c>
      <c r="R146" s="1">
        <v>25839.109053808</v>
      </c>
      <c r="S146" s="1">
        <v>24940.208125494</v>
      </c>
      <c r="T146" s="1">
        <v>24325.49738074</v>
      </c>
      <c r="U146" s="1">
        <v>28813.235148836</v>
      </c>
      <c r="V146" s="1">
        <v>23839.560881806</v>
      </c>
      <c r="W146" s="1">
        <v>25206.519734954</v>
      </c>
      <c r="X146" s="1">
        <v>26405.611298938</v>
      </c>
      <c r="Y146" s="1">
        <v>20233.312823315</v>
      </c>
      <c r="Z146" s="1">
        <v>28243.102437305</v>
      </c>
      <c r="AA146" s="2">
        <v>1e-6</v>
      </c>
      <c r="AB146" s="2">
        <v>1e-6</v>
      </c>
      <c r="AC146" s="2">
        <v>1e-6</v>
      </c>
      <c r="AD146" s="2">
        <v>1e-6</v>
      </c>
      <c r="AE146" s="2">
        <v>1e-6</v>
      </c>
      <c r="AF146" s="2">
        <v>1e-6</v>
      </c>
      <c r="AG146" s="2">
        <v>1e-6</v>
      </c>
      <c r="AH146" s="2">
        <v>1e-6</v>
      </c>
      <c r="AI146" s="2">
        <v>1e-6</v>
      </c>
      <c r="AJ146" s="2">
        <v>1e-6</v>
      </c>
      <c r="AK146" s="2">
        <v>1e-6</v>
      </c>
      <c r="AL146" s="2">
        <v>1e-6</v>
      </c>
      <c r="AM146" s="2">
        <v>1e-6</v>
      </c>
      <c r="AN146" s="2">
        <v>1e-6</v>
      </c>
      <c r="AO146" s="2">
        <v>1e-6</v>
      </c>
      <c r="AP146" s="2">
        <v>1e-6</v>
      </c>
      <c r="AQ146" s="2">
        <v>1e-6</v>
      </c>
      <c r="AR146" s="2">
        <v>1e-6</v>
      </c>
      <c r="AS146" s="2">
        <v>1e-6</v>
      </c>
      <c r="AT146" s="2">
        <v>1e-6</v>
      </c>
      <c r="AU146" s="2">
        <v>1e-6</v>
      </c>
      <c r="AV146" s="2">
        <v>1e-6</v>
      </c>
      <c r="AW146" s="2">
        <v>1e-6</v>
      </c>
      <c r="AX146" s="2">
        <v>1e-6</v>
      </c>
      <c r="AY146" s="1">
        <v>0.02811183757514</v>
      </c>
      <c r="AZ146" s="2">
        <v>3.3709590923372e-6</v>
      </c>
      <c r="BA146" s="2">
        <v>2.656510196331e-6</v>
      </c>
      <c r="BB146" s="2">
        <v>1.5452927894798e-6</v>
      </c>
      <c r="BC146" s="2">
        <v>6.7291969040837e-6</v>
      </c>
      <c r="BD146" s="2">
        <v>-2.308649776232e-5</v>
      </c>
      <c r="BE146" s="2">
        <v>-1.7227878449067e-5</v>
      </c>
      <c r="BF146" s="2">
        <v>-1.9266169312743e-6</v>
      </c>
      <c r="BG146" s="2">
        <v>-9.689351261122e-6</v>
      </c>
      <c r="BH146" s="2">
        <v>-3.2304231705027e-6</v>
      </c>
      <c r="BI146" s="2">
        <v>-6.7001956876529e-6</v>
      </c>
      <c r="BJ146" s="2">
        <v>-8.16755921781e-6</v>
      </c>
      <c r="BK146" s="2">
        <v>5.8678237229023e-6</v>
      </c>
      <c r="BL146" s="2">
        <v>-8.1453905395232e-6</v>
      </c>
      <c r="BM146" s="2">
        <v>-9.0306065877795e-6</v>
      </c>
      <c r="BN146" s="2">
        <v>-1.4404263266758e-5</v>
      </c>
      <c r="BO146" s="2">
        <v>-8.9348612946186e-6</v>
      </c>
      <c r="BP146" s="2">
        <v>-9.1096471545495e-6</v>
      </c>
      <c r="BQ146" s="2">
        <v>2.2690351179542e-6</v>
      </c>
      <c r="BR146" s="2">
        <v>1.1644833943014e-6</v>
      </c>
      <c r="BS146" s="2">
        <v>-4.8302084352025e-6</v>
      </c>
      <c r="BT146" s="2">
        <v>-5.5049329404181e-6</v>
      </c>
      <c r="BU146" s="2">
        <v>-1.7032488163386e-6</v>
      </c>
      <c r="BV146" s="2">
        <v>2.8994534603237e-6</v>
      </c>
      <c r="BW146" s="2">
        <v>1.8440710222342e-6</v>
      </c>
      <c r="BX146" s="1">
        <v>49155131.070108</v>
      </c>
      <c r="BY146" s="1">
        <v>9691223.2974016</v>
      </c>
      <c r="BZ146" s="1">
        <v>-0.013748902751632</v>
      </c>
      <c r="CA146" s="1">
        <v>-0.012072679490264</v>
      </c>
      <c r="CB146" s="1">
        <v>0.027444147796699</v>
      </c>
      <c r="CC146" s="1">
        <v>-0.49248338345393</v>
      </c>
      <c r="CD146" s="1">
        <v>-0.49540322738056</v>
      </c>
      <c r="CE146" s="1">
        <v>809.79005322793</v>
      </c>
      <c r="CF146" s="1">
        <v>913.94475826283</v>
      </c>
    </row>
    <row r="147" spans="1:84">
      <c r="A147" s="1">
        <v>280.30142638406</v>
      </c>
      <c r="B147" s="1">
        <v>0.025629520769245</v>
      </c>
      <c r="C147" s="1">
        <v>25235.775165985</v>
      </c>
      <c r="D147" s="1">
        <v>25904.898425974</v>
      </c>
      <c r="E147" s="1">
        <v>25083.101413573</v>
      </c>
      <c r="F147" s="1">
        <v>22872.767253417</v>
      </c>
      <c r="G147" s="1">
        <v>20432.923534547</v>
      </c>
      <c r="H147" s="1">
        <v>26329.10074832</v>
      </c>
      <c r="I147" s="1">
        <v>28505.699768417</v>
      </c>
      <c r="J147" s="1">
        <v>25863.360915325</v>
      </c>
      <c r="K147" s="1">
        <v>25673.427114983</v>
      </c>
      <c r="L147" s="1">
        <v>27929.701237727</v>
      </c>
      <c r="M147" s="1">
        <v>23413.623524355</v>
      </c>
      <c r="N147" s="1">
        <v>20995.878606711</v>
      </c>
      <c r="O147" s="1">
        <v>26870.696487028</v>
      </c>
      <c r="P147" s="1">
        <v>24867.182797036</v>
      </c>
      <c r="Q147" s="1">
        <v>25790.365118774</v>
      </c>
      <c r="R147" s="1">
        <v>25836.645304296</v>
      </c>
      <c r="S147" s="1">
        <v>24933.777156802</v>
      </c>
      <c r="T147" s="1">
        <v>24311.480671753</v>
      </c>
      <c r="U147" s="1">
        <v>28808.489950933</v>
      </c>
      <c r="V147" s="1">
        <v>23821.594506316</v>
      </c>
      <c r="W147" s="1">
        <v>25186.410708803</v>
      </c>
      <c r="X147" s="1">
        <v>26397.331165282</v>
      </c>
      <c r="Y147" s="1">
        <v>20222.872436986</v>
      </c>
      <c r="Z147" s="1">
        <v>28226.795687864</v>
      </c>
      <c r="AA147" s="2">
        <v>1e-6</v>
      </c>
      <c r="AB147" s="2">
        <v>1e-6</v>
      </c>
      <c r="AC147" s="2">
        <v>1e-6</v>
      </c>
      <c r="AD147" s="2">
        <v>1e-6</v>
      </c>
      <c r="AE147" s="2">
        <v>1e-6</v>
      </c>
      <c r="AF147" s="2">
        <v>1e-6</v>
      </c>
      <c r="AG147" s="2">
        <v>1e-6</v>
      </c>
      <c r="AH147" s="2">
        <v>1e-6</v>
      </c>
      <c r="AI147" s="2">
        <v>1e-6</v>
      </c>
      <c r="AJ147" s="2">
        <v>1e-6</v>
      </c>
      <c r="AK147" s="2">
        <v>1e-6</v>
      </c>
      <c r="AL147" s="2">
        <v>1e-6</v>
      </c>
      <c r="AM147" s="2">
        <v>1e-6</v>
      </c>
      <c r="AN147" s="2">
        <v>1e-6</v>
      </c>
      <c r="AO147" s="2">
        <v>1e-6</v>
      </c>
      <c r="AP147" s="2">
        <v>1e-6</v>
      </c>
      <c r="AQ147" s="2">
        <v>1e-6</v>
      </c>
      <c r="AR147" s="2">
        <v>1e-6</v>
      </c>
      <c r="AS147" s="2">
        <v>1e-6</v>
      </c>
      <c r="AT147" s="2">
        <v>1e-6</v>
      </c>
      <c r="AU147" s="2">
        <v>1e-6</v>
      </c>
      <c r="AV147" s="2">
        <v>1e-6</v>
      </c>
      <c r="AW147" s="2">
        <v>1e-6</v>
      </c>
      <c r="AX147" s="2">
        <v>1e-6</v>
      </c>
      <c r="AY147" s="1">
        <v>0.028316286601457</v>
      </c>
      <c r="AZ147" s="2">
        <v>3.3712091191466e-6</v>
      </c>
      <c r="BA147" s="2">
        <v>2.6557845232755e-6</v>
      </c>
      <c r="BB147" s="2">
        <v>1.5491492988098e-6</v>
      </c>
      <c r="BC147" s="2">
        <v>6.7340888419974e-6</v>
      </c>
      <c r="BD147" s="2">
        <v>-2.307650001296e-5</v>
      </c>
      <c r="BE147" s="2">
        <v>-1.7220013289281e-5</v>
      </c>
      <c r="BF147" s="2">
        <v>-1.9237789027121e-6</v>
      </c>
      <c r="BG147" s="2">
        <v>-9.6838700805309e-6</v>
      </c>
      <c r="BH147" s="2">
        <v>-3.229357254354e-6</v>
      </c>
      <c r="BI147" s="2">
        <v>-6.7002810607933e-6</v>
      </c>
      <c r="BJ147" s="2">
        <v>-8.162613040538e-6</v>
      </c>
      <c r="BK147" s="2">
        <v>5.8669840015306e-6</v>
      </c>
      <c r="BL147" s="2">
        <v>-8.1402226537581e-6</v>
      </c>
      <c r="BM147" s="2">
        <v>-9.0304941812634e-6</v>
      </c>
      <c r="BN147" s="2">
        <v>-1.4405376869533e-5</v>
      </c>
      <c r="BO147" s="2">
        <v>-8.9325216861639e-6</v>
      </c>
      <c r="BP147" s="2">
        <v>-9.1057139163133e-6</v>
      </c>
      <c r="BQ147" s="2">
        <v>2.268514291924e-6</v>
      </c>
      <c r="BR147" s="2">
        <v>1.1646908162374e-6</v>
      </c>
      <c r="BS147" s="2">
        <v>-4.8290811562022e-6</v>
      </c>
      <c r="BT147" s="2">
        <v>-5.5003601122738e-6</v>
      </c>
      <c r="BU147" s="2">
        <v>-1.7067896838833e-6</v>
      </c>
      <c r="BV147" s="2">
        <v>2.8916544052093e-6</v>
      </c>
      <c r="BW147" s="2">
        <v>1.8453210168088e-6</v>
      </c>
      <c r="BX147" s="1">
        <v>49457080.48276</v>
      </c>
      <c r="BY147" s="1">
        <v>9742429.5192742</v>
      </c>
      <c r="BZ147" s="1">
        <v>-0.013851956974846</v>
      </c>
      <c r="CA147" s="1">
        <v>-0.012163220129645</v>
      </c>
      <c r="CB147" s="1">
        <v>0.02763863421973</v>
      </c>
      <c r="CC147" s="1">
        <v>-0.49608447636509</v>
      </c>
      <c r="CD147" s="1">
        <v>-0.4989403580969</v>
      </c>
      <c r="CE147" s="1">
        <v>810.27552395224</v>
      </c>
      <c r="CF147" s="1">
        <v>914.56531367407</v>
      </c>
    </row>
    <row r="148" spans="1:84">
      <c r="A148" s="1">
        <v>282.30142638406</v>
      </c>
      <c r="B148" s="1">
        <v>0.025831270091943</v>
      </c>
      <c r="C148" s="1">
        <v>25225.78381752</v>
      </c>
      <c r="D148" s="1">
        <v>25891.699286348</v>
      </c>
      <c r="E148" s="1">
        <v>25074.435718623</v>
      </c>
      <c r="F148" s="1">
        <v>22867.122063634</v>
      </c>
      <c r="G148" s="1">
        <v>20425.269606904</v>
      </c>
      <c r="H148" s="1">
        <v>26321.684530188</v>
      </c>
      <c r="I148" s="1">
        <v>28496.115462401</v>
      </c>
      <c r="J148" s="1">
        <v>25847.865920695</v>
      </c>
      <c r="K148" s="1">
        <v>25667.049531253</v>
      </c>
      <c r="L148" s="1">
        <v>27924.016729033</v>
      </c>
      <c r="M148" s="1">
        <v>23406.109989685</v>
      </c>
      <c r="N148" s="1">
        <v>20988.774594428</v>
      </c>
      <c r="O148" s="1">
        <v>26858.535550006</v>
      </c>
      <c r="P148" s="1">
        <v>24853.498908685</v>
      </c>
      <c r="Q148" s="1">
        <v>25783.703050404</v>
      </c>
      <c r="R148" s="1">
        <v>25834.162234837</v>
      </c>
      <c r="S148" s="1">
        <v>24927.45678506</v>
      </c>
      <c r="T148" s="1">
        <v>24297.645993465</v>
      </c>
      <c r="U148" s="1">
        <v>28803.777047708</v>
      </c>
      <c r="V148" s="1">
        <v>23804.051108254</v>
      </c>
      <c r="W148" s="1">
        <v>25166.651621326</v>
      </c>
      <c r="X148" s="1">
        <v>26389.506369587</v>
      </c>
      <c r="Y148" s="1">
        <v>20212.492050969</v>
      </c>
      <c r="Z148" s="1">
        <v>28210.529563829</v>
      </c>
      <c r="AA148" s="2">
        <v>1e-6</v>
      </c>
      <c r="AB148" s="2">
        <v>1e-6</v>
      </c>
      <c r="AC148" s="2">
        <v>1e-6</v>
      </c>
      <c r="AD148" s="2">
        <v>1e-6</v>
      </c>
      <c r="AE148" s="2">
        <v>1e-6</v>
      </c>
      <c r="AF148" s="2">
        <v>1e-6</v>
      </c>
      <c r="AG148" s="2">
        <v>1e-6</v>
      </c>
      <c r="AH148" s="2">
        <v>1e-6</v>
      </c>
      <c r="AI148" s="2">
        <v>1e-6</v>
      </c>
      <c r="AJ148" s="2">
        <v>1e-6</v>
      </c>
      <c r="AK148" s="2">
        <v>1e-6</v>
      </c>
      <c r="AL148" s="2">
        <v>1e-6</v>
      </c>
      <c r="AM148" s="2">
        <v>1e-6</v>
      </c>
      <c r="AN148" s="2">
        <v>1e-6</v>
      </c>
      <c r="AO148" s="2">
        <v>1e-6</v>
      </c>
      <c r="AP148" s="2">
        <v>1e-6</v>
      </c>
      <c r="AQ148" s="2">
        <v>1e-6</v>
      </c>
      <c r="AR148" s="2">
        <v>1e-6</v>
      </c>
      <c r="AS148" s="2">
        <v>1e-6</v>
      </c>
      <c r="AT148" s="2">
        <v>1e-6</v>
      </c>
      <c r="AU148" s="2">
        <v>1e-6</v>
      </c>
      <c r="AV148" s="2">
        <v>1e-6</v>
      </c>
      <c r="AW148" s="2">
        <v>1e-6</v>
      </c>
      <c r="AX148" s="2">
        <v>1e-6</v>
      </c>
      <c r="AY148" s="1">
        <v>0.028520732302572</v>
      </c>
      <c r="AZ148" s="2">
        <v>3.3714632388175e-6</v>
      </c>
      <c r="BA148" s="2">
        <v>2.655049145832e-6</v>
      </c>
      <c r="BB148" s="2">
        <v>1.552998587228e-6</v>
      </c>
      <c r="BC148" s="2">
        <v>6.7388888669562e-6</v>
      </c>
      <c r="BD148" s="2">
        <v>-2.3066547928744e-5</v>
      </c>
      <c r="BE148" s="2">
        <v>-1.7212210498767e-5</v>
      </c>
      <c r="BF148" s="2">
        <v>-1.9209506766707e-6</v>
      </c>
      <c r="BG148" s="2">
        <v>-9.678439519702e-6</v>
      </c>
      <c r="BH148" s="2">
        <v>-3.2282613907675e-6</v>
      </c>
      <c r="BI148" s="2">
        <v>-6.7003364934694e-6</v>
      </c>
      <c r="BJ148" s="2">
        <v>-8.1576883289374e-6</v>
      </c>
      <c r="BK148" s="2">
        <v>5.8662354004879e-6</v>
      </c>
      <c r="BL148" s="2">
        <v>-8.1351503241495e-6</v>
      </c>
      <c r="BM148" s="2">
        <v>-9.0302878969875e-6</v>
      </c>
      <c r="BN148" s="2">
        <v>-1.4406506489946e-5</v>
      </c>
      <c r="BO148" s="2">
        <v>-8.9300858168644e-6</v>
      </c>
      <c r="BP148" s="2">
        <v>-9.1018193529894e-6</v>
      </c>
      <c r="BQ148" s="2">
        <v>2.267971347841e-6</v>
      </c>
      <c r="BR148" s="2">
        <v>1.1648289850405e-6</v>
      </c>
      <c r="BS148" s="2">
        <v>-4.8279061418823e-6</v>
      </c>
      <c r="BT148" s="2">
        <v>-5.4957849702903e-6</v>
      </c>
      <c r="BU148" s="2">
        <v>-1.7102597238727e-6</v>
      </c>
      <c r="BV148" s="2">
        <v>2.8838819243545e-6</v>
      </c>
      <c r="BW148" s="2">
        <v>1.846641486784e-6</v>
      </c>
      <c r="BX148" s="1">
        <v>49759380.183436</v>
      </c>
      <c r="BY148" s="1">
        <v>9793685.8843515</v>
      </c>
      <c r="BZ148" s="1">
        <v>-0.013954991851025</v>
      </c>
      <c r="CA148" s="1">
        <v>-0.012253742752515</v>
      </c>
      <c r="CB148" s="1">
        <v>0.027833082258036</v>
      </c>
      <c r="CC148" s="1">
        <v>-0.49968791478747</v>
      </c>
      <c r="CD148" s="1">
        <v>-0.50247877036668</v>
      </c>
      <c r="CE148" s="1">
        <v>810.76050745425</v>
      </c>
      <c r="CF148" s="1">
        <v>915.18508342192</v>
      </c>
    </row>
    <row r="149" spans="1:84">
      <c r="A149" s="1">
        <v>284.30142638406</v>
      </c>
      <c r="B149" s="1">
        <v>0.026033018263939</v>
      </c>
      <c r="C149" s="1">
        <v>25215.811148753</v>
      </c>
      <c r="D149" s="1">
        <v>25878.804817307</v>
      </c>
      <c r="E149" s="1">
        <v>25065.719856296</v>
      </c>
      <c r="F149" s="1">
        <v>22861.559246317</v>
      </c>
      <c r="G149" s="1">
        <v>20417.652816175</v>
      </c>
      <c r="H149" s="1">
        <v>26314.311525933</v>
      </c>
      <c r="I149" s="1">
        <v>28486.878650111</v>
      </c>
      <c r="J149" s="1">
        <v>25833.031949798</v>
      </c>
      <c r="K149" s="1">
        <v>25660.668354981</v>
      </c>
      <c r="L149" s="1">
        <v>27918.490903704</v>
      </c>
      <c r="M149" s="1">
        <v>23398.684238641</v>
      </c>
      <c r="N149" s="1">
        <v>20981.742999843</v>
      </c>
      <c r="O149" s="1">
        <v>26847.255089154</v>
      </c>
      <c r="P149" s="1">
        <v>24840.227403415</v>
      </c>
      <c r="Q149" s="1">
        <v>25776.438859975</v>
      </c>
      <c r="R149" s="1">
        <v>25831.65994299</v>
      </c>
      <c r="S149" s="1">
        <v>24921.25992335</v>
      </c>
      <c r="T149" s="1">
        <v>24284.046303618</v>
      </c>
      <c r="U149" s="1">
        <v>28799.097100706</v>
      </c>
      <c r="V149" s="1">
        <v>23786.946498748</v>
      </c>
      <c r="W149" s="1">
        <v>25147.33184404</v>
      </c>
      <c r="X149" s="1">
        <v>26382.261811264</v>
      </c>
      <c r="Y149" s="1">
        <v>20202.41289658</v>
      </c>
      <c r="Z149" s="1">
        <v>28194.396961647</v>
      </c>
      <c r="AA149" s="2">
        <v>1e-6</v>
      </c>
      <c r="AB149" s="2">
        <v>1e-6</v>
      </c>
      <c r="AC149" s="2">
        <v>1e-6</v>
      </c>
      <c r="AD149" s="2">
        <v>1e-6</v>
      </c>
      <c r="AE149" s="2">
        <v>1e-6</v>
      </c>
      <c r="AF149" s="2">
        <v>1e-6</v>
      </c>
      <c r="AG149" s="2">
        <v>1e-6</v>
      </c>
      <c r="AH149" s="2">
        <v>1e-6</v>
      </c>
      <c r="AI149" s="2">
        <v>1e-6</v>
      </c>
      <c r="AJ149" s="2">
        <v>1e-6</v>
      </c>
      <c r="AK149" s="2">
        <v>1e-6</v>
      </c>
      <c r="AL149" s="2">
        <v>1e-6</v>
      </c>
      <c r="AM149" s="2">
        <v>1e-6</v>
      </c>
      <c r="AN149" s="2">
        <v>1e-6</v>
      </c>
      <c r="AO149" s="2">
        <v>1e-6</v>
      </c>
      <c r="AP149" s="2">
        <v>1e-6</v>
      </c>
      <c r="AQ149" s="2">
        <v>1e-6</v>
      </c>
      <c r="AR149" s="2">
        <v>1e-6</v>
      </c>
      <c r="AS149" s="2">
        <v>1e-6</v>
      </c>
      <c r="AT149" s="2">
        <v>1e-6</v>
      </c>
      <c r="AU149" s="2">
        <v>1e-6</v>
      </c>
      <c r="AV149" s="2">
        <v>1e-6</v>
      </c>
      <c r="AW149" s="2">
        <v>1e-6</v>
      </c>
      <c r="AX149" s="2">
        <v>1e-6</v>
      </c>
      <c r="AY149" s="1">
        <v>0.02872517473263</v>
      </c>
      <c r="AZ149" s="2">
        <v>3.371722228363e-6</v>
      </c>
      <c r="BA149" s="2">
        <v>2.6543096663747e-6</v>
      </c>
      <c r="BB149" s="2">
        <v>1.5568343816456e-6</v>
      </c>
      <c r="BC149" s="2">
        <v>6.7435944514285e-6</v>
      </c>
      <c r="BD149" s="2">
        <v>-2.3056640583382e-5</v>
      </c>
      <c r="BE149" s="2">
        <v>-1.7204468217119e-5</v>
      </c>
      <c r="BF149" s="2">
        <v>-1.9181279778542e-6</v>
      </c>
      <c r="BG149" s="2">
        <v>-9.6730550318553e-6</v>
      </c>
      <c r="BH149" s="2">
        <v>-3.2271328191198e-6</v>
      </c>
      <c r="BI149" s="2">
        <v>-6.7003647211334e-6</v>
      </c>
      <c r="BJ149" s="2">
        <v>-8.1527857493844e-6</v>
      </c>
      <c r="BK149" s="2">
        <v>5.8655749197429e-6</v>
      </c>
      <c r="BL149" s="2">
        <v>-8.1301608683006e-6</v>
      </c>
      <c r="BM149" s="2">
        <v>-9.0299851895335e-6</v>
      </c>
      <c r="BN149" s="2">
        <v>-1.4407657346786e-5</v>
      </c>
      <c r="BO149" s="2">
        <v>-8.9275601266966e-6</v>
      </c>
      <c r="BP149" s="2">
        <v>-9.0979694434743e-6</v>
      </c>
      <c r="BQ149" s="2">
        <v>2.2674034909843e-6</v>
      </c>
      <c r="BR149" s="2">
        <v>1.1648997743162e-6</v>
      </c>
      <c r="BS149" s="2">
        <v>-4.8266808028482e-6</v>
      </c>
      <c r="BT149" s="2">
        <v>-5.4912138976285e-6</v>
      </c>
      <c r="BU149" s="2">
        <v>-1.7136616686418e-6</v>
      </c>
      <c r="BV149" s="2">
        <v>2.8761320266023e-6</v>
      </c>
      <c r="BW149" s="2">
        <v>1.8480319525907e-6</v>
      </c>
      <c r="BX149" s="1">
        <v>50062027.893991</v>
      </c>
      <c r="BY149" s="1">
        <v>9844992.0136242</v>
      </c>
      <c r="BZ149" s="1">
        <v>-0.014058007289424</v>
      </c>
      <c r="CA149" s="1">
        <v>-0.01234424745675</v>
      </c>
      <c r="CB149" s="1">
        <v>0.028027491927096</v>
      </c>
      <c r="CC149" s="1">
        <v>-0.5032937464583</v>
      </c>
      <c r="CD149" s="1">
        <v>-0.5060185006755</v>
      </c>
      <c r="CE149" s="1">
        <v>811.24500873383</v>
      </c>
      <c r="CF149" s="1">
        <v>915.80407921748</v>
      </c>
    </row>
    <row r="150" spans="1:84">
      <c r="A150" s="1">
        <v>286.30142638406</v>
      </c>
      <c r="B150" s="1">
        <v>0.026234765282804</v>
      </c>
      <c r="C150" s="1">
        <v>25205.856998089</v>
      </c>
      <c r="D150" s="1">
        <v>25866.332453595</v>
      </c>
      <c r="E150" s="1">
        <v>25056.959890301</v>
      </c>
      <c r="F150" s="1">
        <v>22856.07218863</v>
      </c>
      <c r="G150" s="1">
        <v>20410.124941965</v>
      </c>
      <c r="H150" s="1">
        <v>26307.038498529</v>
      </c>
      <c r="I150" s="1">
        <v>28477.950379572</v>
      </c>
      <c r="J150" s="1">
        <v>25818.648537821</v>
      </c>
      <c r="K150" s="1">
        <v>25654.291560803</v>
      </c>
      <c r="L150" s="1">
        <v>27913.146011832</v>
      </c>
      <c r="M150" s="1">
        <v>23391.366644918</v>
      </c>
      <c r="N150" s="1">
        <v>20974.786223114</v>
      </c>
      <c r="O150" s="1">
        <v>26837.023089868</v>
      </c>
      <c r="P150" s="1">
        <v>24827.415999279</v>
      </c>
      <c r="Q150" s="1">
        <v>25768.516019578</v>
      </c>
      <c r="R150" s="1">
        <v>25829.138542594</v>
      </c>
      <c r="S150" s="1">
        <v>24915.200797249</v>
      </c>
      <c r="T150" s="1">
        <v>24270.71882706</v>
      </c>
      <c r="U150" s="1">
        <v>28794.450584704</v>
      </c>
      <c r="V150" s="1">
        <v>23770.22433138</v>
      </c>
      <c r="W150" s="1">
        <v>25128.553029669</v>
      </c>
      <c r="X150" s="1">
        <v>26375.348037114</v>
      </c>
      <c r="Y150" s="1">
        <v>20192.936053935</v>
      </c>
      <c r="Z150" s="1">
        <v>28178.541290096</v>
      </c>
      <c r="AA150" s="2">
        <v>1e-6</v>
      </c>
      <c r="AB150" s="2">
        <v>1e-6</v>
      </c>
      <c r="AC150" s="2">
        <v>1e-6</v>
      </c>
      <c r="AD150" s="2">
        <v>1e-6</v>
      </c>
      <c r="AE150" s="2">
        <v>1e-6</v>
      </c>
      <c r="AF150" s="2">
        <v>1e-6</v>
      </c>
      <c r="AG150" s="2">
        <v>1e-6</v>
      </c>
      <c r="AH150" s="2">
        <v>1e-6</v>
      </c>
      <c r="AI150" s="2">
        <v>1e-6</v>
      </c>
      <c r="AJ150" s="2">
        <v>1e-6</v>
      </c>
      <c r="AK150" s="2">
        <v>1e-6</v>
      </c>
      <c r="AL150" s="2">
        <v>1e-6</v>
      </c>
      <c r="AM150" s="2">
        <v>1e-6</v>
      </c>
      <c r="AN150" s="2">
        <v>1e-6</v>
      </c>
      <c r="AO150" s="2">
        <v>1e-6</v>
      </c>
      <c r="AP150" s="2">
        <v>1e-6</v>
      </c>
      <c r="AQ150" s="2">
        <v>1e-6</v>
      </c>
      <c r="AR150" s="2">
        <v>1e-6</v>
      </c>
      <c r="AS150" s="2">
        <v>1e-6</v>
      </c>
      <c r="AT150" s="2">
        <v>1e-6</v>
      </c>
      <c r="AU150" s="2">
        <v>1e-6</v>
      </c>
      <c r="AV150" s="2">
        <v>1e-6</v>
      </c>
      <c r="AW150" s="2">
        <v>1e-6</v>
      </c>
      <c r="AX150" s="2">
        <v>1e-6</v>
      </c>
      <c r="AY150" s="1">
        <v>0.028929613937251</v>
      </c>
      <c r="AZ150" s="2">
        <v>3.3719868177876e-6</v>
      </c>
      <c r="BA150" s="2">
        <v>2.6535717809774e-6</v>
      </c>
      <c r="BB150" s="2">
        <v>1.5606506963936e-6</v>
      </c>
      <c r="BC150" s="2">
        <v>6.7482034328605e-6</v>
      </c>
      <c r="BD150" s="2">
        <v>-2.3046776431229e-5</v>
      </c>
      <c r="BE150" s="2">
        <v>-1.7196783776567e-5</v>
      </c>
      <c r="BF150" s="2">
        <v>-1.9153069785223e-6</v>
      </c>
      <c r="BG150" s="2">
        <v>-9.6677121704717e-6</v>
      </c>
      <c r="BH150" s="2">
        <v>-3.2259699687446e-6</v>
      </c>
      <c r="BI150" s="2">
        <v>-6.700368296185e-6</v>
      </c>
      <c r="BJ150" s="2">
        <v>-8.1479055155399e-6</v>
      </c>
      <c r="BK150" s="2">
        <v>5.8649993786596e-6</v>
      </c>
      <c r="BL150" s="2">
        <v>-8.1252432051454e-6</v>
      </c>
      <c r="BM150" s="2">
        <v>-9.0295841394925e-6</v>
      </c>
      <c r="BN150" s="2">
        <v>-1.440883583179e-5</v>
      </c>
      <c r="BO150" s="2">
        <v>-8.9249507092401e-6</v>
      </c>
      <c r="BP150" s="2">
        <v>-9.0941693352509e-6</v>
      </c>
      <c r="BQ150" s="2">
        <v>2.2668076796645e-6</v>
      </c>
      <c r="BR150" s="2">
        <v>1.1649051666061e-6</v>
      </c>
      <c r="BS150" s="2">
        <v>-4.825403024817e-6</v>
      </c>
      <c r="BT150" s="2">
        <v>-5.4866529178507e-6</v>
      </c>
      <c r="BU150" s="2">
        <v>-1.7169981193963e-6</v>
      </c>
      <c r="BV150" s="2">
        <v>2.8684030258512e-6</v>
      </c>
      <c r="BW150" s="2">
        <v>1.8494915562556e-6</v>
      </c>
      <c r="BX150" s="1">
        <v>50365021.372464</v>
      </c>
      <c r="BY150" s="1">
        <v>9896347.5345488</v>
      </c>
      <c r="BZ150" s="1">
        <v>-0.014161003199201</v>
      </c>
      <c r="CA150" s="1">
        <v>-0.012434734340965</v>
      </c>
      <c r="CB150" s="1">
        <v>0.028221863242412</v>
      </c>
      <c r="CC150" s="1">
        <v>-0.5069020127067</v>
      </c>
      <c r="CD150" s="1">
        <v>-0.50955958190371</v>
      </c>
      <c r="CE150" s="1">
        <v>811.72903236388</v>
      </c>
      <c r="CF150" s="1">
        <v>916.42231077476</v>
      </c>
    </row>
    <row r="151" spans="1:84">
      <c r="A151" s="1">
        <v>288.30142638406</v>
      </c>
      <c r="B151" s="1">
        <v>0.026436511137307</v>
      </c>
      <c r="C151" s="1">
        <v>25195.935176386</v>
      </c>
      <c r="D151" s="1">
        <v>25854.408578698</v>
      </c>
      <c r="E151" s="1">
        <v>25048.162507236</v>
      </c>
      <c r="F151" s="1">
        <v>22850.654185507</v>
      </c>
      <c r="G151" s="1">
        <v>20402.749543677</v>
      </c>
      <c r="H151" s="1">
        <v>26299.934345101</v>
      </c>
      <c r="I151" s="1">
        <v>28469.092643934</v>
      </c>
      <c r="J151" s="1">
        <v>25804.856038586</v>
      </c>
      <c r="K151" s="1">
        <v>25647.928427669</v>
      </c>
      <c r="L151" s="1">
        <v>27908.004746744</v>
      </c>
      <c r="M151" s="1">
        <v>23384.179581739</v>
      </c>
      <c r="N151" s="1">
        <v>20967.906918982</v>
      </c>
      <c r="O151" s="1">
        <v>26827.178032598</v>
      </c>
      <c r="P151" s="1">
        <v>24814.710526541</v>
      </c>
      <c r="Q151" s="1">
        <v>25759.884299809</v>
      </c>
      <c r="R151" s="1">
        <v>25826.598163311</v>
      </c>
      <c r="S151" s="1">
        <v>24909.298441046</v>
      </c>
      <c r="T151" s="1">
        <v>24257.724137277</v>
      </c>
      <c r="U151" s="1">
        <v>28789.837754644</v>
      </c>
      <c r="V151" s="1">
        <v>23753.755300423</v>
      </c>
      <c r="W151" s="1">
        <v>25110.388687361</v>
      </c>
      <c r="X151" s="1">
        <v>26368.398217804</v>
      </c>
      <c r="Y151" s="1">
        <v>20184.445694637</v>
      </c>
      <c r="Z151" s="1">
        <v>28163.127789124</v>
      </c>
      <c r="AA151" s="2">
        <v>1e-6</v>
      </c>
      <c r="AB151" s="2">
        <v>1e-6</v>
      </c>
      <c r="AC151" s="2">
        <v>1e-6</v>
      </c>
      <c r="AD151" s="2">
        <v>1e-6</v>
      </c>
      <c r="AE151" s="2">
        <v>1e-6</v>
      </c>
      <c r="AF151" s="2">
        <v>1e-6</v>
      </c>
      <c r="AG151" s="2">
        <v>1e-6</v>
      </c>
      <c r="AH151" s="2">
        <v>1e-6</v>
      </c>
      <c r="AI151" s="2">
        <v>1e-6</v>
      </c>
      <c r="AJ151" s="2">
        <v>1e-6</v>
      </c>
      <c r="AK151" s="2">
        <v>1e-6</v>
      </c>
      <c r="AL151" s="2">
        <v>1e-6</v>
      </c>
      <c r="AM151" s="2">
        <v>1e-6</v>
      </c>
      <c r="AN151" s="2">
        <v>1e-6</v>
      </c>
      <c r="AO151" s="2">
        <v>1e-6</v>
      </c>
      <c r="AP151" s="2">
        <v>1e-6</v>
      </c>
      <c r="AQ151" s="2">
        <v>1e-6</v>
      </c>
      <c r="AR151" s="2">
        <v>1e-6</v>
      </c>
      <c r="AS151" s="2">
        <v>1e-6</v>
      </c>
      <c r="AT151" s="2">
        <v>1e-6</v>
      </c>
      <c r="AU151" s="2">
        <v>1e-6</v>
      </c>
      <c r="AV151" s="2">
        <v>1e-6</v>
      </c>
      <c r="AW151" s="2">
        <v>1e-6</v>
      </c>
      <c r="AX151" s="2">
        <v>1e-6</v>
      </c>
      <c r="AY151" s="1">
        <v>0.029134049954477</v>
      </c>
      <c r="AZ151" s="2">
        <v>3.3722576444295e-6</v>
      </c>
      <c r="BA151" s="2">
        <v>2.6528412719884e-6</v>
      </c>
      <c r="BB151" s="2">
        <v>1.5644418418546e-6</v>
      </c>
      <c r="BC151" s="2">
        <v>6.7527141111786e-6</v>
      </c>
      <c r="BD151" s="2">
        <v>-2.3036953371441e-5</v>
      </c>
      <c r="BE151" s="2">
        <v>-1.7189153761907e-5</v>
      </c>
      <c r="BF151" s="2">
        <v>-1.9124843017309e-6</v>
      </c>
      <c r="BG151" s="2">
        <v>-9.6624065766309e-6</v>
      </c>
      <c r="BH151" s="2">
        <v>-3.2247723267047e-6</v>
      </c>
      <c r="BI151" s="2">
        <v>-6.7003496468044e-6</v>
      </c>
      <c r="BJ151" s="2">
        <v>-8.1430474206445e-6</v>
      </c>
      <c r="BK151" s="2">
        <v>5.8645054275278e-6</v>
      </c>
      <c r="BL151" s="2">
        <v>-8.1203876859941e-6</v>
      </c>
      <c r="BM151" s="2">
        <v>-9.0290834809313e-6</v>
      </c>
      <c r="BN151" s="2">
        <v>-1.4410049294269e-5</v>
      </c>
      <c r="BO151" s="2">
        <v>-8.922263292332e-6</v>
      </c>
      <c r="BP151" s="2">
        <v>-9.090423357932e-6</v>
      </c>
      <c r="BQ151" s="2">
        <v>2.266180644871e-6</v>
      </c>
      <c r="BR151" s="2">
        <v>1.1648472446962e-6</v>
      </c>
      <c r="BS151" s="2">
        <v>-4.8240711034483e-6</v>
      </c>
      <c r="BT151" s="2">
        <v>-5.4821076546794e-6</v>
      </c>
      <c r="BU151" s="2">
        <v>-1.7202715148086e-6</v>
      </c>
      <c r="BV151" s="2">
        <v>2.8606955400997e-6</v>
      </c>
      <c r="BW151" s="2">
        <v>1.8510190219675e-6</v>
      </c>
      <c r="BX151" s="1">
        <v>50668358.410933</v>
      </c>
      <c r="BY151" s="1">
        <v>9947752.0806636</v>
      </c>
      <c r="BZ151" s="1">
        <v>-0.014263979490448</v>
      </c>
      <c r="CA151" s="1">
        <v>-0.012525203503411</v>
      </c>
      <c r="CB151" s="1">
        <v>0.028416196219498</v>
      </c>
      <c r="CC151" s="1">
        <v>-0.51051274871811</v>
      </c>
      <c r="CD151" s="1">
        <v>-0.51310204371188</v>
      </c>
      <c r="CE151" s="1">
        <v>812.21258253065</v>
      </c>
      <c r="CF151" s="1">
        <v>917.03978598975</v>
      </c>
    </row>
    <row r="152" spans="1:84">
      <c r="A152" s="1">
        <v>290.30142638406</v>
      </c>
      <c r="B152" s="1">
        <v>0.026638255808611</v>
      </c>
      <c r="C152" s="1">
        <v>25186.060763239</v>
      </c>
      <c r="D152" s="1">
        <v>25843.176646527</v>
      </c>
      <c r="E152" s="1">
        <v>25039.335061793</v>
      </c>
      <c r="F152" s="1">
        <v>22845.299529138</v>
      </c>
      <c r="G152" s="1">
        <v>20395.578653612</v>
      </c>
      <c r="H152" s="1">
        <v>26293.081649396</v>
      </c>
      <c r="I152" s="1">
        <v>28460.294978874</v>
      </c>
      <c r="J152" s="1">
        <v>25791.817148592</v>
      </c>
      <c r="K152" s="1">
        <v>25641.593616236</v>
      </c>
      <c r="L152" s="1">
        <v>27903.090310639</v>
      </c>
      <c r="M152" s="1">
        <v>23377.15165878</v>
      </c>
      <c r="N152" s="1">
        <v>20961.108011835</v>
      </c>
      <c r="O152" s="1">
        <v>26817.502178988</v>
      </c>
      <c r="P152" s="1">
        <v>24802.020877774</v>
      </c>
      <c r="Q152" s="1">
        <v>25750.505388708</v>
      </c>
      <c r="R152" s="1">
        <v>25824.038950114</v>
      </c>
      <c r="S152" s="1">
        <v>24903.466732237</v>
      </c>
      <c r="T152" s="1">
        <v>24245.124450654</v>
      </c>
      <c r="U152" s="1">
        <v>28785.258637757</v>
      </c>
      <c r="V152" s="1">
        <v>23737.410738197</v>
      </c>
      <c r="W152" s="1">
        <v>25092.44725204</v>
      </c>
      <c r="X152" s="1">
        <v>26361.420163646</v>
      </c>
      <c r="Y152" s="1">
        <v>20177.45238072</v>
      </c>
      <c r="Z152" s="1">
        <v>28148.345540345</v>
      </c>
      <c r="AA152" s="2">
        <v>1e-6</v>
      </c>
      <c r="AB152" s="2">
        <v>1e-6</v>
      </c>
      <c r="AC152" s="2">
        <v>1e-6</v>
      </c>
      <c r="AD152" s="2">
        <v>1e-6</v>
      </c>
      <c r="AE152" s="2">
        <v>1e-6</v>
      </c>
      <c r="AF152" s="2">
        <v>1e-6</v>
      </c>
      <c r="AG152" s="2">
        <v>1e-6</v>
      </c>
      <c r="AH152" s="2">
        <v>1e-6</v>
      </c>
      <c r="AI152" s="2">
        <v>1e-6</v>
      </c>
      <c r="AJ152" s="2">
        <v>1e-6</v>
      </c>
      <c r="AK152" s="2">
        <v>1e-6</v>
      </c>
      <c r="AL152" s="2">
        <v>1e-6</v>
      </c>
      <c r="AM152" s="2">
        <v>1e-6</v>
      </c>
      <c r="AN152" s="2">
        <v>1e-6</v>
      </c>
      <c r="AO152" s="2">
        <v>1e-6</v>
      </c>
      <c r="AP152" s="2">
        <v>1e-6</v>
      </c>
      <c r="AQ152" s="2">
        <v>1e-6</v>
      </c>
      <c r="AR152" s="2">
        <v>1e-6</v>
      </c>
      <c r="AS152" s="2">
        <v>1e-6</v>
      </c>
      <c r="AT152" s="2">
        <v>1e-6</v>
      </c>
      <c r="AU152" s="2">
        <v>1e-6</v>
      </c>
      <c r="AV152" s="2">
        <v>1e-6</v>
      </c>
      <c r="AW152" s="2">
        <v>1e-6</v>
      </c>
      <c r="AX152" s="2">
        <v>1e-6</v>
      </c>
      <c r="AY152" s="1">
        <v>0.02933848281567</v>
      </c>
      <c r="AZ152" s="2">
        <v>3.3725352306231e-6</v>
      </c>
      <c r="BA152" s="2">
        <v>2.6521239929267e-6</v>
      </c>
      <c r="BB152" s="2">
        <v>1.5682024339359e-6</v>
      </c>
      <c r="BC152" s="2">
        <v>6.7571253323137e-6</v>
      </c>
      <c r="BD152" s="2">
        <v>-2.302716882619e-5</v>
      </c>
      <c r="BE152" s="2">
        <v>-1.7181574108756e-5</v>
      </c>
      <c r="BF152" s="2">
        <v>-1.9096570214271e-6</v>
      </c>
      <c r="BG152" s="2">
        <v>-9.6571339824417e-6</v>
      </c>
      <c r="BH152" s="2">
        <v>-3.2235402737814e-6</v>
      </c>
      <c r="BI152" s="2">
        <v>-6.700311133984e-6</v>
      </c>
      <c r="BJ152" s="2">
        <v>-8.1382108832525e-6</v>
      </c>
      <c r="BK152" s="2">
        <v>5.8640895740377e-6</v>
      </c>
      <c r="BL152" s="2">
        <v>-8.1155859324655e-6</v>
      </c>
      <c r="BM152" s="2">
        <v>-9.0284826168675e-6</v>
      </c>
      <c r="BN152" s="2">
        <v>-1.4411305729271e-5</v>
      </c>
      <c r="BO152" s="2">
        <v>-8.9195032266828e-6</v>
      </c>
      <c r="BP152" s="2">
        <v>-9.086735032306e-6</v>
      </c>
      <c r="BQ152" s="2">
        <v>2.2655189132034e-6</v>
      </c>
      <c r="BR152" s="2">
        <v>1.164728180225e-6</v>
      </c>
      <c r="BS152" s="2">
        <v>-4.8226836712771e-6</v>
      </c>
      <c r="BT152" s="2">
        <v>-5.4775833073372e-6</v>
      </c>
      <c r="BU152" s="2">
        <v>-1.7234841042204e-6</v>
      </c>
      <c r="BV152" s="2">
        <v>2.8530123775533e-6</v>
      </c>
      <c r="BW152" s="2">
        <v>1.8526126329683e-6</v>
      </c>
      <c r="BX152" s="1">
        <v>50972036.833378</v>
      </c>
      <c r="BY152" s="1">
        <v>9999205.2912074</v>
      </c>
      <c r="BZ152" s="1">
        <v>-0.01436693607534</v>
      </c>
      <c r="CA152" s="1">
        <v>-0.01261565504076</v>
      </c>
      <c r="CB152" s="1">
        <v>0.028610490873858</v>
      </c>
      <c r="CC152" s="1">
        <v>-0.51412598394186</v>
      </c>
      <c r="CD152" s="1">
        <v>-0.5166459132211</v>
      </c>
      <c r="CE152" s="1">
        <v>812.69566307274</v>
      </c>
      <c r="CF152" s="1">
        <v>917.65651110742</v>
      </c>
    </row>
    <row r="153" spans="1:84">
      <c r="A153" s="1">
        <v>292.30142638406</v>
      </c>
      <c r="B153" s="1">
        <v>0.026839999271358</v>
      </c>
      <c r="C153" s="1">
        <v>25176.250297523</v>
      </c>
      <c r="D153" s="1">
        <v>25832.579043617</v>
      </c>
      <c r="E153" s="1">
        <v>25030.485626237</v>
      </c>
      <c r="F153" s="1">
        <v>22839.976832979</v>
      </c>
      <c r="G153" s="1">
        <v>20388.424129676</v>
      </c>
      <c r="H153" s="1">
        <v>26286.578367459</v>
      </c>
      <c r="I153" s="1">
        <v>28451.568446479</v>
      </c>
      <c r="J153" s="1">
        <v>25779.719110273</v>
      </c>
      <c r="K153" s="1">
        <v>25635.229705723</v>
      </c>
      <c r="L153" s="1">
        <v>27898.426892712</v>
      </c>
      <c r="M153" s="1">
        <v>23370.237751162</v>
      </c>
      <c r="N153" s="1">
        <v>20954.392714491</v>
      </c>
      <c r="O153" s="1">
        <v>26808.02977</v>
      </c>
      <c r="P153" s="1">
        <v>24789.371279039</v>
      </c>
      <c r="Q153" s="1">
        <v>25740.360302957</v>
      </c>
      <c r="R153" s="1">
        <v>25821.461062731</v>
      </c>
      <c r="S153" s="1">
        <v>24897.656069101</v>
      </c>
      <c r="T153" s="1">
        <v>24232.983433809</v>
      </c>
      <c r="U153" s="1">
        <v>28780.713192044</v>
      </c>
      <c r="V153" s="1">
        <v>23721.262206685</v>
      </c>
      <c r="W153" s="1">
        <v>25074.698296613</v>
      </c>
      <c r="X153" s="1">
        <v>26354.423057852</v>
      </c>
      <c r="Y153" s="1">
        <v>20170.960984623</v>
      </c>
      <c r="Z153" s="1">
        <v>28134.409467086</v>
      </c>
      <c r="AA153" s="2">
        <v>1e-6</v>
      </c>
      <c r="AB153" s="2">
        <v>1e-6</v>
      </c>
      <c r="AC153" s="2">
        <v>1e-6</v>
      </c>
      <c r="AD153" s="2">
        <v>1e-6</v>
      </c>
      <c r="AE153" s="2">
        <v>1e-6</v>
      </c>
      <c r="AF153" s="2">
        <v>1e-6</v>
      </c>
      <c r="AG153" s="2">
        <v>1e-6</v>
      </c>
      <c r="AH153" s="2">
        <v>1e-6</v>
      </c>
      <c r="AI153" s="2">
        <v>1e-6</v>
      </c>
      <c r="AJ153" s="2">
        <v>1e-6</v>
      </c>
      <c r="AK153" s="2">
        <v>1e-6</v>
      </c>
      <c r="AL153" s="2">
        <v>1e-6</v>
      </c>
      <c r="AM153" s="2">
        <v>1e-6</v>
      </c>
      <c r="AN153" s="2">
        <v>1e-6</v>
      </c>
      <c r="AO153" s="2">
        <v>1e-6</v>
      </c>
      <c r="AP153" s="2">
        <v>1e-6</v>
      </c>
      <c r="AQ153" s="2">
        <v>1e-6</v>
      </c>
      <c r="AR153" s="2">
        <v>1e-6</v>
      </c>
      <c r="AS153" s="2">
        <v>1e-6</v>
      </c>
      <c r="AT153" s="2">
        <v>1e-6</v>
      </c>
      <c r="AU153" s="2">
        <v>1e-6</v>
      </c>
      <c r="AV153" s="2">
        <v>1e-6</v>
      </c>
      <c r="AW153" s="2">
        <v>1e-6</v>
      </c>
      <c r="AX153" s="2">
        <v>1e-6</v>
      </c>
      <c r="AY153" s="1">
        <v>0.029542912546347</v>
      </c>
      <c r="AZ153" s="2">
        <v>3.3728199882706e-6</v>
      </c>
      <c r="BA153" s="2">
        <v>2.6514258386924e-6</v>
      </c>
      <c r="BB153" s="2">
        <v>1.5719274100772e-6</v>
      </c>
      <c r="BC153" s="2">
        <v>6.7614365553237e-6</v>
      </c>
      <c r="BD153" s="2">
        <v>-2.3017419832278e-5</v>
      </c>
      <c r="BE153" s="2">
        <v>-1.7174040244512e-5</v>
      </c>
      <c r="BF153" s="2">
        <v>-1.9068226579531e-6</v>
      </c>
      <c r="BG153" s="2">
        <v>-9.6518902295587e-6</v>
      </c>
      <c r="BH153" s="2">
        <v>-3.222274891967e-6</v>
      </c>
      <c r="BI153" s="2">
        <v>-6.7002551011804e-6</v>
      </c>
      <c r="BJ153" s="2">
        <v>-8.1333950086765e-6</v>
      </c>
      <c r="BK153" s="2">
        <v>5.8637482244866e-6</v>
      </c>
      <c r="BL153" s="2">
        <v>-8.1108306815897e-6</v>
      </c>
      <c r="BM153" s="2">
        <v>-9.0277816192708e-6</v>
      </c>
      <c r="BN153" s="2">
        <v>-1.4412613366434e-5</v>
      </c>
      <c r="BO153" s="2">
        <v>-8.9166754837875e-6</v>
      </c>
      <c r="BP153" s="2">
        <v>-9.0831070780765e-6</v>
      </c>
      <c r="BQ153" s="2">
        <v>2.2648188383572e-6</v>
      </c>
      <c r="BR153" s="2">
        <v>1.1645502222369e-6</v>
      </c>
      <c r="BS153" s="2">
        <v>-4.821239618528e-6</v>
      </c>
      <c r="BT153" s="2">
        <v>-5.4730846387127e-6</v>
      </c>
      <c r="BU153" s="2">
        <v>-1.7266379284399e-6</v>
      </c>
      <c r="BV153" s="2">
        <v>2.8453583093037e-6</v>
      </c>
      <c r="BW153" s="2">
        <v>1.8542702304258e-6</v>
      </c>
      <c r="BX153" s="1">
        <v>51276054.493527</v>
      </c>
      <c r="BY153" s="1">
        <v>10050706.810734</v>
      </c>
      <c r="BZ153" s="1">
        <v>-0.014469872869301</v>
      </c>
      <c r="CA153" s="1">
        <v>-0.012706089046861</v>
      </c>
      <c r="CB153" s="1">
        <v>0.028804747220975</v>
      </c>
      <c r="CC153" s="1">
        <v>-0.51774174251757</v>
      </c>
      <c r="CD153" s="1">
        <v>-0.52019121554003</v>
      </c>
      <c r="CE153" s="1">
        <v>813.17827752046</v>
      </c>
      <c r="CF153" s="1">
        <v>918.27249088444</v>
      </c>
    </row>
    <row r="154" spans="1:84">
      <c r="A154" s="1">
        <v>294.30142638406</v>
      </c>
      <c r="B154" s="1">
        <v>0.027041741494639</v>
      </c>
      <c r="C154" s="1">
        <v>25166.52205574</v>
      </c>
      <c r="D154" s="1">
        <v>25822.02984509</v>
      </c>
      <c r="E154" s="1">
        <v>25021.623044871</v>
      </c>
      <c r="F154" s="1">
        <v>22834.616593988</v>
      </c>
      <c r="G154" s="1">
        <v>20381.289826537</v>
      </c>
      <c r="H154" s="1">
        <v>26280.5397838</v>
      </c>
      <c r="I154" s="1">
        <v>28442.923818155</v>
      </c>
      <c r="J154" s="1">
        <v>25768.785701203</v>
      </c>
      <c r="K154" s="1">
        <v>25628.772847955</v>
      </c>
      <c r="L154" s="1">
        <v>27894.043483326</v>
      </c>
      <c r="M154" s="1">
        <v>23363.376136438</v>
      </c>
      <c r="N154" s="1">
        <v>20947.764555398</v>
      </c>
      <c r="O154" s="1">
        <v>26798.797207387</v>
      </c>
      <c r="P154" s="1">
        <v>24776.789775111</v>
      </c>
      <c r="Q154" s="1">
        <v>25729.458818267</v>
      </c>
      <c r="R154" s="1">
        <v>25818.864675029</v>
      </c>
      <c r="S154" s="1">
        <v>24891.872504677</v>
      </c>
      <c r="T154" s="1">
        <v>24221.369113042</v>
      </c>
      <c r="U154" s="1">
        <v>28776.199703659</v>
      </c>
      <c r="V154" s="1">
        <v>23705.198574787</v>
      </c>
      <c r="W154" s="1">
        <v>25057.211962057</v>
      </c>
      <c r="X154" s="1">
        <v>26347.417620322</v>
      </c>
      <c r="Y154" s="1">
        <v>20164.309783135</v>
      </c>
      <c r="Z154" s="1">
        <v>28121.515511457</v>
      </c>
      <c r="AA154" s="2">
        <v>1e-6</v>
      </c>
      <c r="AB154" s="2">
        <v>1e-6</v>
      </c>
      <c r="AC154" s="2">
        <v>1e-6</v>
      </c>
      <c r="AD154" s="2">
        <v>1e-6</v>
      </c>
      <c r="AE154" s="2">
        <v>1e-6</v>
      </c>
      <c r="AF154" s="2">
        <v>1e-6</v>
      </c>
      <c r="AG154" s="2">
        <v>1e-6</v>
      </c>
      <c r="AH154" s="2">
        <v>1e-6</v>
      </c>
      <c r="AI154" s="2">
        <v>1e-6</v>
      </c>
      <c r="AJ154" s="2">
        <v>1e-6</v>
      </c>
      <c r="AK154" s="2">
        <v>1e-6</v>
      </c>
      <c r="AL154" s="2">
        <v>1e-6</v>
      </c>
      <c r="AM154" s="2">
        <v>1e-6</v>
      </c>
      <c r="AN154" s="2">
        <v>1e-6</v>
      </c>
      <c r="AO154" s="2">
        <v>1e-6</v>
      </c>
      <c r="AP154" s="2">
        <v>1e-6</v>
      </c>
      <c r="AQ154" s="2">
        <v>1e-6</v>
      </c>
      <c r="AR154" s="2">
        <v>1e-6</v>
      </c>
      <c r="AS154" s="2">
        <v>1e-6</v>
      </c>
      <c r="AT154" s="2">
        <v>1e-6</v>
      </c>
      <c r="AU154" s="2">
        <v>1e-6</v>
      </c>
      <c r="AV154" s="2">
        <v>1e-6</v>
      </c>
      <c r="AW154" s="2">
        <v>1e-6</v>
      </c>
      <c r="AX154" s="2">
        <v>1e-6</v>
      </c>
      <c r="AY154" s="1">
        <v>0.029747339166971</v>
      </c>
      <c r="AZ154" s="2">
        <v>3.3731122534737e-6</v>
      </c>
      <c r="BA154" s="2">
        <v>2.6507526961192e-6</v>
      </c>
      <c r="BB154" s="2">
        <v>1.5756120556376e-6</v>
      </c>
      <c r="BC154" s="2">
        <v>6.7656479008569e-6</v>
      </c>
      <c r="BD154" s="2">
        <v>-2.3007703144061e-5</v>
      </c>
      <c r="BE154" s="2">
        <v>-1.7166547271703e-5</v>
      </c>
      <c r="BF154" s="2">
        <v>-1.9039791679982e-6</v>
      </c>
      <c r="BG154" s="2">
        <v>-9.6466713020813e-6</v>
      </c>
      <c r="BH154" s="2">
        <v>-3.2209777500779e-6</v>
      </c>
      <c r="BI154" s="2">
        <v>-6.7001839137248e-6</v>
      </c>
      <c r="BJ154" s="2">
        <v>-8.1285986677453e-6</v>
      </c>
      <c r="BK154" s="2">
        <v>5.863477737756e-6</v>
      </c>
      <c r="BL154" s="2">
        <v>-8.1061156374193e-6</v>
      </c>
      <c r="BM154" s="2">
        <v>-9.0269812124314e-6</v>
      </c>
      <c r="BN154" s="2">
        <v>-1.4413980166051e-5</v>
      </c>
      <c r="BO154" s="2">
        <v>-8.9137846633768e-6</v>
      </c>
      <c r="BP154" s="2">
        <v>-9.079541422547e-6</v>
      </c>
      <c r="BQ154" s="2">
        <v>2.2640766449891e-6</v>
      </c>
      <c r="BR154" s="2">
        <v>1.1643156881725e-6</v>
      </c>
      <c r="BS154" s="2">
        <v>-4.8197380099219e-6</v>
      </c>
      <c r="BT154" s="2">
        <v>-5.4686159736586e-6</v>
      </c>
      <c r="BU154" s="2">
        <v>-1.7297348097324e-6</v>
      </c>
      <c r="BV154" s="2">
        <v>2.8377397414565e-6</v>
      </c>
      <c r="BW154" s="2">
        <v>1.8559892374403e-6</v>
      </c>
      <c r="BX154" s="1">
        <v>51580409.272636</v>
      </c>
      <c r="BY154" s="1">
        <v>10102256.288716</v>
      </c>
      <c r="BZ154" s="1">
        <v>-0.014572789792102</v>
      </c>
      <c r="CA154" s="1">
        <v>-0.012796505611569</v>
      </c>
      <c r="CB154" s="1">
        <v>0.028998965276288</v>
      </c>
      <c r="CC154" s="1">
        <v>-0.52136004366143</v>
      </c>
      <c r="CD154" s="1">
        <v>-0.5237379743047</v>
      </c>
      <c r="CE154" s="1">
        <v>813.66042913646</v>
      </c>
      <c r="CF154" s="1">
        <v>918.88772875471</v>
      </c>
    </row>
    <row r="155" spans="1:84">
      <c r="A155" s="1">
        <v>296.30142638406</v>
      </c>
      <c r="B155" s="1">
        <v>0.027243482442848</v>
      </c>
      <c r="C155" s="1">
        <v>25156.896791312</v>
      </c>
      <c r="D155" s="1">
        <v>25811.525074139</v>
      </c>
      <c r="E155" s="1">
        <v>25012.756994378</v>
      </c>
      <c r="F155" s="1">
        <v>22829.210655641</v>
      </c>
      <c r="G155" s="1">
        <v>20374.229368037</v>
      </c>
      <c r="H155" s="1">
        <v>26275.101293268</v>
      </c>
      <c r="I155" s="1">
        <v>28434.371811764</v>
      </c>
      <c r="J155" s="1">
        <v>25759.197733468</v>
      </c>
      <c r="K155" s="1">
        <v>25622.225264771</v>
      </c>
      <c r="L155" s="1">
        <v>27889.876538958</v>
      </c>
      <c r="M155" s="1">
        <v>23356.579857367</v>
      </c>
      <c r="N155" s="1">
        <v>20941.227432972</v>
      </c>
      <c r="O155" s="1">
        <v>26789.843125582</v>
      </c>
      <c r="P155" s="1">
        <v>24764.308450119</v>
      </c>
      <c r="Q155" s="1">
        <v>25717.851051676</v>
      </c>
      <c r="R155" s="1">
        <v>25816.249974362</v>
      </c>
      <c r="S155" s="1">
        <v>24886.122437273</v>
      </c>
      <c r="T155" s="1">
        <v>24210.337232754</v>
      </c>
      <c r="U155" s="1">
        <v>28771.678022556</v>
      </c>
      <c r="V155" s="1">
        <v>23689.189801025</v>
      </c>
      <c r="W155" s="1">
        <v>25040.061906537</v>
      </c>
      <c r="X155" s="1">
        <v>26340.416282346</v>
      </c>
      <c r="Y155" s="1">
        <v>20157.505347886</v>
      </c>
      <c r="Z155" s="1">
        <v>28109.921553726</v>
      </c>
      <c r="AA155" s="2">
        <v>1e-6</v>
      </c>
      <c r="AB155" s="2">
        <v>1e-6</v>
      </c>
      <c r="AC155" s="2">
        <v>1e-6</v>
      </c>
      <c r="AD155" s="2">
        <v>1e-6</v>
      </c>
      <c r="AE155" s="2">
        <v>1e-6</v>
      </c>
      <c r="AF155" s="2">
        <v>1e-6</v>
      </c>
      <c r="AG155" s="2">
        <v>1e-6</v>
      </c>
      <c r="AH155" s="2">
        <v>1e-6</v>
      </c>
      <c r="AI155" s="2">
        <v>1e-6</v>
      </c>
      <c r="AJ155" s="2">
        <v>1e-6</v>
      </c>
      <c r="AK155" s="2">
        <v>1e-6</v>
      </c>
      <c r="AL155" s="2">
        <v>1e-6</v>
      </c>
      <c r="AM155" s="2">
        <v>1e-6</v>
      </c>
      <c r="AN155" s="2">
        <v>1e-6</v>
      </c>
      <c r="AO155" s="2">
        <v>1e-6</v>
      </c>
      <c r="AP155" s="2">
        <v>1e-6</v>
      </c>
      <c r="AQ155" s="2">
        <v>1e-6</v>
      </c>
      <c r="AR155" s="2">
        <v>1e-6</v>
      </c>
      <c r="AS155" s="2">
        <v>1e-6</v>
      </c>
      <c r="AT155" s="2">
        <v>1e-6</v>
      </c>
      <c r="AU155" s="2">
        <v>1e-6</v>
      </c>
      <c r="AV155" s="2">
        <v>1e-6</v>
      </c>
      <c r="AW155" s="2">
        <v>1e-6</v>
      </c>
      <c r="AX155" s="2">
        <v>1e-6</v>
      </c>
      <c r="AY155" s="1">
        <v>0.029951762693693</v>
      </c>
      <c r="AZ155" s="2">
        <v>3.373412351445e-6</v>
      </c>
      <c r="BA155" s="2">
        <v>2.650110371984e-6</v>
      </c>
      <c r="BB155" s="2">
        <v>1.5792520427449e-6</v>
      </c>
      <c r="BC155" s="2">
        <v>6.7697601792444e-6</v>
      </c>
      <c r="BD155" s="2">
        <v>-2.2998015343213e-5</v>
      </c>
      <c r="BE155" s="2">
        <v>-1.7159090190177e-5</v>
      </c>
      <c r="BF155" s="2">
        <v>-1.901124928763e-6</v>
      </c>
      <c r="BG155" s="2">
        <v>-9.6414733710253e-6</v>
      </c>
      <c r="BH155" s="2">
        <v>-3.2196506790654e-6</v>
      </c>
      <c r="BI155" s="2">
        <v>-6.7000999860269e-6</v>
      </c>
      <c r="BJ155" s="2">
        <v>-8.123820593785e-6</v>
      </c>
      <c r="BK155" s="2">
        <v>5.8632744875813e-6</v>
      </c>
      <c r="BL155" s="2">
        <v>-8.1014353284471e-6</v>
      </c>
      <c r="BM155" s="2">
        <v>-9.0260827402076e-6</v>
      </c>
      <c r="BN155" s="2">
        <v>-1.4415413240296e-5</v>
      </c>
      <c r="BO155" s="2">
        <v>-8.9108350092588e-6</v>
      </c>
      <c r="BP155" s="2">
        <v>-9.0760392114812e-6</v>
      </c>
      <c r="BQ155" s="2">
        <v>2.2632884857774e-6</v>
      </c>
      <c r="BR155" s="2">
        <v>1.1640269602629e-6</v>
      </c>
      <c r="BS155" s="2">
        <v>-4.8181780008112e-6</v>
      </c>
      <c r="BT155" s="2">
        <v>-5.4641812046453e-6</v>
      </c>
      <c r="BU155" s="2">
        <v>-1.7327763520018e-6</v>
      </c>
      <c r="BV155" s="2">
        <v>2.8301643101773e-6</v>
      </c>
      <c r="BW155" s="2">
        <v>1.8577667083703e-6</v>
      </c>
      <c r="BX155" s="1">
        <v>51885099.077176</v>
      </c>
      <c r="BY155" s="1">
        <v>10153853.379124</v>
      </c>
      <c r="BZ155" s="1">
        <v>-0.014675686768796</v>
      </c>
      <c r="CA155" s="1">
        <v>-0.012886904819733</v>
      </c>
      <c r="CB155" s="1">
        <v>0.029193145055183</v>
      </c>
      <c r="CC155" s="1">
        <v>-0.52498090218935</v>
      </c>
      <c r="CD155" s="1">
        <v>-0.52728621219792</v>
      </c>
      <c r="CE155" s="1">
        <v>814.14212095907</v>
      </c>
      <c r="CF155" s="1">
        <v>919.50222700371</v>
      </c>
    </row>
    <row r="156" spans="1:84">
      <c r="A156" s="1">
        <v>298.30142638406</v>
      </c>
      <c r="B156" s="1">
        <v>0.027445222076419</v>
      </c>
      <c r="C156" s="1">
        <v>25147.391282416</v>
      </c>
      <c r="D156" s="1">
        <v>25801.083481524</v>
      </c>
      <c r="E156" s="1">
        <v>25003.898051335</v>
      </c>
      <c r="F156" s="1">
        <v>22823.751389956</v>
      </c>
      <c r="G156" s="1">
        <v>20367.305179855</v>
      </c>
      <c r="H156" s="1">
        <v>26270.425398209</v>
      </c>
      <c r="I156" s="1">
        <v>28425.924041379</v>
      </c>
      <c r="J156" s="1">
        <v>25750.150464246</v>
      </c>
      <c r="K156" s="1">
        <v>25615.590053773</v>
      </c>
      <c r="L156" s="1">
        <v>27885.738279609</v>
      </c>
      <c r="M156" s="1">
        <v>23349.862777621</v>
      </c>
      <c r="N156" s="1">
        <v>20934.785799314</v>
      </c>
      <c r="O156" s="1">
        <v>26781.208488291</v>
      </c>
      <c r="P156" s="1">
        <v>24751.96482869</v>
      </c>
      <c r="Q156" s="1">
        <v>25705.641214859</v>
      </c>
      <c r="R156" s="1">
        <v>25813.617160861</v>
      </c>
      <c r="S156" s="1">
        <v>24880.412645244</v>
      </c>
      <c r="T156" s="1">
        <v>24199.466975157</v>
      </c>
      <c r="U156" s="1">
        <v>28767.133840311</v>
      </c>
      <c r="V156" s="1">
        <v>23673.325328011</v>
      </c>
      <c r="W156" s="1">
        <v>25023.015948744</v>
      </c>
      <c r="X156" s="1">
        <v>26333.433373139</v>
      </c>
      <c r="Y156" s="1">
        <v>20150.560332069</v>
      </c>
      <c r="Z156" s="1">
        <v>28099.801563572</v>
      </c>
      <c r="AA156" s="2">
        <v>1e-6</v>
      </c>
      <c r="AB156" s="2">
        <v>1e-6</v>
      </c>
      <c r="AC156" s="2">
        <v>1e-6</v>
      </c>
      <c r="AD156" s="2">
        <v>1e-6</v>
      </c>
      <c r="AE156" s="2">
        <v>1e-6</v>
      </c>
      <c r="AF156" s="2">
        <v>1e-6</v>
      </c>
      <c r="AG156" s="2">
        <v>1e-6</v>
      </c>
      <c r="AH156" s="2">
        <v>1e-6</v>
      </c>
      <c r="AI156" s="2">
        <v>1e-6</v>
      </c>
      <c r="AJ156" s="2">
        <v>1e-6</v>
      </c>
      <c r="AK156" s="2">
        <v>1e-6</v>
      </c>
      <c r="AL156" s="2">
        <v>1e-6</v>
      </c>
      <c r="AM156" s="2">
        <v>1e-6</v>
      </c>
      <c r="AN156" s="2">
        <v>1e-6</v>
      </c>
      <c r="AO156" s="2">
        <v>1e-6</v>
      </c>
      <c r="AP156" s="2">
        <v>1e-6</v>
      </c>
      <c r="AQ156" s="2">
        <v>1e-6</v>
      </c>
      <c r="AR156" s="2">
        <v>1e-6</v>
      </c>
      <c r="AS156" s="2">
        <v>1e-6</v>
      </c>
      <c r="AT156" s="2">
        <v>1e-6</v>
      </c>
      <c r="AU156" s="2">
        <v>1e-6</v>
      </c>
      <c r="AV156" s="2">
        <v>1e-6</v>
      </c>
      <c r="AW156" s="2">
        <v>1e-6</v>
      </c>
      <c r="AX156" s="2">
        <v>1e-6</v>
      </c>
      <c r="AY156" s="1">
        <v>0.030156183139059</v>
      </c>
      <c r="AZ156" s="2">
        <v>3.3737206901018e-6</v>
      </c>
      <c r="BA156" s="2">
        <v>2.6495044987484e-6</v>
      </c>
      <c r="BB156" s="2">
        <v>1.5828434817853e-6</v>
      </c>
      <c r="BC156" s="2">
        <v>6.7737748976775e-6</v>
      </c>
      <c r="BD156" s="2">
        <v>-2.2988352950065e-5</v>
      </c>
      <c r="BE156" s="2">
        <v>-1.7151664147041e-5</v>
      </c>
      <c r="BF156" s="2">
        <v>-1.8982587160186e-6</v>
      </c>
      <c r="BG156" s="2">
        <v>-9.6362928478013e-6</v>
      </c>
      <c r="BH156" s="2">
        <v>-3.2182955498846e-6</v>
      </c>
      <c r="BI156" s="2">
        <v>-6.7000057971126e-6</v>
      </c>
      <c r="BJ156" s="2">
        <v>-8.1190594968894e-6</v>
      </c>
      <c r="BK156" s="2">
        <v>5.8631349271856e-6</v>
      </c>
      <c r="BL156" s="2">
        <v>-8.0967849709439e-6</v>
      </c>
      <c r="BM156" s="2">
        <v>-9.0250881198303e-6</v>
      </c>
      <c r="BN156" s="2">
        <v>-1.4416918232211e-5</v>
      </c>
      <c r="BO156" s="2">
        <v>-8.9078304310798e-6</v>
      </c>
      <c r="BP156" s="2">
        <v>-9.0726008214492e-6</v>
      </c>
      <c r="BQ156" s="2">
        <v>2.2624505100681e-6</v>
      </c>
      <c r="BR156" s="2">
        <v>1.1636864899193e-6</v>
      </c>
      <c r="BS156" s="2">
        <v>-4.8165587568516e-6</v>
      </c>
      <c r="BT156" s="2">
        <v>-5.4597838020729e-6</v>
      </c>
      <c r="BU156" s="2">
        <v>-1.7357639510376e-6</v>
      </c>
      <c r="BV156" s="2">
        <v>2.8226404313097e-6</v>
      </c>
      <c r="BW156" s="2">
        <v>1.8595994006516e-6</v>
      </c>
      <c r="BX156" s="1">
        <v>52190121.836386</v>
      </c>
      <c r="BY156" s="1">
        <v>10205497.739996</v>
      </c>
      <c r="BZ156" s="1">
        <v>-0.014778563730398</v>
      </c>
      <c r="CA156" s="1">
        <v>-0.012977286750431</v>
      </c>
      <c r="CB156" s="1">
        <v>0.029387286572982</v>
      </c>
      <c r="CC156" s="1">
        <v>-0.52860432901476</v>
      </c>
      <c r="CD156" s="1">
        <v>-0.53083595146636</v>
      </c>
      <c r="CE156" s="1">
        <v>814.6233558487</v>
      </c>
      <c r="CF156" s="1">
        <v>920.11598695621</v>
      </c>
    </row>
    <row r="157" spans="1:84">
      <c r="A157" s="1">
        <v>300.30142638406</v>
      </c>
      <c r="B157" s="1">
        <v>0.027646960352449</v>
      </c>
      <c r="C157" s="1">
        <v>25138.02614892</v>
      </c>
      <c r="D157" s="1">
        <v>25790.724403029</v>
      </c>
      <c r="E157" s="1">
        <v>24995.057768893</v>
      </c>
      <c r="F157" s="1">
        <v>22818.230838491</v>
      </c>
      <c r="G157" s="1">
        <v>20360.589099067</v>
      </c>
      <c r="H157" s="1">
        <v>26266.651741486</v>
      </c>
      <c r="I157" s="1">
        <v>28417.57287651</v>
      </c>
      <c r="J157" s="1">
        <v>25740.941177599</v>
      </c>
      <c r="K157" s="1">
        <v>25608.871466998</v>
      </c>
      <c r="L157" s="1">
        <v>27881.629084214</v>
      </c>
      <c r="M157" s="1">
        <v>23343.239832025</v>
      </c>
      <c r="N157" s="1">
        <v>20928.44027272</v>
      </c>
      <c r="O157" s="1">
        <v>26772.936748466</v>
      </c>
      <c r="P157" s="1">
        <v>24739.782753576</v>
      </c>
      <c r="Q157" s="1">
        <v>25693.00420001</v>
      </c>
      <c r="R157" s="1">
        <v>25810.966446706</v>
      </c>
      <c r="S157" s="1">
        <v>24874.750610212</v>
      </c>
      <c r="T157" s="1">
        <v>24188.653241188</v>
      </c>
      <c r="U157" s="1">
        <v>28762.561639277</v>
      </c>
      <c r="V157" s="1">
        <v>23657.712549938</v>
      </c>
      <c r="W157" s="1">
        <v>25006.03596223</v>
      </c>
      <c r="X157" s="1">
        <v>26326.485319265</v>
      </c>
      <c r="Y157" s="1">
        <v>20143.491839675</v>
      </c>
      <c r="Z157" s="1">
        <v>28091.033034167</v>
      </c>
      <c r="AA157" s="2">
        <v>1e-6</v>
      </c>
      <c r="AB157" s="2">
        <v>1e-6</v>
      </c>
      <c r="AC157" s="2">
        <v>1e-6</v>
      </c>
      <c r="AD157" s="2">
        <v>1e-6</v>
      </c>
      <c r="AE157" s="2">
        <v>1e-6</v>
      </c>
      <c r="AF157" s="2">
        <v>1e-6</v>
      </c>
      <c r="AG157" s="2">
        <v>1e-6</v>
      </c>
      <c r="AH157" s="2">
        <v>1e-6</v>
      </c>
      <c r="AI157" s="2">
        <v>1e-6</v>
      </c>
      <c r="AJ157" s="2">
        <v>1e-6</v>
      </c>
      <c r="AK157" s="2">
        <v>1e-6</v>
      </c>
      <c r="AL157" s="2">
        <v>1e-6</v>
      </c>
      <c r="AM157" s="2">
        <v>1e-6</v>
      </c>
      <c r="AN157" s="2">
        <v>1e-6</v>
      </c>
      <c r="AO157" s="2">
        <v>1e-6</v>
      </c>
      <c r="AP157" s="2">
        <v>1e-6</v>
      </c>
      <c r="AQ157" s="2">
        <v>1e-6</v>
      </c>
      <c r="AR157" s="2">
        <v>1e-6</v>
      </c>
      <c r="AS157" s="2">
        <v>1e-6</v>
      </c>
      <c r="AT157" s="2">
        <v>1e-6</v>
      </c>
      <c r="AU157" s="2">
        <v>1e-6</v>
      </c>
      <c r="AV157" s="2">
        <v>1e-6</v>
      </c>
      <c r="AW157" s="2">
        <v>1e-6</v>
      </c>
      <c r="AX157" s="2">
        <v>1e-6</v>
      </c>
      <c r="AY157" s="1">
        <v>0.030360600512698</v>
      </c>
      <c r="AZ157" s="2">
        <v>3.374037876878e-6</v>
      </c>
      <c r="BA157" s="2">
        <v>2.6489404213047e-6</v>
      </c>
      <c r="BB157" s="2">
        <v>1.5863829833675e-6</v>
      </c>
      <c r="BC157" s="2">
        <v>6.7776942465228e-6</v>
      </c>
      <c r="BD157" s="2">
        <v>-2.2978712529808e-5</v>
      </c>
      <c r="BE157" s="2">
        <v>-1.7144264697111e-5</v>
      </c>
      <c r="BF157" s="2">
        <v>-1.895379676784e-6</v>
      </c>
      <c r="BG157" s="2">
        <v>-9.631126442854e-6</v>
      </c>
      <c r="BH157" s="2">
        <v>-3.2169140685053e-6</v>
      </c>
      <c r="BI157" s="2">
        <v>-6.699903895535e-6</v>
      </c>
      <c r="BJ157" s="2">
        <v>-8.1143141924281e-6</v>
      </c>
      <c r="BK157" s="2">
        <v>5.8630556493931e-6</v>
      </c>
      <c r="BL157" s="2">
        <v>-8.0921603379049e-6</v>
      </c>
      <c r="BM157" s="2">
        <v>-9.023999786717e-6</v>
      </c>
      <c r="BN157" s="2">
        <v>-1.4418498698942e-5</v>
      </c>
      <c r="BO157" s="2">
        <v>-8.9047745285086e-6</v>
      </c>
      <c r="BP157" s="2">
        <v>-9.0692258715152e-6</v>
      </c>
      <c r="BQ157" s="2">
        <v>2.2615589401583e-6</v>
      </c>
      <c r="BR157" s="2">
        <v>1.163296812392e-6</v>
      </c>
      <c r="BS157" s="2">
        <v>-4.8148793821771e-6</v>
      </c>
      <c r="BT157" s="2">
        <v>-5.4554268271271e-6</v>
      </c>
      <c r="BU157" s="2">
        <v>-1.7386988140746e-6</v>
      </c>
      <c r="BV157" s="2">
        <v>2.8151768390731e-6</v>
      </c>
      <c r="BW157" s="2">
        <v>1.8614838638677e-6</v>
      </c>
      <c r="BX157" s="1">
        <v>52495475.499692</v>
      </c>
      <c r="BY157" s="1">
        <v>10257189.032965</v>
      </c>
      <c r="BZ157" s="1">
        <v>-0.014881420614253</v>
      </c>
      <c r="CA157" s="1">
        <v>-0.013067651476517</v>
      </c>
      <c r="CB157" s="1">
        <v>0.029581389844932</v>
      </c>
      <c r="CC157" s="1">
        <v>-0.53223033166019</v>
      </c>
      <c r="CD157" s="1">
        <v>-0.53438721439079</v>
      </c>
      <c r="CE157" s="1">
        <v>815.10413653699</v>
      </c>
      <c r="CF157" s="1">
        <v>920.72900917974</v>
      </c>
    </row>
    <row r="158" spans="1:84">
      <c r="A158" s="1">
        <v>302.30142638406</v>
      </c>
      <c r="B158" s="1">
        <v>0.027848697225217</v>
      </c>
      <c r="C158" s="1">
        <v>25128.816779226</v>
      </c>
      <c r="D158" s="1">
        <v>25780.46933997</v>
      </c>
      <c r="E158" s="1">
        <v>24986.248766215</v>
      </c>
      <c r="F158" s="1">
        <v>22812.640772719</v>
      </c>
      <c r="G158" s="1">
        <v>20354.16295696</v>
      </c>
      <c r="H158" s="1">
        <v>26263.095309465</v>
      </c>
      <c r="I158" s="1">
        <v>28409.273027091</v>
      </c>
      <c r="J158" s="1">
        <v>25731.523361729</v>
      </c>
      <c r="K158" s="1">
        <v>25602.075499222</v>
      </c>
      <c r="L158" s="1">
        <v>27877.550101067</v>
      </c>
      <c r="M158" s="1">
        <v>23336.728516772</v>
      </c>
      <c r="N158" s="1">
        <v>20922.178601597</v>
      </c>
      <c r="O158" s="1">
        <v>26765.074237102</v>
      </c>
      <c r="P158" s="1">
        <v>24727.710975669</v>
      </c>
      <c r="Q158" s="1">
        <v>25680.177475692</v>
      </c>
      <c r="R158" s="1">
        <v>25808.298055372</v>
      </c>
      <c r="S158" s="1">
        <v>24869.136116328</v>
      </c>
      <c r="T158" s="1">
        <v>24177.918435101</v>
      </c>
      <c r="U158" s="1">
        <v>28757.954655696</v>
      </c>
      <c r="V158" s="1">
        <v>23642.471186009</v>
      </c>
      <c r="W158" s="1">
        <v>24989.119237652</v>
      </c>
      <c r="X158" s="1">
        <v>26319.590858208</v>
      </c>
      <c r="Y158" s="1">
        <v>20136.321968212</v>
      </c>
      <c r="Z158" s="1">
        <v>28082.935483267</v>
      </c>
      <c r="AA158" s="2">
        <v>1e-6</v>
      </c>
      <c r="AB158" s="2">
        <v>1e-6</v>
      </c>
      <c r="AC158" s="2">
        <v>1e-6</v>
      </c>
      <c r="AD158" s="2">
        <v>1e-6</v>
      </c>
      <c r="AE158" s="2">
        <v>1e-6</v>
      </c>
      <c r="AF158" s="2">
        <v>1e-6</v>
      </c>
      <c r="AG158" s="2">
        <v>1e-6</v>
      </c>
      <c r="AH158" s="2">
        <v>1e-6</v>
      </c>
      <c r="AI158" s="2">
        <v>1e-6</v>
      </c>
      <c r="AJ158" s="2">
        <v>1e-6</v>
      </c>
      <c r="AK158" s="2">
        <v>1e-6</v>
      </c>
      <c r="AL158" s="2">
        <v>1e-6</v>
      </c>
      <c r="AM158" s="2">
        <v>1e-6</v>
      </c>
      <c r="AN158" s="2">
        <v>1e-6</v>
      </c>
      <c r="AO158" s="2">
        <v>1e-6</v>
      </c>
      <c r="AP158" s="2">
        <v>1e-6</v>
      </c>
      <c r="AQ158" s="2">
        <v>1e-6</v>
      </c>
      <c r="AR158" s="2">
        <v>1e-6</v>
      </c>
      <c r="AS158" s="2">
        <v>1e-6</v>
      </c>
      <c r="AT158" s="2">
        <v>1e-6</v>
      </c>
      <c r="AU158" s="2">
        <v>1e-6</v>
      </c>
      <c r="AV158" s="2">
        <v>1e-6</v>
      </c>
      <c r="AW158" s="2">
        <v>1e-6</v>
      </c>
      <c r="AX158" s="2">
        <v>1e-6</v>
      </c>
      <c r="AY158" s="1">
        <v>0.030565014821988</v>
      </c>
      <c r="AZ158" s="2">
        <v>3.374364850029e-6</v>
      </c>
      <c r="BA158" s="2">
        <v>2.6484230714928e-6</v>
      </c>
      <c r="BB158" s="2">
        <v>1.5898677267055e-6</v>
      </c>
      <c r="BC158" s="2">
        <v>6.7815210657594e-6</v>
      </c>
      <c r="BD158" s="2">
        <v>-2.2969090788109e-5</v>
      </c>
      <c r="BE158" s="2">
        <v>-1.7136888049275e-5</v>
      </c>
      <c r="BF158" s="2">
        <v>-1.892487296854e-6</v>
      </c>
      <c r="BG158" s="2">
        <v>-9.6259712256781e-6</v>
      </c>
      <c r="BH158" s="2">
        <v>-3.2155075997886e-6</v>
      </c>
      <c r="BI158" s="2">
        <v>-6.6997968966173e-6</v>
      </c>
      <c r="BJ158" s="2">
        <v>-8.1095837380494e-6</v>
      </c>
      <c r="BK158" s="2">
        <v>5.8630334355822e-6</v>
      </c>
      <c r="BL158" s="2">
        <v>-8.087557634972e-6</v>
      </c>
      <c r="BM158" s="2">
        <v>-9.022820635251e-6</v>
      </c>
      <c r="BN158" s="2">
        <v>-1.4420155559505e-5</v>
      </c>
      <c r="BO158" s="2">
        <v>-8.9016706137094e-6</v>
      </c>
      <c r="BP158" s="2">
        <v>-9.0659132304514e-6</v>
      </c>
      <c r="BQ158" s="2">
        <v>2.2606101494147e-6</v>
      </c>
      <c r="BR158" s="2">
        <v>1.1628605732964e-6</v>
      </c>
      <c r="BS158" s="2">
        <v>-4.8131388618053e-6</v>
      </c>
      <c r="BT158" s="2">
        <v>-5.4511129454918e-6</v>
      </c>
      <c r="BU158" s="2">
        <v>-1.7415819875335e-6</v>
      </c>
      <c r="BV158" s="2">
        <v>2.8077821464262e-6</v>
      </c>
      <c r="BW158" s="2">
        <v>1.8634165388581e-6</v>
      </c>
      <c r="BX158" s="1">
        <v>52801158.033978</v>
      </c>
      <c r="BY158" s="1">
        <v>10308926.92277</v>
      </c>
      <c r="BZ158" s="1">
        <v>-0.01498425736404</v>
      </c>
      <c r="CA158" s="1">
        <v>-0.013157999064532</v>
      </c>
      <c r="CB158" s="1">
        <v>0.029775454886199</v>
      </c>
      <c r="CC158" s="1">
        <v>-0.5358589148209</v>
      </c>
      <c r="CD158" s="1">
        <v>-0.53794002374791</v>
      </c>
      <c r="CE158" s="1">
        <v>815.58446567737</v>
      </c>
      <c r="CF158" s="1">
        <v>921.34129370388</v>
      </c>
    </row>
    <row r="159" spans="1:84">
      <c r="A159" s="1">
        <v>304.30142638406</v>
      </c>
      <c r="B159" s="1">
        <v>0.02805043264662</v>
      </c>
      <c r="C159" s="1">
        <v>25119.560008988</v>
      </c>
      <c r="D159" s="1">
        <v>25770.347455379</v>
      </c>
      <c r="E159" s="1">
        <v>24977.484838104</v>
      </c>
      <c r="F159" s="1">
        <v>22806.972775526</v>
      </c>
      <c r="G159" s="1">
        <v>20348.119166741</v>
      </c>
      <c r="H159" s="1">
        <v>26259.589223211</v>
      </c>
      <c r="I159" s="1">
        <v>28401.031138895</v>
      </c>
      <c r="J159" s="1">
        <v>25721.894528469</v>
      </c>
      <c r="K159" s="1">
        <v>25595.207155496</v>
      </c>
      <c r="L159" s="1">
        <v>27873.501939174</v>
      </c>
      <c r="M159" s="1">
        <v>23330.312828133</v>
      </c>
      <c r="N159" s="1">
        <v>20916.004879839</v>
      </c>
      <c r="O159" s="1">
        <v>26757.668031576</v>
      </c>
      <c r="P159" s="1">
        <v>24715.791338778</v>
      </c>
      <c r="Q159" s="1">
        <v>25667.507133072</v>
      </c>
      <c r="R159" s="1">
        <v>25805.612220866</v>
      </c>
      <c r="S159" s="1">
        <v>24863.549247135</v>
      </c>
      <c r="T159" s="1">
        <v>24167.288199186</v>
      </c>
      <c r="U159" s="1">
        <v>28753.304619471</v>
      </c>
      <c r="V159" s="1">
        <v>23627.678277956</v>
      </c>
      <c r="W159" s="1">
        <v>24972.116115864</v>
      </c>
      <c r="X159" s="1">
        <v>26312.771267872</v>
      </c>
      <c r="Y159" s="1">
        <v>20129.078344833</v>
      </c>
      <c r="Z159" s="1">
        <v>28075.052852939</v>
      </c>
      <c r="AA159" s="2">
        <v>1e-6</v>
      </c>
      <c r="AB159" s="2">
        <v>1e-6</v>
      </c>
      <c r="AC159" s="2">
        <v>1e-6</v>
      </c>
      <c r="AD159" s="2">
        <v>1e-6</v>
      </c>
      <c r="AE159" s="2">
        <v>1e-6</v>
      </c>
      <c r="AF159" s="2">
        <v>1e-6</v>
      </c>
      <c r="AG159" s="2">
        <v>1e-6</v>
      </c>
      <c r="AH159" s="2">
        <v>1e-6</v>
      </c>
      <c r="AI159" s="2">
        <v>1e-6</v>
      </c>
      <c r="AJ159" s="2">
        <v>1e-6</v>
      </c>
      <c r="AK159" s="2">
        <v>1e-6</v>
      </c>
      <c r="AL159" s="2">
        <v>1e-6</v>
      </c>
      <c r="AM159" s="2">
        <v>1e-6</v>
      </c>
      <c r="AN159" s="2">
        <v>1e-6</v>
      </c>
      <c r="AO159" s="2">
        <v>1e-6</v>
      </c>
      <c r="AP159" s="2">
        <v>1e-6</v>
      </c>
      <c r="AQ159" s="2">
        <v>1e-6</v>
      </c>
      <c r="AR159" s="2">
        <v>1e-6</v>
      </c>
      <c r="AS159" s="2">
        <v>1e-6</v>
      </c>
      <c r="AT159" s="2">
        <v>1e-6</v>
      </c>
      <c r="AU159" s="2">
        <v>1e-6</v>
      </c>
      <c r="AV159" s="2">
        <v>1e-6</v>
      </c>
      <c r="AW159" s="2">
        <v>1e-6</v>
      </c>
      <c r="AX159" s="2">
        <v>1e-6</v>
      </c>
      <c r="AY159" s="1">
        <v>0.030769426072711</v>
      </c>
      <c r="AZ159" s="2">
        <v>3.374703012231e-6</v>
      </c>
      <c r="BA159" s="2">
        <v>2.6479568403708e-6</v>
      </c>
      <c r="BB159" s="2">
        <v>1.5932955289449e-6</v>
      </c>
      <c r="BC159" s="2">
        <v>6.7852587924072e-6</v>
      </c>
      <c r="BD159" s="2">
        <v>-2.2959484652308e-5</v>
      </c>
      <c r="BE159" s="2">
        <v>-1.7129531270516e-5</v>
      </c>
      <c r="BF159" s="2">
        <v>-1.8895813643945e-6</v>
      </c>
      <c r="BG159" s="2">
        <v>-9.6208246820191e-6</v>
      </c>
      <c r="BH159" s="2">
        <v>-3.2140770289997e-6</v>
      </c>
      <c r="BI159" s="2">
        <v>-6.6996874749121e-6</v>
      </c>
      <c r="BJ159" s="2">
        <v>-8.1048675708239e-6</v>
      </c>
      <c r="BK159" s="2">
        <v>5.8630652878628e-6</v>
      </c>
      <c r="BL159" s="2">
        <v>-8.0829733843344e-6</v>
      </c>
      <c r="BM159" s="2">
        <v>-9.0215539607705e-6</v>
      </c>
      <c r="BN159" s="2">
        <v>-1.4421886672298e-5</v>
      </c>
      <c r="BO159" s="2">
        <v>-8.8985217281209e-6</v>
      </c>
      <c r="BP159" s="2">
        <v>-9.0626610153917e-6</v>
      </c>
      <c r="BQ159" s="2">
        <v>2.2596007360046e-6</v>
      </c>
      <c r="BR159" s="2">
        <v>1.1623805673374e-6</v>
      </c>
      <c r="BS159" s="2">
        <v>-4.8113360227726e-6</v>
      </c>
      <c r="BT159" s="2">
        <v>-5.4468444407129e-6</v>
      </c>
      <c r="BU159" s="2">
        <v>-1.7444143914816e-6</v>
      </c>
      <c r="BV159" s="2">
        <v>2.8004644527757e-6</v>
      </c>
      <c r="BW159" s="2">
        <v>1.8653938588572e-6</v>
      </c>
      <c r="BX159" s="1">
        <v>53107167.420766</v>
      </c>
      <c r="BY159" s="1">
        <v>10360711.076745</v>
      </c>
      <c r="BZ159" s="1">
        <v>-0.015087073929397</v>
      </c>
      <c r="CA159" s="1">
        <v>-0.013248329575005</v>
      </c>
      <c r="CB159" s="1">
        <v>0.029969481711871</v>
      </c>
      <c r="CC159" s="1">
        <v>-0.53949008089971</v>
      </c>
      <c r="CD159" s="1">
        <v>-0.54149440323955</v>
      </c>
      <c r="CE159" s="1">
        <v>816.06434589395</v>
      </c>
      <c r="CF159" s="1">
        <v>921.9528402514</v>
      </c>
    </row>
    <row r="160" spans="1:84">
      <c r="A160" s="1">
        <v>306.30142638406</v>
      </c>
      <c r="B160" s="1">
        <v>0.028252166566543</v>
      </c>
      <c r="C160" s="1">
        <v>25110.165927118</v>
      </c>
      <c r="D160" s="1">
        <v>25760.304059048</v>
      </c>
      <c r="E160" s="1">
        <v>24968.781103345</v>
      </c>
      <c r="F160" s="1">
        <v>22801.218347648</v>
      </c>
      <c r="G160" s="1">
        <v>20342.561434171</v>
      </c>
      <c r="H160" s="1">
        <v>26256.132449866</v>
      </c>
      <c r="I160" s="1">
        <v>28392.856232247</v>
      </c>
      <c r="J160" s="1">
        <v>25712.055558862</v>
      </c>
      <c r="K160" s="1">
        <v>25588.221911232</v>
      </c>
      <c r="L160" s="1">
        <v>27869.48459863</v>
      </c>
      <c r="M160" s="1">
        <v>23323.918383358</v>
      </c>
      <c r="N160" s="1">
        <v>20909.92481233</v>
      </c>
      <c r="O160" s="1">
        <v>26750.753677607</v>
      </c>
      <c r="P160" s="1">
        <v>24704.021459702</v>
      </c>
      <c r="Q160" s="1">
        <v>25655.478523497</v>
      </c>
      <c r="R160" s="1">
        <v>25802.90918697</v>
      </c>
      <c r="S160" s="1">
        <v>24857.994342937</v>
      </c>
      <c r="T160" s="1">
        <v>24156.791834994</v>
      </c>
      <c r="U160" s="1">
        <v>28748.601447544</v>
      </c>
      <c r="V160" s="1">
        <v>23613.5101761</v>
      </c>
      <c r="W160" s="1">
        <v>24955.074658915</v>
      </c>
      <c r="X160" s="1">
        <v>26306.050614815</v>
      </c>
      <c r="Y160" s="1">
        <v>20121.794646144</v>
      </c>
      <c r="Z160" s="1">
        <v>28067.411992433</v>
      </c>
      <c r="AA160" s="2">
        <v>1e-6</v>
      </c>
      <c r="AB160" s="2">
        <v>1e-6</v>
      </c>
      <c r="AC160" s="2">
        <v>1e-6</v>
      </c>
      <c r="AD160" s="2">
        <v>1e-6</v>
      </c>
      <c r="AE160" s="2">
        <v>1e-6</v>
      </c>
      <c r="AF160" s="2">
        <v>1e-6</v>
      </c>
      <c r="AG160" s="2">
        <v>1e-6</v>
      </c>
      <c r="AH160" s="2">
        <v>1e-6</v>
      </c>
      <c r="AI160" s="2">
        <v>1e-6</v>
      </c>
      <c r="AJ160" s="2">
        <v>1e-6</v>
      </c>
      <c r="AK160" s="2">
        <v>1e-6</v>
      </c>
      <c r="AL160" s="2">
        <v>1e-6</v>
      </c>
      <c r="AM160" s="2">
        <v>1e-6</v>
      </c>
      <c r="AN160" s="2">
        <v>1e-6</v>
      </c>
      <c r="AO160" s="2">
        <v>1e-6</v>
      </c>
      <c r="AP160" s="2">
        <v>1e-6</v>
      </c>
      <c r="AQ160" s="2">
        <v>1e-6</v>
      </c>
      <c r="AR160" s="2">
        <v>1e-6</v>
      </c>
      <c r="AS160" s="2">
        <v>1e-6</v>
      </c>
      <c r="AT160" s="2">
        <v>1e-6</v>
      </c>
      <c r="AU160" s="2">
        <v>1e-6</v>
      </c>
      <c r="AV160" s="2">
        <v>1e-6</v>
      </c>
      <c r="AW160" s="2">
        <v>1e-6</v>
      </c>
      <c r="AX160" s="2">
        <v>1e-6</v>
      </c>
      <c r="AY160" s="1">
        <v>0.030973834269693</v>
      </c>
      <c r="AZ160" s="2">
        <v>3.3750543519187e-6</v>
      </c>
      <c r="BA160" s="2">
        <v>2.6475454604872e-6</v>
      </c>
      <c r="BB160" s="2">
        <v>1.5966649087223e-6</v>
      </c>
      <c r="BC160" s="2">
        <v>6.7889113903111e-6</v>
      </c>
      <c r="BD160" s="2">
        <v>-2.2949891336989e-5</v>
      </c>
      <c r="BE160" s="2">
        <v>-1.7122192417897e-5</v>
      </c>
      <c r="BF160" s="2">
        <v>-1.8866619301844e-6</v>
      </c>
      <c r="BG160" s="2">
        <v>-9.6156847641259e-6</v>
      </c>
      <c r="BH160" s="2">
        <v>-3.2126226645785e-6</v>
      </c>
      <c r="BI160" s="2">
        <v>-6.6995783551066e-6</v>
      </c>
      <c r="BJ160" s="2">
        <v>-8.1001656338594e-6</v>
      </c>
      <c r="BK160" s="2">
        <v>5.8631484409439e-6</v>
      </c>
      <c r="BL160" s="2">
        <v>-8.0784043187336e-6</v>
      </c>
      <c r="BM160" s="2">
        <v>-9.0202034067608e-6</v>
      </c>
      <c r="BN160" s="2">
        <v>-1.4423686605793e-5</v>
      </c>
      <c r="BO160" s="2">
        <v>-8.8953306503335e-6</v>
      </c>
      <c r="BP160" s="2">
        <v>-9.0594665778626e-6</v>
      </c>
      <c r="BQ160" s="2">
        <v>2.2585275864172e-6</v>
      </c>
      <c r="BR160" s="2">
        <v>1.1618597890506e-6</v>
      </c>
      <c r="BS160" s="2">
        <v>-4.8094695172853e-6</v>
      </c>
      <c r="BT160" s="2">
        <v>-5.4426232267623e-6</v>
      </c>
      <c r="BU160" s="2">
        <v>-1.7471968591965e-6</v>
      </c>
      <c r="BV160" s="2">
        <v>2.7932310162854e-6</v>
      </c>
      <c r="BW160" s="2">
        <v>1.8674123448224e-6</v>
      </c>
      <c r="BX160" s="1">
        <v>53413501.653409</v>
      </c>
      <c r="BY160" s="1">
        <v>10412541.16431</v>
      </c>
      <c r="BZ160" s="1">
        <v>-0.015189870265173</v>
      </c>
      <c r="CA160" s="1">
        <v>-0.013338643063136</v>
      </c>
      <c r="CB160" s="1">
        <v>0.030163470336953</v>
      </c>
      <c r="CC160" s="1">
        <v>-0.54312383047675</v>
      </c>
      <c r="CD160" s="1">
        <v>-0.54505037787993</v>
      </c>
      <c r="CE160" s="1">
        <v>816.54377982513</v>
      </c>
      <c r="CF160" s="1">
        <v>922.56364847366</v>
      </c>
    </row>
    <row r="161" spans="1:84">
      <c r="A161" s="1">
        <v>308.30142638406</v>
      </c>
      <c r="B161" s="1">
        <v>0.028453898933192</v>
      </c>
      <c r="C161" s="1">
        <v>25100.620331782</v>
      </c>
      <c r="D161" s="1">
        <v>25749.89454866</v>
      </c>
      <c r="E161" s="1">
        <v>24960.154249951</v>
      </c>
      <c r="F161" s="1">
        <v>22795.369043199</v>
      </c>
      <c r="G161" s="1">
        <v>20337.606053952</v>
      </c>
      <c r="H161" s="1">
        <v>26252.723796997</v>
      </c>
      <c r="I161" s="1">
        <v>28384.76249211</v>
      </c>
      <c r="J161" s="1">
        <v>25701.990716411</v>
      </c>
      <c r="K161" s="1">
        <v>25581.116503208</v>
      </c>
      <c r="L161" s="1">
        <v>27865.497400029</v>
      </c>
      <c r="M161" s="1">
        <v>23317.554236087</v>
      </c>
      <c r="N161" s="1">
        <v>20903.944515781</v>
      </c>
      <c r="O161" s="1">
        <v>26744.374767867</v>
      </c>
      <c r="P161" s="1">
        <v>24692.272871513</v>
      </c>
      <c r="Q161" s="1">
        <v>25644.727159898</v>
      </c>
      <c r="R161" s="1">
        <v>25800.189206503</v>
      </c>
      <c r="S161" s="1">
        <v>24852.477100073</v>
      </c>
      <c r="T161" s="1">
        <v>24146.462819869</v>
      </c>
      <c r="U161" s="1">
        <v>28743.832886537</v>
      </c>
      <c r="V161" s="1">
        <v>23599.792793517</v>
      </c>
      <c r="W161" s="1">
        <v>24937.99559861</v>
      </c>
      <c r="X161" s="1">
        <v>26299.456026322</v>
      </c>
      <c r="Y161" s="1">
        <v>20114.511095558</v>
      </c>
      <c r="Z161" s="1">
        <v>28060.040780858</v>
      </c>
      <c r="AA161" s="2">
        <v>1e-6</v>
      </c>
      <c r="AB161" s="2">
        <v>1e-6</v>
      </c>
      <c r="AC161" s="2">
        <v>1e-6</v>
      </c>
      <c r="AD161" s="2">
        <v>1e-6</v>
      </c>
      <c r="AE161" s="2">
        <v>1e-6</v>
      </c>
      <c r="AF161" s="2">
        <v>1e-6</v>
      </c>
      <c r="AG161" s="2">
        <v>1e-6</v>
      </c>
      <c r="AH161" s="2">
        <v>1e-6</v>
      </c>
      <c r="AI161" s="2">
        <v>1e-6</v>
      </c>
      <c r="AJ161" s="2">
        <v>1e-6</v>
      </c>
      <c r="AK161" s="2">
        <v>1e-6</v>
      </c>
      <c r="AL161" s="2">
        <v>1e-6</v>
      </c>
      <c r="AM161" s="2">
        <v>1e-6</v>
      </c>
      <c r="AN161" s="2">
        <v>1e-6</v>
      </c>
      <c r="AO161" s="2">
        <v>1e-6</v>
      </c>
      <c r="AP161" s="2">
        <v>1e-6</v>
      </c>
      <c r="AQ161" s="2">
        <v>1e-6</v>
      </c>
      <c r="AR161" s="2">
        <v>1e-6</v>
      </c>
      <c r="AS161" s="2">
        <v>1e-6</v>
      </c>
      <c r="AT161" s="2">
        <v>1e-6</v>
      </c>
      <c r="AU161" s="2">
        <v>1e-6</v>
      </c>
      <c r="AV161" s="2">
        <v>1e-6</v>
      </c>
      <c r="AW161" s="2">
        <v>1e-6</v>
      </c>
      <c r="AX161" s="2">
        <v>1e-6</v>
      </c>
      <c r="AY161" s="1">
        <v>0.031178239417399</v>
      </c>
      <c r="AZ161" s="2">
        <v>3.3754215374058e-6</v>
      </c>
      <c r="BA161" s="2">
        <v>2.6471919111037e-6</v>
      </c>
      <c r="BB161" s="2">
        <v>1.599975137132e-6</v>
      </c>
      <c r="BC161" s="2">
        <v>6.7924832632289e-6</v>
      </c>
      <c r="BD161" s="2">
        <v>-2.2940308395824e-5</v>
      </c>
      <c r="BE161" s="2">
        <v>-1.7114870573551e-5</v>
      </c>
      <c r="BF161" s="2">
        <v>-1.8837292658432e-6</v>
      </c>
      <c r="BG161" s="2">
        <v>-9.6105499302395e-6</v>
      </c>
      <c r="BH161" s="2">
        <v>-3.2111441810564e-6</v>
      </c>
      <c r="BI161" s="2">
        <v>-6.6994723044449e-6</v>
      </c>
      <c r="BJ161" s="2">
        <v>-8.0954784801292e-6</v>
      </c>
      <c r="BK161" s="2">
        <v>5.8632803525707e-6</v>
      </c>
      <c r="BL161" s="2">
        <v>-8.0738472872937e-6</v>
      </c>
      <c r="BM161" s="2">
        <v>-9.0187729193239e-6</v>
      </c>
      <c r="BN161" s="2">
        <v>-1.4425546649967e-5</v>
      </c>
      <c r="BO161" s="2">
        <v>-8.892099893542e-6</v>
      </c>
      <c r="BP161" s="2">
        <v>-9.0563264738272e-6</v>
      </c>
      <c r="BQ161" s="2">
        <v>2.2573879239773e-6</v>
      </c>
      <c r="BR161" s="2">
        <v>1.1613014935503e-6</v>
      </c>
      <c r="BS161" s="2">
        <v>-4.8075378285365e-6</v>
      </c>
      <c r="BT161" s="2">
        <v>-5.4384508599373e-6</v>
      </c>
      <c r="BU161" s="2">
        <v>-1.7499301804204e-6</v>
      </c>
      <c r="BV161" s="2">
        <v>2.7860879972379e-6</v>
      </c>
      <c r="BW161" s="2">
        <v>1.8694686882938e-6</v>
      </c>
      <c r="BX161" s="1">
        <v>53720158.734427</v>
      </c>
      <c r="BY161" s="1">
        <v>10464416.856488</v>
      </c>
      <c r="BZ161" s="1">
        <v>-0.01529264633033</v>
      </c>
      <c r="CA161" s="1">
        <v>-0.013428939579853</v>
      </c>
      <c r="CB161" s="1">
        <v>0.030357420776374</v>
      </c>
      <c r="CC161" s="1">
        <v>-0.54676016277685</v>
      </c>
      <c r="CD161" s="1">
        <v>-0.54860797438418</v>
      </c>
      <c r="CE161" s="1">
        <v>817.02277015737</v>
      </c>
      <c r="CF161" s="1">
        <v>923.17371817866</v>
      </c>
    </row>
    <row r="162" spans="1:84">
      <c r="A162" s="1">
        <v>310.30142638406</v>
      </c>
      <c r="B162" s="1">
        <v>0.028655629693409</v>
      </c>
      <c r="C162" s="1">
        <v>25090.912441921</v>
      </c>
      <c r="D162" s="1">
        <v>25739.064266516</v>
      </c>
      <c r="E162" s="1">
        <v>24951.623149588</v>
      </c>
      <c r="F162" s="1">
        <v>22789.416638776</v>
      </c>
      <c r="G162" s="1">
        <v>20333.386662302</v>
      </c>
      <c r="H162" s="1">
        <v>26249.361930815</v>
      </c>
      <c r="I162" s="1">
        <v>28376.649996531</v>
      </c>
      <c r="J162" s="1">
        <v>25691.541367981</v>
      </c>
      <c r="K162" s="1">
        <v>25573.902248486</v>
      </c>
      <c r="L162" s="1">
        <v>27861.538914697</v>
      </c>
      <c r="M162" s="1">
        <v>23311.233470451</v>
      </c>
      <c r="N162" s="1">
        <v>20898.070552517</v>
      </c>
      <c r="O162" s="1">
        <v>26738.29536611</v>
      </c>
      <c r="P162" s="1">
        <v>24680.581905716</v>
      </c>
      <c r="Q162" s="1">
        <v>25635.950907061</v>
      </c>
      <c r="R162" s="1">
        <v>25797.45254061</v>
      </c>
      <c r="S162" s="1">
        <v>24847.005471113</v>
      </c>
      <c r="T162" s="1">
        <v>24136.33952465</v>
      </c>
      <c r="U162" s="1">
        <v>28738.984102042</v>
      </c>
      <c r="V162" s="1">
        <v>23586.117880844</v>
      </c>
      <c r="W162" s="1">
        <v>24920.934359947</v>
      </c>
      <c r="X162" s="1">
        <v>26293.017996571</v>
      </c>
      <c r="Y162" s="1">
        <v>20107.274939898</v>
      </c>
      <c r="Z162" s="1">
        <v>28052.969059422</v>
      </c>
      <c r="AA162" s="2">
        <v>1e-6</v>
      </c>
      <c r="AB162" s="2">
        <v>1e-6</v>
      </c>
      <c r="AC162" s="2">
        <v>1e-6</v>
      </c>
      <c r="AD162" s="2">
        <v>1e-6</v>
      </c>
      <c r="AE162" s="2">
        <v>1e-6</v>
      </c>
      <c r="AF162" s="2">
        <v>1e-6</v>
      </c>
      <c r="AG162" s="2">
        <v>1e-6</v>
      </c>
      <c r="AH162" s="2">
        <v>1e-6</v>
      </c>
      <c r="AI162" s="2">
        <v>1e-6</v>
      </c>
      <c r="AJ162" s="2">
        <v>1e-6</v>
      </c>
      <c r="AK162" s="2">
        <v>1e-6</v>
      </c>
      <c r="AL162" s="2">
        <v>1e-6</v>
      </c>
      <c r="AM162" s="2">
        <v>1e-6</v>
      </c>
      <c r="AN162" s="2">
        <v>1e-6</v>
      </c>
      <c r="AO162" s="2">
        <v>1e-6</v>
      </c>
      <c r="AP162" s="2">
        <v>1e-6</v>
      </c>
      <c r="AQ162" s="2">
        <v>1e-6</v>
      </c>
      <c r="AR162" s="2">
        <v>1e-6</v>
      </c>
      <c r="AS162" s="2">
        <v>1e-6</v>
      </c>
      <c r="AT162" s="2">
        <v>1e-6</v>
      </c>
      <c r="AU162" s="2">
        <v>1e-6</v>
      </c>
      <c r="AV162" s="2">
        <v>1e-6</v>
      </c>
      <c r="AW162" s="2">
        <v>1e-6</v>
      </c>
      <c r="AX162" s="2">
        <v>1e-6</v>
      </c>
      <c r="AY162" s="1">
        <v>0.031382641520486</v>
      </c>
      <c r="AZ162" s="2">
        <v>3.3758079703643e-6</v>
      </c>
      <c r="BA162" s="2">
        <v>2.6468983585532e-6</v>
      </c>
      <c r="BB162" s="2">
        <v>1.6032262696975e-6</v>
      </c>
      <c r="BC162" s="2">
        <v>6.7959791526398e-6</v>
      </c>
      <c r="BD162" s="2">
        <v>-2.2930733762458e-5</v>
      </c>
      <c r="BE162" s="2">
        <v>-1.7107565768296e-5</v>
      </c>
      <c r="BF162" s="2">
        <v>-1.8807838209725e-6</v>
      </c>
      <c r="BG162" s="2">
        <v>-9.6054191700611e-6</v>
      </c>
      <c r="BH162" s="2">
        <v>-3.2096405973219e-6</v>
      </c>
      <c r="BI162" s="2">
        <v>-6.6993721288109e-6</v>
      </c>
      <c r="BJ162" s="2">
        <v>-8.0908073417267e-6</v>
      </c>
      <c r="BK162" s="2">
        <v>5.8634586740057e-6</v>
      </c>
      <c r="BL162" s="2">
        <v>-8.0692991752668e-6</v>
      </c>
      <c r="BM162" s="2">
        <v>-9.017266709449e-6</v>
      </c>
      <c r="BN162" s="2">
        <v>-1.4427455089604e-5</v>
      </c>
      <c r="BO162" s="2">
        <v>-8.8888316923625e-6</v>
      </c>
      <c r="BP162" s="2">
        <v>-9.0532364167858e-6</v>
      </c>
      <c r="BQ162" s="2">
        <v>2.2561793399006e-6</v>
      </c>
      <c r="BR162" s="2">
        <v>1.1607092650377e-6</v>
      </c>
      <c r="BS162" s="2">
        <v>-4.8055392969433e-6</v>
      </c>
      <c r="BT162" s="2">
        <v>-5.4343285507946e-6</v>
      </c>
      <c r="BU162" s="2">
        <v>-1.7526151468824e-6</v>
      </c>
      <c r="BV162" s="2">
        <v>2.7790402720924e-6</v>
      </c>
      <c r="BW162" s="2">
        <v>1.8715598170647e-6</v>
      </c>
      <c r="BX162" s="1">
        <v>54027136.673182</v>
      </c>
      <c r="BY162" s="1">
        <v>10516337.825479</v>
      </c>
      <c r="BZ162" s="1">
        <v>-0.015395402086553</v>
      </c>
      <c r="CA162" s="1">
        <v>-0.013519219173193</v>
      </c>
      <c r="CB162" s="1">
        <v>0.030551333044991</v>
      </c>
      <c r="CC162" s="1">
        <v>-0.55039907586366</v>
      </c>
      <c r="CD162" s="1">
        <v>-0.5521672213526</v>
      </c>
      <c r="CE162" s="1">
        <v>817.50131964507</v>
      </c>
      <c r="CF162" s="1">
        <v>923.78304953717</v>
      </c>
    </row>
    <row r="163" spans="1:84">
      <c r="A163" s="1">
        <v>312.30142638406</v>
      </c>
      <c r="B163" s="1">
        <v>0.028857358792982</v>
      </c>
      <c r="C163" s="1">
        <v>25081.034162746</v>
      </c>
      <c r="D163" s="1">
        <v>25727.801148088</v>
      </c>
      <c r="E163" s="1">
        <v>24943.213644836</v>
      </c>
      <c r="F163" s="1">
        <v>22783.353340941</v>
      </c>
      <c r="G163" s="1">
        <v>20329.997979897</v>
      </c>
      <c r="H163" s="1">
        <v>26246.045403015</v>
      </c>
      <c r="I163" s="1">
        <v>28368.464191589</v>
      </c>
      <c r="J163" s="1">
        <v>25680.682701353</v>
      </c>
      <c r="K163" s="1">
        <v>25566.593836336</v>
      </c>
      <c r="L163" s="1">
        <v>27857.60689854</v>
      </c>
      <c r="M163" s="1">
        <v>23304.934548469</v>
      </c>
      <c r="N163" s="1">
        <v>20892.309977459</v>
      </c>
      <c r="O163" s="1">
        <v>26732.430793289</v>
      </c>
      <c r="P163" s="1">
        <v>24669.001533649</v>
      </c>
      <c r="Q163" s="1">
        <v>25627.713645916</v>
      </c>
      <c r="R163" s="1">
        <v>25794.699458093</v>
      </c>
      <c r="S163" s="1">
        <v>24841.543307195</v>
      </c>
      <c r="T163" s="1">
        <v>24126.466587209</v>
      </c>
      <c r="U163" s="1">
        <v>28734.037215263</v>
      </c>
      <c r="V163" s="1">
        <v>23572.536446411</v>
      </c>
      <c r="W163" s="1">
        <v>24903.973210859</v>
      </c>
      <c r="X163" s="1">
        <v>26286.77075046</v>
      </c>
      <c r="Y163" s="1">
        <v>20100.140923285</v>
      </c>
      <c r="Z163" s="1">
        <v>28046.234863051</v>
      </c>
      <c r="AA163" s="2">
        <v>1e-6</v>
      </c>
      <c r="AB163" s="2">
        <v>1e-6</v>
      </c>
      <c r="AC163" s="2">
        <v>1e-6</v>
      </c>
      <c r="AD163" s="2">
        <v>1e-6</v>
      </c>
      <c r="AE163" s="2">
        <v>1e-6</v>
      </c>
      <c r="AF163" s="2">
        <v>1e-6</v>
      </c>
      <c r="AG163" s="2">
        <v>1e-6</v>
      </c>
      <c r="AH163" s="2">
        <v>1e-6</v>
      </c>
      <c r="AI163" s="2">
        <v>1e-6</v>
      </c>
      <c r="AJ163" s="2">
        <v>1e-6</v>
      </c>
      <c r="AK163" s="2">
        <v>1e-6</v>
      </c>
      <c r="AL163" s="2">
        <v>1e-6</v>
      </c>
      <c r="AM163" s="2">
        <v>1e-6</v>
      </c>
      <c r="AN163" s="2">
        <v>1e-6</v>
      </c>
      <c r="AO163" s="2">
        <v>1e-6</v>
      </c>
      <c r="AP163" s="2">
        <v>1e-6</v>
      </c>
      <c r="AQ163" s="2">
        <v>1e-6</v>
      </c>
      <c r="AR163" s="2">
        <v>1e-6</v>
      </c>
      <c r="AS163" s="2">
        <v>1e-6</v>
      </c>
      <c r="AT163" s="2">
        <v>1e-6</v>
      </c>
      <c r="AU163" s="2">
        <v>1e-6</v>
      </c>
      <c r="AV163" s="2">
        <v>1e-6</v>
      </c>
      <c r="AW163" s="2">
        <v>1e-6</v>
      </c>
      <c r="AX163" s="2">
        <v>1e-6</v>
      </c>
      <c r="AY163" s="1">
        <v>0.031587040584256</v>
      </c>
      <c r="AZ163" s="2">
        <v>3.3762177892897e-6</v>
      </c>
      <c r="BA163" s="2">
        <v>2.6466661402899e-6</v>
      </c>
      <c r="BB163" s="2">
        <v>1.6064191547988e-6</v>
      </c>
      <c r="BC163" s="2">
        <v>6.7994040221482e-6</v>
      </c>
      <c r="BD163" s="2">
        <v>-2.2921165785692e-5</v>
      </c>
      <c r="BE163" s="2">
        <v>-1.7100278792889e-5</v>
      </c>
      <c r="BF163" s="2">
        <v>-1.8778261804067e-6</v>
      </c>
      <c r="BG163" s="2">
        <v>-9.6002920132627e-6</v>
      </c>
      <c r="BH163" s="2">
        <v>-3.2081102836478e-6</v>
      </c>
      <c r="BI163" s="2">
        <v>-6.6992806738344e-6</v>
      </c>
      <c r="BJ163" s="2">
        <v>-8.0861541548173e-6</v>
      </c>
      <c r="BK163" s="2">
        <v>5.863681204448e-6</v>
      </c>
      <c r="BL163" s="2">
        <v>-8.0647568388009e-6</v>
      </c>
      <c r="BM163" s="2">
        <v>-9.0156892218965e-6</v>
      </c>
      <c r="BN163" s="2">
        <v>-1.4429397725617e-5</v>
      </c>
      <c r="BO163" s="2">
        <v>-8.885527981115e-6</v>
      </c>
      <c r="BP163" s="2">
        <v>-9.0501912141548e-6</v>
      </c>
      <c r="BQ163" s="2">
        <v>2.2548998059921e-6</v>
      </c>
      <c r="BR163" s="2">
        <v>1.1600870897254e-6</v>
      </c>
      <c r="BS163" s="2">
        <v>-4.8034721617887e-6</v>
      </c>
      <c r="BT163" s="2">
        <v>-5.4302571771899e-6</v>
      </c>
      <c r="BU163" s="2">
        <v>-1.7552525988004e-6</v>
      </c>
      <c r="BV163" s="2">
        <v>2.772091310786e-6</v>
      </c>
      <c r="BW163" s="2">
        <v>1.8736829411987e-6</v>
      </c>
      <c r="BX163" s="1">
        <v>54334433.484094</v>
      </c>
      <c r="BY163" s="1">
        <v>10568303.744333</v>
      </c>
      <c r="BZ163" s="1">
        <v>-0.015498137496623</v>
      </c>
      <c r="CA163" s="1">
        <v>-0.013609481889942</v>
      </c>
      <c r="CB163" s="1">
        <v>0.030745207157596</v>
      </c>
      <c r="CC163" s="1">
        <v>-0.55404056679591</v>
      </c>
      <c r="CD163" s="1">
        <v>-0.55572814948275</v>
      </c>
      <c r="CE163" s="1">
        <v>817.97943111362</v>
      </c>
      <c r="CF163" s="1">
        <v>924.39164325166</v>
      </c>
    </row>
    <row r="164" spans="1:84">
      <c r="A164" s="1">
        <v>314.30142638406</v>
      </c>
      <c r="B164" s="1">
        <v>0.029059086176932</v>
      </c>
      <c r="C164" s="1">
        <v>25070.981809427</v>
      </c>
      <c r="D164" s="1">
        <v>25716.100748159</v>
      </c>
      <c r="E164" s="1">
        <v>24934.849116073</v>
      </c>
      <c r="F164" s="1">
        <v>22777.172037053</v>
      </c>
      <c r="G164" s="1">
        <v>20326.924371999</v>
      </c>
      <c r="H164" s="1">
        <v>26242.772700154</v>
      </c>
      <c r="I164" s="1">
        <v>28360.215208371</v>
      </c>
      <c r="J164" s="1">
        <v>25669.414642309</v>
      </c>
      <c r="K164" s="1">
        <v>25559.210070258</v>
      </c>
      <c r="L164" s="1">
        <v>27853.698233795</v>
      </c>
      <c r="M164" s="1">
        <v>23298.51368797</v>
      </c>
      <c r="N164" s="1">
        <v>20886.670414695</v>
      </c>
      <c r="O164" s="1">
        <v>26726.743760175</v>
      </c>
      <c r="P164" s="1">
        <v>24657.594425973</v>
      </c>
      <c r="Q164" s="1">
        <v>25619.743440458</v>
      </c>
      <c r="R164" s="1">
        <v>25791.930234784</v>
      </c>
      <c r="S164" s="1">
        <v>24835.944853401</v>
      </c>
      <c r="T164" s="1">
        <v>24116.904836867</v>
      </c>
      <c r="U164" s="1">
        <v>28728.970793279</v>
      </c>
      <c r="V164" s="1">
        <v>23559.092687554</v>
      </c>
      <c r="W164" s="1">
        <v>24887.205541537</v>
      </c>
      <c r="X164" s="1">
        <v>26280.752728565</v>
      </c>
      <c r="Y164" s="1">
        <v>20093.1718134</v>
      </c>
      <c r="Z164" s="1">
        <v>28039.754552343</v>
      </c>
      <c r="AA164" s="2">
        <v>1e-6</v>
      </c>
      <c r="AB164" s="2">
        <v>1e-6</v>
      </c>
      <c r="AC164" s="2">
        <v>1e-6</v>
      </c>
      <c r="AD164" s="2">
        <v>1e-6</v>
      </c>
      <c r="AE164" s="2">
        <v>1e-6</v>
      </c>
      <c r="AF164" s="2">
        <v>1e-6</v>
      </c>
      <c r="AG164" s="2">
        <v>1e-6</v>
      </c>
      <c r="AH164" s="2">
        <v>1e-6</v>
      </c>
      <c r="AI164" s="2">
        <v>1e-6</v>
      </c>
      <c r="AJ164" s="2">
        <v>1e-6</v>
      </c>
      <c r="AK164" s="2">
        <v>1e-6</v>
      </c>
      <c r="AL164" s="2">
        <v>1e-6</v>
      </c>
      <c r="AM164" s="2">
        <v>1e-6</v>
      </c>
      <c r="AN164" s="2">
        <v>1e-6</v>
      </c>
      <c r="AO164" s="2">
        <v>1e-6</v>
      </c>
      <c r="AP164" s="2">
        <v>1e-6</v>
      </c>
      <c r="AQ164" s="2">
        <v>1e-6</v>
      </c>
      <c r="AR164" s="2">
        <v>1e-6</v>
      </c>
      <c r="AS164" s="2">
        <v>1e-6</v>
      </c>
      <c r="AT164" s="2">
        <v>1e-6</v>
      </c>
      <c r="AU164" s="2">
        <v>1e-6</v>
      </c>
      <c r="AV164" s="2">
        <v>1e-6</v>
      </c>
      <c r="AW164" s="2">
        <v>1e-6</v>
      </c>
      <c r="AX164" s="2">
        <v>1e-6</v>
      </c>
      <c r="AY164" s="1">
        <v>0.031791436614987</v>
      </c>
      <c r="AZ164" s="2">
        <v>3.3766558193614e-6</v>
      </c>
      <c r="BA164" s="2">
        <v>2.6464957967088e-6</v>
      </c>
      <c r="BB164" s="2">
        <v>1.6095554155697e-6</v>
      </c>
      <c r="BC164" s="2">
        <v>6.8027629312208e-6</v>
      </c>
      <c r="BD164" s="2">
        <v>-2.2911603261827e-5</v>
      </c>
      <c r="BE164" s="2">
        <v>-1.7093010913343e-5</v>
      </c>
      <c r="BF164" s="2">
        <v>-1.8748570230349e-6</v>
      </c>
      <c r="BG164" s="2">
        <v>-9.5951685196883e-6</v>
      </c>
      <c r="BH164" s="2">
        <v>-3.2065509908352e-6</v>
      </c>
      <c r="BI164" s="2">
        <v>-6.6992008314009e-6</v>
      </c>
      <c r="BJ164" s="2">
        <v>-8.0815215344352e-6</v>
      </c>
      <c r="BK164" s="2">
        <v>5.8639458345091e-6</v>
      </c>
      <c r="BL164" s="2">
        <v>-8.0602170554016e-6</v>
      </c>
      <c r="BM164" s="2">
        <v>-9.014045108533e-6</v>
      </c>
      <c r="BN164" s="2">
        <v>-1.4431358595739e-5</v>
      </c>
      <c r="BO164" s="2">
        <v>-8.8821903669562e-6</v>
      </c>
      <c r="BP164" s="2">
        <v>-9.0471846909688e-6</v>
      </c>
      <c r="BQ164" s="2">
        <v>2.2535476703184e-6</v>
      </c>
      <c r="BR164" s="2">
        <v>1.1594394295656e-6</v>
      </c>
      <c r="BS164" s="2">
        <v>-4.8013346110827e-6</v>
      </c>
      <c r="BT164" s="2">
        <v>-5.4262372999052e-6</v>
      </c>
      <c r="BU164" s="2">
        <v>-1.7578434710797e-6</v>
      </c>
      <c r="BV164" s="2">
        <v>2.7652431081617e-6</v>
      </c>
      <c r="BW164" s="2">
        <v>1.8758355793148e-6</v>
      </c>
      <c r="BX164" s="1">
        <v>54642047.185597</v>
      </c>
      <c r="BY164" s="1">
        <v>10620314.286755</v>
      </c>
      <c r="BZ164" s="1">
        <v>-0.015600852522622</v>
      </c>
      <c r="CA164" s="1">
        <v>-0.013699727777479</v>
      </c>
      <c r="CB164" s="1">
        <v>0.030939043128924</v>
      </c>
      <c r="CC164" s="1">
        <v>-0.55768463145887</v>
      </c>
      <c r="CD164" s="1">
        <v>-0.55929079154589</v>
      </c>
      <c r="CE164" s="1">
        <v>818.45710744445</v>
      </c>
      <c r="CF164" s="1">
        <v>924.99950067334</v>
      </c>
    </row>
    <row r="165" spans="1:84">
      <c r="A165" s="1">
        <v>316.30142638406</v>
      </c>
      <c r="B165" s="1">
        <v>0.029260811789778</v>
      </c>
      <c r="C165" s="1">
        <v>25060.754706837</v>
      </c>
      <c r="D165" s="1">
        <v>25703.967384305</v>
      </c>
      <c r="E165" s="1">
        <v>24926.472784514</v>
      </c>
      <c r="F165" s="1">
        <v>22770.866594537</v>
      </c>
      <c r="G165" s="1">
        <v>20324.092420771</v>
      </c>
      <c r="H165" s="1">
        <v>26239.542382207</v>
      </c>
      <c r="I165" s="1">
        <v>28351.914347847</v>
      </c>
      <c r="J165" s="1">
        <v>25657.741068264</v>
      </c>
      <c r="K165" s="1">
        <v>25551.774781518</v>
      </c>
      <c r="L165" s="1">
        <v>27849.808885399</v>
      </c>
      <c r="M165" s="1">
        <v>23291.958710805</v>
      </c>
      <c r="N165" s="1">
        <v>20881.160216759</v>
      </c>
      <c r="O165" s="1">
        <v>26721.089814978</v>
      </c>
      <c r="P165" s="1">
        <v>24646.430323998</v>
      </c>
      <c r="Q165" s="1">
        <v>25612.27960093</v>
      </c>
      <c r="R165" s="1">
        <v>25789.145152984</v>
      </c>
      <c r="S165" s="1">
        <v>24830.187489976</v>
      </c>
      <c r="T165" s="1">
        <v>24107.552562538</v>
      </c>
      <c r="U165" s="1">
        <v>28723.759307996</v>
      </c>
      <c r="V165" s="1">
        <v>23545.839628352</v>
      </c>
      <c r="W165" s="1">
        <v>24870.736379714</v>
      </c>
      <c r="X165" s="1">
        <v>26275.007410756</v>
      </c>
      <c r="Y165" s="1">
        <v>20086.439138379</v>
      </c>
      <c r="Z165" s="1">
        <v>28033.217643873</v>
      </c>
      <c r="AA165" s="2">
        <v>1e-6</v>
      </c>
      <c r="AB165" s="2">
        <v>1e-6</v>
      </c>
      <c r="AC165" s="2">
        <v>1e-6</v>
      </c>
      <c r="AD165" s="2">
        <v>1e-6</v>
      </c>
      <c r="AE165" s="2">
        <v>1e-6</v>
      </c>
      <c r="AF165" s="2">
        <v>1e-6</v>
      </c>
      <c r="AG165" s="2">
        <v>1e-6</v>
      </c>
      <c r="AH165" s="2">
        <v>1e-6</v>
      </c>
      <c r="AI165" s="2">
        <v>1e-6</v>
      </c>
      <c r="AJ165" s="2">
        <v>1e-6</v>
      </c>
      <c r="AK165" s="2">
        <v>1e-6</v>
      </c>
      <c r="AL165" s="2">
        <v>1e-6</v>
      </c>
      <c r="AM165" s="2">
        <v>1e-6</v>
      </c>
      <c r="AN165" s="2">
        <v>1e-6</v>
      </c>
      <c r="AO165" s="2">
        <v>1e-6</v>
      </c>
      <c r="AP165" s="2">
        <v>1e-6</v>
      </c>
      <c r="AQ165" s="2">
        <v>1e-6</v>
      </c>
      <c r="AR165" s="2">
        <v>1e-6</v>
      </c>
      <c r="AS165" s="2">
        <v>1e-6</v>
      </c>
      <c r="AT165" s="2">
        <v>1e-6</v>
      </c>
      <c r="AU165" s="2">
        <v>1e-6</v>
      </c>
      <c r="AV165" s="2">
        <v>1e-6</v>
      </c>
      <c r="AW165" s="2">
        <v>1e-6</v>
      </c>
      <c r="AX165" s="2">
        <v>1e-6</v>
      </c>
      <c r="AY165" s="1">
        <v>0.031995829620106</v>
      </c>
      <c r="AZ165" s="2">
        <v>3.3771274717228e-6</v>
      </c>
      <c r="BA165" s="2">
        <v>2.6463871492341e-6</v>
      </c>
      <c r="BB165" s="2">
        <v>1.6126374050633e-6</v>
      </c>
      <c r="BC165" s="2">
        <v>6.8060609023673e-6</v>
      </c>
      <c r="BD165" s="2">
        <v>-2.2902045467055e-5</v>
      </c>
      <c r="BE165" s="2">
        <v>-1.7085763519935e-5</v>
      </c>
      <c r="BF165" s="2">
        <v>-1.8718770833555e-6</v>
      </c>
      <c r="BG165" s="2">
        <v>-9.5900492506336e-6</v>
      </c>
      <c r="BH165" s="2">
        <v>-3.2049598964181e-6</v>
      </c>
      <c r="BI165" s="2">
        <v>-6.6991355507699e-6</v>
      </c>
      <c r="BJ165" s="2">
        <v>-8.0769126986526e-6</v>
      </c>
      <c r="BK165" s="2">
        <v>5.8642504850923e-6</v>
      </c>
      <c r="BL165" s="2">
        <v>-8.0556764896718e-6</v>
      </c>
      <c r="BM165" s="2">
        <v>-9.0123392040663e-6</v>
      </c>
      <c r="BN165" s="2">
        <v>-1.4433320817846e-5</v>
      </c>
      <c r="BO165" s="2">
        <v>-8.8788201017316e-6</v>
      </c>
      <c r="BP165" s="2">
        <v>-9.04420960601e-6</v>
      </c>
      <c r="BQ165" s="2">
        <v>2.2521216384344e-6</v>
      </c>
      <c r="BR165" s="2">
        <v>1.1587712926319e-6</v>
      </c>
      <c r="BS165" s="2">
        <v>-4.7991248316507e-6</v>
      </c>
      <c r="BT165" s="2">
        <v>-5.4222691821354e-6</v>
      </c>
      <c r="BU165" s="2">
        <v>-1.7603888381176e-6</v>
      </c>
      <c r="BV165" s="2">
        <v>2.7584961596227e-6</v>
      </c>
      <c r="BW165" s="2">
        <v>1.8780155669437e-6</v>
      </c>
      <c r="BX165" s="1">
        <v>54949975.79998</v>
      </c>
      <c r="BY165" s="1">
        <v>10672369.127066</v>
      </c>
      <c r="BZ165" s="1">
        <v>-0.015703547124036</v>
      </c>
      <c r="CA165" s="1">
        <v>-0.013789956885749</v>
      </c>
      <c r="CB165" s="1">
        <v>0.03113284097366</v>
      </c>
      <c r="CC165" s="1">
        <v>-0.56133126412818</v>
      </c>
      <c r="CD165" s="1">
        <v>-0.56285518217815</v>
      </c>
      <c r="CE165" s="1">
        <v>818.93435154356</v>
      </c>
      <c r="CF165" s="1">
        <v>925.60662385616</v>
      </c>
    </row>
    <row r="166" spans="1:84">
      <c r="A166" s="1">
        <v>318.30142638406</v>
      </c>
      <c r="B166" s="1">
        <v>0.029462535575712</v>
      </c>
      <c r="C166" s="1">
        <v>25050.355373769</v>
      </c>
      <c r="D166" s="1">
        <v>25691.415222748</v>
      </c>
      <c r="E166" s="1">
        <v>24918.096229118</v>
      </c>
      <c r="F166" s="1">
        <v>22764.4322136</v>
      </c>
      <c r="G166" s="1">
        <v>20321.537485266</v>
      </c>
      <c r="H166" s="1">
        <v>26236.354334314</v>
      </c>
      <c r="I166" s="1">
        <v>28343.574171568</v>
      </c>
      <c r="J166" s="1">
        <v>25645.670398044</v>
      </c>
      <c r="K166" s="1">
        <v>25544.318013928</v>
      </c>
      <c r="L166" s="1">
        <v>27845.933883389</v>
      </c>
      <c r="M166" s="1">
        <v>23285.266075644</v>
      </c>
      <c r="N166" s="1">
        <v>20875.788963928</v>
      </c>
      <c r="O166" s="1">
        <v>26715.473413591</v>
      </c>
      <c r="P166" s="1">
        <v>24635.587284339</v>
      </c>
      <c r="Q166" s="1">
        <v>25605.610105243</v>
      </c>
      <c r="R166" s="1">
        <v>25786.344500937</v>
      </c>
      <c r="S166" s="1">
        <v>24824.25110369</v>
      </c>
      <c r="T166" s="1">
        <v>24098.247851958</v>
      </c>
      <c r="U166" s="1">
        <v>28718.37259211</v>
      </c>
      <c r="V166" s="1">
        <v>23532.83929422</v>
      </c>
      <c r="W166" s="1">
        <v>24854.682905391</v>
      </c>
      <c r="X166" s="1">
        <v>26269.585661745</v>
      </c>
      <c r="Y166" s="1">
        <v>20080.024580441</v>
      </c>
      <c r="Z166" s="1">
        <v>28026.557669682</v>
      </c>
      <c r="AA166" s="2">
        <v>1e-6</v>
      </c>
      <c r="AB166" s="2">
        <v>1e-6</v>
      </c>
      <c r="AC166" s="2">
        <v>1e-6</v>
      </c>
      <c r="AD166" s="2">
        <v>1e-6</v>
      </c>
      <c r="AE166" s="2">
        <v>1e-6</v>
      </c>
      <c r="AF166" s="2">
        <v>1e-6</v>
      </c>
      <c r="AG166" s="2">
        <v>1e-6</v>
      </c>
      <c r="AH166" s="2">
        <v>1e-6</v>
      </c>
      <c r="AI166" s="2">
        <v>1e-6</v>
      </c>
      <c r="AJ166" s="2">
        <v>1e-6</v>
      </c>
      <c r="AK166" s="2">
        <v>1e-6</v>
      </c>
      <c r="AL166" s="2">
        <v>1e-6</v>
      </c>
      <c r="AM166" s="2">
        <v>1e-6</v>
      </c>
      <c r="AN166" s="2">
        <v>1e-6</v>
      </c>
      <c r="AO166" s="2">
        <v>1e-6</v>
      </c>
      <c r="AP166" s="2">
        <v>1e-6</v>
      </c>
      <c r="AQ166" s="2">
        <v>1e-6</v>
      </c>
      <c r="AR166" s="2">
        <v>1e-6</v>
      </c>
      <c r="AS166" s="2">
        <v>1e-6</v>
      </c>
      <c r="AT166" s="2">
        <v>1e-6</v>
      </c>
      <c r="AU166" s="2">
        <v>1e-6</v>
      </c>
      <c r="AV166" s="2">
        <v>1e-6</v>
      </c>
      <c r="AW166" s="2">
        <v>1e-6</v>
      </c>
      <c r="AX166" s="2">
        <v>1e-6</v>
      </c>
      <c r="AY166" s="1">
        <v>0.032200219608181</v>
      </c>
      <c r="AZ166" s="2">
        <v>3.377638600988e-6</v>
      </c>
      <c r="BA166" s="2">
        <v>2.6463394178587e-6</v>
      </c>
      <c r="BB166" s="2">
        <v>1.6156681371268e-6</v>
      </c>
      <c r="BC166" s="2">
        <v>6.8093027867722e-6</v>
      </c>
      <c r="BD166" s="2">
        <v>-2.2892492189406e-5</v>
      </c>
      <c r="BE166" s="2">
        <v>-1.7078537748573e-5</v>
      </c>
      <c r="BF166" s="2">
        <v>-1.8688871170892e-6</v>
      </c>
      <c r="BG166" s="2">
        <v>-9.5849352218798e-6</v>
      </c>
      <c r="BH166" s="2">
        <v>-3.2033336645724e-6</v>
      </c>
      <c r="BI166" s="2">
        <v>-6.6990878525773e-6</v>
      </c>
      <c r="BJ166" s="2">
        <v>-8.0723313475656e-6</v>
      </c>
      <c r="BK166" s="2">
        <v>5.8645930473065e-6</v>
      </c>
      <c r="BL166" s="2">
        <v>-8.0511316727257e-6</v>
      </c>
      <c r="BM166" s="2">
        <v>-9.0105765020222e-6</v>
      </c>
      <c r="BN166" s="2">
        <v>-1.4435267465154e-5</v>
      </c>
      <c r="BO166" s="2">
        <v>-8.8754180573442e-6</v>
      </c>
      <c r="BP166" s="2">
        <v>-9.0412575683784e-6</v>
      </c>
      <c r="BQ166" s="2">
        <v>2.2506207435407e-6</v>
      </c>
      <c r="BR166" s="2">
        <v>1.1580882953277e-6</v>
      </c>
      <c r="BS166" s="2">
        <v>-4.7968410514697e-6</v>
      </c>
      <c r="BT166" s="2">
        <v>-5.4183528138472e-6</v>
      </c>
      <c r="BU166" s="2">
        <v>-1.7628899558788e-6</v>
      </c>
      <c r="BV166" s="2">
        <v>2.7518494718105e-6</v>
      </c>
      <c r="BW166" s="2">
        <v>1.8802210501806e-6</v>
      </c>
      <c r="BX166" s="1">
        <v>55258217.354193</v>
      </c>
      <c r="BY166" s="1">
        <v>10724467.940347</v>
      </c>
      <c r="BZ166" s="1">
        <v>-0.015806221255827</v>
      </c>
      <c r="CA166" s="1">
        <v>-0.013880169269274</v>
      </c>
      <c r="CB166" s="1">
        <v>0.031326600706447</v>
      </c>
      <c r="CC166" s="1">
        <v>-0.56498045683517</v>
      </c>
      <c r="CD166" s="1">
        <v>-0.56642135761429</v>
      </c>
      <c r="CE166" s="1">
        <v>819.41116629606</v>
      </c>
      <c r="CF166" s="1">
        <v>926.21301554161</v>
      </c>
    </row>
    <row r="167" spans="1:84">
      <c r="A167" s="1">
        <v>320.30142638406</v>
      </c>
      <c r="B167" s="1">
        <v>0.02966425747867</v>
      </c>
      <c r="C167" s="1">
        <v>25039.790440879</v>
      </c>
      <c r="D167" s="1">
        <v>25678.464173357</v>
      </c>
      <c r="E167" s="1">
        <v>24909.732746605</v>
      </c>
      <c r="F167" s="1">
        <v>22757.865838221</v>
      </c>
      <c r="G167" s="1">
        <v>20319.308327585</v>
      </c>
      <c r="H167" s="1">
        <v>26233.182566081</v>
      </c>
      <c r="I167" s="1">
        <v>28335.208599728</v>
      </c>
      <c r="J167" s="1">
        <v>25633.216211224</v>
      </c>
      <c r="K167" s="1">
        <v>25536.877851537</v>
      </c>
      <c r="L167" s="1">
        <v>27842.067354241</v>
      </c>
      <c r="M167" s="1">
        <v>23278.43192611</v>
      </c>
      <c r="N167" s="1">
        <v>20870.571011134</v>
      </c>
      <c r="O167" s="1">
        <v>26709.900916577</v>
      </c>
      <c r="P167" s="1">
        <v>24625.159838111</v>
      </c>
      <c r="Q167" s="1">
        <v>25600.085820384</v>
      </c>
      <c r="R167" s="1">
        <v>25783.528572377</v>
      </c>
      <c r="S167" s="1">
        <v>24818.113414339</v>
      </c>
      <c r="T167" s="1">
        <v>24088.956999291</v>
      </c>
      <c r="U167" s="1">
        <v>28712.775339695</v>
      </c>
      <c r="V167" s="1">
        <v>23520.156113304</v>
      </c>
      <c r="W167" s="1">
        <v>24839.175063794</v>
      </c>
      <c r="X167" s="1">
        <v>26264.539765613</v>
      </c>
      <c r="Y167" s="1">
        <v>20074.022859535</v>
      </c>
      <c r="Z167" s="1">
        <v>28019.771568813</v>
      </c>
      <c r="AA167" s="2">
        <v>1e-6</v>
      </c>
      <c r="AB167" s="2">
        <v>1e-6</v>
      </c>
      <c r="AC167" s="2">
        <v>1e-6</v>
      </c>
      <c r="AD167" s="2">
        <v>1e-6</v>
      </c>
      <c r="AE167" s="2">
        <v>1e-6</v>
      </c>
      <c r="AF167" s="2">
        <v>1e-6</v>
      </c>
      <c r="AG167" s="2">
        <v>1e-6</v>
      </c>
      <c r="AH167" s="2">
        <v>1e-6</v>
      </c>
      <c r="AI167" s="2">
        <v>1e-6</v>
      </c>
      <c r="AJ167" s="2">
        <v>1e-6</v>
      </c>
      <c r="AK167" s="2">
        <v>1e-6</v>
      </c>
      <c r="AL167" s="2">
        <v>1e-6</v>
      </c>
      <c r="AM167" s="2">
        <v>1e-6</v>
      </c>
      <c r="AN167" s="2">
        <v>1e-6</v>
      </c>
      <c r="AO167" s="2">
        <v>1e-6</v>
      </c>
      <c r="AP167" s="2">
        <v>1e-6</v>
      </c>
      <c r="AQ167" s="2">
        <v>1e-6</v>
      </c>
      <c r="AR167" s="2">
        <v>1e-6</v>
      </c>
      <c r="AS167" s="2">
        <v>1e-6</v>
      </c>
      <c r="AT167" s="2">
        <v>1e-6</v>
      </c>
      <c r="AU167" s="2">
        <v>1e-6</v>
      </c>
      <c r="AV167" s="2">
        <v>1e-6</v>
      </c>
      <c r="AW167" s="2">
        <v>1e-6</v>
      </c>
      <c r="AX167" s="2">
        <v>1e-6</v>
      </c>
      <c r="AY167" s="1">
        <v>0.032404606588702</v>
      </c>
      <c r="AZ167" s="2">
        <v>3.3781953341456e-6</v>
      </c>
      <c r="BA167" s="2">
        <v>2.6463513674452e-6</v>
      </c>
      <c r="BB167" s="2">
        <v>1.6186511971903e-6</v>
      </c>
      <c r="BC167" s="2">
        <v>6.8124931338837e-6</v>
      </c>
      <c r="BD167" s="2">
        <v>-2.2882943759566e-5</v>
      </c>
      <c r="BE167" s="2">
        <v>-1.7071334115034e-5</v>
      </c>
      <c r="BF167" s="2">
        <v>-1.8658878722134e-6</v>
      </c>
      <c r="BG167" s="2">
        <v>-9.5798278410616e-6</v>
      </c>
      <c r="BH167" s="2">
        <v>-3.2016685186027e-6</v>
      </c>
      <c r="BI167" s="2">
        <v>-6.6990608428686e-6</v>
      </c>
      <c r="BJ167" s="2">
        <v>-8.0677815072636e-6</v>
      </c>
      <c r="BK167" s="2">
        <v>5.8649713287654e-6</v>
      </c>
      <c r="BL167" s="2">
        <v>-8.0465789937241e-6</v>
      </c>
      <c r="BM167" s="2">
        <v>-9.0087621303289e-6</v>
      </c>
      <c r="BN167" s="2">
        <v>-1.4437182385544e-5</v>
      </c>
      <c r="BO167" s="2">
        <v>-8.8719847078554e-6</v>
      </c>
      <c r="BP167" s="2">
        <v>-9.0383189634024e-6</v>
      </c>
      <c r="BQ167" s="2">
        <v>2.2490443094835e-6</v>
      </c>
      <c r="BR167" s="2">
        <v>1.1573967106862e-6</v>
      </c>
      <c r="BS167" s="2">
        <v>-4.7944815672591e-6</v>
      </c>
      <c r="BT167" s="2">
        <v>-5.4144879412864e-6</v>
      </c>
      <c r="BU167" s="2">
        <v>-1.7653482998901e-6</v>
      </c>
      <c r="BV167" s="2">
        <v>2.7453006012885e-6</v>
      </c>
      <c r="BW167" s="2">
        <v>1.8824504687582e-6</v>
      </c>
      <c r="BX167" s="1">
        <v>55566769.881627</v>
      </c>
      <c r="BY167" s="1">
        <v>10776610.402749</v>
      </c>
      <c r="BZ167" s="1">
        <v>-0.015908874866513</v>
      </c>
      <c r="CA167" s="1">
        <v>-0.013970364989177</v>
      </c>
      <c r="CB167" s="1">
        <v>0.031520322341899</v>
      </c>
      <c r="CC167" s="1">
        <v>-0.5686321983374</v>
      </c>
      <c r="CD167" s="1">
        <v>-0.56998935504171</v>
      </c>
      <c r="CE167" s="1">
        <v>819.88755451204</v>
      </c>
      <c r="CF167" s="1">
        <v>926.81867907414</v>
      </c>
    </row>
    <row r="168" spans="1:84">
      <c r="A168" s="1">
        <v>322.30142638406</v>
      </c>
      <c r="B168" s="1">
        <v>0.029865977442252</v>
      </c>
      <c r="C168" s="1">
        <v>25029.071710175</v>
      </c>
      <c r="D168" s="1">
        <v>25665.123732774</v>
      </c>
      <c r="E168" s="1">
        <v>24901.398343085</v>
      </c>
      <c r="F168" s="1">
        <v>22751.166629795</v>
      </c>
      <c r="G168" s="1">
        <v>20317.224778397</v>
      </c>
      <c r="H168" s="1">
        <v>26230.007553058</v>
      </c>
      <c r="I168" s="1">
        <v>28326.833017431</v>
      </c>
      <c r="J168" s="1">
        <v>25620.397891443</v>
      </c>
      <c r="K168" s="1">
        <v>25529.506511836</v>
      </c>
      <c r="L168" s="1">
        <v>27838.202664226</v>
      </c>
      <c r="M168" s="1">
        <v>23271.452059919</v>
      </c>
      <c r="N168" s="1">
        <v>20865.425313356</v>
      </c>
      <c r="O168" s="1">
        <v>26704.378824794</v>
      </c>
      <c r="P168" s="1">
        <v>24615.020897682</v>
      </c>
      <c r="Q168" s="1">
        <v>25595.873943175</v>
      </c>
      <c r="R168" s="1">
        <v>25780.697666113</v>
      </c>
      <c r="S168" s="1">
        <v>24811.750158449</v>
      </c>
      <c r="T168" s="1">
        <v>24079.682037336</v>
      </c>
      <c r="U168" s="1">
        <v>28706.926725814</v>
      </c>
      <c r="V168" s="1">
        <v>23507.856297282</v>
      </c>
      <c r="W168" s="1">
        <v>24824.356634126</v>
      </c>
      <c r="X168" s="1">
        <v>26259.578230009</v>
      </c>
      <c r="Y168" s="1">
        <v>20068.521000425</v>
      </c>
      <c r="Z168" s="1">
        <v>28012.856760549</v>
      </c>
      <c r="AA168" s="2">
        <v>1e-6</v>
      </c>
      <c r="AB168" s="2">
        <v>1e-6</v>
      </c>
      <c r="AC168" s="2">
        <v>1e-6</v>
      </c>
      <c r="AD168" s="2">
        <v>1e-6</v>
      </c>
      <c r="AE168" s="2">
        <v>1e-6</v>
      </c>
      <c r="AF168" s="2">
        <v>1e-6</v>
      </c>
      <c r="AG168" s="2">
        <v>1e-6</v>
      </c>
      <c r="AH168" s="2">
        <v>1e-6</v>
      </c>
      <c r="AI168" s="2">
        <v>1e-6</v>
      </c>
      <c r="AJ168" s="2">
        <v>1e-6</v>
      </c>
      <c r="AK168" s="2">
        <v>1e-6</v>
      </c>
      <c r="AL168" s="2">
        <v>1e-6</v>
      </c>
      <c r="AM168" s="2">
        <v>1e-6</v>
      </c>
      <c r="AN168" s="2">
        <v>1e-6</v>
      </c>
      <c r="AO168" s="2">
        <v>1e-6</v>
      </c>
      <c r="AP168" s="2">
        <v>1e-6</v>
      </c>
      <c r="AQ168" s="2">
        <v>1e-6</v>
      </c>
      <c r="AR168" s="2">
        <v>1e-6</v>
      </c>
      <c r="AS168" s="2">
        <v>1e-6</v>
      </c>
      <c r="AT168" s="2">
        <v>1e-6</v>
      </c>
      <c r="AU168" s="2">
        <v>1e-6</v>
      </c>
      <c r="AV168" s="2">
        <v>1e-6</v>
      </c>
      <c r="AW168" s="2">
        <v>1e-6</v>
      </c>
      <c r="AX168" s="2">
        <v>1e-6</v>
      </c>
      <c r="AY168" s="1">
        <v>0.032608990571674</v>
      </c>
      <c r="AZ168" s="2">
        <v>3.378803885863e-6</v>
      </c>
      <c r="BA168" s="2">
        <v>2.6464214697761e-6</v>
      </c>
      <c r="BB168" s="2">
        <v>1.6215906393488e-6</v>
      </c>
      <c r="BC168" s="2">
        <v>6.8156360706724e-6</v>
      </c>
      <c r="BD168" s="2">
        <v>-2.2873401077347e-5</v>
      </c>
      <c r="BE168" s="2">
        <v>-1.7064152197061e-5</v>
      </c>
      <c r="BF168" s="2">
        <v>-1.8628800661266e-6</v>
      </c>
      <c r="BG168" s="2">
        <v>-9.574728832212e-6</v>
      </c>
      <c r="BH168" s="2">
        <v>-3.1999603254556e-6</v>
      </c>
      <c r="BI168" s="2">
        <v>-6.6990577239682e-6</v>
      </c>
      <c r="BJ168" s="2">
        <v>-8.063267352697e-6</v>
      </c>
      <c r="BK168" s="2">
        <v>5.8653830099855e-6</v>
      </c>
      <c r="BL168" s="2">
        <v>-8.0420147011319e-6</v>
      </c>
      <c r="BM168" s="2">
        <v>-9.0069013254423e-6</v>
      </c>
      <c r="BN168" s="2">
        <v>-1.443905089384e-5</v>
      </c>
      <c r="BO168" s="2">
        <v>-8.8685201214284e-6</v>
      </c>
      <c r="BP168" s="2">
        <v>-9.0353828981114e-6</v>
      </c>
      <c r="BQ168" s="2">
        <v>2.2473919102771e-6</v>
      </c>
      <c r="BR168" s="2">
        <v>1.1567034948795e-6</v>
      </c>
      <c r="BS168" s="2">
        <v>-4.7920447521927e-6</v>
      </c>
      <c r="BT168" s="2">
        <v>-5.4106741014837e-6</v>
      </c>
      <c r="BU168" s="2">
        <v>-1.7677655976991e-6</v>
      </c>
      <c r="BV168" s="2">
        <v>2.7388457139012e-6</v>
      </c>
      <c r="BW168" s="2">
        <v>1.8847025324981e-6</v>
      </c>
      <c r="BX168" s="1">
        <v>55875631.424777</v>
      </c>
      <c r="BY168" s="1">
        <v>10828796.191969</v>
      </c>
      <c r="BZ168" s="1">
        <v>-0.016011507896308</v>
      </c>
      <c r="CA168" s="1">
        <v>-0.014060544115131</v>
      </c>
      <c r="CB168" s="1">
        <v>0.031714005894601</v>
      </c>
      <c r="CC168" s="1">
        <v>-0.57228647297205</v>
      </c>
      <c r="CD168" s="1">
        <v>-0.57355921188442</v>
      </c>
      <c r="CE168" s="1">
        <v>820.36351886802</v>
      </c>
      <c r="CF168" s="1">
        <v>927.42361825227</v>
      </c>
    </row>
    <row r="169" spans="1:84">
      <c r="A169" s="1">
        <v>324.30142638406</v>
      </c>
      <c r="B169" s="1">
        <v>0.03006769540945</v>
      </c>
      <c r="C169" s="1">
        <v>25018.217365815</v>
      </c>
      <c r="D169" s="1">
        <v>25651.435515739</v>
      </c>
      <c r="E169" s="1">
        <v>24893.095046791</v>
      </c>
      <c r="F169" s="1">
        <v>22744.336507341</v>
      </c>
      <c r="G169" s="1">
        <v>20315.149972523</v>
      </c>
      <c r="H169" s="1">
        <v>26226.828521124</v>
      </c>
      <c r="I169" s="1">
        <v>28318.464390218</v>
      </c>
      <c r="J169" s="1">
        <v>25607.241286996</v>
      </c>
      <c r="K169" s="1">
        <v>25522.152858486</v>
      </c>
      <c r="L169" s="1">
        <v>27834.332987291</v>
      </c>
      <c r="M169" s="1">
        <v>23264.321898593</v>
      </c>
      <c r="N169" s="1">
        <v>20860.299126298</v>
      </c>
      <c r="O169" s="1">
        <v>26698.914184638</v>
      </c>
      <c r="P169" s="1">
        <v>24605.109907761</v>
      </c>
      <c r="Q169" s="1">
        <v>25591.84135838</v>
      </c>
      <c r="R169" s="1">
        <v>25777.852085659</v>
      </c>
      <c r="S169" s="1">
        <v>24805.135525439</v>
      </c>
      <c r="T169" s="1">
        <v>24070.429220297</v>
      </c>
      <c r="U169" s="1">
        <v>28700.780255356</v>
      </c>
      <c r="V169" s="1">
        <v>23496.00748749</v>
      </c>
      <c r="W169" s="1">
        <v>24810.388932595</v>
      </c>
      <c r="X169" s="1">
        <v>26254.600877021</v>
      </c>
      <c r="Y169" s="1">
        <v>20062.876084159</v>
      </c>
      <c r="Z169" s="1">
        <v>28005.81128759</v>
      </c>
      <c r="AA169" s="2">
        <v>1e-6</v>
      </c>
      <c r="AB169" s="2">
        <v>1e-6</v>
      </c>
      <c r="AC169" s="2">
        <v>1e-6</v>
      </c>
      <c r="AD169" s="2">
        <v>1e-6</v>
      </c>
      <c r="AE169" s="2">
        <v>1e-6</v>
      </c>
      <c r="AF169" s="2">
        <v>1e-6</v>
      </c>
      <c r="AG169" s="2">
        <v>1e-6</v>
      </c>
      <c r="AH169" s="2">
        <v>1e-6</v>
      </c>
      <c r="AI169" s="2">
        <v>1e-6</v>
      </c>
      <c r="AJ169" s="2">
        <v>1e-6</v>
      </c>
      <c r="AK169" s="2">
        <v>1e-6</v>
      </c>
      <c r="AL169" s="2">
        <v>1e-6</v>
      </c>
      <c r="AM169" s="2">
        <v>1e-6</v>
      </c>
      <c r="AN169" s="2">
        <v>1e-6</v>
      </c>
      <c r="AO169" s="2">
        <v>1e-6</v>
      </c>
      <c r="AP169" s="2">
        <v>1e-6</v>
      </c>
      <c r="AQ169" s="2">
        <v>1e-6</v>
      </c>
      <c r="AR169" s="2">
        <v>1e-6</v>
      </c>
      <c r="AS169" s="2">
        <v>1e-6</v>
      </c>
      <c r="AT169" s="2">
        <v>1e-6</v>
      </c>
      <c r="AU169" s="2">
        <v>1e-6</v>
      </c>
      <c r="AV169" s="2">
        <v>1e-6</v>
      </c>
      <c r="AW169" s="2">
        <v>1e-6</v>
      </c>
      <c r="AX169" s="2">
        <v>1e-6</v>
      </c>
      <c r="AY169" s="1">
        <v>0.032813371567004</v>
      </c>
      <c r="AZ169" s="2">
        <v>3.3794703745389e-6</v>
      </c>
      <c r="BA169" s="2">
        <v>2.6465480678877e-6</v>
      </c>
      <c r="BB169" s="2">
        <v>1.6244908764165e-6</v>
      </c>
      <c r="BC169" s="2">
        <v>6.8187351951856e-6</v>
      </c>
      <c r="BD169" s="2">
        <v>-2.2863865631831e-5</v>
      </c>
      <c r="BE169" s="2">
        <v>-1.7056990389209e-5</v>
      </c>
      <c r="BF169" s="2">
        <v>-1.8598643696453e-6</v>
      </c>
      <c r="BG169" s="2">
        <v>-9.5696401517453e-6</v>
      </c>
      <c r="BH169" s="2">
        <v>-3.1982046918363e-6</v>
      </c>
      <c r="BI169" s="2">
        <v>-6.6990817976982e-6</v>
      </c>
      <c r="BJ169" s="2">
        <v>-8.0587930247878e-6</v>
      </c>
      <c r="BK169" s="2">
        <v>5.8658256134888e-6</v>
      </c>
      <c r="BL169" s="2">
        <v>-8.0374349119552e-6</v>
      </c>
      <c r="BM169" s="2">
        <v>-9.004999404755e-6</v>
      </c>
      <c r="BN169" s="2">
        <v>-1.4440860292588e-5</v>
      </c>
      <c r="BO169" s="2">
        <v>-8.8650239631935e-6</v>
      </c>
      <c r="BP169" s="2">
        <v>-9.032437176848e-6</v>
      </c>
      <c r="BQ169" s="2">
        <v>2.2456633298104e-6</v>
      </c>
      <c r="BR169" s="2">
        <v>1.1560162818844e-6</v>
      </c>
      <c r="BS169" s="2">
        <v>-4.7895290402398e-6</v>
      </c>
      <c r="BT169" s="2">
        <v>-5.406910660182e-6</v>
      </c>
      <c r="BU169" s="2">
        <v>-1.7701438541383e-6</v>
      </c>
      <c r="BV169" s="2">
        <v>2.732479658237e-6</v>
      </c>
      <c r="BW169" s="2">
        <v>1.886976194949e-6</v>
      </c>
      <c r="BX169" s="1">
        <v>56184800.038633</v>
      </c>
      <c r="BY169" s="1">
        <v>10881024.987855</v>
      </c>
      <c r="BZ169" s="1">
        <v>-0.016114120275348</v>
      </c>
      <c r="CA169" s="1">
        <v>-0.014150706727219</v>
      </c>
      <c r="CB169" s="1">
        <v>0.031907651379127</v>
      </c>
      <c r="CC169" s="1">
        <v>-0.57594325923224</v>
      </c>
      <c r="CD169" s="1">
        <v>-0.5771309649314</v>
      </c>
      <c r="CE169" s="1">
        <v>820.83906184951</v>
      </c>
      <c r="CF169" s="1">
        <v>928.02783712671</v>
      </c>
    </row>
    <row r="170" spans="1:84">
      <c r="A170" s="1">
        <v>326.30142638406</v>
      </c>
      <c r="B170" s="1">
        <v>0.030269411322207</v>
      </c>
      <c r="C170" s="1">
        <v>25007.253345236</v>
      </c>
      <c r="D170" s="1">
        <v>25637.453125382</v>
      </c>
      <c r="E170" s="1">
        <v>24884.751646866</v>
      </c>
      <c r="F170" s="1">
        <v>22737.380757898</v>
      </c>
      <c r="G170" s="1">
        <v>20313.08407626</v>
      </c>
      <c r="H170" s="1">
        <v>26223.644681078</v>
      </c>
      <c r="I170" s="1">
        <v>28310.121390269</v>
      </c>
      <c r="J170" s="1">
        <v>25593.779381094</v>
      </c>
      <c r="K170" s="1">
        <v>25514.633304941</v>
      </c>
      <c r="L170" s="1">
        <v>27830.44886424</v>
      </c>
      <c r="M170" s="1">
        <v>23257.036458123</v>
      </c>
      <c r="N170" s="1">
        <v>20855.192527446</v>
      </c>
      <c r="O170" s="1">
        <v>26693.518127324</v>
      </c>
      <c r="P170" s="1">
        <v>24595.49212022</v>
      </c>
      <c r="Q170" s="1">
        <v>25587.89589771</v>
      </c>
      <c r="R170" s="1">
        <v>25774.992138905</v>
      </c>
      <c r="S170" s="1">
        <v>24798.243144002</v>
      </c>
      <c r="T170" s="1">
        <v>24061.205183785</v>
      </c>
      <c r="U170" s="1">
        <v>28694.283996799</v>
      </c>
      <c r="V170" s="1">
        <v>23484.679208177</v>
      </c>
      <c r="W170" s="1">
        <v>24797.415418347</v>
      </c>
      <c r="X170" s="1">
        <v>26249.606397604</v>
      </c>
      <c r="Y170" s="1">
        <v>20056.86269114</v>
      </c>
      <c r="Z170" s="1">
        <v>27998.633987529</v>
      </c>
      <c r="AA170" s="2">
        <v>1e-6</v>
      </c>
      <c r="AB170" s="2">
        <v>1e-6</v>
      </c>
      <c r="AC170" s="2">
        <v>1e-6</v>
      </c>
      <c r="AD170" s="2">
        <v>1e-6</v>
      </c>
      <c r="AE170" s="2">
        <v>1e-6</v>
      </c>
      <c r="AF170" s="2">
        <v>1e-6</v>
      </c>
      <c r="AG170" s="2">
        <v>1e-6</v>
      </c>
      <c r="AH170" s="2">
        <v>1e-6</v>
      </c>
      <c r="AI170" s="2">
        <v>1e-6</v>
      </c>
      <c r="AJ170" s="2">
        <v>1e-6</v>
      </c>
      <c r="AK170" s="2">
        <v>1e-6</v>
      </c>
      <c r="AL170" s="2">
        <v>1e-6</v>
      </c>
      <c r="AM170" s="2">
        <v>1e-6</v>
      </c>
      <c r="AN170" s="2">
        <v>1e-6</v>
      </c>
      <c r="AO170" s="2">
        <v>1e-6</v>
      </c>
      <c r="AP170" s="2">
        <v>1e-6</v>
      </c>
      <c r="AQ170" s="2">
        <v>1e-6</v>
      </c>
      <c r="AR170" s="2">
        <v>1e-6</v>
      </c>
      <c r="AS170" s="2">
        <v>1e-6</v>
      </c>
      <c r="AT170" s="2">
        <v>1e-6</v>
      </c>
      <c r="AU170" s="2">
        <v>1e-6</v>
      </c>
      <c r="AV170" s="2">
        <v>1e-6</v>
      </c>
      <c r="AW170" s="2">
        <v>1e-6</v>
      </c>
      <c r="AX170" s="2">
        <v>1e-6</v>
      </c>
      <c r="AY170" s="1">
        <v>0.033017749583749</v>
      </c>
      <c r="AZ170" s="2">
        <v>3.3802006512283e-6</v>
      </c>
      <c r="BA170" s="2">
        <v>2.6467295300892e-6</v>
      </c>
      <c r="BB170" s="2">
        <v>1.6273565700752e-6</v>
      </c>
      <c r="BC170" s="2">
        <v>6.8217934882196e-6</v>
      </c>
      <c r="BD170" s="2">
        <v>-2.2854339512562e-5</v>
      </c>
      <c r="BE170" s="2">
        <v>-1.7049845742979e-5</v>
      </c>
      <c r="BF170" s="2">
        <v>-1.8568413976266e-6</v>
      </c>
      <c r="BG170" s="2">
        <v>-9.5645638999832e-6</v>
      </c>
      <c r="BH170" s="2">
        <v>-3.1963970709287e-6</v>
      </c>
      <c r="BI170" s="2">
        <v>-6.6991364565767e-6</v>
      </c>
      <c r="BJ170" s="2">
        <v>-8.0543624563013e-6</v>
      </c>
      <c r="BK170" s="2">
        <v>5.8662964872545e-6</v>
      </c>
      <c r="BL170" s="2">
        <v>-8.032835627935e-6</v>
      </c>
      <c r="BM170" s="2">
        <v>-9.0030617362566e-6</v>
      </c>
      <c r="BN170" s="2">
        <v>-1.444260020428e-5</v>
      </c>
      <c r="BO170" s="2">
        <v>-8.8614955100344e-6</v>
      </c>
      <c r="BP170" s="2">
        <v>-9.0294683181746e-6</v>
      </c>
      <c r="BQ170" s="2">
        <v>2.2438585250463e-6</v>
      </c>
      <c r="BR170" s="2">
        <v>1.1553433325675e-6</v>
      </c>
      <c r="BS170" s="2">
        <v>-4.7869328853564e-6</v>
      </c>
      <c r="BT170" s="2">
        <v>-5.403196851344e-6</v>
      </c>
      <c r="BU170" s="2">
        <v>-1.7724853677398e-6</v>
      </c>
      <c r="BV170" s="2">
        <v>2.726196044678e-6</v>
      </c>
      <c r="BW170" s="2">
        <v>1.8892706270709e-6</v>
      </c>
      <c r="BX170" s="1">
        <v>56494273.794595</v>
      </c>
      <c r="BY170" s="1">
        <v>10933296.473109</v>
      </c>
      <c r="BZ170" s="1">
        <v>-0.016216711922024</v>
      </c>
      <c r="CA170" s="1">
        <v>-0.014240852917664</v>
      </c>
      <c r="CB170" s="1">
        <v>0.032101258810042</v>
      </c>
      <c r="CC170" s="1">
        <v>-0.57960252824554</v>
      </c>
      <c r="CD170" s="1">
        <v>-0.58070464920957</v>
      </c>
      <c r="CE170" s="1">
        <v>821.31418569864</v>
      </c>
      <c r="CF170" s="1">
        <v>928.63133975968</v>
      </c>
    </row>
    <row r="171" spans="1:84">
      <c r="A171" s="1">
        <v>328.30142638406</v>
      </c>
      <c r="B171" s="1">
        <v>0.03047112512079</v>
      </c>
      <c r="C171" s="1">
        <v>24996.214878856</v>
      </c>
      <c r="D171" s="1">
        <v>25623.239239745</v>
      </c>
      <c r="E171" s="1">
        <v>24876.368807941</v>
      </c>
      <c r="F171" s="1">
        <v>22730.308722298</v>
      </c>
      <c r="G171" s="1">
        <v>20311.02727249</v>
      </c>
      <c r="H171" s="1">
        <v>26220.455230528</v>
      </c>
      <c r="I171" s="1">
        <v>28301.824535485</v>
      </c>
      <c r="J171" s="1">
        <v>25580.052963523</v>
      </c>
      <c r="K171" s="1">
        <v>25506.98268876</v>
      </c>
      <c r="L171" s="1">
        <v>27826.458398102</v>
      </c>
      <c r="M171" s="1">
        <v>23249.59032116</v>
      </c>
      <c r="N171" s="1">
        <v>20850.105634933</v>
      </c>
      <c r="O171" s="1">
        <v>26688.111891292</v>
      </c>
      <c r="P171" s="1">
        <v>24586.238748992</v>
      </c>
      <c r="Q171" s="1">
        <v>25584.076832562</v>
      </c>
      <c r="R171" s="1">
        <v>25772.118137792</v>
      </c>
      <c r="S171" s="1">
        <v>24791.042246482</v>
      </c>
      <c r="T171" s="1">
        <v>24052.016948319</v>
      </c>
      <c r="U171" s="1">
        <v>28687.381410769</v>
      </c>
      <c r="V171" s="1">
        <v>23473.948301126</v>
      </c>
      <c r="W171" s="1">
        <v>24785.167344363</v>
      </c>
      <c r="X171" s="1">
        <v>26244.593435944</v>
      </c>
      <c r="Y171" s="1">
        <v>20050.453867285</v>
      </c>
      <c r="Z171" s="1">
        <v>27991.324717023</v>
      </c>
      <c r="AA171" s="2">
        <v>1e-6</v>
      </c>
      <c r="AB171" s="2">
        <v>1e-6</v>
      </c>
      <c r="AC171" s="2">
        <v>1e-6</v>
      </c>
      <c r="AD171" s="2">
        <v>1e-6</v>
      </c>
      <c r="AE171" s="2">
        <v>1e-6</v>
      </c>
      <c r="AF171" s="2">
        <v>1e-6</v>
      </c>
      <c r="AG171" s="2">
        <v>1e-6</v>
      </c>
      <c r="AH171" s="2">
        <v>1e-6</v>
      </c>
      <c r="AI171" s="2">
        <v>1e-6</v>
      </c>
      <c r="AJ171" s="2">
        <v>1e-6</v>
      </c>
      <c r="AK171" s="2">
        <v>1e-6</v>
      </c>
      <c r="AL171" s="2">
        <v>1e-6</v>
      </c>
      <c r="AM171" s="2">
        <v>1e-6</v>
      </c>
      <c r="AN171" s="2">
        <v>1e-6</v>
      </c>
      <c r="AO171" s="2">
        <v>1e-6</v>
      </c>
      <c r="AP171" s="2">
        <v>1e-6</v>
      </c>
      <c r="AQ171" s="2">
        <v>1e-6</v>
      </c>
      <c r="AR171" s="2">
        <v>1e-6</v>
      </c>
      <c r="AS171" s="2">
        <v>1e-6</v>
      </c>
      <c r="AT171" s="2">
        <v>1e-6</v>
      </c>
      <c r="AU171" s="2">
        <v>1e-6</v>
      </c>
      <c r="AV171" s="2">
        <v>1e-6</v>
      </c>
      <c r="AW171" s="2">
        <v>1e-6</v>
      </c>
      <c r="AX171" s="2">
        <v>1e-6</v>
      </c>
      <c r="AY171" s="1">
        <v>0.033222124629232</v>
      </c>
      <c r="AZ171" s="2">
        <v>3.3810001500879e-6</v>
      </c>
      <c r="BA171" s="2">
        <v>2.6469643828495e-6</v>
      </c>
      <c r="BB171" s="2">
        <v>1.6301925273762e-6</v>
      </c>
      <c r="BC171" s="2">
        <v>6.8248132450538e-6</v>
      </c>
      <c r="BD171" s="2">
        <v>-2.2844825410382e-5</v>
      </c>
      <c r="BE171" s="2">
        <v>-1.7042713894826e-5</v>
      </c>
      <c r="BF171" s="2">
        <v>-1.8538117057798e-6</v>
      </c>
      <c r="BG171" s="2">
        <v>-9.5595022319098e-6</v>
      </c>
      <c r="BH171" s="2">
        <v>-3.1945328770122e-6</v>
      </c>
      <c r="BI171" s="2">
        <v>-6.6992251580345e-6</v>
      </c>
      <c r="BJ171" s="2">
        <v>-8.0499792188452e-6</v>
      </c>
      <c r="BK171" s="2">
        <v>5.8667928033864e-6</v>
      </c>
      <c r="BL171" s="2">
        <v>-8.0282127585255e-6</v>
      </c>
      <c r="BM171" s="2">
        <v>-9.0010937030767e-6</v>
      </c>
      <c r="BN171" s="2">
        <v>-1.4444262722081e-5</v>
      </c>
      <c r="BO171" s="2">
        <v>-8.8579336764554e-6</v>
      </c>
      <c r="BP171" s="2">
        <v>-9.0264616246822e-6</v>
      </c>
      <c r="BQ171" s="2">
        <v>2.2419775962452e-6</v>
      </c>
      <c r="BR171" s="2">
        <v>1.1546934215583e-6</v>
      </c>
      <c r="BS171" s="2">
        <v>-4.7842546949771e-6</v>
      </c>
      <c r="BT171" s="2">
        <v>-5.3995318152377e-6</v>
      </c>
      <c r="BU171" s="2">
        <v>-1.7747927362405e-6</v>
      </c>
      <c r="BV171" s="2">
        <v>2.7199873201003e-6</v>
      </c>
      <c r="BW171" s="2">
        <v>1.8915851929161e-6</v>
      </c>
      <c r="BX171" s="1">
        <v>56804050.784655</v>
      </c>
      <c r="BY171" s="1">
        <v>10985610.334038</v>
      </c>
      <c r="BZ171" s="1">
        <v>-0.01631928274145</v>
      </c>
      <c r="CA171" s="1">
        <v>-0.014330982792413</v>
      </c>
      <c r="CB171" s="1">
        <v>0.032294828201915</v>
      </c>
      <c r="CC171" s="1">
        <v>-0.58326424220318</v>
      </c>
      <c r="CD171" s="1">
        <v>-0.58428029689156</v>
      </c>
      <c r="CE171" s="1">
        <v>821.78889236994</v>
      </c>
      <c r="CF171" s="1">
        <v>929.23412996342</v>
      </c>
    </row>
    <row r="172" spans="1:84">
      <c r="A172" s="1">
        <v>330.30142638406</v>
      </c>
      <c r="B172" s="1">
        <v>0.030672836743034</v>
      </c>
      <c r="C172" s="1">
        <v>24985.148206046</v>
      </c>
      <c r="D172" s="1">
        <v>25608.864715654</v>
      </c>
      <c r="E172" s="1">
        <v>24867.955317788</v>
      </c>
      <c r="F172" s="1">
        <v>22723.134576632</v>
      </c>
      <c r="G172" s="1">
        <v>20308.979760383</v>
      </c>
      <c r="H172" s="1">
        <v>26217.259355765</v>
      </c>
      <c r="I172" s="1">
        <v>28293.596345416</v>
      </c>
      <c r="J172" s="1">
        <v>25566.111295224</v>
      </c>
      <c r="K172" s="1">
        <v>25499.247503453</v>
      </c>
      <c r="L172" s="1">
        <v>27822.327789095</v>
      </c>
      <c r="M172" s="1">
        <v>23241.977611522</v>
      </c>
      <c r="N172" s="1">
        <v>20845.03860786</v>
      </c>
      <c r="O172" s="1">
        <v>26682.63872969</v>
      </c>
      <c r="P172" s="1">
        <v>24577.429019283</v>
      </c>
      <c r="Q172" s="1">
        <v>25580.427725727</v>
      </c>
      <c r="R172" s="1">
        <v>25769.230397996</v>
      </c>
      <c r="S172" s="1">
        <v>24783.460260364</v>
      </c>
      <c r="T172" s="1">
        <v>24042.871946111</v>
      </c>
      <c r="U172" s="1">
        <v>28680.013042254</v>
      </c>
      <c r="V172" s="1">
        <v>23463.758869599</v>
      </c>
      <c r="W172" s="1">
        <v>24773.594628514</v>
      </c>
      <c r="X172" s="1">
        <v>26239.560593716</v>
      </c>
      <c r="Y172" s="1">
        <v>20043.626908274</v>
      </c>
      <c r="Z172" s="1">
        <v>27983.884745777</v>
      </c>
      <c r="AA172" s="2">
        <v>1e-6</v>
      </c>
      <c r="AB172" s="2">
        <v>1e-6</v>
      </c>
      <c r="AC172" s="2">
        <v>1e-6</v>
      </c>
      <c r="AD172" s="2">
        <v>1e-6</v>
      </c>
      <c r="AE172" s="2">
        <v>1e-6</v>
      </c>
      <c r="AF172" s="2">
        <v>1e-6</v>
      </c>
      <c r="AG172" s="2">
        <v>1e-6</v>
      </c>
      <c r="AH172" s="2">
        <v>1e-6</v>
      </c>
      <c r="AI172" s="2">
        <v>1e-6</v>
      </c>
      <c r="AJ172" s="2">
        <v>1e-6</v>
      </c>
      <c r="AK172" s="2">
        <v>1e-6</v>
      </c>
      <c r="AL172" s="2">
        <v>1e-6</v>
      </c>
      <c r="AM172" s="2">
        <v>1e-6</v>
      </c>
      <c r="AN172" s="2">
        <v>1e-6</v>
      </c>
      <c r="AO172" s="2">
        <v>1e-6</v>
      </c>
      <c r="AP172" s="2">
        <v>1e-6</v>
      </c>
      <c r="AQ172" s="2">
        <v>1e-6</v>
      </c>
      <c r="AR172" s="2">
        <v>1e-6</v>
      </c>
      <c r="AS172" s="2">
        <v>1e-6</v>
      </c>
      <c r="AT172" s="2">
        <v>1e-6</v>
      </c>
      <c r="AU172" s="2">
        <v>1e-6</v>
      </c>
      <c r="AV172" s="2">
        <v>1e-6</v>
      </c>
      <c r="AW172" s="2">
        <v>1e-6</v>
      </c>
      <c r="AX172" s="2">
        <v>1e-6</v>
      </c>
      <c r="AY172" s="1">
        <v>0.033426496708112</v>
      </c>
      <c r="AZ172" s="2">
        <v>3.3818737648912e-6</v>
      </c>
      <c r="BA172" s="2">
        <v>2.6472514138658e-6</v>
      </c>
      <c r="BB172" s="2">
        <v>1.6330036083343e-6</v>
      </c>
      <c r="BC172" s="2">
        <v>6.8277960282988e-6</v>
      </c>
      <c r="BD172" s="2">
        <v>-2.2835326606811e-5</v>
      </c>
      <c r="BE172" s="2">
        <v>-1.7035589075486e-5</v>
      </c>
      <c r="BF172" s="2">
        <v>-1.8507757924269e-6</v>
      </c>
      <c r="BG172" s="2">
        <v>-9.5544572706758e-6</v>
      </c>
      <c r="BH172" s="2">
        <v>-3.1926076045304e-6</v>
      </c>
      <c r="BI172" s="2">
        <v>-6.699351377029e-6</v>
      </c>
      <c r="BJ172" s="2">
        <v>-8.0456463999171e-6</v>
      </c>
      <c r="BK172" s="2">
        <v>5.8673115732172e-6</v>
      </c>
      <c r="BL172" s="2">
        <v>-8.0235621521682e-6</v>
      </c>
      <c r="BM172" s="2">
        <v>-8.9991006591569e-6</v>
      </c>
      <c r="BN172" s="2">
        <v>-1.4445842403166e-5</v>
      </c>
      <c r="BO172" s="2">
        <v>-8.8543370516278e-6</v>
      </c>
      <c r="BP172" s="2">
        <v>-9.0234013180774e-6</v>
      </c>
      <c r="BQ172" s="2">
        <v>2.24002076748e-6</v>
      </c>
      <c r="BR172" s="2">
        <v>1.154075642286e-6</v>
      </c>
      <c r="BS172" s="2">
        <v>-4.7814927379296e-6</v>
      </c>
      <c r="BT172" s="2">
        <v>-5.3959146319196e-6</v>
      </c>
      <c r="BU172" s="2">
        <v>-1.7770688495841e-6</v>
      </c>
      <c r="BV172" s="2">
        <v>2.7138448251533e-6</v>
      </c>
      <c r="BW172" s="2">
        <v>1.8939194283896e-6</v>
      </c>
      <c r="BX172" s="1">
        <v>57114129.125579</v>
      </c>
      <c r="BY172" s="1">
        <v>11037966.261305</v>
      </c>
      <c r="BZ172" s="1">
        <v>-0.016421832624083</v>
      </c>
      <c r="CA172" s="1">
        <v>-0.014421096472533</v>
      </c>
      <c r="CB172" s="1">
        <v>0.032488359569326</v>
      </c>
      <c r="CC172" s="1">
        <v>-0.58692835282966</v>
      </c>
      <c r="CD172" s="1">
        <v>-0.58785793603409</v>
      </c>
      <c r="CE172" s="1">
        <v>822.26318349681</v>
      </c>
      <c r="CF172" s="1">
        <v>929.83621103703</v>
      </c>
    </row>
    <row r="173" spans="1:84">
      <c r="A173" s="1">
        <v>332.30142638406</v>
      </c>
      <c r="B173" s="1">
        <v>0.0308745461235</v>
      </c>
      <c r="C173" s="1">
        <v>24974.112475251</v>
      </c>
      <c r="D173" s="1">
        <v>25594.40754862</v>
      </c>
      <c r="E173" s="1">
        <v>24859.521204479</v>
      </c>
      <c r="F173" s="1">
        <v>22715.878472293</v>
      </c>
      <c r="G173" s="1">
        <v>20306.941755239</v>
      </c>
      <c r="H173" s="1">
        <v>26214.056233616</v>
      </c>
      <c r="I173" s="1">
        <v>28285.461522515</v>
      </c>
      <c r="J173" s="1">
        <v>25552.012757818</v>
      </c>
      <c r="K173" s="1">
        <v>25491.487239455</v>
      </c>
      <c r="L173" s="1">
        <v>27818.046710175</v>
      </c>
      <c r="M173" s="1">
        <v>23234.191972066</v>
      </c>
      <c r="N173" s="1">
        <v>20839.991646861</v>
      </c>
      <c r="O173" s="1">
        <v>26677.093215412</v>
      </c>
      <c r="P173" s="1">
        <v>24569.168036778</v>
      </c>
      <c r="Q173" s="1">
        <v>25576.996661997</v>
      </c>
      <c r="R173" s="1">
        <v>25766.329238594</v>
      </c>
      <c r="S173" s="1">
        <v>24775.465734706</v>
      </c>
      <c r="T173" s="1">
        <v>24033.778106754</v>
      </c>
      <c r="U173" s="1">
        <v>28672.119400419</v>
      </c>
      <c r="V173" s="1">
        <v>23453.721740604</v>
      </c>
      <c r="W173" s="1">
        <v>24762.383164918</v>
      </c>
      <c r="X173" s="1">
        <v>26234.506435502</v>
      </c>
      <c r="Y173" s="1">
        <v>20036.365908506</v>
      </c>
      <c r="Z173" s="1">
        <v>27976.318872631</v>
      </c>
      <c r="AA173" s="2">
        <v>1e-6</v>
      </c>
      <c r="AB173" s="2">
        <v>1e-6</v>
      </c>
      <c r="AC173" s="2">
        <v>1e-6</v>
      </c>
      <c r="AD173" s="2">
        <v>1e-6</v>
      </c>
      <c r="AE173" s="2">
        <v>1e-6</v>
      </c>
      <c r="AF173" s="2">
        <v>1e-6</v>
      </c>
      <c r="AG173" s="2">
        <v>1e-6</v>
      </c>
      <c r="AH173" s="2">
        <v>1e-6</v>
      </c>
      <c r="AI173" s="2">
        <v>1e-6</v>
      </c>
      <c r="AJ173" s="2">
        <v>1e-6</v>
      </c>
      <c r="AK173" s="2">
        <v>1e-6</v>
      </c>
      <c r="AL173" s="2">
        <v>1e-6</v>
      </c>
      <c r="AM173" s="2">
        <v>1e-6</v>
      </c>
      <c r="AN173" s="2">
        <v>1e-6</v>
      </c>
      <c r="AO173" s="2">
        <v>1e-6</v>
      </c>
      <c r="AP173" s="2">
        <v>1e-6</v>
      </c>
      <c r="AQ173" s="2">
        <v>1e-6</v>
      </c>
      <c r="AR173" s="2">
        <v>1e-6</v>
      </c>
      <c r="AS173" s="2">
        <v>1e-6</v>
      </c>
      <c r="AT173" s="2">
        <v>1e-6</v>
      </c>
      <c r="AU173" s="2">
        <v>1e-6</v>
      </c>
      <c r="AV173" s="2">
        <v>1e-6</v>
      </c>
      <c r="AW173" s="2">
        <v>1e-6</v>
      </c>
      <c r="AX173" s="2">
        <v>1e-6</v>
      </c>
      <c r="AY173" s="1">
        <v>0.033630865821449</v>
      </c>
      <c r="AZ173" s="2">
        <v>3.382825752916e-6</v>
      </c>
      <c r="BA173" s="2">
        <v>2.647589738758e-6</v>
      </c>
      <c r="BB173" s="2">
        <v>1.6357946473191e-6</v>
      </c>
      <c r="BC173" s="2">
        <v>6.8307426414613e-6</v>
      </c>
      <c r="BD173" s="2">
        <v>-2.282584695209e-5</v>
      </c>
      <c r="BE173" s="2">
        <v>-1.702846419073e-5</v>
      </c>
      <c r="BF173" s="2">
        <v>-1.8477341034144e-6</v>
      </c>
      <c r="BG173" s="2">
        <v>-9.5494310259353e-6</v>
      </c>
      <c r="BH173" s="2">
        <v>-3.1906169469422e-6</v>
      </c>
      <c r="BI173" s="2">
        <v>-6.6995185329012e-6</v>
      </c>
      <c r="BJ173" s="2">
        <v>-8.0413665158056e-6</v>
      </c>
      <c r="BK173" s="2">
        <v>5.867849680392e-6</v>
      </c>
      <c r="BL173" s="2">
        <v>-8.0188796377764e-6</v>
      </c>
      <c r="BM173" s="2">
        <v>-8.9970878706843e-6</v>
      </c>
      <c r="BN173" s="2">
        <v>-1.4447336136767e-5</v>
      </c>
      <c r="BO173" s="2">
        <v>-8.8507039468794e-6</v>
      </c>
      <c r="BP173" s="2">
        <v>-9.020270751548e-6</v>
      </c>
      <c r="BQ173" s="2">
        <v>2.2379883810261e-6</v>
      </c>
      <c r="BR173" s="2">
        <v>1.1534991103237e-6</v>
      </c>
      <c r="BS173" s="2">
        <v>-4.7786450268193e-6</v>
      </c>
      <c r="BT173" s="2">
        <v>-5.392344346332e-6</v>
      </c>
      <c r="BU173" s="2">
        <v>-1.779316868542e-6</v>
      </c>
      <c r="BV173" s="2">
        <v>2.7077588183611e-6</v>
      </c>
      <c r="BW173" s="2">
        <v>1.8962730231267e-6</v>
      </c>
      <c r="BX173" s="1">
        <v>57424506.962801</v>
      </c>
      <c r="BY173" s="1">
        <v>11090363.950631</v>
      </c>
      <c r="BZ173" s="1">
        <v>-0.01652436144455</v>
      </c>
      <c r="CA173" s="1">
        <v>-0.014511194095392</v>
      </c>
      <c r="CB173" s="1">
        <v>0.032681852926874</v>
      </c>
      <c r="CC173" s="1">
        <v>-0.59059479999441</v>
      </c>
      <c r="CD173" s="1">
        <v>-0.59143758936843</v>
      </c>
      <c r="CE173" s="1">
        <v>822.73706036983</v>
      </c>
      <c r="CF173" s="1">
        <v>930.43758552176</v>
      </c>
    </row>
    <row r="174" spans="1:84">
      <c r="A174" s="1">
        <v>334.30142638406</v>
      </c>
      <c r="B174" s="1">
        <v>0.031076253192619</v>
      </c>
      <c r="C174" s="1">
        <v>24963.181838411</v>
      </c>
      <c r="D174" s="1">
        <v>25579.951759423</v>
      </c>
      <c r="E174" s="1">
        <v>24851.077873658</v>
      </c>
      <c r="F174" s="1">
        <v>22708.558952971</v>
      </c>
      <c r="G174" s="1">
        <v>20304.913488434</v>
      </c>
      <c r="H174" s="1">
        <v>26210.845033287</v>
      </c>
      <c r="I174" s="1">
        <v>28277.447180578</v>
      </c>
      <c r="J174" s="1">
        <v>25537.825481686</v>
      </c>
      <c r="K174" s="1">
        <v>25483.776426395</v>
      </c>
      <c r="L174" s="1">
        <v>27813.605642692</v>
      </c>
      <c r="M174" s="1">
        <v>23226.226547279</v>
      </c>
      <c r="N174" s="1">
        <v>20834.964995201</v>
      </c>
      <c r="O174" s="1">
        <v>26671.469247728</v>
      </c>
      <c r="P174" s="1">
        <v>24561.185689044</v>
      </c>
      <c r="Q174" s="1">
        <v>25573.836579687</v>
      </c>
      <c r="R174" s="1">
        <v>25763.414981668</v>
      </c>
      <c r="S174" s="1">
        <v>24767.040867869</v>
      </c>
      <c r="T174" s="1">
        <v>24024.737498553</v>
      </c>
      <c r="U174" s="1">
        <v>28663.645386488</v>
      </c>
      <c r="V174" s="1">
        <v>23443.838665317</v>
      </c>
      <c r="W174" s="1">
        <v>24751.578264255</v>
      </c>
      <c r="X174" s="1">
        <v>26229.429495514</v>
      </c>
      <c r="Y174" s="1">
        <v>20028.664896764</v>
      </c>
      <c r="Z174" s="1">
        <v>27968.588690154</v>
      </c>
      <c r="AA174" s="2">
        <v>1e-6</v>
      </c>
      <c r="AB174" s="2">
        <v>1e-6</v>
      </c>
      <c r="AC174" s="2">
        <v>1e-6</v>
      </c>
      <c r="AD174" s="2">
        <v>1e-6</v>
      </c>
      <c r="AE174" s="2">
        <v>1e-6</v>
      </c>
      <c r="AF174" s="2">
        <v>1e-6</v>
      </c>
      <c r="AG174" s="2">
        <v>1e-6</v>
      </c>
      <c r="AH174" s="2">
        <v>1e-6</v>
      </c>
      <c r="AI174" s="2">
        <v>1e-6</v>
      </c>
      <c r="AJ174" s="2">
        <v>1e-6</v>
      </c>
      <c r="AK174" s="2">
        <v>1e-6</v>
      </c>
      <c r="AL174" s="2">
        <v>1e-6</v>
      </c>
      <c r="AM174" s="2">
        <v>1e-6</v>
      </c>
      <c r="AN174" s="2">
        <v>1e-6</v>
      </c>
      <c r="AO174" s="2">
        <v>1e-6</v>
      </c>
      <c r="AP174" s="2">
        <v>1e-6</v>
      </c>
      <c r="AQ174" s="2">
        <v>1e-6</v>
      </c>
      <c r="AR174" s="2">
        <v>1e-6</v>
      </c>
      <c r="AS174" s="2">
        <v>1e-6</v>
      </c>
      <c r="AT174" s="2">
        <v>1e-6</v>
      </c>
      <c r="AU174" s="2">
        <v>1e-6</v>
      </c>
      <c r="AV174" s="2">
        <v>1e-6</v>
      </c>
      <c r="AW174" s="2">
        <v>1e-6</v>
      </c>
      <c r="AX174" s="2">
        <v>1e-6</v>
      </c>
      <c r="AY174" s="1">
        <v>0.033835231965843</v>
      </c>
      <c r="AZ174" s="2">
        <v>3.3838596647233e-6</v>
      </c>
      <c r="BA174" s="2">
        <v>2.6479788268979e-6</v>
      </c>
      <c r="BB174" s="2">
        <v>1.6385703888996e-6</v>
      </c>
      <c r="BC174" s="2">
        <v>6.8336531222326e-6</v>
      </c>
      <c r="BD174" s="2">
        <v>-2.2816390830982e-5</v>
      </c>
      <c r="BE174" s="2">
        <v>-1.702133096092e-5</v>
      </c>
      <c r="BF174" s="2">
        <v>-1.8446870383244e-6</v>
      </c>
      <c r="BG174" s="2">
        <v>-9.54442531816e-6</v>
      </c>
      <c r="BH174" s="2">
        <v>-3.188556910471e-6</v>
      </c>
      <c r="BI174" s="2">
        <v>-6.6997298882665e-6</v>
      </c>
      <c r="BJ174" s="2">
        <v>-8.037141462162e-6</v>
      </c>
      <c r="BK174" s="2">
        <v>5.8684039345447e-6</v>
      </c>
      <c r="BL174" s="2">
        <v>-8.0141610799531e-6</v>
      </c>
      <c r="BM174" s="2">
        <v>-8.9950604361649e-6</v>
      </c>
      <c r="BN174" s="2">
        <v>-1.444874292139e-5</v>
      </c>
      <c r="BO174" s="2">
        <v>-8.847032454012e-6</v>
      </c>
      <c r="BP174" s="2">
        <v>-9.0170527116463e-6</v>
      </c>
      <c r="BQ174" s="2">
        <v>2.2358809093037e-6</v>
      </c>
      <c r="BR174" s="2">
        <v>1.1529725486079e-6</v>
      </c>
      <c r="BS174" s="2">
        <v>-4.775709173804e-6</v>
      </c>
      <c r="BT174" s="2">
        <v>-5.3888199815673e-6</v>
      </c>
      <c r="BU174" s="2">
        <v>-1.7815401874938e-6</v>
      </c>
      <c r="BV174" s="2">
        <v>2.7017184479444e-6</v>
      </c>
      <c r="BW174" s="2">
        <v>1.8986458051008e-6</v>
      </c>
      <c r="BX174" s="1">
        <v>57735182.473756</v>
      </c>
      <c r="BY174" s="1">
        <v>11142803.103397</v>
      </c>
      <c r="BZ174" s="1">
        <v>-0.016626869060715</v>
      </c>
      <c r="CA174" s="1">
        <v>-0.014601275815578</v>
      </c>
      <c r="CB174" s="1">
        <v>0.032875308289185</v>
      </c>
      <c r="CC174" s="1">
        <v>-0.59426351051097</v>
      </c>
      <c r="CD174" s="1">
        <v>-0.59501927308535</v>
      </c>
      <c r="CE174" s="1">
        <v>823.21052392786</v>
      </c>
      <c r="CF174" s="1">
        <v>931.03825499431</v>
      </c>
    </row>
    <row r="175" spans="1:84">
      <c r="A175" s="1">
        <v>336.30142638406</v>
      </c>
      <c r="B175" s="1">
        <v>0.031277957875879</v>
      </c>
      <c r="C175" s="1">
        <v>24952.44775746</v>
      </c>
      <c r="D175" s="1">
        <v>25565.586278783</v>
      </c>
      <c r="E175" s="1">
        <v>24842.638262596</v>
      </c>
      <c r="F175" s="1">
        <v>22701.204624776</v>
      </c>
      <c r="G175" s="1">
        <v>20302.895207473</v>
      </c>
      <c r="H175" s="1">
        <v>26207.624918247</v>
      </c>
      <c r="I175" s="1">
        <v>28269.583192535</v>
      </c>
      <c r="J175" s="1">
        <v>25523.627949645</v>
      </c>
      <c r="K175" s="1">
        <v>25476.206846305</v>
      </c>
      <c r="L175" s="1">
        <v>27808.996442634</v>
      </c>
      <c r="M175" s="1">
        <v>23218.073972341</v>
      </c>
      <c r="N175" s="1">
        <v>20829.958941023</v>
      </c>
      <c r="O175" s="1">
        <v>26665.760091759</v>
      </c>
      <c r="P175" s="1">
        <v>24553.062711085</v>
      </c>
      <c r="Q175" s="1">
        <v>25571.005934559</v>
      </c>
      <c r="R175" s="1">
        <v>25760.487951845</v>
      </c>
      <c r="S175" s="1">
        <v>24758.17768576</v>
      </c>
      <c r="T175" s="1">
        <v>24015.755757627</v>
      </c>
      <c r="U175" s="1">
        <v>28654.546626017</v>
      </c>
      <c r="V175" s="1">
        <v>23434.127447379</v>
      </c>
      <c r="W175" s="1">
        <v>24741.260340533</v>
      </c>
      <c r="X175" s="1">
        <v>26224.3282857</v>
      </c>
      <c r="Y175" s="1">
        <v>20020.531568505</v>
      </c>
      <c r="Z175" s="1">
        <v>27960.669845399</v>
      </c>
      <c r="AA175" s="2">
        <v>1e-6</v>
      </c>
      <c r="AB175" s="2">
        <v>1e-6</v>
      </c>
      <c r="AC175" s="2">
        <v>1e-6</v>
      </c>
      <c r="AD175" s="2">
        <v>1e-6</v>
      </c>
      <c r="AE175" s="2">
        <v>1e-6</v>
      </c>
      <c r="AF175" s="2">
        <v>1e-6</v>
      </c>
      <c r="AG175" s="2">
        <v>1e-6</v>
      </c>
      <c r="AH175" s="2">
        <v>1e-6</v>
      </c>
      <c r="AI175" s="2">
        <v>1e-6</v>
      </c>
      <c r="AJ175" s="2">
        <v>1e-6</v>
      </c>
      <c r="AK175" s="2">
        <v>1e-6</v>
      </c>
      <c r="AL175" s="2">
        <v>1e-6</v>
      </c>
      <c r="AM175" s="2">
        <v>1e-6</v>
      </c>
      <c r="AN175" s="2">
        <v>1e-6</v>
      </c>
      <c r="AO175" s="2">
        <v>1e-6</v>
      </c>
      <c r="AP175" s="2">
        <v>1e-6</v>
      </c>
      <c r="AQ175" s="2">
        <v>1e-6</v>
      </c>
      <c r="AR175" s="2">
        <v>1e-6</v>
      </c>
      <c r="AS175" s="2">
        <v>1e-6</v>
      </c>
      <c r="AT175" s="2">
        <v>1e-6</v>
      </c>
      <c r="AU175" s="2">
        <v>1e-6</v>
      </c>
      <c r="AV175" s="2">
        <v>1e-6</v>
      </c>
      <c r="AW175" s="2">
        <v>1e-6</v>
      </c>
      <c r="AX175" s="2">
        <v>1e-6</v>
      </c>
      <c r="AY175" s="1">
        <v>0.034039595132703</v>
      </c>
      <c r="AZ175" s="2">
        <v>3.3849782960857e-6</v>
      </c>
      <c r="BA175" s="2">
        <v>2.6484184839495e-6</v>
      </c>
      <c r="BB175" s="2">
        <v>1.6413354357383e-6</v>
      </c>
      <c r="BC175" s="2">
        <v>6.8365267538126e-6</v>
      </c>
      <c r="BD175" s="2">
        <v>-2.2806963117889e-5</v>
      </c>
      <c r="BE175" s="2">
        <v>-1.70141801065e-5</v>
      </c>
      <c r="BF175" s="2">
        <v>-1.8416349558041e-6</v>
      </c>
      <c r="BG175" s="2">
        <v>-9.5394417092301e-6</v>
      </c>
      <c r="BH175" s="2">
        <v>-3.1864239174544e-6</v>
      </c>
      <c r="BI175" s="2">
        <v>-6.699988419624e-6</v>
      </c>
      <c r="BJ175" s="2">
        <v>-8.0329725018108e-6</v>
      </c>
      <c r="BK175" s="2">
        <v>5.8689711493324e-6</v>
      </c>
      <c r="BL175" s="2">
        <v>-8.0094024513399e-6</v>
      </c>
      <c r="BM175" s="2">
        <v>-8.99302317778e-6</v>
      </c>
      <c r="BN175" s="2">
        <v>-1.4450063583369e-5</v>
      </c>
      <c r="BO175" s="2">
        <v>-8.843320514352e-6</v>
      </c>
      <c r="BP175" s="2">
        <v>-9.0137298184643e-6</v>
      </c>
      <c r="BQ175" s="2">
        <v>2.233698987568e-6</v>
      </c>
      <c r="BR175" s="2">
        <v>1.1525037477561e-6</v>
      </c>
      <c r="BS175" s="2">
        <v>-4.7726822167501e-6</v>
      </c>
      <c r="BT175" s="2">
        <v>-5.3853405367909e-6</v>
      </c>
      <c r="BU175" s="2">
        <v>-1.7837423806717e-6</v>
      </c>
      <c r="BV175" s="2">
        <v>2.6957116496654e-6</v>
      </c>
      <c r="BW175" s="2">
        <v>1.9010377270341e-6</v>
      </c>
      <c r="BX175" s="1">
        <v>58046153.870416</v>
      </c>
      <c r="BY175" s="1">
        <v>11195283.427102</v>
      </c>
      <c r="BZ175" s="1">
        <v>-0.016729355313055</v>
      </c>
      <c r="CA175" s="1">
        <v>-0.014691341805486</v>
      </c>
      <c r="CB175" s="1">
        <v>0.033068725670915</v>
      </c>
      <c r="CC175" s="1">
        <v>-0.59793439729996</v>
      </c>
      <c r="CD175" s="1">
        <v>-0.59860299566828</v>
      </c>
      <c r="CE175" s="1">
        <v>823.68357476173</v>
      </c>
      <c r="CF175" s="1">
        <v>931.63821991598</v>
      </c>
    </row>
    <row r="176" spans="1:84">
      <c r="A176" s="1">
        <v>338.30142638406</v>
      </c>
      <c r="B176" s="1">
        <v>0.031479660093125</v>
      </c>
      <c r="C176" s="1">
        <v>24942.021563784</v>
      </c>
      <c r="D176" s="1">
        <v>25551.403905749</v>
      </c>
      <c r="E176" s="1">
        <v>24834.217014057</v>
      </c>
      <c r="F176" s="1">
        <v>22693.857448791</v>
      </c>
      <c r="G176" s="1">
        <v>20300.887176132</v>
      </c>
      <c r="H176" s="1">
        <v>26204.395048208</v>
      </c>
      <c r="I176" s="1">
        <v>28261.903032873</v>
      </c>
      <c r="J176" s="1">
        <v>25509.509580637</v>
      </c>
      <c r="K176" s="1">
        <v>25468.889944019</v>
      </c>
      <c r="L176" s="1">
        <v>27804.212984113</v>
      </c>
      <c r="M176" s="1">
        <v>23209.726370805</v>
      </c>
      <c r="N176" s="1">
        <v>20824.973822528</v>
      </c>
      <c r="O176" s="1">
        <v>26659.958451652</v>
      </c>
      <c r="P176" s="1">
        <v>24544.766294966</v>
      </c>
      <c r="Q176" s="1">
        <v>25568.570848311</v>
      </c>
      <c r="R176" s="1">
        <v>25757.548475696</v>
      </c>
      <c r="S176" s="1">
        <v>24748.882566398</v>
      </c>
      <c r="T176" s="1">
        <v>24006.841482893</v>
      </c>
      <c r="U176" s="1">
        <v>28644.79798998</v>
      </c>
      <c r="V176" s="1">
        <v>23424.606522178</v>
      </c>
      <c r="W176" s="1">
        <v>24731.495024551</v>
      </c>
      <c r="X176" s="1">
        <v>26219.201305341</v>
      </c>
      <c r="Y176" s="1">
        <v>20011.991581549</v>
      </c>
      <c r="Z176" s="1">
        <v>27952.568526628</v>
      </c>
      <c r="AA176" s="2">
        <v>1e-6</v>
      </c>
      <c r="AB176" s="2">
        <v>1e-6</v>
      </c>
      <c r="AC176" s="2">
        <v>1e-6</v>
      </c>
      <c r="AD176" s="2">
        <v>1e-6</v>
      </c>
      <c r="AE176" s="2">
        <v>1e-6</v>
      </c>
      <c r="AF176" s="2">
        <v>1e-6</v>
      </c>
      <c r="AG176" s="2">
        <v>1e-6</v>
      </c>
      <c r="AH176" s="2">
        <v>1e-6</v>
      </c>
      <c r="AI176" s="2">
        <v>1e-6</v>
      </c>
      <c r="AJ176" s="2">
        <v>1e-6</v>
      </c>
      <c r="AK176" s="2">
        <v>1e-6</v>
      </c>
      <c r="AL176" s="2">
        <v>1e-6</v>
      </c>
      <c r="AM176" s="2">
        <v>1e-6</v>
      </c>
      <c r="AN176" s="2">
        <v>1e-6</v>
      </c>
      <c r="AO176" s="2">
        <v>1e-6</v>
      </c>
      <c r="AP176" s="2">
        <v>1e-6</v>
      </c>
      <c r="AQ176" s="2">
        <v>1e-6</v>
      </c>
      <c r="AR176" s="2">
        <v>1e-6</v>
      </c>
      <c r="AS176" s="2">
        <v>1e-6</v>
      </c>
      <c r="AT176" s="2">
        <v>1e-6</v>
      </c>
      <c r="AU176" s="2">
        <v>1e-6</v>
      </c>
      <c r="AV176" s="2">
        <v>1e-6</v>
      </c>
      <c r="AW176" s="2">
        <v>1e-6</v>
      </c>
      <c r="AX176" s="2">
        <v>1e-6</v>
      </c>
      <c r="AY176" s="1">
        <v>0.034243955307704</v>
      </c>
      <c r="AZ176" s="2">
        <v>3.3861836574954e-6</v>
      </c>
      <c r="BA176" s="2">
        <v>2.6489087908924e-6</v>
      </c>
      <c r="BB176" s="2">
        <v>1.6440942038673e-6</v>
      </c>
      <c r="BC176" s="2">
        <v>6.8393620923562e-6</v>
      </c>
      <c r="BD176" s="2">
        <v>-2.2797569122995e-5</v>
      </c>
      <c r="BE176" s="2">
        <v>-1.7007001564329e-5</v>
      </c>
      <c r="BF176" s="2">
        <v>-1.8385781761824e-6</v>
      </c>
      <c r="BG176" s="2">
        <v>-9.5344814391655e-6</v>
      </c>
      <c r="BH176" s="2">
        <v>-3.1842148952412e-6</v>
      </c>
      <c r="BI176" s="2">
        <v>-6.7002966633914e-6</v>
      </c>
      <c r="BJ176" s="2">
        <v>-8.0288602868241e-6</v>
      </c>
      <c r="BK176" s="2">
        <v>5.8695482496948e-6</v>
      </c>
      <c r="BL176" s="2">
        <v>-8.0045999254538e-6</v>
      </c>
      <c r="BM176" s="2">
        <v>-8.9909804968866e-6</v>
      </c>
      <c r="BN176" s="2">
        <v>-1.4451300463726e-5</v>
      </c>
      <c r="BO176" s="2">
        <v>-8.8395659993247e-6</v>
      </c>
      <c r="BP176" s="2">
        <v>-9.0102850281257e-6</v>
      </c>
      <c r="BQ176" s="2">
        <v>2.2314434697134e-6</v>
      </c>
      <c r="BR176" s="2">
        <v>1.1520989119834e-6</v>
      </c>
      <c r="BS176" s="2">
        <v>-4.7695604095564e-6</v>
      </c>
      <c r="BT176" s="2">
        <v>-5.3819049675639e-6</v>
      </c>
      <c r="BU176" s="2">
        <v>-1.7859271319651e-6</v>
      </c>
      <c r="BV176" s="2">
        <v>2.6897249467289e-6</v>
      </c>
      <c r="BW176" s="2">
        <v>1.9034488534935e-6</v>
      </c>
      <c r="BX176" s="1">
        <v>58357419.400837</v>
      </c>
      <c r="BY176" s="1">
        <v>11247804.635648</v>
      </c>
      <c r="BZ176" s="1">
        <v>-0.016831820024398</v>
      </c>
      <c r="CA176" s="1">
        <v>-0.014781392255547</v>
      </c>
      <c r="CB176" s="1">
        <v>0.033262105086755</v>
      </c>
      <c r="CC176" s="1">
        <v>-0.60160735893938</v>
      </c>
      <c r="CD176" s="1">
        <v>-0.6021887568245</v>
      </c>
      <c r="CE176" s="1">
        <v>824.1562131297</v>
      </c>
      <c r="CF176" s="1">
        <v>932.23747955174</v>
      </c>
    </row>
    <row r="177" spans="1:84">
      <c r="A177" s="1">
        <v>340.30142638406</v>
      </c>
      <c r="B177" s="1">
        <v>0.031681359757982</v>
      </c>
      <c r="C177" s="1">
        <v>24932.037389292</v>
      </c>
      <c r="D177" s="1">
        <v>25537.500477547</v>
      </c>
      <c r="E177" s="1">
        <v>24825.830674107</v>
      </c>
      <c r="F177" s="1">
        <v>22686.568679191</v>
      </c>
      <c r="G177" s="1">
        <v>20298.889674669</v>
      </c>
      <c r="H177" s="1">
        <v>26201.154581279</v>
      </c>
      <c r="I177" s="1">
        <v>28254.443335589</v>
      </c>
      <c r="J177" s="1">
        <v>25495.571314672</v>
      </c>
      <c r="K177" s="1">
        <v>25461.959533736</v>
      </c>
      <c r="L177" s="1">
        <v>27799.251842705</v>
      </c>
      <c r="M177" s="1">
        <v>23201.175363607</v>
      </c>
      <c r="N177" s="1">
        <v>20820.010042556</v>
      </c>
      <c r="O177" s="1">
        <v>26654.056585677</v>
      </c>
      <c r="P177" s="1">
        <v>24536.293338238</v>
      </c>
      <c r="Q177" s="1">
        <v>25566.615986429</v>
      </c>
      <c r="R177" s="1">
        <v>25754.59688099</v>
      </c>
      <c r="S177" s="1">
        <v>24739.181747695</v>
      </c>
      <c r="T177" s="1">
        <v>23998.003610682</v>
      </c>
      <c r="U177" s="1">
        <v>28634.404422066</v>
      </c>
      <c r="V177" s="1">
        <v>23415.29499095</v>
      </c>
      <c r="W177" s="1">
        <v>24722.345982003</v>
      </c>
      <c r="X177" s="1">
        <v>26214.047052235</v>
      </c>
      <c r="Y177" s="1">
        <v>20003.093336438</v>
      </c>
      <c r="Z177" s="1">
        <v>27944.29321867</v>
      </c>
      <c r="AA177" s="2">
        <v>1e-6</v>
      </c>
      <c r="AB177" s="2">
        <v>1e-6</v>
      </c>
      <c r="AC177" s="2">
        <v>1e-6</v>
      </c>
      <c r="AD177" s="2">
        <v>1e-6</v>
      </c>
      <c r="AE177" s="2">
        <v>1e-6</v>
      </c>
      <c r="AF177" s="2">
        <v>1e-6</v>
      </c>
      <c r="AG177" s="2">
        <v>1e-6</v>
      </c>
      <c r="AH177" s="2">
        <v>1e-6</v>
      </c>
      <c r="AI177" s="2">
        <v>1e-6</v>
      </c>
      <c r="AJ177" s="2">
        <v>1e-6</v>
      </c>
      <c r="AK177" s="2">
        <v>1e-6</v>
      </c>
      <c r="AL177" s="2">
        <v>1e-6</v>
      </c>
      <c r="AM177" s="2">
        <v>1e-6</v>
      </c>
      <c r="AN177" s="2">
        <v>1e-6</v>
      </c>
      <c r="AO177" s="2">
        <v>1e-6</v>
      </c>
      <c r="AP177" s="2">
        <v>1e-6</v>
      </c>
      <c r="AQ177" s="2">
        <v>1e-6</v>
      </c>
      <c r="AR177" s="2">
        <v>1e-6</v>
      </c>
      <c r="AS177" s="2">
        <v>1e-6</v>
      </c>
      <c r="AT177" s="2">
        <v>1e-6</v>
      </c>
      <c r="AU177" s="2">
        <v>1e-6</v>
      </c>
      <c r="AV177" s="2">
        <v>1e-6</v>
      </c>
      <c r="AW177" s="2">
        <v>1e-6</v>
      </c>
      <c r="AX177" s="2">
        <v>1e-6</v>
      </c>
      <c r="AY177" s="1">
        <v>0.034448312470448</v>
      </c>
      <c r="AZ177" s="2">
        <v>3.3874769563595e-6</v>
      </c>
      <c r="BA177" s="2">
        <v>2.649450001889e-6</v>
      </c>
      <c r="BB177" s="2">
        <v>1.6468508784707e-6</v>
      </c>
      <c r="BC177" s="2">
        <v>6.8421570075081e-6</v>
      </c>
      <c r="BD177" s="2">
        <v>-2.2788214533516e-5</v>
      </c>
      <c r="BE177" s="2">
        <v>-1.6999784717205e-5</v>
      </c>
      <c r="BF177" s="2">
        <v>-1.8355169808126e-6</v>
      </c>
      <c r="BG177" s="2">
        <v>-9.5295453683401e-6</v>
      </c>
      <c r="BH177" s="2">
        <v>-3.1819273478877e-6</v>
      </c>
      <c r="BI177" s="2">
        <v>-6.7006565451745e-6</v>
      </c>
      <c r="BJ177" s="2">
        <v>-8.024804910121e-6</v>
      </c>
      <c r="BK177" s="2">
        <v>5.8701324134633e-6</v>
      </c>
      <c r="BL177" s="2">
        <v>-7.9997499920855e-6</v>
      </c>
      <c r="BM177" s="2">
        <v>-8.9889361892611e-6</v>
      </c>
      <c r="BN177" s="2">
        <v>-1.4452457095473e-5</v>
      </c>
      <c r="BO177" s="2">
        <v>-8.8357668017987e-6</v>
      </c>
      <c r="BP177" s="2">
        <v>-9.0067022318334e-6</v>
      </c>
      <c r="BQ177" s="2">
        <v>2.2291155077297e-6</v>
      </c>
      <c r="BR177" s="2">
        <v>1.1517619264013e-6</v>
      </c>
      <c r="BS177" s="2">
        <v>-4.7663389668953e-6</v>
      </c>
      <c r="BT177" s="2">
        <v>-5.3785121470687e-6</v>
      </c>
      <c r="BU177" s="2">
        <v>-1.7880981502639e-6</v>
      </c>
      <c r="BV177" s="2">
        <v>2.6837431288528e-6</v>
      </c>
      <c r="BW177" s="2">
        <v>1.9058793476577e-6</v>
      </c>
      <c r="BX177" s="1">
        <v>58668977.349619</v>
      </c>
      <c r="BY177" s="1">
        <v>11300366.449432</v>
      </c>
      <c r="BZ177" s="1">
        <v>-0.016934263000045</v>
      </c>
      <c r="CA177" s="1">
        <v>-0.014871427374055</v>
      </c>
      <c r="CB177" s="1">
        <v>0.033455446551429</v>
      </c>
      <c r="CC177" s="1">
        <v>-0.60528227968234</v>
      </c>
      <c r="CD177" s="1">
        <v>-0.60577654655567</v>
      </c>
      <c r="CE177" s="1">
        <v>824.62843898233</v>
      </c>
      <c r="CF177" s="1">
        <v>932.83603196705</v>
      </c>
    </row>
    <row r="178" spans="1:84">
      <c r="A178" s="1">
        <v>342.30142638406</v>
      </c>
      <c r="B178" s="1">
        <v>0.031883056777397</v>
      </c>
      <c r="C178" s="1">
        <v>24922.65595735</v>
      </c>
      <c r="D178" s="1">
        <v>25523.972083403</v>
      </c>
      <c r="E178" s="1">
        <v>24817.49791992</v>
      </c>
      <c r="F178" s="1">
        <v>22679.399865961</v>
      </c>
      <c r="G178" s="1">
        <v>20296.903000086</v>
      </c>
      <c r="H178" s="1">
        <v>26197.902676388</v>
      </c>
      <c r="I178" s="1">
        <v>28247.130975584</v>
      </c>
      <c r="J178" s="1">
        <v>25481.92626682</v>
      </c>
      <c r="K178" s="1">
        <v>25455.575171182</v>
      </c>
      <c r="L178" s="1">
        <v>27794.112961024</v>
      </c>
      <c r="M178" s="1">
        <v>23192.412092759</v>
      </c>
      <c r="N178" s="1">
        <v>20815.068134918</v>
      </c>
      <c r="O178" s="1">
        <v>26648.04647281</v>
      </c>
      <c r="P178" s="1">
        <v>24527.641133972</v>
      </c>
      <c r="Q178" s="1">
        <v>25564.816094443</v>
      </c>
      <c r="R178" s="1">
        <v>25751.633495705</v>
      </c>
      <c r="S178" s="1">
        <v>24729.127816879</v>
      </c>
      <c r="T178" s="1">
        <v>23989.251415549</v>
      </c>
      <c r="U178" s="1">
        <v>28623.413911268</v>
      </c>
      <c r="V178" s="1">
        <v>23406.21273193</v>
      </c>
      <c r="W178" s="1">
        <v>24713.775743463</v>
      </c>
      <c r="X178" s="1">
        <v>26208.864035541</v>
      </c>
      <c r="Y178" s="1">
        <v>19993.91313614</v>
      </c>
      <c r="Z178" s="1">
        <v>27935.854942829</v>
      </c>
      <c r="AA178" s="2">
        <v>1e-6</v>
      </c>
      <c r="AB178" s="2">
        <v>1e-6</v>
      </c>
      <c r="AC178" s="2">
        <v>1e-6</v>
      </c>
      <c r="AD178" s="2">
        <v>1e-6</v>
      </c>
      <c r="AE178" s="2">
        <v>1e-6</v>
      </c>
      <c r="AF178" s="2">
        <v>1e-6</v>
      </c>
      <c r="AG178" s="2">
        <v>1e-6</v>
      </c>
      <c r="AH178" s="2">
        <v>1e-6</v>
      </c>
      <c r="AI178" s="2">
        <v>1e-6</v>
      </c>
      <c r="AJ178" s="2">
        <v>1e-6</v>
      </c>
      <c r="AK178" s="2">
        <v>1e-6</v>
      </c>
      <c r="AL178" s="2">
        <v>1e-6</v>
      </c>
      <c r="AM178" s="2">
        <v>1e-6</v>
      </c>
      <c r="AN178" s="2">
        <v>1e-6</v>
      </c>
      <c r="AO178" s="2">
        <v>1e-6</v>
      </c>
      <c r="AP178" s="2">
        <v>1e-6</v>
      </c>
      <c r="AQ178" s="2">
        <v>1e-6</v>
      </c>
      <c r="AR178" s="2">
        <v>1e-6</v>
      </c>
      <c r="AS178" s="2">
        <v>1e-6</v>
      </c>
      <c r="AT178" s="2">
        <v>1e-6</v>
      </c>
      <c r="AU178" s="2">
        <v>1e-6</v>
      </c>
      <c r="AV178" s="2">
        <v>1e-6</v>
      </c>
      <c r="AW178" s="2">
        <v>1e-6</v>
      </c>
      <c r="AX178" s="2">
        <v>1e-6</v>
      </c>
      <c r="AY178" s="1">
        <v>0.034652666594328</v>
      </c>
      <c r="AZ178" s="2">
        <v>3.3888585874585e-6</v>
      </c>
      <c r="BA178" s="2">
        <v>2.6500424066173e-6</v>
      </c>
      <c r="BB178" s="2">
        <v>1.6496093617031e-6</v>
      </c>
      <c r="BC178" s="2">
        <v>6.8449087328367e-6</v>
      </c>
      <c r="BD178" s="2">
        <v>-2.2778905357879e-5</v>
      </c>
      <c r="BE178" s="2">
        <v>-1.6992518612542e-5</v>
      </c>
      <c r="BF178" s="2">
        <v>-1.8324516083345e-6</v>
      </c>
      <c r="BG178" s="2">
        <v>-9.5246339250545e-6</v>
      </c>
      <c r="BH178" s="2">
        <v>-3.1795594106499e-6</v>
      </c>
      <c r="BI178" s="2">
        <v>-6.701069204849e-6</v>
      </c>
      <c r="BJ178" s="2">
        <v>-8.0208059803664e-6</v>
      </c>
      <c r="BK178" s="2">
        <v>5.8707212525812e-6</v>
      </c>
      <c r="BL178" s="2">
        <v>-7.99484959555e-6</v>
      </c>
      <c r="BM178" s="2">
        <v>-8.9868932198685e-6</v>
      </c>
      <c r="BN178" s="2">
        <v>-1.445353788836e-5</v>
      </c>
      <c r="BO178" s="2">
        <v>-8.8319209366982e-6</v>
      </c>
      <c r="BP178" s="2">
        <v>-9.0029669321896e-6</v>
      </c>
      <c r="BQ178" s="2">
        <v>2.2267166525128e-6</v>
      </c>
      <c r="BR178" s="2">
        <v>1.1514936126844e-6</v>
      </c>
      <c r="BS178" s="2">
        <v>-4.7630117496905e-6</v>
      </c>
      <c r="BT178" s="2">
        <v>-5.3751608092055e-6</v>
      </c>
      <c r="BU178" s="2">
        <v>-1.7902590740314e-6</v>
      </c>
      <c r="BV178" s="2">
        <v>2.6777487919653e-6</v>
      </c>
      <c r="BW178" s="2">
        <v>1.9083294566645e-6</v>
      </c>
      <c r="BX178" s="1">
        <v>58980826.037328</v>
      </c>
      <c r="BY178" s="1">
        <v>11352968.595245</v>
      </c>
      <c r="BZ178" s="1">
        <v>-0.017036684028264</v>
      </c>
      <c r="CA178" s="1">
        <v>-0.014961447386632</v>
      </c>
      <c r="CB178" s="1">
        <v>0.03364875007969</v>
      </c>
      <c r="CC178" s="1">
        <v>-0.60895902991125</v>
      </c>
      <c r="CD178" s="1">
        <v>-0.609366344185</v>
      </c>
      <c r="CE178" s="1">
        <v>825.1002519933</v>
      </c>
      <c r="CF178" s="1">
        <v>933.43387410131</v>
      </c>
    </row>
    <row r="179" spans="1:84">
      <c r="A179" s="1">
        <v>344.30142638406</v>
      </c>
      <c r="B179" s="1">
        <v>0.032084751051219</v>
      </c>
      <c r="C179" s="1">
        <v>24914.074441458</v>
      </c>
      <c r="D179" s="1">
        <v>25510.905825381</v>
      </c>
      <c r="E179" s="1">
        <v>24809.239827994</v>
      </c>
      <c r="F179" s="1">
        <v>22672.423876513</v>
      </c>
      <c r="G179" s="1">
        <v>20294.92746641</v>
      </c>
      <c r="H179" s="1">
        <v>26194.638496041</v>
      </c>
      <c r="I179" s="1">
        <v>28239.960015382</v>
      </c>
      <c r="J179" s="1">
        <v>25468.700692108</v>
      </c>
      <c r="K179" s="1">
        <v>25449.927979486</v>
      </c>
      <c r="L179" s="1">
        <v>27788.800220867</v>
      </c>
      <c r="M179" s="1">
        <v>23183.427263912</v>
      </c>
      <c r="N179" s="1">
        <v>20810.147824265</v>
      </c>
      <c r="O179" s="1">
        <v>26641.920041658</v>
      </c>
      <c r="P179" s="1">
        <v>24518.807401557</v>
      </c>
      <c r="Q179" s="1">
        <v>25562.983035838</v>
      </c>
      <c r="R179" s="1">
        <v>25748.658646773</v>
      </c>
      <c r="S179" s="1">
        <v>24718.807102054</v>
      </c>
      <c r="T179" s="1">
        <v>23980.594515534</v>
      </c>
      <c r="U179" s="1">
        <v>28611.932070574</v>
      </c>
      <c r="V179" s="1">
        <v>23397.380763699</v>
      </c>
      <c r="W179" s="1">
        <v>24705.438324329</v>
      </c>
      <c r="X179" s="1">
        <v>26203.650790354</v>
      </c>
      <c r="Y179" s="1">
        <v>19984.560660686</v>
      </c>
      <c r="Z179" s="1">
        <v>27927.267505778</v>
      </c>
      <c r="AA179" s="2">
        <v>1e-6</v>
      </c>
      <c r="AB179" s="2">
        <v>1e-6</v>
      </c>
      <c r="AC179" s="2">
        <v>1e-6</v>
      </c>
      <c r="AD179" s="2">
        <v>1e-6</v>
      </c>
      <c r="AE179" s="2">
        <v>1e-6</v>
      </c>
      <c r="AF179" s="2">
        <v>1e-6</v>
      </c>
      <c r="AG179" s="2">
        <v>1e-6</v>
      </c>
      <c r="AH179" s="2">
        <v>1e-6</v>
      </c>
      <c r="AI179" s="2">
        <v>1e-6</v>
      </c>
      <c r="AJ179" s="2">
        <v>1e-6</v>
      </c>
      <c r="AK179" s="2">
        <v>1e-6</v>
      </c>
      <c r="AL179" s="2">
        <v>1e-6</v>
      </c>
      <c r="AM179" s="2">
        <v>1e-6</v>
      </c>
      <c r="AN179" s="2">
        <v>1e-6</v>
      </c>
      <c r="AO179" s="2">
        <v>1e-6</v>
      </c>
      <c r="AP179" s="2">
        <v>1e-6</v>
      </c>
      <c r="AQ179" s="2">
        <v>1e-6</v>
      </c>
      <c r="AR179" s="2">
        <v>1e-6</v>
      </c>
      <c r="AS179" s="2">
        <v>1e-6</v>
      </c>
      <c r="AT179" s="2">
        <v>1e-6</v>
      </c>
      <c r="AU179" s="2">
        <v>1e-6</v>
      </c>
      <c r="AV179" s="2">
        <v>1e-6</v>
      </c>
      <c r="AW179" s="2">
        <v>1e-6</v>
      </c>
      <c r="AX179" s="2">
        <v>1e-6</v>
      </c>
      <c r="AY179" s="1">
        <v>0.03485701764652</v>
      </c>
      <c r="AZ179" s="2">
        <v>3.3903281284103e-6</v>
      </c>
      <c r="BA179" s="2">
        <v>2.6506861664646e-6</v>
      </c>
      <c r="BB179" s="2">
        <v>1.6523732035375e-6</v>
      </c>
      <c r="BC179" s="2">
        <v>6.8476139211877e-6</v>
      </c>
      <c r="BD179" s="2">
        <v>-2.2769647883021e-5</v>
      </c>
      <c r="BE179" s="2">
        <v>-1.6985192139299e-5</v>
      </c>
      <c r="BF179" s="2">
        <v>-1.8293822504415e-6</v>
      </c>
      <c r="BG179" s="2">
        <v>-9.5197470598389e-6</v>
      </c>
      <c r="BH179" s="2">
        <v>-3.1771098900129e-6</v>
      </c>
      <c r="BI179" s="2">
        <v>-6.7015348338763e-6</v>
      </c>
      <c r="BJ179" s="2">
        <v>-8.0168627127932e-6</v>
      </c>
      <c r="BK179" s="2">
        <v>5.8713130372154e-6</v>
      </c>
      <c r="BL179" s="2">
        <v>-7.9898962926544e-6</v>
      </c>
      <c r="BM179" s="2">
        <v>-8.9848534634271e-6</v>
      </c>
      <c r="BN179" s="2">
        <v>-1.4454547834459e-5</v>
      </c>
      <c r="BO179" s="2">
        <v>-8.8280266464386e-6</v>
      </c>
      <c r="BP179" s="2">
        <v>-8.9990669599901e-6</v>
      </c>
      <c r="BQ179" s="2">
        <v>2.2242489696443e-6</v>
      </c>
      <c r="BR179" s="2">
        <v>1.1512910705148e-6</v>
      </c>
      <c r="BS179" s="2">
        <v>-4.759570876364e-6</v>
      </c>
      <c r="BT179" s="2">
        <v>-5.3718494765371e-6</v>
      </c>
      <c r="BU179" s="2">
        <v>-1.7924133718375e-6</v>
      </c>
      <c r="BV179" s="2">
        <v>2.6717217327807e-6</v>
      </c>
      <c r="BW179" s="2">
        <v>1.9107994949284e-6</v>
      </c>
      <c r="BX179" s="1">
        <v>59292963.819083</v>
      </c>
      <c r="BY179" s="1">
        <v>11405610.806037</v>
      </c>
      <c r="BZ179" s="1">
        <v>-0.017139082881037</v>
      </c>
      <c r="CA179" s="1">
        <v>-0.015051452535459</v>
      </c>
      <c r="CB179" s="1">
        <v>0.033842015686313</v>
      </c>
      <c r="CC179" s="1">
        <v>-0.61263746698772</v>
      </c>
      <c r="CD179" s="1">
        <v>-0.61295811747453</v>
      </c>
      <c r="CE179" s="1">
        <v>825.57165159025</v>
      </c>
      <c r="CF179" s="1">
        <v>934.03100190509</v>
      </c>
    </row>
    <row r="180" spans="1:84">
      <c r="A180" s="1">
        <v>346.30142638406</v>
      </c>
      <c r="B180" s="1">
        <v>0.032286442471647</v>
      </c>
      <c r="C180" s="1">
        <v>24906.377312634</v>
      </c>
      <c r="D180" s="1">
        <v>25498.391476526</v>
      </c>
      <c r="E180" s="1">
        <v>24801.080204338</v>
      </c>
      <c r="F180" s="1">
        <v>22665.725967624</v>
      </c>
      <c r="G180" s="1">
        <v>20292.963404989</v>
      </c>
      <c r="H180" s="1">
        <v>26191.361209494</v>
      </c>
      <c r="I180" s="1">
        <v>28232.951879703</v>
      </c>
      <c r="J180" s="1">
        <v>25456.03671501</v>
      </c>
      <c r="K180" s="1">
        <v>25445.279984925</v>
      </c>
      <c r="L180" s="1">
        <v>27783.32183623</v>
      </c>
      <c r="M180" s="1">
        <v>23174.211213067</v>
      </c>
      <c r="N180" s="1">
        <v>20805.241292809</v>
      </c>
      <c r="O180" s="1">
        <v>26635.669473913</v>
      </c>
      <c r="P180" s="1">
        <v>24509.790309843</v>
      </c>
      <c r="Q180" s="1">
        <v>25561.116582733</v>
      </c>
      <c r="R180" s="1">
        <v>25745.67265846</v>
      </c>
      <c r="S180" s="1">
        <v>24708.347799246</v>
      </c>
      <c r="T180" s="1">
        <v>23972.042885251</v>
      </c>
      <c r="U180" s="1">
        <v>28600.137362125</v>
      </c>
      <c r="V180" s="1">
        <v>23388.823069628</v>
      </c>
      <c r="W180" s="1">
        <v>24697.285165238</v>
      </c>
      <c r="X180" s="1">
        <v>26198.40589406</v>
      </c>
      <c r="Y180" s="1">
        <v>19975.1849205</v>
      </c>
      <c r="Z180" s="1">
        <v>27918.547756359</v>
      </c>
      <c r="AA180" s="2">
        <v>1e-6</v>
      </c>
      <c r="AB180" s="2">
        <v>1e-6</v>
      </c>
      <c r="AC180" s="2">
        <v>1e-6</v>
      </c>
      <c r="AD180" s="2">
        <v>1e-6</v>
      </c>
      <c r="AE180" s="2">
        <v>1e-6</v>
      </c>
      <c r="AF180" s="2">
        <v>1e-6</v>
      </c>
      <c r="AG180" s="2">
        <v>1e-6</v>
      </c>
      <c r="AH180" s="2">
        <v>1e-6</v>
      </c>
      <c r="AI180" s="2">
        <v>1e-6</v>
      </c>
      <c r="AJ180" s="2">
        <v>1e-6</v>
      </c>
      <c r="AK180" s="2">
        <v>1e-6</v>
      </c>
      <c r="AL180" s="2">
        <v>1e-6</v>
      </c>
      <c r="AM180" s="2">
        <v>1e-6</v>
      </c>
      <c r="AN180" s="2">
        <v>1e-6</v>
      </c>
      <c r="AO180" s="2">
        <v>1e-6</v>
      </c>
      <c r="AP180" s="2">
        <v>1e-6</v>
      </c>
      <c r="AQ180" s="2">
        <v>1e-6</v>
      </c>
      <c r="AR180" s="2">
        <v>1e-6</v>
      </c>
      <c r="AS180" s="2">
        <v>1e-6</v>
      </c>
      <c r="AT180" s="2">
        <v>1e-6</v>
      </c>
      <c r="AU180" s="2">
        <v>1e-6</v>
      </c>
      <c r="AV180" s="2">
        <v>1e-6</v>
      </c>
      <c r="AW180" s="2">
        <v>1e-6</v>
      </c>
      <c r="AX180" s="2">
        <v>1e-6</v>
      </c>
      <c r="AY180" s="1">
        <v>0.035061365587979</v>
      </c>
      <c r="AZ180" s="2">
        <v>3.3918843384543e-6</v>
      </c>
      <c r="BA180" s="2">
        <v>2.6513811380045e-6</v>
      </c>
      <c r="BB180" s="2">
        <v>1.6551455081952e-6</v>
      </c>
      <c r="BC180" s="2">
        <v>6.8502686995779e-6</v>
      </c>
      <c r="BD180" s="2">
        <v>-2.2760448660066e-5</v>
      </c>
      <c r="BE180" s="2">
        <v>-1.6977794127039e-5</v>
      </c>
      <c r="BF180" s="2">
        <v>-1.826309051057e-6</v>
      </c>
      <c r="BG180" s="2">
        <v>-9.5148842079109e-6</v>
      </c>
      <c r="BH180" s="2">
        <v>-3.1745782948161e-6</v>
      </c>
      <c r="BI180" s="2">
        <v>-6.7020525429613e-6</v>
      </c>
      <c r="BJ180" s="2">
        <v>-8.012974027444e-6</v>
      </c>
      <c r="BK180" s="2">
        <v>5.871906963595e-6</v>
      </c>
      <c r="BL180" s="2">
        <v>-7.9848884245064e-6</v>
      </c>
      <c r="BM180" s="2">
        <v>-8.9828174247412e-6</v>
      </c>
      <c r="BN180" s="2">
        <v>-1.4455492244246e-5</v>
      </c>
      <c r="BO180" s="2">
        <v>-8.8240825041069e-6</v>
      </c>
      <c r="BP180" s="2">
        <v>-8.9949931757171e-6</v>
      </c>
      <c r="BQ180" s="2">
        <v>2.2217151595271e-6</v>
      </c>
      <c r="BR180" s="2">
        <v>1.1511472229709e-6</v>
      </c>
      <c r="BS180" s="2">
        <v>-4.756006247992e-6</v>
      </c>
      <c r="BT180" s="2">
        <v>-5.3685763790658e-6</v>
      </c>
      <c r="BU180" s="2">
        <v>-1.7945642477016e-6</v>
      </c>
      <c r="BV180" s="2">
        <v>2.6656382166276e-6</v>
      </c>
      <c r="BW180" s="2">
        <v>1.9132898249605e-6</v>
      </c>
      <c r="BX180" s="1">
        <v>59605389.082738</v>
      </c>
      <c r="BY180" s="1">
        <v>11458292.820599</v>
      </c>
      <c r="BZ180" s="1">
        <v>-0.017241459314843</v>
      </c>
      <c r="CA180" s="1">
        <v>-0.015141443078482</v>
      </c>
      <c r="CB180" s="1">
        <v>0.034035243386081</v>
      </c>
      <c r="CC180" s="1">
        <v>-0.61631743633943</v>
      </c>
      <c r="CD180" s="1">
        <v>-0.61655182168496</v>
      </c>
      <c r="CE180" s="1">
        <v>826.04263697915</v>
      </c>
      <c r="CF180" s="1">
        <v>934.62741051596</v>
      </c>
    </row>
    <row r="181" spans="1:84">
      <c r="A181" s="1">
        <v>348.30142638406</v>
      </c>
      <c r="B181" s="1">
        <v>0.032488130922367</v>
      </c>
      <c r="C181" s="1">
        <v>24899.732082659</v>
      </c>
      <c r="D181" s="1">
        <v>25486.526661285</v>
      </c>
      <c r="E181" s="1">
        <v>24793.046033135</v>
      </c>
      <c r="F181" s="1">
        <v>22659.40504358</v>
      </c>
      <c r="G181" s="1">
        <v>20291.011164769</v>
      </c>
      <c r="H181" s="1">
        <v>26188.069996358</v>
      </c>
      <c r="I181" s="1">
        <v>28226.049397124</v>
      </c>
      <c r="J181" s="1">
        <v>25444.058402332</v>
      </c>
      <c r="K181" s="1">
        <v>25441.21063994</v>
      </c>
      <c r="L181" s="1">
        <v>27777.690485145</v>
      </c>
      <c r="M181" s="1">
        <v>23164.754004134</v>
      </c>
      <c r="N181" s="1">
        <v>20800.347119685</v>
      </c>
      <c r="O181" s="1">
        <v>26629.287595845</v>
      </c>
      <c r="P181" s="1">
        <v>24500.588489683</v>
      </c>
      <c r="Q181" s="1">
        <v>25559.216565226</v>
      </c>
      <c r="R181" s="1">
        <v>25742.675850335</v>
      </c>
      <c r="S181" s="1">
        <v>24697.928593428</v>
      </c>
      <c r="T181" s="1">
        <v>23963.606885014</v>
      </c>
      <c r="U181" s="1">
        <v>28588.29567234</v>
      </c>
      <c r="V181" s="1">
        <v>23380.531595992</v>
      </c>
      <c r="W181" s="1">
        <v>24689.329697639</v>
      </c>
      <c r="X181" s="1">
        <v>26193.127984475</v>
      </c>
      <c r="Y181" s="1">
        <v>19965.981670196</v>
      </c>
      <c r="Z181" s="1">
        <v>27909.715848833</v>
      </c>
      <c r="AA181" s="2">
        <v>1e-6</v>
      </c>
      <c r="AB181" s="2">
        <v>1e-6</v>
      </c>
      <c r="AC181" s="2">
        <v>1e-6</v>
      </c>
      <c r="AD181" s="2">
        <v>1e-6</v>
      </c>
      <c r="AE181" s="2">
        <v>1e-6</v>
      </c>
      <c r="AF181" s="2">
        <v>1e-6</v>
      </c>
      <c r="AG181" s="2">
        <v>1e-6</v>
      </c>
      <c r="AH181" s="2">
        <v>1e-6</v>
      </c>
      <c r="AI181" s="2">
        <v>1e-6</v>
      </c>
      <c r="AJ181" s="2">
        <v>1e-6</v>
      </c>
      <c r="AK181" s="2">
        <v>1e-6</v>
      </c>
      <c r="AL181" s="2">
        <v>1e-6</v>
      </c>
      <c r="AM181" s="2">
        <v>1e-6</v>
      </c>
      <c r="AN181" s="2">
        <v>1e-6</v>
      </c>
      <c r="AO181" s="2">
        <v>1e-6</v>
      </c>
      <c r="AP181" s="2">
        <v>1e-6</v>
      </c>
      <c r="AQ181" s="2">
        <v>1e-6</v>
      </c>
      <c r="AR181" s="2">
        <v>1e-6</v>
      </c>
      <c r="AS181" s="2">
        <v>1e-6</v>
      </c>
      <c r="AT181" s="2">
        <v>1e-6</v>
      </c>
      <c r="AU181" s="2">
        <v>1e-6</v>
      </c>
      <c r="AV181" s="2">
        <v>1e-6</v>
      </c>
      <c r="AW181" s="2">
        <v>1e-6</v>
      </c>
      <c r="AX181" s="2">
        <v>1e-6</v>
      </c>
      <c r="AY181" s="1">
        <v>0.035265710373266</v>
      </c>
      <c r="AZ181" s="2">
        <v>3.3935251611034e-6</v>
      </c>
      <c r="BA181" s="2">
        <v>2.6521267005546e-6</v>
      </c>
      <c r="BB181" s="2">
        <v>1.6579288119311e-6</v>
      </c>
      <c r="BC181" s="2">
        <v>6.8528687182103e-6</v>
      </c>
      <c r="BD181" s="2">
        <v>-2.2751314532845e-5</v>
      </c>
      <c r="BE181" s="2">
        <v>-1.6970313330287e-5</v>
      </c>
      <c r="BF181" s="2">
        <v>-1.823232114212e-6</v>
      </c>
      <c r="BG181" s="2">
        <v>-9.5100442637526e-6</v>
      </c>
      <c r="BH181" s="2">
        <v>-3.1719648637766e-6</v>
      </c>
      <c r="BI181" s="2">
        <v>-6.7026202775744e-6</v>
      </c>
      <c r="BJ181" s="2">
        <v>-8.0091386458191e-6</v>
      </c>
      <c r="BK181" s="2">
        <v>5.8725034619745e-6</v>
      </c>
      <c r="BL181" s="2">
        <v>-7.9798252919191e-6</v>
      </c>
      <c r="BM181" s="2">
        <v>-8.980783960538e-6</v>
      </c>
      <c r="BN181" s="2">
        <v>-1.4456376520481e-5</v>
      </c>
      <c r="BO181" s="2">
        <v>-8.8200875040605e-6</v>
      </c>
      <c r="BP181" s="2">
        <v>-8.9907400842252e-6</v>
      </c>
      <c r="BQ181" s="2">
        <v>2.2191186670182e-6</v>
      </c>
      <c r="BR181" s="2">
        <v>1.1510506834565e-6</v>
      </c>
      <c r="BS181" s="2">
        <v>-4.7523049876813e-6</v>
      </c>
      <c r="BT181" s="2">
        <v>-5.3653393729041e-6</v>
      </c>
      <c r="BU181" s="2">
        <v>-1.7967145624596e-6</v>
      </c>
      <c r="BV181" s="2">
        <v>2.6594701785698e-6</v>
      </c>
      <c r="BW181" s="2">
        <v>1.9158008357392e-6</v>
      </c>
      <c r="BX181" s="1">
        <v>59918100.247229</v>
      </c>
      <c r="BY181" s="1">
        <v>11511014.383274</v>
      </c>
      <c r="BZ181" s="1">
        <v>-0.01734381307115</v>
      </c>
      <c r="CA181" s="1">
        <v>-0.015231419288938</v>
      </c>
      <c r="CB181" s="1">
        <v>0.034228433193776</v>
      </c>
      <c r="CC181" s="1">
        <v>-0.61999877246758</v>
      </c>
      <c r="CD181" s="1">
        <v>-0.6201473982539</v>
      </c>
      <c r="CE181" s="1">
        <v>826.5132071545</v>
      </c>
      <c r="CF181" s="1">
        <v>935.22309443659</v>
      </c>
    </row>
    <row r="182" spans="1:84">
      <c r="A182" s="1">
        <v>350.30142638406</v>
      </c>
      <c r="B182" s="1">
        <v>0.032689816277108</v>
      </c>
      <c r="C182" s="1">
        <v>24894.096614797</v>
      </c>
      <c r="D182" s="1">
        <v>25475.435017329</v>
      </c>
      <c r="E182" s="1">
        <v>24785.168244803</v>
      </c>
      <c r="F182" s="1">
        <v>22653.5756748</v>
      </c>
      <c r="G182" s="1">
        <v>20289.071112554</v>
      </c>
      <c r="H182" s="1">
        <v>26184.76405064</v>
      </c>
      <c r="I182" s="1">
        <v>28219.250611346</v>
      </c>
      <c r="J182" s="1">
        <v>25432.678085509</v>
      </c>
      <c r="K182" s="1">
        <v>25437.186914585</v>
      </c>
      <c r="L182" s="1">
        <v>27771.923119757</v>
      </c>
      <c r="M182" s="1">
        <v>23155.045565884</v>
      </c>
      <c r="N182" s="1">
        <v>20795.465210754</v>
      </c>
      <c r="O182" s="1">
        <v>26622.768372936</v>
      </c>
      <c r="P182" s="1">
        <v>24491.201032432</v>
      </c>
      <c r="Q182" s="1">
        <v>25557.282876647</v>
      </c>
      <c r="R182" s="1">
        <v>25739.668534728</v>
      </c>
      <c r="S182" s="1">
        <v>24687.78751866</v>
      </c>
      <c r="T182" s="1">
        <v>23955.297330259</v>
      </c>
      <c r="U182" s="1">
        <v>28576.772927931</v>
      </c>
      <c r="V182" s="1">
        <v>23372.329829662</v>
      </c>
      <c r="W182" s="1">
        <v>24681.598035413</v>
      </c>
      <c r="X182" s="1">
        <v>26187.815779773</v>
      </c>
      <c r="Y182" s="1">
        <v>19957.207153267</v>
      </c>
      <c r="Z182" s="1">
        <v>27900.795510885</v>
      </c>
      <c r="AA182" s="2">
        <v>1e-6</v>
      </c>
      <c r="AB182" s="2">
        <v>1e-6</v>
      </c>
      <c r="AC182" s="2">
        <v>1e-6</v>
      </c>
      <c r="AD182" s="2">
        <v>1e-6</v>
      </c>
      <c r="AE182" s="2">
        <v>1e-6</v>
      </c>
      <c r="AF182" s="2">
        <v>1e-6</v>
      </c>
      <c r="AG182" s="2">
        <v>1e-6</v>
      </c>
      <c r="AH182" s="2">
        <v>1e-6</v>
      </c>
      <c r="AI182" s="2">
        <v>1e-6</v>
      </c>
      <c r="AJ182" s="2">
        <v>1e-6</v>
      </c>
      <c r="AK182" s="2">
        <v>1e-6</v>
      </c>
      <c r="AL182" s="2">
        <v>1e-6</v>
      </c>
      <c r="AM182" s="2">
        <v>1e-6</v>
      </c>
      <c r="AN182" s="2">
        <v>1e-6</v>
      </c>
      <c r="AO182" s="2">
        <v>1e-6</v>
      </c>
      <c r="AP182" s="2">
        <v>1e-6</v>
      </c>
      <c r="AQ182" s="2">
        <v>1e-6</v>
      </c>
      <c r="AR182" s="2">
        <v>1e-6</v>
      </c>
      <c r="AS182" s="2">
        <v>1e-6</v>
      </c>
      <c r="AT182" s="2">
        <v>1e-6</v>
      </c>
      <c r="AU182" s="2">
        <v>1e-6</v>
      </c>
      <c r="AV182" s="2">
        <v>1e-6</v>
      </c>
      <c r="AW182" s="2">
        <v>1e-6</v>
      </c>
      <c r="AX182" s="2">
        <v>1e-6</v>
      </c>
      <c r="AY182" s="1">
        <v>0.035470051950003</v>
      </c>
      <c r="AZ182" s="2">
        <v>3.3952477330826e-6</v>
      </c>
      <c r="BA182" s="2">
        <v>2.6529216065424e-6</v>
      </c>
      <c r="BB182" s="2">
        <v>1.6607249341208e-6</v>
      </c>
      <c r="BC182" s="2">
        <v>6.8554091902324e-6</v>
      </c>
      <c r="BD182" s="2">
        <v>-2.2742252721471e-5</v>
      </c>
      <c r="BE182" s="2">
        <v>-1.6962738272807e-5</v>
      </c>
      <c r="BF182" s="2">
        <v>-1.8201515258737e-6</v>
      </c>
      <c r="BG182" s="2">
        <v>-9.5052255708299e-6</v>
      </c>
      <c r="BH182" s="2">
        <v>-3.1692705905918e-6</v>
      </c>
      <c r="BI182" s="2">
        <v>-6.7032347939836e-6</v>
      </c>
      <c r="BJ182" s="2">
        <v>-8.0053551765248e-6</v>
      </c>
      <c r="BK182" s="2">
        <v>5.8731045346746e-6</v>
      </c>
      <c r="BL182" s="2">
        <v>-7.9747073212505e-6</v>
      </c>
      <c r="BM182" s="2">
        <v>-8.9787500314338e-6</v>
      </c>
      <c r="BN182" s="2">
        <v>-1.4457205974019e-5</v>
      </c>
      <c r="BO182" s="2">
        <v>-8.8160411273756e-6</v>
      </c>
      <c r="BP182" s="2">
        <v>-8.9863062816878e-6</v>
      </c>
      <c r="BQ182" s="2">
        <v>2.2164637628779e-6</v>
      </c>
      <c r="BR182" s="2">
        <v>1.1509860316952e-6</v>
      </c>
      <c r="BS182" s="2">
        <v>-4.7484508205553e-6</v>
      </c>
      <c r="BT182" s="2">
        <v>-5.362135870055e-6</v>
      </c>
      <c r="BU182" s="2">
        <v>-1.7988667821394e-6</v>
      </c>
      <c r="BV182" s="2">
        <v>2.6531844840019e-6</v>
      </c>
      <c r="BW182" s="2">
        <v>1.9183329190222e-6</v>
      </c>
      <c r="BX182" s="1">
        <v>60231095.761776</v>
      </c>
      <c r="BY182" s="1">
        <v>11563775.243831</v>
      </c>
      <c r="BZ182" s="1">
        <v>-0.017446143876229</v>
      </c>
      <c r="CA182" s="1">
        <v>-0.015321381455608</v>
      </c>
      <c r="CB182" s="1">
        <v>0.034421585124163</v>
      </c>
      <c r="CC182" s="1">
        <v>-0.62368129956201</v>
      </c>
      <c r="CD182" s="1">
        <v>-0.62374477326205</v>
      </c>
      <c r="CE182" s="1">
        <v>826.98336088952</v>
      </c>
      <c r="CF182" s="1">
        <v>935.81804767392</v>
      </c>
    </row>
    <row r="183" spans="1:84">
      <c r="A183" s="1">
        <v>352.30142638406</v>
      </c>
      <c r="B183" s="1">
        <v>0.03289149839748</v>
      </c>
      <c r="C183" s="1">
        <v>24888.548549935</v>
      </c>
      <c r="D183" s="1">
        <v>25464.912798219</v>
      </c>
      <c r="E183" s="1">
        <v>24777.48406377</v>
      </c>
      <c r="F183" s="1">
        <v>22648.374718504</v>
      </c>
      <c r="G183" s="1">
        <v>20287.143633222</v>
      </c>
      <c r="H183" s="1">
        <v>26181.442585138</v>
      </c>
      <c r="I183" s="1">
        <v>28212.457413084</v>
      </c>
      <c r="J183" s="1">
        <v>25422.016583856</v>
      </c>
      <c r="K183" s="1">
        <v>25433.21800871</v>
      </c>
      <c r="L183" s="1">
        <v>27766.040432979</v>
      </c>
      <c r="M183" s="1">
        <v>23145.075879126</v>
      </c>
      <c r="N183" s="1">
        <v>20790.595480144</v>
      </c>
      <c r="O183" s="1">
        <v>26616.107525729</v>
      </c>
      <c r="P183" s="1">
        <v>24481.627470822</v>
      </c>
      <c r="Q183" s="1">
        <v>25555.315478878</v>
      </c>
      <c r="R183" s="1">
        <v>25736.651013604</v>
      </c>
      <c r="S183" s="1">
        <v>24678.230989244</v>
      </c>
      <c r="T183" s="1">
        <v>23947.125699594</v>
      </c>
      <c r="U183" s="1">
        <v>28566.045393127</v>
      </c>
      <c r="V183" s="1">
        <v>23364.205374773</v>
      </c>
      <c r="W183" s="1">
        <v>24674.112488742</v>
      </c>
      <c r="X183" s="1">
        <v>26182.468100093</v>
      </c>
      <c r="Y183" s="1">
        <v>19949.226386844</v>
      </c>
      <c r="Z183" s="1">
        <v>27891.814314423</v>
      </c>
      <c r="AA183" s="2">
        <v>1e-6</v>
      </c>
      <c r="AB183" s="2">
        <v>1e-6</v>
      </c>
      <c r="AC183" s="2">
        <v>1e-6</v>
      </c>
      <c r="AD183" s="2">
        <v>1e-6</v>
      </c>
      <c r="AE183" s="2">
        <v>1e-6</v>
      </c>
      <c r="AF183" s="2">
        <v>1e-6</v>
      </c>
      <c r="AG183" s="2">
        <v>1e-6</v>
      </c>
      <c r="AH183" s="2">
        <v>1e-6</v>
      </c>
      <c r="AI183" s="2">
        <v>1e-6</v>
      </c>
      <c r="AJ183" s="2">
        <v>1e-6</v>
      </c>
      <c r="AK183" s="2">
        <v>1e-6</v>
      </c>
      <c r="AL183" s="2">
        <v>1e-6</v>
      </c>
      <c r="AM183" s="2">
        <v>1e-6</v>
      </c>
      <c r="AN183" s="2">
        <v>1e-6</v>
      </c>
      <c r="AO183" s="2">
        <v>1e-6</v>
      </c>
      <c r="AP183" s="2">
        <v>1e-6</v>
      </c>
      <c r="AQ183" s="2">
        <v>1e-6</v>
      </c>
      <c r="AR183" s="2">
        <v>1e-6</v>
      </c>
      <c r="AS183" s="2">
        <v>1e-6</v>
      </c>
      <c r="AT183" s="2">
        <v>1e-6</v>
      </c>
      <c r="AU183" s="2">
        <v>1e-6</v>
      </c>
      <c r="AV183" s="2">
        <v>1e-6</v>
      </c>
      <c r="AW183" s="2">
        <v>1e-6</v>
      </c>
      <c r="AX183" s="2">
        <v>1e-6</v>
      </c>
      <c r="AY183" s="1">
        <v>0.035674390257758</v>
      </c>
      <c r="AZ183" s="2">
        <v>3.397048404253e-6</v>
      </c>
      <c r="BA183" s="2">
        <v>2.6537638727258e-6</v>
      </c>
      <c r="BB183" s="2">
        <v>1.6635348126862e-6</v>
      </c>
      <c r="BC183" s="2">
        <v>6.8578849247501e-6</v>
      </c>
      <c r="BD183" s="2">
        <v>-2.273327096336e-5</v>
      </c>
      <c r="BE183" s="2">
        <v>-1.6955056951881e-5</v>
      </c>
      <c r="BF183" s="2">
        <v>-1.8170673927641e-6</v>
      </c>
      <c r="BG183" s="2">
        <v>-9.5004259298178e-6</v>
      </c>
      <c r="BH183" s="2">
        <v>-3.1664972365116e-6</v>
      </c>
      <c r="BI183" s="2">
        <v>-6.7038917026765e-6</v>
      </c>
      <c r="BJ183" s="2">
        <v>-8.0016221810558e-6</v>
      </c>
      <c r="BK183" s="2">
        <v>5.8737141068039e-6</v>
      </c>
      <c r="BL183" s="2">
        <v>-7.9695362045629e-6</v>
      </c>
      <c r="BM183" s="2">
        <v>-8.9767105175876e-6</v>
      </c>
      <c r="BN183" s="2">
        <v>-1.4457985682744e-5</v>
      </c>
      <c r="BO183" s="2">
        <v>-8.81194336893e-6</v>
      </c>
      <c r="BP183" s="2">
        <v>-8.981694658844e-6</v>
      </c>
      <c r="BQ183" s="2">
        <v>2.2137555795675e-6</v>
      </c>
      <c r="BR183" s="2">
        <v>1.1509345269301e-6</v>
      </c>
      <c r="BS183" s="2">
        <v>-4.7444234666452e-6</v>
      </c>
      <c r="BT183" s="2">
        <v>-5.3589627930538e-6</v>
      </c>
      <c r="BU183" s="2">
        <v>-1.801022962536e-6</v>
      </c>
      <c r="BV183" s="2">
        <v>2.6467424691483e-6</v>
      </c>
      <c r="BW183" s="2">
        <v>1.9208864445947e-6</v>
      </c>
      <c r="BX183" s="1">
        <v>60544374.106534</v>
      </c>
      <c r="BY183" s="1">
        <v>11616575.15759</v>
      </c>
      <c r="BZ183" s="1">
        <v>-0.017548451439878</v>
      </c>
      <c r="CA183" s="1">
        <v>-0.01541132988416</v>
      </c>
      <c r="CB183" s="1">
        <v>0.034614699191974</v>
      </c>
      <c r="CC183" s="1">
        <v>-0.62736483136001</v>
      </c>
      <c r="CD183" s="1">
        <v>-0.62734385526066</v>
      </c>
      <c r="CE183" s="1">
        <v>827.45309670479</v>
      </c>
      <c r="CF183" s="1">
        <v>936.41226380462</v>
      </c>
    </row>
    <row r="184" spans="1:84">
      <c r="A184" s="1">
        <v>354.30142638406</v>
      </c>
      <c r="B184" s="1">
        <v>0.033093177130077</v>
      </c>
      <c r="C184" s="1">
        <v>24883.052277732</v>
      </c>
      <c r="D184" s="1">
        <v>25454.604903359</v>
      </c>
      <c r="E184" s="1">
        <v>24770.008521587</v>
      </c>
      <c r="F184" s="1">
        <v>22643.867001309</v>
      </c>
      <c r="G184" s="1">
        <v>20285.229129913</v>
      </c>
      <c r="H184" s="1">
        <v>26178.104836078</v>
      </c>
      <c r="I184" s="1">
        <v>28205.685046979</v>
      </c>
      <c r="J184" s="1">
        <v>25411.657644808</v>
      </c>
      <c r="K184" s="1">
        <v>25429.313797873</v>
      </c>
      <c r="L184" s="1">
        <v>27760.066010421</v>
      </c>
      <c r="M184" s="1">
        <v>23134.835227584</v>
      </c>
      <c r="N184" s="1">
        <v>20785.737849388</v>
      </c>
      <c r="O184" s="1">
        <v>26609.303294462</v>
      </c>
      <c r="P184" s="1">
        <v>24471.867739292</v>
      </c>
      <c r="Q184" s="1">
        <v>25553.314407644</v>
      </c>
      <c r="R184" s="1">
        <v>25733.623574784</v>
      </c>
      <c r="S184" s="1">
        <v>24669.643916883</v>
      </c>
      <c r="T184" s="1">
        <v>23939.105340844</v>
      </c>
      <c r="U184" s="1">
        <v>28556.713029929</v>
      </c>
      <c r="V184" s="1">
        <v>23356.164475918</v>
      </c>
      <c r="W184" s="1">
        <v>24666.909708761</v>
      </c>
      <c r="X184" s="1">
        <v>26177.0838907</v>
      </c>
      <c r="Y184" s="1">
        <v>19940.891242734</v>
      </c>
      <c r="Z184" s="1">
        <v>27882.803947188</v>
      </c>
      <c r="AA184" s="2">
        <v>1e-6</v>
      </c>
      <c r="AB184" s="2">
        <v>1e-6</v>
      </c>
      <c r="AC184" s="2">
        <v>1e-6</v>
      </c>
      <c r="AD184" s="2">
        <v>1e-6</v>
      </c>
      <c r="AE184" s="2">
        <v>1e-6</v>
      </c>
      <c r="AF184" s="2">
        <v>1e-6</v>
      </c>
      <c r="AG184" s="2">
        <v>1e-6</v>
      </c>
      <c r="AH184" s="2">
        <v>1e-6</v>
      </c>
      <c r="AI184" s="2">
        <v>1e-6</v>
      </c>
      <c r="AJ184" s="2">
        <v>1e-6</v>
      </c>
      <c r="AK184" s="2">
        <v>1e-6</v>
      </c>
      <c r="AL184" s="2">
        <v>1e-6</v>
      </c>
      <c r="AM184" s="2">
        <v>1e-6</v>
      </c>
      <c r="AN184" s="2">
        <v>1e-6</v>
      </c>
      <c r="AO184" s="2">
        <v>1e-6</v>
      </c>
      <c r="AP184" s="2">
        <v>1e-6</v>
      </c>
      <c r="AQ184" s="2">
        <v>1e-6</v>
      </c>
      <c r="AR184" s="2">
        <v>1e-6</v>
      </c>
      <c r="AS184" s="2">
        <v>1e-6</v>
      </c>
      <c r="AT184" s="2">
        <v>1e-6</v>
      </c>
      <c r="AU184" s="2">
        <v>1e-6</v>
      </c>
      <c r="AV184" s="2">
        <v>1e-6</v>
      </c>
      <c r="AW184" s="2">
        <v>1e-6</v>
      </c>
      <c r="AX184" s="2">
        <v>1e-6</v>
      </c>
      <c r="AY184" s="1">
        <v>0.035878725226323</v>
      </c>
      <c r="AZ184" s="2">
        <v>3.3989227745704e-6</v>
      </c>
      <c r="BA184" s="2">
        <v>2.6546507263649e-6</v>
      </c>
      <c r="BB184" s="2">
        <v>1.6663583464984e-6</v>
      </c>
      <c r="BC184" s="2">
        <v>6.8602903651734e-6</v>
      </c>
      <c r="BD184" s="2">
        <v>-2.2724377694117e-5</v>
      </c>
      <c r="BE184" s="2">
        <v>-1.6947256448001e-5</v>
      </c>
      <c r="BF184" s="2">
        <v>-1.8139798978318e-6</v>
      </c>
      <c r="BG184" s="2">
        <v>-9.4956426263153e-6</v>
      </c>
      <c r="BH184" s="2">
        <v>-3.1636473022188e-6</v>
      </c>
      <c r="BI184" s="2">
        <v>-6.7045855792634e-6</v>
      </c>
      <c r="BJ184" s="2">
        <v>-7.9979382112178e-6</v>
      </c>
      <c r="BK184" s="2">
        <v>5.8743383597268e-6</v>
      </c>
      <c r="BL184" s="2">
        <v>-7.9643149944444e-6</v>
      </c>
      <c r="BM184" s="2">
        <v>-8.9746581342107e-6</v>
      </c>
      <c r="BN184" s="2">
        <v>-1.4458720391583e-5</v>
      </c>
      <c r="BO184" s="2">
        <v>-8.8077947152415e-6</v>
      </c>
      <c r="BP184" s="2">
        <v>-8.9769123044119e-6</v>
      </c>
      <c r="BQ184" s="2">
        <v>2.2110000873466e-6</v>
      </c>
      <c r="BR184" s="2">
        <v>1.1508752080975e-6</v>
      </c>
      <c r="BS184" s="2">
        <v>-4.7401981873278e-6</v>
      </c>
      <c r="BT184" s="2">
        <v>-5.3558165694132e-6</v>
      </c>
      <c r="BU184" s="2">
        <v>-1.8031847727426e-6</v>
      </c>
      <c r="BV184" s="2">
        <v>2.6401001033979e-6</v>
      </c>
      <c r="BW184" s="2">
        <v>1.9234617353908e-6</v>
      </c>
      <c r="BX184" s="1">
        <v>60857933.795009</v>
      </c>
      <c r="BY184" s="1">
        <v>11669413.885858</v>
      </c>
      <c r="BZ184" s="1">
        <v>-0.017650735452871</v>
      </c>
      <c r="CA184" s="1">
        <v>-0.015501264899792</v>
      </c>
      <c r="CB184" s="1">
        <v>0.034807775411893</v>
      </c>
      <c r="CC184" s="1">
        <v>-0.6310491700144</v>
      </c>
      <c r="CD184" s="1">
        <v>-0.63094453270301</v>
      </c>
      <c r="CE184" s="1">
        <v>827.92241282131</v>
      </c>
      <c r="CF184" s="1">
        <v>937.00573595293</v>
      </c>
    </row>
    <row r="185" spans="1:84">
      <c r="A185" s="1">
        <v>356.30142638405</v>
      </c>
      <c r="B185" s="1">
        <v>0.033294852303201</v>
      </c>
      <c r="C185" s="1">
        <v>24877.601728927</v>
      </c>
      <c r="D185" s="1">
        <v>25444.550769843</v>
      </c>
      <c r="E185" s="1">
        <v>24762.518496146</v>
      </c>
      <c r="F185" s="1">
        <v>22639.420260664</v>
      </c>
      <c r="G185" s="1">
        <v>20283.328024177</v>
      </c>
      <c r="H185" s="1">
        <v>26174.750067802</v>
      </c>
      <c r="I185" s="1">
        <v>28198.961928036</v>
      </c>
      <c r="J185" s="1">
        <v>25401.453456408</v>
      </c>
      <c r="K185" s="1">
        <v>25425.484904526</v>
      </c>
      <c r="L185" s="1">
        <v>27754.02524699</v>
      </c>
      <c r="M185" s="1">
        <v>23124.314528546</v>
      </c>
      <c r="N185" s="1">
        <v>20780.892247311</v>
      </c>
      <c r="O185" s="1">
        <v>26602.357425138</v>
      </c>
      <c r="P185" s="1">
        <v>24461.922112937</v>
      </c>
      <c r="Q185" s="1">
        <v>25551.279777764</v>
      </c>
      <c r="R185" s="1">
        <v>25730.586487418</v>
      </c>
      <c r="S185" s="1">
        <v>24662.508612889</v>
      </c>
      <c r="T185" s="1">
        <v>23931.222355588</v>
      </c>
      <c r="U185" s="1">
        <v>28549.525570028</v>
      </c>
      <c r="V185" s="1">
        <v>23348.21593153</v>
      </c>
      <c r="W185" s="1">
        <v>24660.028093254</v>
      </c>
      <c r="X185" s="1">
        <v>26171.662246419</v>
      </c>
      <c r="Y185" s="1">
        <v>19931.395589</v>
      </c>
      <c r="Z185" s="1">
        <v>27873.800483926</v>
      </c>
      <c r="AA185" s="2">
        <v>1e-6</v>
      </c>
      <c r="AB185" s="2">
        <v>1e-6</v>
      </c>
      <c r="AC185" s="2">
        <v>1e-6</v>
      </c>
      <c r="AD185" s="2">
        <v>1e-6</v>
      </c>
      <c r="AE185" s="2">
        <v>1e-6</v>
      </c>
      <c r="AF185" s="2">
        <v>1e-6</v>
      </c>
      <c r="AG185" s="2">
        <v>1e-6</v>
      </c>
      <c r="AH185" s="2">
        <v>1e-6</v>
      </c>
      <c r="AI185" s="2">
        <v>1e-6</v>
      </c>
      <c r="AJ185" s="2">
        <v>1e-6</v>
      </c>
      <c r="AK185" s="2">
        <v>1e-6</v>
      </c>
      <c r="AL185" s="2">
        <v>1e-6</v>
      </c>
      <c r="AM185" s="2">
        <v>1e-6</v>
      </c>
      <c r="AN185" s="2">
        <v>1e-6</v>
      </c>
      <c r="AO185" s="2">
        <v>1e-6</v>
      </c>
      <c r="AP185" s="2">
        <v>1e-6</v>
      </c>
      <c r="AQ185" s="2">
        <v>1e-6</v>
      </c>
      <c r="AR185" s="2">
        <v>1e-6</v>
      </c>
      <c r="AS185" s="2">
        <v>1e-6</v>
      </c>
      <c r="AT185" s="2">
        <v>1e-6</v>
      </c>
      <c r="AU185" s="2">
        <v>1e-6</v>
      </c>
      <c r="AV185" s="2">
        <v>1e-6</v>
      </c>
      <c r="AW185" s="2">
        <v>1e-6</v>
      </c>
      <c r="AX185" s="2">
        <v>1e-6</v>
      </c>
      <c r="AY185" s="1">
        <v>0.036083056773501</v>
      </c>
      <c r="AZ185" s="2">
        <v>3.4008657548513e-6</v>
      </c>
      <c r="BA185" s="2">
        <v>2.6555786141357e-6</v>
      </c>
      <c r="BB185" s="2">
        <v>1.6691942799944e-6</v>
      </c>
      <c r="BC185" s="2">
        <v>6.8626196591504e-6</v>
      </c>
      <c r="BD185" s="2">
        <v>-2.2715582225393e-5</v>
      </c>
      <c r="BE185" s="2">
        <v>-1.6939322545105e-5</v>
      </c>
      <c r="BF185" s="2">
        <v>-1.8108893665862e-6</v>
      </c>
      <c r="BG185" s="2">
        <v>-9.4908724766141e-6</v>
      </c>
      <c r="BH185" s="2">
        <v>-3.1607239074243e-6</v>
      </c>
      <c r="BI185" s="2">
        <v>-6.7053101394391e-6</v>
      </c>
      <c r="BJ185" s="2">
        <v>-7.9943018119008e-6</v>
      </c>
      <c r="BK185" s="2">
        <v>5.8749860015393e-6</v>
      </c>
      <c r="BL185" s="2">
        <v>-7.9590481303761e-6</v>
      </c>
      <c r="BM185" s="2">
        <v>-8.9725834863607e-6</v>
      </c>
      <c r="BN185" s="2">
        <v>-1.4459414447104e-5</v>
      </c>
      <c r="BO185" s="2">
        <v>-8.8035960666331e-6</v>
      </c>
      <c r="BP185" s="2">
        <v>-8.9719700881184e-6</v>
      </c>
      <c r="BQ185" s="2">
        <v>2.2082040037288e-6</v>
      </c>
      <c r="BR185" s="2">
        <v>1.1507862558757e-6</v>
      </c>
      <c r="BS185" s="2">
        <v>-4.7357457133728e-6</v>
      </c>
      <c r="BT185" s="2">
        <v>-5.3526931825321e-6</v>
      </c>
      <c r="BU185" s="2">
        <v>-1.8053535511769e-6</v>
      </c>
      <c r="BV185" s="2">
        <v>2.6332092407012e-6</v>
      </c>
      <c r="BW185" s="2">
        <v>1.9260590435274e-6</v>
      </c>
      <c r="BX185" s="1">
        <v>61171773.377932</v>
      </c>
      <c r="BY185" s="1">
        <v>11722291.196637</v>
      </c>
      <c r="BZ185" s="1">
        <v>-0.01775299558322</v>
      </c>
      <c r="CA185" s="1">
        <v>-0.015591186851014</v>
      </c>
      <c r="CB185" s="1">
        <v>0.035000813798549</v>
      </c>
      <c r="CC185" s="1">
        <v>-0.6347341039563</v>
      </c>
      <c r="CD185" s="1">
        <v>-0.63454667113427</v>
      </c>
      <c r="CE185" s="1">
        <v>828.39130711493</v>
      </c>
      <c r="CF185" s="1">
        <v>937.59845670492</v>
      </c>
    </row>
    <row r="186" spans="1:84">
      <c r="A186" s="1">
        <v>358.30142638405</v>
      </c>
      <c r="B186" s="1">
        <v>0.033496523724014</v>
      </c>
      <c r="C186" s="1">
        <v>24872.190632108</v>
      </c>
      <c r="D186" s="1">
        <v>25434.791316697</v>
      </c>
      <c r="E186" s="1">
        <v>24754.979353678</v>
      </c>
      <c r="F186" s="1">
        <v>22634.94289363</v>
      </c>
      <c r="G186" s="1">
        <v>20281.440756081</v>
      </c>
      <c r="H186" s="1">
        <v>26171.377577292</v>
      </c>
      <c r="I186" s="1">
        <v>28192.319386465</v>
      </c>
      <c r="J186" s="1">
        <v>25391.425299745</v>
      </c>
      <c r="K186" s="1">
        <v>25421.742805568</v>
      </c>
      <c r="L186" s="1">
        <v>27747.944145834</v>
      </c>
      <c r="M186" s="1">
        <v>23113.505761043</v>
      </c>
      <c r="N186" s="1">
        <v>20776.05861255</v>
      </c>
      <c r="O186" s="1">
        <v>26595.276891861</v>
      </c>
      <c r="P186" s="1">
        <v>24451.791128435</v>
      </c>
      <c r="Q186" s="1">
        <v>25549.211788319</v>
      </c>
      <c r="R186" s="1">
        <v>25727.539996666</v>
      </c>
      <c r="S186" s="1">
        <v>24657.275279748</v>
      </c>
      <c r="T186" s="1">
        <v>23923.409198654</v>
      </c>
      <c r="U186" s="1">
        <v>28543.009614528</v>
      </c>
      <c r="V186" s="1">
        <v>23340.329154207</v>
      </c>
      <c r="W186" s="1">
        <v>24653.509077547</v>
      </c>
      <c r="X186" s="1">
        <v>26166.202436938</v>
      </c>
      <c r="Y186" s="1">
        <v>19920.631086123</v>
      </c>
      <c r="Z186" s="1">
        <v>27864.844658831</v>
      </c>
      <c r="AA186" s="2">
        <v>1e-6</v>
      </c>
      <c r="AB186" s="2">
        <v>1e-6</v>
      </c>
      <c r="AC186" s="2">
        <v>1e-6</v>
      </c>
      <c r="AD186" s="2">
        <v>1e-6</v>
      </c>
      <c r="AE186" s="2">
        <v>1e-6</v>
      </c>
      <c r="AF186" s="2">
        <v>1e-6</v>
      </c>
      <c r="AG186" s="2">
        <v>1e-6</v>
      </c>
      <c r="AH186" s="2">
        <v>1e-6</v>
      </c>
      <c r="AI186" s="2">
        <v>1e-6</v>
      </c>
      <c r="AJ186" s="2">
        <v>1e-6</v>
      </c>
      <c r="AK186" s="2">
        <v>1e-6</v>
      </c>
      <c r="AL186" s="2">
        <v>1e-6</v>
      </c>
      <c r="AM186" s="2">
        <v>1e-6</v>
      </c>
      <c r="AN186" s="2">
        <v>1e-6</v>
      </c>
      <c r="AO186" s="2">
        <v>1e-6</v>
      </c>
      <c r="AP186" s="2">
        <v>1e-6</v>
      </c>
      <c r="AQ186" s="2">
        <v>1e-6</v>
      </c>
      <c r="AR186" s="2">
        <v>1e-6</v>
      </c>
      <c r="AS186" s="2">
        <v>1e-6</v>
      </c>
      <c r="AT186" s="2">
        <v>1e-6</v>
      </c>
      <c r="AU186" s="2">
        <v>1e-6</v>
      </c>
      <c r="AV186" s="2">
        <v>1e-6</v>
      </c>
      <c r="AW186" s="2">
        <v>1e-6</v>
      </c>
      <c r="AX186" s="2">
        <v>1e-6</v>
      </c>
      <c r="AY186" s="1">
        <v>0.036287384802866</v>
      </c>
      <c r="AZ186" s="2">
        <v>3.4028716573084e-6</v>
      </c>
      <c r="BA186" s="2">
        <v>2.6565432740205e-6</v>
      </c>
      <c r="BB186" s="2">
        <v>1.6720401776665e-6</v>
      </c>
      <c r="BC186" s="2">
        <v>6.8648668014406e-6</v>
      </c>
      <c r="BD186" s="2">
        <v>-2.2706894844679e-5</v>
      </c>
      <c r="BE186" s="2">
        <v>-1.6931239534504e-5</v>
      </c>
      <c r="BF186" s="2">
        <v>-1.8077963332213e-6</v>
      </c>
      <c r="BG186" s="2">
        <v>-9.4861118878884e-6</v>
      </c>
      <c r="BH186" s="2">
        <v>-3.157730506509e-6</v>
      </c>
      <c r="BI186" s="2">
        <v>-6.7060584741729e-6</v>
      </c>
      <c r="BJ186" s="2">
        <v>-7.9907114837946e-6</v>
      </c>
      <c r="BK186" s="2">
        <v>5.875668406042e-6</v>
      </c>
      <c r="BL186" s="2">
        <v>-7.9537413681851e-6</v>
      </c>
      <c r="BM186" s="2">
        <v>-8.970475305066e-6</v>
      </c>
      <c r="BN186" s="2">
        <v>-1.4460071757259e-5</v>
      </c>
      <c r="BO186" s="2">
        <v>-8.79934860509e-6</v>
      </c>
      <c r="BP186" s="2">
        <v>-8.9668819502515e-6</v>
      </c>
      <c r="BQ186" s="2">
        <v>2.2053746390924e-6</v>
      </c>
      <c r="BR186" s="2">
        <v>1.1506464421825e-6</v>
      </c>
      <c r="BS186" s="2">
        <v>-4.7310328720676e-6</v>
      </c>
      <c r="BT186" s="2">
        <v>-5.3495882961127e-6</v>
      </c>
      <c r="BU186" s="2">
        <v>-1.8075303748117e-6</v>
      </c>
      <c r="BV186" s="2">
        <v>2.6260205009986e-6</v>
      </c>
      <c r="BW186" s="2">
        <v>1.9286785275008e-6</v>
      </c>
      <c r="BX186" s="1">
        <v>61485891.447468</v>
      </c>
      <c r="BY186" s="1">
        <v>11775206.865379</v>
      </c>
      <c r="BZ186" s="1">
        <v>-0.017855231471933</v>
      </c>
      <c r="CA186" s="1">
        <v>-0.015681096113856</v>
      </c>
      <c r="CB186" s="1">
        <v>0.035193814366492</v>
      </c>
      <c r="CC186" s="1">
        <v>-0.63841940527448</v>
      </c>
      <c r="CD186" s="1">
        <v>-0.63815011079086</v>
      </c>
      <c r="CE186" s="1">
        <v>828.85977710146</v>
      </c>
      <c r="CF186" s="1">
        <v>938.19041803354</v>
      </c>
    </row>
    <row r="187" spans="1:84">
      <c r="A187" s="1">
        <v>360.30142638405</v>
      </c>
      <c r="B187" s="1">
        <v>0.033698191177461</v>
      </c>
      <c r="C187" s="1">
        <v>24866.820602939</v>
      </c>
      <c r="D187" s="1">
        <v>25425.369090537</v>
      </c>
      <c r="E187" s="1">
        <v>24747.392400586</v>
      </c>
      <c r="F187" s="1">
        <v>22630.436783883</v>
      </c>
      <c r="G187" s="1">
        <v>20279.56778427</v>
      </c>
      <c r="H187" s="1">
        <v>26167.986698261</v>
      </c>
      <c r="I187" s="1">
        <v>28185.79172914</v>
      </c>
      <c r="J187" s="1">
        <v>25381.579030415</v>
      </c>
      <c r="K187" s="1">
        <v>25418.100047544</v>
      </c>
      <c r="L187" s="1">
        <v>27741.848133004</v>
      </c>
      <c r="M187" s="1">
        <v>23102.402508626</v>
      </c>
      <c r="N187" s="1">
        <v>20771.23691071</v>
      </c>
      <c r="O187" s="1">
        <v>26588.058060046</v>
      </c>
      <c r="P187" s="1">
        <v>24441.47549701</v>
      </c>
      <c r="Q187" s="1">
        <v>25547.110727797</v>
      </c>
      <c r="R187" s="1">
        <v>25724.484317512</v>
      </c>
      <c r="S187" s="1">
        <v>24652.517948809</v>
      </c>
      <c r="T187" s="1">
        <v>23915.669881678</v>
      </c>
      <c r="U187" s="1">
        <v>28536.354802802</v>
      </c>
      <c r="V187" s="1">
        <v>23332.438856751</v>
      </c>
      <c r="W187" s="1">
        <v>24647.393475619</v>
      </c>
      <c r="X187" s="1">
        <v>26160.703932367</v>
      </c>
      <c r="Y187" s="1">
        <v>19908.593000592</v>
      </c>
      <c r="Z187" s="1">
        <v>27855.982153195</v>
      </c>
      <c r="AA187" s="2">
        <v>1e-6</v>
      </c>
      <c r="AB187" s="2">
        <v>1e-6</v>
      </c>
      <c r="AC187" s="2">
        <v>1e-6</v>
      </c>
      <c r="AD187" s="2">
        <v>1e-6</v>
      </c>
      <c r="AE187" s="2">
        <v>1e-6</v>
      </c>
      <c r="AF187" s="2">
        <v>1e-6</v>
      </c>
      <c r="AG187" s="2">
        <v>1e-6</v>
      </c>
      <c r="AH187" s="2">
        <v>1e-6</v>
      </c>
      <c r="AI187" s="2">
        <v>1e-6</v>
      </c>
      <c r="AJ187" s="2">
        <v>1e-6</v>
      </c>
      <c r="AK187" s="2">
        <v>1e-6</v>
      </c>
      <c r="AL187" s="2">
        <v>1e-6</v>
      </c>
      <c r="AM187" s="2">
        <v>1e-6</v>
      </c>
      <c r="AN187" s="2">
        <v>1e-6</v>
      </c>
      <c r="AO187" s="2">
        <v>1e-6</v>
      </c>
      <c r="AP187" s="2">
        <v>1e-6</v>
      </c>
      <c r="AQ187" s="2">
        <v>1e-6</v>
      </c>
      <c r="AR187" s="2">
        <v>1e-6</v>
      </c>
      <c r="AS187" s="2">
        <v>1e-6</v>
      </c>
      <c r="AT187" s="2">
        <v>1e-6</v>
      </c>
      <c r="AU187" s="2">
        <v>1e-6</v>
      </c>
      <c r="AV187" s="2">
        <v>1e-6</v>
      </c>
      <c r="AW187" s="2">
        <v>1e-6</v>
      </c>
      <c r="AX187" s="2">
        <v>1e-6</v>
      </c>
      <c r="AY187" s="1">
        <v>0.036491709202293</v>
      </c>
      <c r="AZ187" s="2">
        <v>3.4049343194381e-6</v>
      </c>
      <c r="BA187" s="2">
        <v>2.6575398634109e-6</v>
      </c>
      <c r="BB187" s="2">
        <v>1.6748925412259e-6</v>
      </c>
      <c r="BC187" s="2">
        <v>6.8670259018576e-6</v>
      </c>
      <c r="BD187" s="2">
        <v>-2.2698326735847e-5</v>
      </c>
      <c r="BE187" s="2">
        <v>-1.6922990430358e-5</v>
      </c>
      <c r="BF187" s="2">
        <v>-1.8047015915419e-6</v>
      </c>
      <c r="BG187" s="2">
        <v>-9.4813569285787e-6</v>
      </c>
      <c r="BH187" s="2">
        <v>-3.1546703625519e-6</v>
      </c>
      <c r="BI187" s="2">
        <v>-6.7068233436895e-6</v>
      </c>
      <c r="BJ187" s="2">
        <v>-7.9871656043077e-6</v>
      </c>
      <c r="BK187" s="2">
        <v>5.8763995255772e-6</v>
      </c>
      <c r="BL187" s="2">
        <v>-7.9484015789408e-6</v>
      </c>
      <c r="BM187" s="2">
        <v>-8.9683209086382e-6</v>
      </c>
      <c r="BN187" s="2">
        <v>-1.4460695763418e-5</v>
      </c>
      <c r="BO187" s="2">
        <v>-8.7950536185112e-6</v>
      </c>
      <c r="BP187" s="2">
        <v>-8.9616639737653e-6</v>
      </c>
      <c r="BQ187" s="2">
        <v>2.2025196919769e-6</v>
      </c>
      <c r="BR187" s="2">
        <v>1.1504364850044e-6</v>
      </c>
      <c r="BS187" s="2">
        <v>-4.7260242803585e-6</v>
      </c>
      <c r="BT187" s="2">
        <v>-5.3464974682475e-6</v>
      </c>
      <c r="BU187" s="2">
        <v>-1.8097161102261e-6</v>
      </c>
      <c r="BV187" s="2">
        <v>2.6184882360305e-6</v>
      </c>
      <c r="BW187" s="2">
        <v>1.9313202297086e-6</v>
      </c>
      <c r="BX187" s="1">
        <v>61800286.639667</v>
      </c>
      <c r="BY187" s="1">
        <v>11828160.675436</v>
      </c>
      <c r="BZ187" s="1">
        <v>-0.017957442729555</v>
      </c>
      <c r="CA187" s="1">
        <v>-0.015770993095132</v>
      </c>
      <c r="CB187" s="1">
        <v>0.035386777130188</v>
      </c>
      <c r="CC187" s="1">
        <v>-0.64210482761376</v>
      </c>
      <c r="CD187" s="1">
        <v>-0.64175466554289</v>
      </c>
      <c r="CE187" s="1">
        <v>829.32781999064</v>
      </c>
      <c r="CF187" s="1">
        <v>938.78161135876</v>
      </c>
    </row>
    <row r="188" spans="1:84">
      <c r="A188" s="1">
        <v>362.30142638405</v>
      </c>
      <c r="B188" s="1">
        <v>0.03389985442874</v>
      </c>
      <c r="C188" s="1">
        <v>24861.493076536</v>
      </c>
      <c r="D188" s="1">
        <v>25416.328489225</v>
      </c>
      <c r="E188" s="1">
        <v>24739.75921575</v>
      </c>
      <c r="F188" s="1">
        <v>22625.904009098</v>
      </c>
      <c r="G188" s="1">
        <v>20277.709585998</v>
      </c>
      <c r="H188" s="1">
        <v>26164.576804503</v>
      </c>
      <c r="I188" s="1">
        <v>28179.416279721</v>
      </c>
      <c r="J188" s="1">
        <v>25371.967348965</v>
      </c>
      <c r="K188" s="1">
        <v>25414.570991326</v>
      </c>
      <c r="L188" s="1">
        <v>27735.761011044</v>
      </c>
      <c r="M188" s="1">
        <v>23091.000628891</v>
      </c>
      <c r="N188" s="1">
        <v>20766.426860209</v>
      </c>
      <c r="O188" s="1">
        <v>26580.661522443</v>
      </c>
      <c r="P188" s="1">
        <v>24430.976028241</v>
      </c>
      <c r="Q188" s="1">
        <v>25544.976979348</v>
      </c>
      <c r="R188" s="1">
        <v>25721.419627681</v>
      </c>
      <c r="S188" s="1">
        <v>24647.931517326</v>
      </c>
      <c r="T188" s="1">
        <v>23908.010283817</v>
      </c>
      <c r="U188" s="1">
        <v>28529.563581071</v>
      </c>
      <c r="V188" s="1">
        <v>23324.544427274</v>
      </c>
      <c r="W188" s="1">
        <v>24641.568476513</v>
      </c>
      <c r="X188" s="1">
        <v>26155.166428215</v>
      </c>
      <c r="Y188" s="1">
        <v>19895.467389154</v>
      </c>
      <c r="Z188" s="1">
        <v>27847.26398383</v>
      </c>
      <c r="AA188" s="2">
        <v>1e-6</v>
      </c>
      <c r="AB188" s="2">
        <v>1e-6</v>
      </c>
      <c r="AC188" s="2">
        <v>1e-6</v>
      </c>
      <c r="AD188" s="2">
        <v>1e-6</v>
      </c>
      <c r="AE188" s="2">
        <v>1e-6</v>
      </c>
      <c r="AF188" s="2">
        <v>1e-6</v>
      </c>
      <c r="AG188" s="2">
        <v>1e-6</v>
      </c>
      <c r="AH188" s="2">
        <v>1e-6</v>
      </c>
      <c r="AI188" s="2">
        <v>1e-6</v>
      </c>
      <c r="AJ188" s="2">
        <v>1e-6</v>
      </c>
      <c r="AK188" s="2">
        <v>1e-6</v>
      </c>
      <c r="AL188" s="2">
        <v>1e-6</v>
      </c>
      <c r="AM188" s="2">
        <v>1e-6</v>
      </c>
      <c r="AN188" s="2">
        <v>1e-6</v>
      </c>
      <c r="AO188" s="2">
        <v>1e-6</v>
      </c>
      <c r="AP188" s="2">
        <v>1e-6</v>
      </c>
      <c r="AQ188" s="2">
        <v>1e-6</v>
      </c>
      <c r="AR188" s="2">
        <v>1e-6</v>
      </c>
      <c r="AS188" s="2">
        <v>1e-6</v>
      </c>
      <c r="AT188" s="2">
        <v>1e-6</v>
      </c>
      <c r="AU188" s="2">
        <v>1e-6</v>
      </c>
      <c r="AV188" s="2">
        <v>1e-6</v>
      </c>
      <c r="AW188" s="2">
        <v>1e-6</v>
      </c>
      <c r="AX188" s="2">
        <v>1e-6</v>
      </c>
      <c r="AY188" s="1">
        <v>0.03669602984439</v>
      </c>
      <c r="AZ188" s="2">
        <v>3.407047259681e-6</v>
      </c>
      <c r="BA188" s="2">
        <v>2.6585631330701e-6</v>
      </c>
      <c r="BB188" s="2">
        <v>1.6777471156348e-6</v>
      </c>
      <c r="BC188" s="2">
        <v>6.8690916260219e-6</v>
      </c>
      <c r="BD188" s="2">
        <v>-2.2689889614286e-5</v>
      </c>
      <c r="BE188" s="2">
        <v>-1.6914557834911e-5</v>
      </c>
      <c r="BF188" s="2">
        <v>-1.8016062141282e-6</v>
      </c>
      <c r="BG188" s="2">
        <v>-9.4766034073311e-6</v>
      </c>
      <c r="BH188" s="2">
        <v>-3.1515457314424e-6</v>
      </c>
      <c r="BI188" s="2">
        <v>-6.707597528962e-6</v>
      </c>
      <c r="BJ188" s="2">
        <v>-7.9836623101782e-6</v>
      </c>
      <c r="BK188" s="2">
        <v>5.877195461458e-6</v>
      </c>
      <c r="BL188" s="2">
        <v>-7.9430363847998e-6</v>
      </c>
      <c r="BM188" s="2">
        <v>-8.9661069252184e-6</v>
      </c>
      <c r="BN188" s="2">
        <v>-1.4461289411268e-5</v>
      </c>
      <c r="BO188" s="2">
        <v>-8.7907123022285e-6</v>
      </c>
      <c r="BP188" s="2">
        <v>-8.9563333590695e-6</v>
      </c>
      <c r="BQ188" s="2">
        <v>2.1996470166147e-6</v>
      </c>
      <c r="BR188" s="2">
        <v>1.1501401586164e-6</v>
      </c>
      <c r="BS188" s="2">
        <v>-4.7206854117548e-6</v>
      </c>
      <c r="BT188" s="2">
        <v>-5.3434164642279e-6</v>
      </c>
      <c r="BU188" s="2">
        <v>-1.8119114069773e-6</v>
      </c>
      <c r="BV188" s="2">
        <v>2.6105776472007e-6</v>
      </c>
      <c r="BW188" s="2">
        <v>1.9339840523562e-6</v>
      </c>
      <c r="BX188" s="1">
        <v>62114957.632345</v>
      </c>
      <c r="BY188" s="1">
        <v>11881152.417692</v>
      </c>
      <c r="BZ188" s="1">
        <v>-0.018059628935413</v>
      </c>
      <c r="CA188" s="1">
        <v>-0.015860878232801</v>
      </c>
      <c r="CB188" s="1">
        <v>0.035579702103985</v>
      </c>
      <c r="CC188" s="1">
        <v>-0.64579010634038</v>
      </c>
      <c r="CD188" s="1">
        <v>-0.64536012468709</v>
      </c>
      <c r="CE188" s="1">
        <v>829.79543284711</v>
      </c>
      <c r="CF188" s="1">
        <v>939.37202789469</v>
      </c>
    </row>
    <row r="189" spans="1:84">
      <c r="A189" s="1">
        <v>364.30142638405</v>
      </c>
      <c r="B189" s="1">
        <v>0.034101513231099</v>
      </c>
      <c r="C189" s="1">
        <v>24856.209286696</v>
      </c>
      <c r="D189" s="1">
        <v>25407.716198976</v>
      </c>
      <c r="E189" s="1">
        <v>24732.081682919</v>
      </c>
      <c r="F189" s="1">
        <v>22621.346658894</v>
      </c>
      <c r="G189" s="1">
        <v>20275.866657211</v>
      </c>
      <c r="H189" s="1">
        <v>26161.147312226</v>
      </c>
      <c r="I189" s="1">
        <v>28173.233399397</v>
      </c>
      <c r="J189" s="1">
        <v>25362.647988781</v>
      </c>
      <c r="K189" s="1">
        <v>25411.165081824</v>
      </c>
      <c r="L189" s="1">
        <v>27729.704142793</v>
      </c>
      <c r="M189" s="1">
        <v>23079.299051204</v>
      </c>
      <c r="N189" s="1">
        <v>20761.625948198</v>
      </c>
      <c r="O189" s="1">
        <v>26573.107594789</v>
      </c>
      <c r="P189" s="1">
        <v>24420.293591784</v>
      </c>
      <c r="Q189" s="1">
        <v>25542.811026415</v>
      </c>
      <c r="R189" s="1">
        <v>25718.346059645</v>
      </c>
      <c r="S189" s="1">
        <v>24643.384146073</v>
      </c>
      <c r="T189" s="1">
        <v>23900.436432987</v>
      </c>
      <c r="U189" s="1">
        <v>28522.640433329</v>
      </c>
      <c r="V189" s="1">
        <v>23316.645219947</v>
      </c>
      <c r="W189" s="1">
        <v>24635.755460244</v>
      </c>
      <c r="X189" s="1">
        <v>26149.589868732</v>
      </c>
      <c r="Y189" s="1">
        <v>19881.74834405</v>
      </c>
      <c r="Z189" s="1">
        <v>27838.747401289</v>
      </c>
      <c r="AA189" s="2">
        <v>1e-6</v>
      </c>
      <c r="AB189" s="2">
        <v>1e-6</v>
      </c>
      <c r="AC189" s="2">
        <v>1e-6</v>
      </c>
      <c r="AD189" s="2">
        <v>1e-6</v>
      </c>
      <c r="AE189" s="2">
        <v>1e-6</v>
      </c>
      <c r="AF189" s="2">
        <v>1e-6</v>
      </c>
      <c r="AG189" s="2">
        <v>1e-6</v>
      </c>
      <c r="AH189" s="2">
        <v>1e-6</v>
      </c>
      <c r="AI189" s="2">
        <v>1e-6</v>
      </c>
      <c r="AJ189" s="2">
        <v>1e-6</v>
      </c>
      <c r="AK189" s="2">
        <v>1e-6</v>
      </c>
      <c r="AL189" s="2">
        <v>1e-6</v>
      </c>
      <c r="AM189" s="2">
        <v>1e-6</v>
      </c>
      <c r="AN189" s="2">
        <v>1e-6</v>
      </c>
      <c r="AO189" s="2">
        <v>1e-6</v>
      </c>
      <c r="AP189" s="2">
        <v>1e-6</v>
      </c>
      <c r="AQ189" s="2">
        <v>1e-6</v>
      </c>
      <c r="AR189" s="2">
        <v>1e-6</v>
      </c>
      <c r="AS189" s="2">
        <v>1e-6</v>
      </c>
      <c r="AT189" s="2">
        <v>1e-6</v>
      </c>
      <c r="AU189" s="2">
        <v>1e-6</v>
      </c>
      <c r="AV189" s="2">
        <v>1e-6</v>
      </c>
      <c r="AW189" s="2">
        <v>1e-6</v>
      </c>
      <c r="AX189" s="2">
        <v>1e-6</v>
      </c>
      <c r="AY189" s="1">
        <v>0.036900346589999</v>
      </c>
      <c r="AZ189" s="2">
        <v>3.4092038559561e-6</v>
      </c>
      <c r="BA189" s="2">
        <v>2.6596076354126e-6</v>
      </c>
      <c r="BB189" s="2">
        <v>1.6805994002766e-6</v>
      </c>
      <c r="BC189" s="2">
        <v>6.8710598259609e-6</v>
      </c>
      <c r="BD189" s="2">
        <v>-2.2681595003463e-5</v>
      </c>
      <c r="BE189" s="2">
        <v>-1.6905925617693e-5</v>
      </c>
      <c r="BF189" s="2">
        <v>-1.7985115256214e-6</v>
      </c>
      <c r="BG189" s="2">
        <v>-9.4718469636236e-6</v>
      </c>
      <c r="BH189" s="2">
        <v>-3.1483567877281e-6</v>
      </c>
      <c r="BI189" s="2">
        <v>-6.7083742314697e-6</v>
      </c>
      <c r="BJ189" s="2">
        <v>-7.9801993535211e-6</v>
      </c>
      <c r="BK189" s="2">
        <v>5.8780735770478e-6</v>
      </c>
      <c r="BL189" s="2">
        <v>-7.9376536137936e-6</v>
      </c>
      <c r="BM189" s="2">
        <v>-8.963820282008e-6</v>
      </c>
      <c r="BN189" s="2">
        <v>-1.4461855109655e-5</v>
      </c>
      <c r="BO189" s="2">
        <v>-8.7863255700894e-6</v>
      </c>
      <c r="BP189" s="2">
        <v>-8.9509074489459e-6</v>
      </c>
      <c r="BQ189" s="2">
        <v>2.1967643914291e-6</v>
      </c>
      <c r="BR189" s="2">
        <v>1.1497450653528e-6</v>
      </c>
      <c r="BS189" s="2">
        <v>-4.714987096182e-6</v>
      </c>
      <c r="BT189" s="2">
        <v>-5.3403416594972e-6</v>
      </c>
      <c r="BU189" s="2">
        <v>-1.8141165973178e-6</v>
      </c>
      <c r="BV189" s="2">
        <v>2.6022733378942e-6</v>
      </c>
      <c r="BW189" s="2">
        <v>1.9366697293519e-6</v>
      </c>
      <c r="BX189" s="1">
        <v>62429903.135451</v>
      </c>
      <c r="BY189" s="1">
        <v>11934181.888849</v>
      </c>
      <c r="BZ189" s="1">
        <v>-0.018161789641733</v>
      </c>
      <c r="CA189" s="1">
        <v>-0.01595075199124</v>
      </c>
      <c r="CB189" s="1">
        <v>0.03577258930209</v>
      </c>
      <c r="CC189" s="1">
        <v>-0.64947496297587</v>
      </c>
      <c r="CD189" s="1">
        <v>-0.64896625899774</v>
      </c>
      <c r="CE189" s="1">
        <v>830.26261287929</v>
      </c>
      <c r="CF189" s="1">
        <v>939.96165941364</v>
      </c>
    </row>
    <row r="190" spans="1:84">
      <c r="A190" s="1">
        <v>366.30142638405</v>
      </c>
      <c r="B190" s="1">
        <v>0.034303167340069</v>
      </c>
      <c r="C190" s="1">
        <v>24850.970250999</v>
      </c>
      <c r="D190" s="1">
        <v>25399.582446564</v>
      </c>
      <c r="E190" s="1">
        <v>24724.362029543</v>
      </c>
      <c r="F190" s="1">
        <v>22616.766648973</v>
      </c>
      <c r="G190" s="1">
        <v>20274.039513013</v>
      </c>
      <c r="H190" s="1">
        <v>26157.697681065</v>
      </c>
      <c r="I190" s="1">
        <v>28167.286493177</v>
      </c>
      <c r="J190" s="1">
        <v>25353.68587668</v>
      </c>
      <c r="K190" s="1">
        <v>25407.794532559</v>
      </c>
      <c r="L190" s="1">
        <v>27723.695913011</v>
      </c>
      <c r="M190" s="1">
        <v>23067.300688039</v>
      </c>
      <c r="N190" s="1">
        <v>20756.833623351</v>
      </c>
      <c r="O190" s="1">
        <v>26565.428376971</v>
      </c>
      <c r="P190" s="1">
        <v>24409.429147407</v>
      </c>
      <c r="Q190" s="1">
        <v>25540.613459105</v>
      </c>
      <c r="R190" s="1">
        <v>25715.263691684</v>
      </c>
      <c r="S190" s="1">
        <v>24638.748874438</v>
      </c>
      <c r="T190" s="1">
        <v>23892.954519242</v>
      </c>
      <c r="U190" s="1">
        <v>28515.59206699</v>
      </c>
      <c r="V190" s="1">
        <v>23308.740562097</v>
      </c>
      <c r="W190" s="1">
        <v>24629.954846224</v>
      </c>
      <c r="X190" s="1">
        <v>26143.974467462</v>
      </c>
      <c r="Y190" s="1">
        <v>19868.380298505</v>
      </c>
      <c r="Z190" s="1">
        <v>27830.46385929</v>
      </c>
      <c r="AA190" s="2">
        <v>1e-6</v>
      </c>
      <c r="AB190" s="2">
        <v>1e-6</v>
      </c>
      <c r="AC190" s="2">
        <v>1e-6</v>
      </c>
      <c r="AD190" s="2">
        <v>1e-6</v>
      </c>
      <c r="AE190" s="2">
        <v>1e-6</v>
      </c>
      <c r="AF190" s="2">
        <v>1e-6</v>
      </c>
      <c r="AG190" s="2">
        <v>1e-6</v>
      </c>
      <c r="AH190" s="2">
        <v>1e-6</v>
      </c>
      <c r="AI190" s="2">
        <v>1e-6</v>
      </c>
      <c r="AJ190" s="2">
        <v>1e-6</v>
      </c>
      <c r="AK190" s="2">
        <v>1e-6</v>
      </c>
      <c r="AL190" s="2">
        <v>1e-6</v>
      </c>
      <c r="AM190" s="2">
        <v>1e-6</v>
      </c>
      <c r="AN190" s="2">
        <v>1e-6</v>
      </c>
      <c r="AO190" s="2">
        <v>1e-6</v>
      </c>
      <c r="AP190" s="2">
        <v>1e-6</v>
      </c>
      <c r="AQ190" s="2">
        <v>1e-6</v>
      </c>
      <c r="AR190" s="2">
        <v>1e-6</v>
      </c>
      <c r="AS190" s="2">
        <v>1e-6</v>
      </c>
      <c r="AT190" s="2">
        <v>1e-6</v>
      </c>
      <c r="AU190" s="2">
        <v>1e-6</v>
      </c>
      <c r="AV190" s="2">
        <v>1e-6</v>
      </c>
      <c r="AW190" s="2">
        <v>1e-6</v>
      </c>
      <c r="AX190" s="2">
        <v>1e-6</v>
      </c>
      <c r="AY190" s="1">
        <v>0.037104659295662</v>
      </c>
      <c r="AZ190" s="2">
        <v>3.4113975284035e-6</v>
      </c>
      <c r="BA190" s="2">
        <v>2.6606679568156e-6</v>
      </c>
      <c r="BB190" s="2">
        <v>1.683445326431e-6</v>
      </c>
      <c r="BC190" s="2">
        <v>6.8729283127319e-6</v>
      </c>
      <c r="BD190" s="2">
        <v>-2.2673453169902e-5</v>
      </c>
      <c r="BE190" s="2">
        <v>-1.6897081381904e-5</v>
      </c>
      <c r="BF190" s="2">
        <v>-1.7954190228222e-6</v>
      </c>
      <c r="BG190" s="2">
        <v>-9.4670831796252e-6</v>
      </c>
      <c r="BH190" s="2">
        <v>-3.1451004573683e-6</v>
      </c>
      <c r="BI190" s="2">
        <v>-6.7091474916498e-6</v>
      </c>
      <c r="BJ190" s="2">
        <v>-7.9767739562901e-6</v>
      </c>
      <c r="BK190" s="2">
        <v>5.8790510880547e-6</v>
      </c>
      <c r="BL190" s="2">
        <v>-7.9322605937901e-6</v>
      </c>
      <c r="BM190" s="2">
        <v>-8.9614494007274e-6</v>
      </c>
      <c r="BN190" s="2">
        <v>-1.4462394673944e-5</v>
      </c>
      <c r="BO190" s="2">
        <v>-8.7818939161144e-6</v>
      </c>
      <c r="BP190" s="2">
        <v>-8.945402954959e-6</v>
      </c>
      <c r="BQ190" s="2">
        <v>2.1938793178332e-6</v>
      </c>
      <c r="BR190" s="2">
        <v>1.1492430305191e-6</v>
      </c>
      <c r="BS190" s="2">
        <v>-4.7089110333748e-6</v>
      </c>
      <c r="BT190" s="2">
        <v>-5.3372704926541e-6</v>
      </c>
      <c r="BU190" s="2">
        <v>-1.8163314864731e-6</v>
      </c>
      <c r="BV190" s="2">
        <v>2.5935875013109e-6</v>
      </c>
      <c r="BW190" s="2">
        <v>1.939376792759e-6</v>
      </c>
      <c r="BX190" s="1">
        <v>62745121.872022</v>
      </c>
      <c r="BY190" s="1">
        <v>11987248.888036</v>
      </c>
      <c r="BZ190" s="1">
        <v>-0.018263924384403</v>
      </c>
      <c r="CA190" s="1">
        <v>-0.016040614849705</v>
      </c>
      <c r="CB190" s="1">
        <v>0.035965438738525</v>
      </c>
      <c r="CC190" s="1">
        <v>-0.65315911553286</v>
      </c>
      <c r="CD190" s="1">
        <v>-0.65257283180625</v>
      </c>
      <c r="CE190" s="1">
        <v>830.72935783869</v>
      </c>
      <c r="CF190" s="1">
        <v>940.55049946037</v>
      </c>
    </row>
    <row r="191" spans="1:84">
      <c r="A191" s="1">
        <v>368.30142638405</v>
      </c>
      <c r="B191" s="1">
        <v>0.034504816533666</v>
      </c>
      <c r="C191" s="1">
        <v>24845.77676474</v>
      </c>
      <c r="D191" s="1">
        <v>25391.989598055</v>
      </c>
      <c r="E191" s="1">
        <v>24716.602872388</v>
      </c>
      <c r="F191" s="1">
        <v>22612.165544686</v>
      </c>
      <c r="G191" s="1">
        <v>20272.228689511</v>
      </c>
      <c r="H191" s="1">
        <v>26154.227413622</v>
      </c>
      <c r="I191" s="1">
        <v>28161.622012337</v>
      </c>
      <c r="J191" s="1">
        <v>25345.164389724</v>
      </c>
      <c r="K191" s="1">
        <v>25404.4447229</v>
      </c>
      <c r="L191" s="1">
        <v>27717.751471274</v>
      </c>
      <c r="M191" s="1">
        <v>23055.013428116</v>
      </c>
      <c r="N191" s="1">
        <v>20752.049689288</v>
      </c>
      <c r="O191" s="1">
        <v>26557.666959039</v>
      </c>
      <c r="P191" s="1">
        <v>24398.383866471</v>
      </c>
      <c r="Q191" s="1">
        <v>25538.384981772</v>
      </c>
      <c r="R191" s="1">
        <v>25712.172538007</v>
      </c>
      <c r="S191" s="1">
        <v>24634.023133339</v>
      </c>
      <c r="T191" s="1">
        <v>23885.570915662</v>
      </c>
      <c r="U191" s="1">
        <v>28508.427577839</v>
      </c>
      <c r="V191" s="1">
        <v>23300.829764497</v>
      </c>
      <c r="W191" s="1">
        <v>24624.167562356</v>
      </c>
      <c r="X191" s="1">
        <v>26138.320723951</v>
      </c>
      <c r="Y191" s="1">
        <v>19856.921693977</v>
      </c>
      <c r="Z191" s="1">
        <v>27822.463207249</v>
      </c>
      <c r="AA191" s="2">
        <v>1e-6</v>
      </c>
      <c r="AB191" s="2">
        <v>1e-6</v>
      </c>
      <c r="AC191" s="2">
        <v>1e-6</v>
      </c>
      <c r="AD191" s="2">
        <v>1e-6</v>
      </c>
      <c r="AE191" s="2">
        <v>1e-6</v>
      </c>
      <c r="AF191" s="2">
        <v>1e-6</v>
      </c>
      <c r="AG191" s="2">
        <v>1e-6</v>
      </c>
      <c r="AH191" s="2">
        <v>1e-6</v>
      </c>
      <c r="AI191" s="2">
        <v>1e-6</v>
      </c>
      <c r="AJ191" s="2">
        <v>1e-6</v>
      </c>
      <c r="AK191" s="2">
        <v>1e-6</v>
      </c>
      <c r="AL191" s="2">
        <v>1e-6</v>
      </c>
      <c r="AM191" s="2">
        <v>1e-6</v>
      </c>
      <c r="AN191" s="2">
        <v>1e-6</v>
      </c>
      <c r="AO191" s="2">
        <v>1e-6</v>
      </c>
      <c r="AP191" s="2">
        <v>1e-6</v>
      </c>
      <c r="AQ191" s="2">
        <v>1e-6</v>
      </c>
      <c r="AR191" s="2">
        <v>1e-6</v>
      </c>
      <c r="AS191" s="2">
        <v>1e-6</v>
      </c>
      <c r="AT191" s="2">
        <v>1e-6</v>
      </c>
      <c r="AU191" s="2">
        <v>1e-6</v>
      </c>
      <c r="AV191" s="2">
        <v>1e-6</v>
      </c>
      <c r="AW191" s="2">
        <v>1e-6</v>
      </c>
      <c r="AX191" s="2">
        <v>1e-6</v>
      </c>
      <c r="AY191" s="1">
        <v>0.03730896782505</v>
      </c>
      <c r="AZ191" s="2">
        <v>3.4136218988422e-6</v>
      </c>
      <c r="BA191" s="2">
        <v>2.6617389635691e-6</v>
      </c>
      <c r="BB191" s="2">
        <v>1.6862819887308e-6</v>
      </c>
      <c r="BC191" s="2">
        <v>6.874697633421e-6</v>
      </c>
      <c r="BD191" s="2">
        <v>-2.2665471863129e-5</v>
      </c>
      <c r="BE191" s="2">
        <v>-1.6888019389993e-5</v>
      </c>
      <c r="BF191" s="2">
        <v>-1.7923302453117e-6</v>
      </c>
      <c r="BG191" s="2">
        <v>-9.4623077238297e-6</v>
      </c>
      <c r="BH191" s="2">
        <v>-3.1417694774736e-6</v>
      </c>
      <c r="BI191" s="2">
        <v>-6.7099125672518e-6</v>
      </c>
      <c r="BJ191" s="2">
        <v>-7.9733826984071e-6</v>
      </c>
      <c r="BK191" s="2">
        <v>5.8801431815241e-6</v>
      </c>
      <c r="BL191" s="2">
        <v>-7.9268633676096e-6</v>
      </c>
      <c r="BM191" s="2">
        <v>-8.9589854415325e-6</v>
      </c>
      <c r="BN191" s="2">
        <v>-1.4462909263562e-5</v>
      </c>
      <c r="BO191" s="2">
        <v>-8.7774173712259e-6</v>
      </c>
      <c r="BP191" s="2">
        <v>-8.9398355087317e-6</v>
      </c>
      <c r="BQ191" s="2">
        <v>2.1909988740556e-6</v>
      </c>
      <c r="BR191" s="2">
        <v>1.1486301215779e-6</v>
      </c>
      <c r="BS191" s="2">
        <v>-4.7024552796135e-6</v>
      </c>
      <c r="BT191" s="2">
        <v>-5.3342018886984e-6</v>
      </c>
      <c r="BU191" s="2">
        <v>-1.8185550561191e-6</v>
      </c>
      <c r="BV191" s="2">
        <v>2.5845650257041e-6</v>
      </c>
      <c r="BW191" s="2">
        <v>1.9421045355499e-6</v>
      </c>
      <c r="BX191" s="1">
        <v>63060612.550156</v>
      </c>
      <c r="BY191" s="1">
        <v>12040353.211794</v>
      </c>
      <c r="BZ191" s="1">
        <v>-0.018366032700916</v>
      </c>
      <c r="CA191" s="1">
        <v>-0.016130467283625</v>
      </c>
      <c r="CB191" s="1">
        <v>0.036158250427091</v>
      </c>
      <c r="CC191" s="1">
        <v>-0.65684229537743</v>
      </c>
      <c r="CD191" s="1">
        <v>-0.65617961526406</v>
      </c>
      <c r="CE191" s="1">
        <v>831.1956664621</v>
      </c>
      <c r="CF191" s="1">
        <v>941.13854488681</v>
      </c>
    </row>
    <row r="192" spans="1:84">
      <c r="A192" s="1">
        <v>370.30142638405</v>
      </c>
      <c r="B192" s="1">
        <v>0.034706460635945</v>
      </c>
      <c r="C192" s="1">
        <v>24840.629406642</v>
      </c>
      <c r="D192" s="1">
        <v>25384.805213567</v>
      </c>
      <c r="E192" s="1">
        <v>24708.807268697</v>
      </c>
      <c r="F192" s="1">
        <v>22607.544403648</v>
      </c>
      <c r="G192" s="1">
        <v>20270.434750013</v>
      </c>
      <c r="H192" s="1">
        <v>26150.736053498</v>
      </c>
      <c r="I192" s="1">
        <v>28156.289477435</v>
      </c>
      <c r="J192" s="1">
        <v>25336.854630651</v>
      </c>
      <c r="K192" s="1">
        <v>25401.12185078</v>
      </c>
      <c r="L192" s="1">
        <v>27711.882724244</v>
      </c>
      <c r="M192" s="1">
        <v>23042.451168858</v>
      </c>
      <c r="N192" s="1">
        <v>20747.273944359</v>
      </c>
      <c r="O192" s="1">
        <v>26549.878990635</v>
      </c>
      <c r="P192" s="1">
        <v>24387.159347653</v>
      </c>
      <c r="Q192" s="1">
        <v>25536.12642224</v>
      </c>
      <c r="R192" s="1">
        <v>25709.072537867</v>
      </c>
      <c r="S192" s="1">
        <v>24629.204325897</v>
      </c>
      <c r="T192" s="1">
        <v>23878.292219132</v>
      </c>
      <c r="U192" s="1">
        <v>28501.158593625</v>
      </c>
      <c r="V192" s="1">
        <v>23292.912134982</v>
      </c>
      <c r="W192" s="1">
        <v>24618.394556006</v>
      </c>
      <c r="X192" s="1">
        <v>26132.629436012</v>
      </c>
      <c r="Y192" s="1">
        <v>19849.702220861</v>
      </c>
      <c r="Z192" s="1">
        <v>27814.81483236</v>
      </c>
      <c r="AA192" s="2">
        <v>1e-6</v>
      </c>
      <c r="AB192" s="2">
        <v>1e-6</v>
      </c>
      <c r="AC192" s="2">
        <v>1e-6</v>
      </c>
      <c r="AD192" s="2">
        <v>1e-6</v>
      </c>
      <c r="AE192" s="2">
        <v>1e-6</v>
      </c>
      <c r="AF192" s="2">
        <v>1e-6</v>
      </c>
      <c r="AG192" s="2">
        <v>1e-6</v>
      </c>
      <c r="AH192" s="2">
        <v>1e-6</v>
      </c>
      <c r="AI192" s="2">
        <v>1e-6</v>
      </c>
      <c r="AJ192" s="2">
        <v>1e-6</v>
      </c>
      <c r="AK192" s="2">
        <v>1e-6</v>
      </c>
      <c r="AL192" s="2">
        <v>1e-6</v>
      </c>
      <c r="AM192" s="2">
        <v>1e-6</v>
      </c>
      <c r="AN192" s="2">
        <v>1e-6</v>
      </c>
      <c r="AO192" s="2">
        <v>1e-6</v>
      </c>
      <c r="AP192" s="2">
        <v>1e-6</v>
      </c>
      <c r="AQ192" s="2">
        <v>1e-6</v>
      </c>
      <c r="AR192" s="2">
        <v>1e-6</v>
      </c>
      <c r="AS192" s="2">
        <v>1e-6</v>
      </c>
      <c r="AT192" s="2">
        <v>1e-6</v>
      </c>
      <c r="AU192" s="2">
        <v>1e-6</v>
      </c>
      <c r="AV192" s="2">
        <v>1e-6</v>
      </c>
      <c r="AW192" s="2">
        <v>1e-6</v>
      </c>
      <c r="AX192" s="2">
        <v>1e-6</v>
      </c>
      <c r="AY192" s="1">
        <v>0.037513272063122</v>
      </c>
      <c r="AZ192" s="2">
        <v>3.415870897367e-6</v>
      </c>
      <c r="BA192" s="2">
        <v>2.6628160460372e-6</v>
      </c>
      <c r="BB192" s="2">
        <v>1.6891082547134e-6</v>
      </c>
      <c r="BC192" s="2">
        <v>6.8763716352196e-6</v>
      </c>
      <c r="BD192" s="2">
        <v>-2.2657655137132e-5</v>
      </c>
      <c r="BE192" s="2">
        <v>-1.6878743302355e-5</v>
      </c>
      <c r="BF192" s="2">
        <v>-1.7892466139409e-6</v>
      </c>
      <c r="BG192" s="2">
        <v>-9.4575165305643e-6</v>
      </c>
      <c r="BH192" s="2">
        <v>-3.1383520940612e-6</v>
      </c>
      <c r="BI192" s="2">
        <v>-6.7106661882799e-6</v>
      </c>
      <c r="BJ192" s="2">
        <v>-7.9700214805083e-6</v>
      </c>
      <c r="BK192" s="2">
        <v>5.8813608919782e-6</v>
      </c>
      <c r="BL192" s="2">
        <v>-7.92146597808e-6</v>
      </c>
      <c r="BM192" s="2">
        <v>-8.9564233431347e-6</v>
      </c>
      <c r="BN192" s="2">
        <v>-1.4463399336464e-5</v>
      </c>
      <c r="BO192" s="2">
        <v>-8.7728955903199e-6</v>
      </c>
      <c r="BP192" s="2">
        <v>-8.9342195974628e-6</v>
      </c>
      <c r="BQ192" s="2">
        <v>2.1881296378525e-6</v>
      </c>
      <c r="BR192" s="2">
        <v>1.1479063155685e-6</v>
      </c>
      <c r="BS192" s="2">
        <v>-4.6956381797597e-6</v>
      </c>
      <c r="BT192" s="2">
        <v>-5.3311365418591e-6</v>
      </c>
      <c r="BU192" s="2">
        <v>-1.8207851497339e-6</v>
      </c>
      <c r="BV192" s="2">
        <v>2.5752827863438e-6</v>
      </c>
      <c r="BW192" s="2">
        <v>1.9448519766026e-6</v>
      </c>
      <c r="BX192" s="1">
        <v>63376373.829546</v>
      </c>
      <c r="BY192" s="1">
        <v>12093494.648094</v>
      </c>
      <c r="BZ192" s="1">
        <v>-0.018468114153952</v>
      </c>
      <c r="CA192" s="1">
        <v>-0.016220309740454</v>
      </c>
      <c r="CB192" s="1">
        <v>0.036351024381332</v>
      </c>
      <c r="CC192" s="1">
        <v>-0.66052426881924</v>
      </c>
      <c r="CD192" s="1">
        <v>-0.65978640948009</v>
      </c>
      <c r="CE192" s="1">
        <v>831.66153884756</v>
      </c>
      <c r="CF192" s="1">
        <v>941.72579739862</v>
      </c>
    </row>
    <row r="193" spans="1:84">
      <c r="A193" s="1">
        <v>372.30142638405</v>
      </c>
      <c r="B193" s="1">
        <v>0.034908099539344</v>
      </c>
      <c r="C193" s="1">
        <v>24835.528559281</v>
      </c>
      <c r="D193" s="1">
        <v>25377.925664613</v>
      </c>
      <c r="E193" s="1">
        <v>24700.978769705</v>
      </c>
      <c r="F193" s="1">
        <v>22602.903642602</v>
      </c>
      <c r="G193" s="1">
        <v>20268.658306618</v>
      </c>
      <c r="H193" s="1">
        <v>26147.223182073</v>
      </c>
      <c r="I193" s="1">
        <v>28151.341587526</v>
      </c>
      <c r="J193" s="1">
        <v>25328.457777111</v>
      </c>
      <c r="K193" s="1">
        <v>25397.83259115</v>
      </c>
      <c r="L193" s="1">
        <v>27706.098523646</v>
      </c>
      <c r="M193" s="1">
        <v>23029.634849587</v>
      </c>
      <c r="N193" s="1">
        <v>20742.506183232</v>
      </c>
      <c r="O193" s="1">
        <v>26542.134235251</v>
      </c>
      <c r="P193" s="1">
        <v>24375.757902796</v>
      </c>
      <c r="Q193" s="1">
        <v>25533.838742942</v>
      </c>
      <c r="R193" s="1">
        <v>25705.963543555</v>
      </c>
      <c r="S193" s="1">
        <v>24624.289849105</v>
      </c>
      <c r="T193" s="1">
        <v>23871.125416803</v>
      </c>
      <c r="U193" s="1">
        <v>28493.799398082</v>
      </c>
      <c r="V193" s="1">
        <v>23284.986994798</v>
      </c>
      <c r="W193" s="1">
        <v>24612.636792256</v>
      </c>
      <c r="X193" s="1">
        <v>26126.901707574</v>
      </c>
      <c r="Y193" s="1">
        <v>19843.968769353</v>
      </c>
      <c r="Z193" s="1">
        <v>27807.594021346</v>
      </c>
      <c r="AA193" s="2">
        <v>1e-6</v>
      </c>
      <c r="AB193" s="2">
        <v>1e-6</v>
      </c>
      <c r="AC193" s="2">
        <v>1e-6</v>
      </c>
      <c r="AD193" s="2">
        <v>1e-6</v>
      </c>
      <c r="AE193" s="2">
        <v>1e-6</v>
      </c>
      <c r="AF193" s="2">
        <v>1e-6</v>
      </c>
      <c r="AG193" s="2">
        <v>1e-6</v>
      </c>
      <c r="AH193" s="2">
        <v>1e-6</v>
      </c>
      <c r="AI193" s="2">
        <v>1e-6</v>
      </c>
      <c r="AJ193" s="2">
        <v>1e-6</v>
      </c>
      <c r="AK193" s="2">
        <v>1e-6</v>
      </c>
      <c r="AL193" s="2">
        <v>1e-6</v>
      </c>
      <c r="AM193" s="2">
        <v>1e-6</v>
      </c>
      <c r="AN193" s="2">
        <v>1e-6</v>
      </c>
      <c r="AO193" s="2">
        <v>1e-6</v>
      </c>
      <c r="AP193" s="2">
        <v>1e-6</v>
      </c>
      <c r="AQ193" s="2">
        <v>1e-6</v>
      </c>
      <c r="AR193" s="2">
        <v>1e-6</v>
      </c>
      <c r="AS193" s="2">
        <v>1e-6</v>
      </c>
      <c r="AT193" s="2">
        <v>1e-6</v>
      </c>
      <c r="AU193" s="2">
        <v>1e-6</v>
      </c>
      <c r="AV193" s="2">
        <v>1e-6</v>
      </c>
      <c r="AW193" s="2">
        <v>1e-6</v>
      </c>
      <c r="AX193" s="2">
        <v>1e-6</v>
      </c>
      <c r="AY193" s="1">
        <v>0.037717571930587</v>
      </c>
      <c r="AZ193" s="2">
        <v>3.4181387954452e-6</v>
      </c>
      <c r="BA193" s="2">
        <v>2.6638953370347e-6</v>
      </c>
      <c r="BB193" s="2">
        <v>1.6919250664131e-6</v>
      </c>
      <c r="BC193" s="2">
        <v>6.8779575847988e-6</v>
      </c>
      <c r="BD193" s="2">
        <v>-2.2650002577327e-5</v>
      </c>
      <c r="BE193" s="2">
        <v>-1.6869267908206e-5</v>
      </c>
      <c r="BF193" s="2">
        <v>-1.786169266236e-6</v>
      </c>
      <c r="BG193" s="2">
        <v>-9.4527060012325e-6</v>
      </c>
      <c r="BH193" s="2">
        <v>-3.1348327410787e-6</v>
      </c>
      <c r="BI193" s="2">
        <v>-6.7114066062539e-6</v>
      </c>
      <c r="BJ193" s="2">
        <v>-7.9666855901597e-6</v>
      </c>
      <c r="BK193" s="2">
        <v>5.8827091415337e-6</v>
      </c>
      <c r="BL193" s="2">
        <v>-7.9160700091083e-6</v>
      </c>
      <c r="BM193" s="2">
        <v>-8.9537623773561e-6</v>
      </c>
      <c r="BN193" s="2">
        <v>-1.4463864653162e-5</v>
      </c>
      <c r="BO193" s="2">
        <v>-8.7683280780388e-6</v>
      </c>
      <c r="BP193" s="2">
        <v>-8.9285688477893e-6</v>
      </c>
      <c r="BQ193" s="2">
        <v>2.1852776768558e-6</v>
      </c>
      <c r="BR193" s="2">
        <v>1.1470748607516e-6</v>
      </c>
      <c r="BS193" s="2">
        <v>-4.6884992399683e-6</v>
      </c>
      <c r="BT193" s="2">
        <v>-5.3280769515464e-6</v>
      </c>
      <c r="BU193" s="2">
        <v>-1.8230182424033e-6</v>
      </c>
      <c r="BV193" s="2">
        <v>2.565841845914e-6</v>
      </c>
      <c r="BW193" s="2">
        <v>1.9476178376001e-6</v>
      </c>
      <c r="BX193" s="1">
        <v>63692404.288914</v>
      </c>
      <c r="BY193" s="1">
        <v>12146672.970485</v>
      </c>
      <c r="BZ193" s="1">
        <v>-0.018570168356965</v>
      </c>
      <c r="CA193" s="1">
        <v>-0.016310142613939</v>
      </c>
      <c r="CB193" s="1">
        <v>0.036543760614527</v>
      </c>
      <c r="CC193" s="1">
        <v>-0.66420485942354</v>
      </c>
      <c r="CD193" s="1">
        <v>-0.66339306113357</v>
      </c>
      <c r="CE193" s="1">
        <v>832.12697665341</v>
      </c>
      <c r="CF193" s="1">
        <v>942.31226470482</v>
      </c>
    </row>
    <row r="194" spans="1:84">
      <c r="A194" s="1">
        <v>374.30142638405</v>
      </c>
      <c r="B194" s="1">
        <v>0.035109733220627</v>
      </c>
      <c r="C194" s="1">
        <v>24830.47444768</v>
      </c>
      <c r="D194" s="1">
        <v>25371.054289585</v>
      </c>
      <c r="E194" s="1">
        <v>24693.121471853</v>
      </c>
      <c r="F194" s="1">
        <v>22598.242934351</v>
      </c>
      <c r="G194" s="1">
        <v>20266.900127518</v>
      </c>
      <c r="H194" s="1">
        <v>26143.688414497</v>
      </c>
      <c r="I194" s="1">
        <v>28146.83463844</v>
      </c>
      <c r="J194" s="1">
        <v>25319.996804735</v>
      </c>
      <c r="K194" s="1">
        <v>25394.584131503</v>
      </c>
      <c r="L194" s="1">
        <v>27700.404988494</v>
      </c>
      <c r="M194" s="1">
        <v>23016.593466681</v>
      </c>
      <c r="N194" s="1">
        <v>20737.746199249</v>
      </c>
      <c r="O194" s="1">
        <v>26534.518069257</v>
      </c>
      <c r="P194" s="1">
        <v>24364.182889468</v>
      </c>
      <c r="Q194" s="1">
        <v>25531.523053972</v>
      </c>
      <c r="R194" s="1">
        <v>25702.845307094</v>
      </c>
      <c r="S194" s="1">
        <v>24619.277121586</v>
      </c>
      <c r="T194" s="1">
        <v>23864.074738468</v>
      </c>
      <c r="U194" s="1">
        <v>28486.367038555</v>
      </c>
      <c r="V194" s="1">
        <v>23277.053696323</v>
      </c>
      <c r="W194" s="1">
        <v>24606.895250182</v>
      </c>
      <c r="X194" s="1">
        <v>26121.138952941</v>
      </c>
      <c r="Y194" s="1">
        <v>19838.011235831</v>
      </c>
      <c r="Z194" s="1">
        <v>27800.882310495</v>
      </c>
      <c r="AA194" s="2">
        <v>1e-6</v>
      </c>
      <c r="AB194" s="2">
        <v>1e-6</v>
      </c>
      <c r="AC194" s="2">
        <v>1e-6</v>
      </c>
      <c r="AD194" s="2">
        <v>1e-6</v>
      </c>
      <c r="AE194" s="2">
        <v>1e-6</v>
      </c>
      <c r="AF194" s="2">
        <v>1e-6</v>
      </c>
      <c r="AG194" s="2">
        <v>1e-6</v>
      </c>
      <c r="AH194" s="2">
        <v>1e-6</v>
      </c>
      <c r="AI194" s="2">
        <v>1e-6</v>
      </c>
      <c r="AJ194" s="2">
        <v>1e-6</v>
      </c>
      <c r="AK194" s="2">
        <v>1e-6</v>
      </c>
      <c r="AL194" s="2">
        <v>1e-6</v>
      </c>
      <c r="AM194" s="2">
        <v>1e-6</v>
      </c>
      <c r="AN194" s="2">
        <v>1e-6</v>
      </c>
      <c r="AO194" s="2">
        <v>1e-6</v>
      </c>
      <c r="AP194" s="2">
        <v>1e-6</v>
      </c>
      <c r="AQ194" s="2">
        <v>1e-6</v>
      </c>
      <c r="AR194" s="2">
        <v>1e-6</v>
      </c>
      <c r="AS194" s="2">
        <v>1e-6</v>
      </c>
      <c r="AT194" s="2">
        <v>1e-6</v>
      </c>
      <c r="AU194" s="2">
        <v>1e-6</v>
      </c>
      <c r="AV194" s="2">
        <v>1e-6</v>
      </c>
      <c r="AW194" s="2">
        <v>1e-6</v>
      </c>
      <c r="AX194" s="2">
        <v>1e-6</v>
      </c>
      <c r="AY194" s="1">
        <v>0.037921867395681</v>
      </c>
      <c r="AZ194" s="2">
        <v>3.4204201667132e-6</v>
      </c>
      <c r="BA194" s="2">
        <v>2.6649738711897e-6</v>
      </c>
      <c r="BB194" s="2">
        <v>1.6947353180648e-6</v>
      </c>
      <c r="BC194" s="2">
        <v>6.8794657020067e-6</v>
      </c>
      <c r="BD194" s="2">
        <v>-2.2642509169325e-5</v>
      </c>
      <c r="BE194" s="2">
        <v>-1.6859619161509e-5</v>
      </c>
      <c r="BF194" s="2">
        <v>-1.7830989222362e-6</v>
      </c>
      <c r="BG194" s="2">
        <v>-9.4478731927854e-6</v>
      </c>
      <c r="BH194" s="2">
        <v>-3.131193771447e-6</v>
      </c>
      <c r="BI194" s="2">
        <v>-6.7121333966974e-6</v>
      </c>
      <c r="BJ194" s="2">
        <v>-7.9633698733032e-6</v>
      </c>
      <c r="BK194" s="2">
        <v>5.8841854338036e-6</v>
      </c>
      <c r="BL194" s="2">
        <v>-7.9106745367026e-6</v>
      </c>
      <c r="BM194" s="2">
        <v>-8.951006021604e-6</v>
      </c>
      <c r="BN194" s="2">
        <v>-1.4464304356608e-5</v>
      </c>
      <c r="BO194" s="2">
        <v>-8.7637145191885e-6</v>
      </c>
      <c r="BP194" s="2">
        <v>-8.922896517003e-6</v>
      </c>
      <c r="BQ194" s="2">
        <v>2.1824485885071e-6</v>
      </c>
      <c r="BR194" s="2">
        <v>1.1461414130679e-6</v>
      </c>
      <c r="BS194" s="2">
        <v>-4.6810961918706e-6</v>
      </c>
      <c r="BT194" s="2">
        <v>-5.3250271594418e-6</v>
      </c>
      <c r="BU194" s="2">
        <v>-1.8252493953055e-6</v>
      </c>
      <c r="BV194" s="2">
        <v>2.5563538926249e-6</v>
      </c>
      <c r="BW194" s="2">
        <v>1.9504005420875e-6</v>
      </c>
      <c r="BX194" s="1">
        <v>64008702.401432</v>
      </c>
      <c r="BY194" s="1">
        <v>12199887.933668</v>
      </c>
      <c r="BZ194" s="1">
        <v>-0.018672194996885</v>
      </c>
      <c r="CA194" s="1">
        <v>-0.01639996622174</v>
      </c>
      <c r="CB194" s="1">
        <v>0.036736459139709</v>
      </c>
      <c r="CC194" s="1">
        <v>-0.66788396580643</v>
      </c>
      <c r="CD194" s="1">
        <v>-0.66699947732437</v>
      </c>
      <c r="CE194" s="1">
        <v>832.59198306031</v>
      </c>
      <c r="CF194" s="1">
        <v>942.89796092096</v>
      </c>
    </row>
    <row r="195" spans="1:84">
      <c r="A195" s="1">
        <v>376.30142638405</v>
      </c>
      <c r="B195" s="1">
        <v>0.035311361746563</v>
      </c>
      <c r="C195" s="1">
        <v>24825.467202101</v>
      </c>
      <c r="D195" s="1">
        <v>25364.145783755</v>
      </c>
      <c r="E195" s="1">
        <v>24685.240061065</v>
      </c>
      <c r="F195" s="1">
        <v>22593.561173794</v>
      </c>
      <c r="G195" s="1">
        <v>20265.159417972</v>
      </c>
      <c r="H195" s="1">
        <v>26140.13139557</v>
      </c>
      <c r="I195" s="1">
        <v>28142.830413754</v>
      </c>
      <c r="J195" s="1">
        <v>25311.515175939</v>
      </c>
      <c r="K195" s="1">
        <v>25391.38421083</v>
      </c>
      <c r="L195" s="1">
        <v>27694.805903476</v>
      </c>
      <c r="M195" s="1">
        <v>23003.365078213</v>
      </c>
      <c r="N195" s="1">
        <v>20732.993787276</v>
      </c>
      <c r="O195" s="1">
        <v>26527.132903299</v>
      </c>
      <c r="P195" s="1">
        <v>24352.43802743</v>
      </c>
      <c r="Q195" s="1">
        <v>25529.180627715</v>
      </c>
      <c r="R195" s="1">
        <v>25699.71746535</v>
      </c>
      <c r="S195" s="1">
        <v>24614.163613473</v>
      </c>
      <c r="T195" s="1">
        <v>23857.141734197</v>
      </c>
      <c r="U195" s="1">
        <v>28478.881420413</v>
      </c>
      <c r="V195" s="1">
        <v>23269.111640253</v>
      </c>
      <c r="W195" s="1">
        <v>24601.170917686</v>
      </c>
      <c r="X195" s="1">
        <v>26115.342898692</v>
      </c>
      <c r="Y195" s="1">
        <v>19831.822705737</v>
      </c>
      <c r="Z195" s="1">
        <v>27794.768368371</v>
      </c>
      <c r="AA195" s="2">
        <v>1e-6</v>
      </c>
      <c r="AB195" s="2">
        <v>1e-6</v>
      </c>
      <c r="AC195" s="2">
        <v>1e-6</v>
      </c>
      <c r="AD195" s="2">
        <v>1e-6</v>
      </c>
      <c r="AE195" s="2">
        <v>1e-6</v>
      </c>
      <c r="AF195" s="2">
        <v>1e-6</v>
      </c>
      <c r="AG195" s="2">
        <v>1e-6</v>
      </c>
      <c r="AH195" s="2">
        <v>1e-6</v>
      </c>
      <c r="AI195" s="2">
        <v>1e-6</v>
      </c>
      <c r="AJ195" s="2">
        <v>1e-6</v>
      </c>
      <c r="AK195" s="2">
        <v>1e-6</v>
      </c>
      <c r="AL195" s="2">
        <v>1e-6</v>
      </c>
      <c r="AM195" s="2">
        <v>1e-6</v>
      </c>
      <c r="AN195" s="2">
        <v>1e-6</v>
      </c>
      <c r="AO195" s="2">
        <v>1e-6</v>
      </c>
      <c r="AP195" s="2">
        <v>1e-6</v>
      </c>
      <c r="AQ195" s="2">
        <v>1e-6</v>
      </c>
      <c r="AR195" s="2">
        <v>1e-6</v>
      </c>
      <c r="AS195" s="2">
        <v>1e-6</v>
      </c>
      <c r="AT195" s="2">
        <v>1e-6</v>
      </c>
      <c r="AU195" s="2">
        <v>1e-6</v>
      </c>
      <c r="AV195" s="2">
        <v>1e-6</v>
      </c>
      <c r="AW195" s="2">
        <v>1e-6</v>
      </c>
      <c r="AX195" s="2">
        <v>1e-6</v>
      </c>
      <c r="AY195" s="1">
        <v>0.038126158480775</v>
      </c>
      <c r="AZ195" s="2">
        <v>3.4227098018634e-6</v>
      </c>
      <c r="BA195" s="2">
        <v>2.6660496527799e-6</v>
      </c>
      <c r="BB195" s="2">
        <v>1.6975433291249e-6</v>
      </c>
      <c r="BC195" s="2">
        <v>6.8809081484845e-6</v>
      </c>
      <c r="BD195" s="2">
        <v>-2.2635165842794e-5</v>
      </c>
      <c r="BE195" s="2">
        <v>-1.6849832298622e-5</v>
      </c>
      <c r="BF195" s="2">
        <v>-1.7800358074478e-6</v>
      </c>
      <c r="BG195" s="2">
        <v>-9.4430159477986e-6</v>
      </c>
      <c r="BH195" s="2">
        <v>-3.1274179248435e-6</v>
      </c>
      <c r="BI195" s="2">
        <v>-6.7128470443911e-6</v>
      </c>
      <c r="BJ195" s="2">
        <v>-7.9600689789629e-6</v>
      </c>
      <c r="BK195" s="2">
        <v>5.8857795947208e-6</v>
      </c>
      <c r="BL195" s="2">
        <v>-7.9052765387769e-6</v>
      </c>
      <c r="BM195" s="2">
        <v>-8.9481611461779e-6</v>
      </c>
      <c r="BN195" s="2">
        <v>-1.4464717131334e-5</v>
      </c>
      <c r="BO195" s="2">
        <v>-8.7590551379975e-6</v>
      </c>
      <c r="BP195" s="2">
        <v>-8.9172159754152e-6</v>
      </c>
      <c r="BQ195" s="2">
        <v>2.1796475576617e-6</v>
      </c>
      <c r="BR195" s="2">
        <v>1.145113071027e-6</v>
      </c>
      <c r="BS195" s="2">
        <v>-4.673498763798e-6</v>
      </c>
      <c r="BT195" s="2">
        <v>-5.3219922261396e-6</v>
      </c>
      <c r="BU195" s="2">
        <v>-1.8274724476804e-6</v>
      </c>
      <c r="BV195" s="2">
        <v>2.5469256716199e-6</v>
      </c>
      <c r="BW195" s="2">
        <v>1.9531982429048e-6</v>
      </c>
      <c r="BX195" s="1">
        <v>64325266.523475</v>
      </c>
      <c r="BY195" s="1">
        <v>12253139.271442</v>
      </c>
      <c r="BZ195" s="1">
        <v>-0.018774193849438</v>
      </c>
      <c r="CA195" s="1">
        <v>-0.016489780790836</v>
      </c>
      <c r="CB195" s="1">
        <v>0.03692911996972</v>
      </c>
      <c r="CC195" s="1">
        <v>-0.6715615705615</v>
      </c>
      <c r="CD195" s="1">
        <v>-0.67060563160346</v>
      </c>
      <c r="CE195" s="1">
        <v>833.05656251913</v>
      </c>
      <c r="CF195" s="1">
        <v>943.48290609346</v>
      </c>
    </row>
    <row r="196" spans="1:84">
      <c r="A196" s="1">
        <v>378.30142638405</v>
      </c>
      <c r="B196" s="1">
        <v>0.035512985268347</v>
      </c>
      <c r="C196" s="1">
        <v>24820.506959311</v>
      </c>
      <c r="D196" s="1">
        <v>25357.206661837</v>
      </c>
      <c r="E196" s="1">
        <v>24677.339848017</v>
      </c>
      <c r="F196" s="1">
        <v>22588.857184842</v>
      </c>
      <c r="G196" s="1">
        <v>20263.4232943</v>
      </c>
      <c r="H196" s="1">
        <v>26136.551796196</v>
      </c>
      <c r="I196" s="1">
        <v>28139.397532102</v>
      </c>
      <c r="J196" s="1">
        <v>25303.063203294</v>
      </c>
      <c r="K196" s="1">
        <v>25388.241162692</v>
      </c>
      <c r="L196" s="1">
        <v>27689.303145661</v>
      </c>
      <c r="M196" s="1">
        <v>22989.997822628</v>
      </c>
      <c r="N196" s="1">
        <v>20728.248746758</v>
      </c>
      <c r="O196" s="1">
        <v>26520.099559579</v>
      </c>
      <c r="P196" s="1">
        <v>24340.524000405</v>
      </c>
      <c r="Q196" s="1">
        <v>25526.81291442</v>
      </c>
      <c r="R196" s="1">
        <v>25696.579523254</v>
      </c>
      <c r="S196" s="1">
        <v>24608.946873782</v>
      </c>
      <c r="T196" s="1">
        <v>23850.33481437</v>
      </c>
      <c r="U196" s="1">
        <v>28471.365390044</v>
      </c>
      <c r="V196" s="1">
        <v>23261.160290352</v>
      </c>
      <c r="W196" s="1">
        <v>24595.464785733</v>
      </c>
      <c r="X196" s="1">
        <v>26109.515584518</v>
      </c>
      <c r="Y196" s="1">
        <v>19825.398617425</v>
      </c>
      <c r="Z196" s="1">
        <v>27789.351884684</v>
      </c>
      <c r="AA196" s="2">
        <v>1e-6</v>
      </c>
      <c r="AB196" s="2">
        <v>1e-6</v>
      </c>
      <c r="AC196" s="2">
        <v>1e-6</v>
      </c>
      <c r="AD196" s="2">
        <v>1e-6</v>
      </c>
      <c r="AE196" s="2">
        <v>1e-6</v>
      </c>
      <c r="AF196" s="2">
        <v>1e-6</v>
      </c>
      <c r="AG196" s="2">
        <v>1e-6</v>
      </c>
      <c r="AH196" s="2">
        <v>1e-6</v>
      </c>
      <c r="AI196" s="2">
        <v>1e-6</v>
      </c>
      <c r="AJ196" s="2">
        <v>1e-6</v>
      </c>
      <c r="AK196" s="2">
        <v>1e-6</v>
      </c>
      <c r="AL196" s="2">
        <v>1e-6</v>
      </c>
      <c r="AM196" s="2">
        <v>1e-6</v>
      </c>
      <c r="AN196" s="2">
        <v>1e-6</v>
      </c>
      <c r="AO196" s="2">
        <v>1e-6</v>
      </c>
      <c r="AP196" s="2">
        <v>1e-6</v>
      </c>
      <c r="AQ196" s="2">
        <v>1e-6</v>
      </c>
      <c r="AR196" s="2">
        <v>1e-6</v>
      </c>
      <c r="AS196" s="2">
        <v>1e-6</v>
      </c>
      <c r="AT196" s="2">
        <v>1e-6</v>
      </c>
      <c r="AU196" s="2">
        <v>1e-6</v>
      </c>
      <c r="AV196" s="2">
        <v>1e-6</v>
      </c>
      <c r="AW196" s="2">
        <v>1e-6</v>
      </c>
      <c r="AX196" s="2">
        <v>1e-6</v>
      </c>
      <c r="AY196" s="1">
        <v>0.038330445262745</v>
      </c>
      <c r="AZ196" s="2">
        <v>3.4250026194001e-6</v>
      </c>
      <c r="BA196" s="2">
        <v>2.6671216141217e-6</v>
      </c>
      <c r="BB196" s="2">
        <v>1.7003540677963e-6</v>
      </c>
      <c r="BC196" s="2">
        <v>6.8822977019442e-6</v>
      </c>
      <c r="BD196" s="2">
        <v>-2.2627960504902e-5</v>
      </c>
      <c r="BE196" s="2">
        <v>-1.6839948424968e-5</v>
      </c>
      <c r="BF196" s="2">
        <v>-1.7769796424926e-6</v>
      </c>
      <c r="BG196" s="2">
        <v>-9.4381329305316e-6</v>
      </c>
      <c r="BH196" s="2">
        <v>-3.1234909141938e-6</v>
      </c>
      <c r="BI196" s="2">
        <v>-6.713548409614e-6</v>
      </c>
      <c r="BJ196" s="2">
        <v>-7.9567776199784e-6</v>
      </c>
      <c r="BK196" s="2">
        <v>5.8874746806228e-6</v>
      </c>
      <c r="BL196" s="2">
        <v>-7.8998716711575e-6</v>
      </c>
      <c r="BM196" s="2">
        <v>-8.9452367288165e-6</v>
      </c>
      <c r="BN196" s="2">
        <v>-1.446510141483e-5</v>
      </c>
      <c r="BO196" s="2">
        <v>-8.7543509917056e-6</v>
      </c>
      <c r="BP196" s="2">
        <v>-8.911540962016e-6</v>
      </c>
      <c r="BQ196" s="2">
        <v>2.1768793950366e-6</v>
      </c>
      <c r="BR196" s="2">
        <v>1.143997458086e-6</v>
      </c>
      <c r="BS196" s="2">
        <v>-4.6657808130197e-6</v>
      </c>
      <c r="BT196" s="2">
        <v>-5.3189775706596e-6</v>
      </c>
      <c r="BU196" s="2">
        <v>-1.8296804248207e-6</v>
      </c>
      <c r="BV196" s="2">
        <v>2.5376459055792e-6</v>
      </c>
      <c r="BW196" s="2">
        <v>1.9560088770316e-6</v>
      </c>
      <c r="BX196" s="1">
        <v>64642094.898208</v>
      </c>
      <c r="BY196" s="1">
        <v>12306426.6973</v>
      </c>
      <c r="BZ196" s="1">
        <v>-0.018876164784581</v>
      </c>
      <c r="CA196" s="1">
        <v>-0.016579586452987</v>
      </c>
      <c r="CB196" s="1">
        <v>0.037121743117285</v>
      </c>
      <c r="CC196" s="1">
        <v>-0.6752377384854</v>
      </c>
      <c r="CD196" s="1">
        <v>-0.67421156110312</v>
      </c>
      <c r="CE196" s="1">
        <v>833.52072037686</v>
      </c>
      <c r="CF196" s="1">
        <v>944.06712498544</v>
      </c>
    </row>
    <row r="197" spans="1:84">
      <c r="A197" s="1">
        <v>380.30142638405</v>
      </c>
      <c r="B197" s="1">
        <v>0.035714604006883</v>
      </c>
      <c r="C197" s="1">
        <v>24815.594043697</v>
      </c>
      <c r="D197" s="1">
        <v>25350.24454062</v>
      </c>
      <c r="E197" s="1">
        <v>24669.426798561</v>
      </c>
      <c r="F197" s="1">
        <v>22584.110842728</v>
      </c>
      <c r="G197" s="1">
        <v>20261.690264307</v>
      </c>
      <c r="H197" s="1">
        <v>26132.949310932</v>
      </c>
      <c r="I197" s="1">
        <v>28136.231056329</v>
      </c>
      <c r="J197" s="1">
        <v>25294.698546016</v>
      </c>
      <c r="K197" s="1">
        <v>25385.163963306</v>
      </c>
      <c r="L197" s="1">
        <v>27683.897104641</v>
      </c>
      <c r="M197" s="1">
        <v>22976.550972782</v>
      </c>
      <c r="N197" s="1">
        <v>20723.510884718</v>
      </c>
      <c r="O197" s="1">
        <v>26513.558825433</v>
      </c>
      <c r="P197" s="1">
        <v>24328.447537143</v>
      </c>
      <c r="Q197" s="1">
        <v>25524.421557991</v>
      </c>
      <c r="R197" s="1">
        <v>25693.430834861</v>
      </c>
      <c r="S197" s="1">
        <v>24603.624551694</v>
      </c>
      <c r="T197" s="1">
        <v>23843.663323626</v>
      </c>
      <c r="U197" s="1">
        <v>28463.844806281</v>
      </c>
      <c r="V197" s="1">
        <v>23253.199184334</v>
      </c>
      <c r="W197" s="1">
        <v>24589.777842922</v>
      </c>
      <c r="X197" s="1">
        <v>26103.65936376</v>
      </c>
      <c r="Y197" s="1">
        <v>19818.737421935</v>
      </c>
      <c r="Z197" s="1">
        <v>27784.684210685</v>
      </c>
      <c r="AA197" s="2">
        <v>1e-6</v>
      </c>
      <c r="AB197" s="2">
        <v>1e-6</v>
      </c>
      <c r="AC197" s="2">
        <v>1e-6</v>
      </c>
      <c r="AD197" s="2">
        <v>1e-6</v>
      </c>
      <c r="AE197" s="2">
        <v>1e-6</v>
      </c>
      <c r="AF197" s="2">
        <v>1e-6</v>
      </c>
      <c r="AG197" s="2">
        <v>1e-6</v>
      </c>
      <c r="AH197" s="2">
        <v>1e-6</v>
      </c>
      <c r="AI197" s="2">
        <v>1e-6</v>
      </c>
      <c r="AJ197" s="2">
        <v>1e-6</v>
      </c>
      <c r="AK197" s="2">
        <v>1e-6</v>
      </c>
      <c r="AL197" s="2">
        <v>1e-6</v>
      </c>
      <c r="AM197" s="2">
        <v>1e-6</v>
      </c>
      <c r="AN197" s="2">
        <v>1e-6</v>
      </c>
      <c r="AO197" s="2">
        <v>1e-6</v>
      </c>
      <c r="AP197" s="2">
        <v>1e-6</v>
      </c>
      <c r="AQ197" s="2">
        <v>1e-6</v>
      </c>
      <c r="AR197" s="2">
        <v>1e-6</v>
      </c>
      <c r="AS197" s="2">
        <v>1e-6</v>
      </c>
      <c r="AT197" s="2">
        <v>1e-6</v>
      </c>
      <c r="AU197" s="2">
        <v>1e-6</v>
      </c>
      <c r="AV197" s="2">
        <v>1e-6</v>
      </c>
      <c r="AW197" s="2">
        <v>1e-6</v>
      </c>
      <c r="AX197" s="2">
        <v>1e-6</v>
      </c>
      <c r="AY197" s="1">
        <v>0.038534727867694</v>
      </c>
      <c r="AZ197" s="2">
        <v>3.4272936102581e-6</v>
      </c>
      <c r="BA197" s="2">
        <v>2.6681894727364e-6</v>
      </c>
      <c r="BB197" s="2">
        <v>1.7031723464101e-6</v>
      </c>
      <c r="BC197" s="2">
        <v>6.8836464455412e-6</v>
      </c>
      <c r="BD197" s="2">
        <v>-2.262087926383e-5</v>
      </c>
      <c r="BE197" s="2">
        <v>-1.6830010415949e-5</v>
      </c>
      <c r="BF197" s="2">
        <v>-1.7739296902184e-6</v>
      </c>
      <c r="BG197" s="2">
        <v>-9.4332235632582e-6</v>
      </c>
      <c r="BH197" s="2">
        <v>-3.1194034680948e-6</v>
      </c>
      <c r="BI197" s="2">
        <v>-6.7142382046067e-6</v>
      </c>
      <c r="BJ197" s="2">
        <v>-7.9534907902395e-6</v>
      </c>
      <c r="BK197" s="2">
        <v>5.8892488368121e-6</v>
      </c>
      <c r="BL197" s="2">
        <v>-7.8944552105646e-6</v>
      </c>
      <c r="BM197" s="2">
        <v>-8.9422424361963e-6</v>
      </c>
      <c r="BN197" s="2">
        <v>-1.4465455610885e-5</v>
      </c>
      <c r="BO197" s="2">
        <v>-8.7496041219066e-6</v>
      </c>
      <c r="BP197" s="2">
        <v>-8.9058854800359e-6</v>
      </c>
      <c r="BQ197" s="2">
        <v>2.1741485281707e-6</v>
      </c>
      <c r="BR197" s="2">
        <v>1.1428019860619e-6</v>
      </c>
      <c r="BS197" s="2">
        <v>-4.6580128706313e-6</v>
      </c>
      <c r="BT197" s="2">
        <v>-5.3159883306843e-6</v>
      </c>
      <c r="BU197" s="2">
        <v>-1.8318660735808e-6</v>
      </c>
      <c r="BV197" s="2">
        <v>2.5285778269403e-6</v>
      </c>
      <c r="BW197" s="2">
        <v>1.9588302396105e-6</v>
      </c>
      <c r="BX197" s="1">
        <v>64959185.671607</v>
      </c>
      <c r="BY197" s="1">
        <v>12359749.907259</v>
      </c>
      <c r="BZ197" s="1">
        <v>-0.018978107762209</v>
      </c>
      <c r="CA197" s="1">
        <v>-0.01666938324986</v>
      </c>
      <c r="CB197" s="1">
        <v>0.037314328595095</v>
      </c>
      <c r="CC197" s="1">
        <v>-0.67891260560764</v>
      </c>
      <c r="CD197" s="1">
        <v>-0.67781735660516</v>
      </c>
      <c r="CE197" s="1">
        <v>833.9844624906</v>
      </c>
      <c r="CF197" s="1">
        <v>944.65064545608</v>
      </c>
    </row>
    <row r="198" spans="1:84">
      <c r="A198" s="1">
        <v>382.30142638405</v>
      </c>
      <c r="B198" s="1">
        <v>0.035916218233025</v>
      </c>
      <c r="C198" s="1">
        <v>24810.729390625</v>
      </c>
      <c r="D198" s="1">
        <v>25343.268180049</v>
      </c>
      <c r="E198" s="1">
        <v>24661.507579921</v>
      </c>
      <c r="F198" s="1">
        <v>22579.304167356</v>
      </c>
      <c r="G198" s="1">
        <v>20259.960687512</v>
      </c>
      <c r="H198" s="1">
        <v>26129.323656935</v>
      </c>
      <c r="I198" s="1">
        <v>28133.2079978</v>
      </c>
      <c r="J198" s="1">
        <v>25286.486752982</v>
      </c>
      <c r="K198" s="1">
        <v>25382.162285878</v>
      </c>
      <c r="L198" s="1">
        <v>27678.587073715</v>
      </c>
      <c r="M198" s="1">
        <v>22963.09602587</v>
      </c>
      <c r="N198" s="1">
        <v>20718.780018578</v>
      </c>
      <c r="O198" s="1">
        <v>26507.674242831</v>
      </c>
      <c r="P198" s="1">
        <v>24316.217167453</v>
      </c>
      <c r="Q198" s="1">
        <v>25522.00841133</v>
      </c>
      <c r="R198" s="1">
        <v>25690.270582014</v>
      </c>
      <c r="S198" s="1">
        <v>24598.194409996</v>
      </c>
      <c r="T198" s="1">
        <v>23837.038786969</v>
      </c>
      <c r="U198" s="1">
        <v>28456.348598787</v>
      </c>
      <c r="V198" s="1">
        <v>23245.227940328</v>
      </c>
      <c r="W198" s="1">
        <v>24584.111071118</v>
      </c>
      <c r="X198" s="1">
        <v>26097.776903729</v>
      </c>
      <c r="Y198" s="1">
        <v>19811.841296167</v>
      </c>
      <c r="Z198" s="1">
        <v>27780.373500299</v>
      </c>
      <c r="AA198" s="2">
        <v>1e-6</v>
      </c>
      <c r="AB198" s="2">
        <v>1e-6</v>
      </c>
      <c r="AC198" s="2">
        <v>1e-6</v>
      </c>
      <c r="AD198" s="2">
        <v>1e-6</v>
      </c>
      <c r="AE198" s="2">
        <v>1e-6</v>
      </c>
      <c r="AF198" s="2">
        <v>1e-6</v>
      </c>
      <c r="AG198" s="2">
        <v>1e-6</v>
      </c>
      <c r="AH198" s="2">
        <v>1e-6</v>
      </c>
      <c r="AI198" s="2">
        <v>1e-6</v>
      </c>
      <c r="AJ198" s="2">
        <v>1e-6</v>
      </c>
      <c r="AK198" s="2">
        <v>1e-6</v>
      </c>
      <c r="AL198" s="2">
        <v>1e-6</v>
      </c>
      <c r="AM198" s="2">
        <v>1e-6</v>
      </c>
      <c r="AN198" s="2">
        <v>1e-6</v>
      </c>
      <c r="AO198" s="2">
        <v>1e-6</v>
      </c>
      <c r="AP198" s="2">
        <v>1e-6</v>
      </c>
      <c r="AQ198" s="2">
        <v>1e-6</v>
      </c>
      <c r="AR198" s="2">
        <v>1e-6</v>
      </c>
      <c r="AS198" s="2">
        <v>1e-6</v>
      </c>
      <c r="AT198" s="2">
        <v>1e-6</v>
      </c>
      <c r="AU198" s="2">
        <v>1e-6</v>
      </c>
      <c r="AV198" s="2">
        <v>1e-6</v>
      </c>
      <c r="AW198" s="2">
        <v>1e-6</v>
      </c>
      <c r="AX198" s="2">
        <v>1e-6</v>
      </c>
      <c r="AY198" s="1">
        <v>0.038739006461845</v>
      </c>
      <c r="AZ198" s="2">
        <v>3.4295778351958e-6</v>
      </c>
      <c r="BA198" s="2">
        <v>2.6692535212432e-6</v>
      </c>
      <c r="BB198" s="2">
        <v>1.7060021804594e-6</v>
      </c>
      <c r="BC198" s="2">
        <v>6.8849647641089e-6</v>
      </c>
      <c r="BD198" s="2">
        <v>-2.2613907568554e-5</v>
      </c>
      <c r="BE198" s="2">
        <v>-1.6820059077144e-5</v>
      </c>
      <c r="BF198" s="2">
        <v>-1.7708848375183e-6</v>
      </c>
      <c r="BG198" s="2">
        <v>-9.4282878884126e-6</v>
      </c>
      <c r="BH198" s="2">
        <v>-3.1151523952659e-6</v>
      </c>
      <c r="BI198" s="2">
        <v>-6.7149165902573e-6</v>
      </c>
      <c r="BJ198" s="2">
        <v>-7.9502038983902e-6</v>
      </c>
      <c r="BK198" s="2">
        <v>5.8910776451325e-6</v>
      </c>
      <c r="BL198" s="2">
        <v>-7.8890229399717e-6</v>
      </c>
      <c r="BM198" s="2">
        <v>-8.9391873982352e-6</v>
      </c>
      <c r="BN198" s="2">
        <v>-1.4465778254793e-5</v>
      </c>
      <c r="BO198" s="2">
        <v>-8.7448175352312e-6</v>
      </c>
      <c r="BP198" s="2">
        <v>-8.9002633373532e-6</v>
      </c>
      <c r="BQ198" s="2">
        <v>2.1714589367374e-6</v>
      </c>
      <c r="BR198" s="2">
        <v>1.1415333753045e-6</v>
      </c>
      <c r="BS198" s="2">
        <v>-4.6502566707711e-6</v>
      </c>
      <c r="BT198" s="2">
        <v>-5.3130288732871e-6</v>
      </c>
      <c r="BU198" s="2">
        <v>-1.8340224085058e-6</v>
      </c>
      <c r="BV198" s="2">
        <v>2.5197579549018e-6</v>
      </c>
      <c r="BW198" s="2">
        <v>1.9616600649066e-6</v>
      </c>
      <c r="BX198" s="1">
        <v>65276536.916101</v>
      </c>
      <c r="BY198" s="1">
        <v>12413108.58406</v>
      </c>
      <c r="BZ198" s="1">
        <v>-0.019080022820482</v>
      </c>
      <c r="CA198" s="1">
        <v>-0.016759171145331</v>
      </c>
      <c r="CB198" s="1">
        <v>0.037506876415885</v>
      </c>
      <c r="CC198" s="1">
        <v>-0.68258636256692</v>
      </c>
      <c r="CD198" s="1">
        <v>-0.68142314840515</v>
      </c>
      <c r="CE198" s="1">
        <v>834.44779490829</v>
      </c>
      <c r="CF198" s="1">
        <v>945.2334968012</v>
      </c>
    </row>
    <row r="199" spans="1:84">
      <c r="A199" s="1">
        <v>384.30142638405</v>
      </c>
      <c r="B199" s="1">
        <v>0.03611782824708</v>
      </c>
      <c r="C199" s="1">
        <v>24805.916905028</v>
      </c>
      <c r="D199" s="1">
        <v>25336.287504481</v>
      </c>
      <c r="E199" s="1">
        <v>24653.589730332</v>
      </c>
      <c r="F199" s="1">
        <v>22574.429598525</v>
      </c>
      <c r="G199" s="1">
        <v>20258.234946178</v>
      </c>
      <c r="H199" s="1">
        <v>26125.67457429</v>
      </c>
      <c r="I199" s="1">
        <v>28130.343254859</v>
      </c>
      <c r="J199" s="1">
        <v>25278.501897087</v>
      </c>
      <c r="K199" s="1">
        <v>25379.246563158</v>
      </c>
      <c r="L199" s="1">
        <v>27673.371599868</v>
      </c>
      <c r="M199" s="1">
        <v>22949.717806408</v>
      </c>
      <c r="N199" s="1">
        <v>20714.055978928</v>
      </c>
      <c r="O199" s="1">
        <v>26502.645547659</v>
      </c>
      <c r="P199" s="1">
        <v>24303.842581057</v>
      </c>
      <c r="Q199" s="1">
        <v>25519.575550773</v>
      </c>
      <c r="R199" s="1">
        <v>25687.097750566</v>
      </c>
      <c r="S199" s="1">
        <v>24592.654330804</v>
      </c>
      <c r="T199" s="1">
        <v>23830.421588453</v>
      </c>
      <c r="U199" s="1">
        <v>28448.90881216</v>
      </c>
      <c r="V199" s="1">
        <v>23237.246259157</v>
      </c>
      <c r="W199" s="1">
        <v>24578.465442544</v>
      </c>
      <c r="X199" s="1">
        <v>26091.871185273</v>
      </c>
      <c r="Y199" s="1">
        <v>19804.716893785</v>
      </c>
      <c r="Z199" s="1">
        <v>27776.388697304</v>
      </c>
      <c r="AA199" s="2">
        <v>1e-6</v>
      </c>
      <c r="AB199" s="2">
        <v>1e-6</v>
      </c>
      <c r="AC199" s="2">
        <v>1e-6</v>
      </c>
      <c r="AD199" s="2">
        <v>1e-6</v>
      </c>
      <c r="AE199" s="2">
        <v>1e-6</v>
      </c>
      <c r="AF199" s="2">
        <v>1e-6</v>
      </c>
      <c r="AG199" s="2">
        <v>1e-6</v>
      </c>
      <c r="AH199" s="2">
        <v>1e-6</v>
      </c>
      <c r="AI199" s="2">
        <v>1e-6</v>
      </c>
      <c r="AJ199" s="2">
        <v>1e-6</v>
      </c>
      <c r="AK199" s="2">
        <v>1e-6</v>
      </c>
      <c r="AL199" s="2">
        <v>1e-6</v>
      </c>
      <c r="AM199" s="2">
        <v>1e-6</v>
      </c>
      <c r="AN199" s="2">
        <v>1e-6</v>
      </c>
      <c r="AO199" s="2">
        <v>1e-6</v>
      </c>
      <c r="AP199" s="2">
        <v>1e-6</v>
      </c>
      <c r="AQ199" s="2">
        <v>1e-6</v>
      </c>
      <c r="AR199" s="2">
        <v>1e-6</v>
      </c>
      <c r="AS199" s="2">
        <v>1e-6</v>
      </c>
      <c r="AT199" s="2">
        <v>1e-6</v>
      </c>
      <c r="AU199" s="2">
        <v>1e-6</v>
      </c>
      <c r="AV199" s="2">
        <v>1e-6</v>
      </c>
      <c r="AW199" s="2">
        <v>1e-6</v>
      </c>
      <c r="AX199" s="2">
        <v>1e-6</v>
      </c>
      <c r="AY199" s="1">
        <v>0.038943281240774</v>
      </c>
      <c r="AZ199" s="2">
        <v>3.4318504704381e-6</v>
      </c>
      <c r="BA199" s="2">
        <v>2.6703143965829e-6</v>
      </c>
      <c r="BB199" s="2">
        <v>1.7088464104802e-6</v>
      </c>
      <c r="BC199" s="2">
        <v>6.8862608000803e-6</v>
      </c>
      <c r="BD199" s="2">
        <v>-2.260703110944e-5</v>
      </c>
      <c r="BE199" s="2">
        <v>-1.6810130259505e-5</v>
      </c>
      <c r="BF199" s="2">
        <v>-1.7678436867725e-6</v>
      </c>
      <c r="BG199" s="2">
        <v>-9.4233264011153e-6</v>
      </c>
      <c r="BH199" s="2">
        <v>-3.1107405952613e-6</v>
      </c>
      <c r="BI199" s="2">
        <v>-6.7155829498472e-6</v>
      </c>
      <c r="BJ199" s="2">
        <v>-7.9469128083427e-6</v>
      </c>
      <c r="BK199" s="2">
        <v>5.892936443679e-6</v>
      </c>
      <c r="BL199" s="2">
        <v>-7.8835718077924e-6</v>
      </c>
      <c r="BM199" s="2">
        <v>-8.9360793748084e-6</v>
      </c>
      <c r="BN199" s="2">
        <v>-1.4466068101388e-5</v>
      </c>
      <c r="BO199" s="2">
        <v>-8.7399950386533e-6</v>
      </c>
      <c r="BP199" s="2">
        <v>-8.8946874633482e-6</v>
      </c>
      <c r="BQ199" s="2">
        <v>2.1688140477179e-6</v>
      </c>
      <c r="BR199" s="2">
        <v>1.1401974335405e-6</v>
      </c>
      <c r="BS199" s="2">
        <v>-4.642562278924e-6</v>
      </c>
      <c r="BT199" s="2">
        <v>-5.310102518186e-6</v>
      </c>
      <c r="BU199" s="2">
        <v>-1.836143167348e-6</v>
      </c>
      <c r="BV199" s="2">
        <v>2.5111996414243e-6</v>
      </c>
      <c r="BW199" s="2">
        <v>1.9644961020576e-6</v>
      </c>
      <c r="BX199" s="1">
        <v>65594146.656603</v>
      </c>
      <c r="BY199" s="1">
        <v>12466502.401807</v>
      </c>
      <c r="BZ199" s="1">
        <v>-0.019181910060109</v>
      </c>
      <c r="CA199" s="1">
        <v>-0.016848950041573</v>
      </c>
      <c r="CB199" s="1">
        <v>0.037699386592494</v>
      </c>
      <c r="CC199" s="1">
        <v>-0.68625923623993</v>
      </c>
      <c r="CD199" s="1">
        <v>-0.68502909147654</v>
      </c>
      <c r="CE199" s="1">
        <v>834.91072364347</v>
      </c>
      <c r="CF199" s="1">
        <v>945.81570832785</v>
      </c>
    </row>
    <row r="200" spans="1:84">
      <c r="A200" s="1">
        <v>386.30142638405</v>
      </c>
      <c r="B200" s="1">
        <v>0.036319434360805</v>
      </c>
      <c r="C200" s="1">
        <v>24801.115323136</v>
      </c>
      <c r="D200" s="1">
        <v>25329.313602038</v>
      </c>
      <c r="E200" s="1">
        <v>24645.680688713</v>
      </c>
      <c r="F200" s="1">
        <v>22569.479175429</v>
      </c>
      <c r="G200" s="1">
        <v>20256.513449101</v>
      </c>
      <c r="H200" s="1">
        <v>26122.001827548</v>
      </c>
      <c r="I200" s="1">
        <v>28127.553727203</v>
      </c>
      <c r="J200" s="1">
        <v>25270.827431624</v>
      </c>
      <c r="K200" s="1">
        <v>25376.428062129</v>
      </c>
      <c r="L200" s="1">
        <v>27668.248787732</v>
      </c>
      <c r="M200" s="1">
        <v>22936.51555367</v>
      </c>
      <c r="N200" s="1">
        <v>20709.338613243</v>
      </c>
      <c r="O200" s="1">
        <v>26498.386511355</v>
      </c>
      <c r="P200" s="1">
        <v>24291.33450018</v>
      </c>
      <c r="Q200" s="1">
        <v>25517.125289425</v>
      </c>
      <c r="R200" s="1">
        <v>25683.911104244</v>
      </c>
      <c r="S200" s="1">
        <v>24587.002314811</v>
      </c>
      <c r="T200" s="1">
        <v>23823.811792205</v>
      </c>
      <c r="U200" s="1">
        <v>28441.560636946</v>
      </c>
      <c r="V200" s="1">
        <v>23229.253923277</v>
      </c>
      <c r="W200" s="1">
        <v>24572.841918433</v>
      </c>
      <c r="X200" s="1">
        <v>26085.945500709</v>
      </c>
      <c r="Y200" s="1">
        <v>19797.376115239</v>
      </c>
      <c r="Z200" s="1">
        <v>27772.715413187</v>
      </c>
      <c r="AA200" s="2">
        <v>1e-6</v>
      </c>
      <c r="AB200" s="2">
        <v>1e-6</v>
      </c>
      <c r="AC200" s="2">
        <v>1e-6</v>
      </c>
      <c r="AD200" s="2">
        <v>1e-6</v>
      </c>
      <c r="AE200" s="2">
        <v>1e-6</v>
      </c>
      <c r="AF200" s="2">
        <v>1e-6</v>
      </c>
      <c r="AG200" s="2">
        <v>1e-6</v>
      </c>
      <c r="AH200" s="2">
        <v>1e-6</v>
      </c>
      <c r="AI200" s="2">
        <v>1e-6</v>
      </c>
      <c r="AJ200" s="2">
        <v>1e-6</v>
      </c>
      <c r="AK200" s="2">
        <v>1e-6</v>
      </c>
      <c r="AL200" s="2">
        <v>1e-6</v>
      </c>
      <c r="AM200" s="2">
        <v>1e-6</v>
      </c>
      <c r="AN200" s="2">
        <v>1e-6</v>
      </c>
      <c r="AO200" s="2">
        <v>1e-6</v>
      </c>
      <c r="AP200" s="2">
        <v>1e-6</v>
      </c>
      <c r="AQ200" s="2">
        <v>1e-6</v>
      </c>
      <c r="AR200" s="2">
        <v>1e-6</v>
      </c>
      <c r="AS200" s="2">
        <v>1e-6</v>
      </c>
      <c r="AT200" s="2">
        <v>1e-6</v>
      </c>
      <c r="AU200" s="2">
        <v>1e-6</v>
      </c>
      <c r="AV200" s="2">
        <v>1e-6</v>
      </c>
      <c r="AW200" s="2">
        <v>1e-6</v>
      </c>
      <c r="AX200" s="2">
        <v>1e-6</v>
      </c>
      <c r="AY200" s="1">
        <v>0.039147552418856</v>
      </c>
      <c r="AZ200" s="2">
        <v>3.4341068825325e-6</v>
      </c>
      <c r="BA200" s="2">
        <v>2.6713728711773e-6</v>
      </c>
      <c r="BB200" s="2">
        <v>1.7117065868753e-6</v>
      </c>
      <c r="BC200" s="2">
        <v>6.8875403655093e-6</v>
      </c>
      <c r="BD200" s="2">
        <v>-2.2600236443845e-5</v>
      </c>
      <c r="BE200" s="2">
        <v>-1.6800253216041e-5</v>
      </c>
      <c r="BF200" s="2">
        <v>-1.7648046375689e-6</v>
      </c>
      <c r="BG200" s="2">
        <v>-9.4183398933069e-6</v>
      </c>
      <c r="BH200" s="2">
        <v>-3.1061762382975e-6</v>
      </c>
      <c r="BI200" s="2">
        <v>-6.7162358398933e-6</v>
      </c>
      <c r="BJ200" s="2">
        <v>-7.9436138036529e-6</v>
      </c>
      <c r="BK200" s="2">
        <v>5.8948022212386e-6</v>
      </c>
      <c r="BL200" s="2">
        <v>-7.8781002890349e-6</v>
      </c>
      <c r="BM200" s="2">
        <v>-8.9329243589588e-6</v>
      </c>
      <c r="BN200" s="2">
        <v>-1.4466324136158e-5</v>
      </c>
      <c r="BO200" s="2">
        <v>-8.7351409898733e-6</v>
      </c>
      <c r="BP200" s="2">
        <v>-8.8891691926944e-6</v>
      </c>
      <c r="BQ200" s="2">
        <v>2.1662166219455e-6</v>
      </c>
      <c r="BR200" s="2">
        <v>1.1387990389981e-6</v>
      </c>
      <c r="BS200" s="2">
        <v>-4.6349675538639e-6</v>
      </c>
      <c r="BT200" s="2">
        <v>-5.3072114666439e-6</v>
      </c>
      <c r="BU200" s="2">
        <v>-1.8382231183727e-6</v>
      </c>
      <c r="BV200" s="2">
        <v>2.5028990406562e-6</v>
      </c>
      <c r="BW200" s="2">
        <v>1.9673361770743e-6</v>
      </c>
      <c r="BX200" s="1">
        <v>65912012.894866</v>
      </c>
      <c r="BY200" s="1">
        <v>12519931.030321</v>
      </c>
      <c r="BZ200" s="1">
        <v>-0.019283769627713</v>
      </c>
      <c r="CA200" s="1">
        <v>-0.016938719795857</v>
      </c>
      <c r="CB200" s="1">
        <v>0.037891859137892</v>
      </c>
      <c r="CC200" s="1">
        <v>-0.68993147291599</v>
      </c>
      <c r="CD200" s="1">
        <v>-0.68863535234375</v>
      </c>
      <c r="CE200" s="1">
        <v>835.37325453314</v>
      </c>
      <c r="CF200" s="1">
        <v>946.39730829336</v>
      </c>
    </row>
    <row r="201" spans="1:84">
      <c r="A201" s="1">
        <v>388.30142638405</v>
      </c>
      <c r="B201" s="1">
        <v>0.036521036883531</v>
      </c>
      <c r="C201" s="1">
        <v>24796.21134134</v>
      </c>
      <c r="D201" s="1">
        <v>25322.358701234</v>
      </c>
      <c r="E201" s="1">
        <v>24637.760409634</v>
      </c>
      <c r="F201" s="1">
        <v>22564.44337891</v>
      </c>
      <c r="G201" s="1">
        <v>20254.796637019</v>
      </c>
      <c r="H201" s="1">
        <v>26118.30520817</v>
      </c>
      <c r="I201" s="1">
        <v>28124.674370512</v>
      </c>
      <c r="J201" s="1">
        <v>25263.557806483</v>
      </c>
      <c r="K201" s="1">
        <v>25373.718980084</v>
      </c>
      <c r="L201" s="1">
        <v>27663.216557537</v>
      </c>
      <c r="M201" s="1">
        <v>22923.604003997</v>
      </c>
      <c r="N201" s="1">
        <v>20704.627800555</v>
      </c>
      <c r="O201" s="1">
        <v>26494.133723266</v>
      </c>
      <c r="P201" s="1">
        <v>24278.704579875</v>
      </c>
      <c r="Q201" s="1">
        <v>25514.660189403</v>
      </c>
      <c r="R201" s="1">
        <v>25680.709156446</v>
      </c>
      <c r="S201" s="1">
        <v>24581.236475528</v>
      </c>
      <c r="T201" s="1">
        <v>23817.19841855</v>
      </c>
      <c r="U201" s="1">
        <v>28434.342434053</v>
      </c>
      <c r="V201" s="1">
        <v>23221.250793392</v>
      </c>
      <c r="W201" s="1">
        <v>24567.241449154</v>
      </c>
      <c r="X201" s="1">
        <v>26080.003449294</v>
      </c>
      <c r="Y201" s="1">
        <v>19789.836875766</v>
      </c>
      <c r="Z201" s="1">
        <v>27769.1704424</v>
      </c>
      <c r="AA201" s="2">
        <v>1e-6</v>
      </c>
      <c r="AB201" s="2">
        <v>1e-6</v>
      </c>
      <c r="AC201" s="2">
        <v>1e-6</v>
      </c>
      <c r="AD201" s="2">
        <v>1e-6</v>
      </c>
      <c r="AE201" s="2">
        <v>1e-6</v>
      </c>
      <c r="AF201" s="2">
        <v>1e-6</v>
      </c>
      <c r="AG201" s="2">
        <v>1e-6</v>
      </c>
      <c r="AH201" s="2">
        <v>1e-6</v>
      </c>
      <c r="AI201" s="2">
        <v>1e-6</v>
      </c>
      <c r="AJ201" s="2">
        <v>1e-6</v>
      </c>
      <c r="AK201" s="2">
        <v>1e-6</v>
      </c>
      <c r="AL201" s="2">
        <v>1e-6</v>
      </c>
      <c r="AM201" s="2">
        <v>1e-6</v>
      </c>
      <c r="AN201" s="2">
        <v>1e-6</v>
      </c>
      <c r="AO201" s="2">
        <v>1e-6</v>
      </c>
      <c r="AP201" s="2">
        <v>1e-6</v>
      </c>
      <c r="AQ201" s="2">
        <v>1e-6</v>
      </c>
      <c r="AR201" s="2">
        <v>1e-6</v>
      </c>
      <c r="AS201" s="2">
        <v>1e-6</v>
      </c>
      <c r="AT201" s="2">
        <v>1e-6</v>
      </c>
      <c r="AU201" s="2">
        <v>1e-6</v>
      </c>
      <c r="AV201" s="2">
        <v>1e-6</v>
      </c>
      <c r="AW201" s="2">
        <v>1e-6</v>
      </c>
      <c r="AX201" s="2">
        <v>1e-6</v>
      </c>
      <c r="AY201" s="1">
        <v>0.03935182022009</v>
      </c>
      <c r="AZ201" s="2">
        <v>3.436342710188e-6</v>
      </c>
      <c r="BA201" s="2">
        <v>2.6724296928258e-6</v>
      </c>
      <c r="BB201" s="2">
        <v>1.7145830546955e-6</v>
      </c>
      <c r="BC201" s="2">
        <v>6.8888071976871e-6</v>
      </c>
      <c r="BD201" s="2">
        <v>-2.2593511386932e-5</v>
      </c>
      <c r="BE201" s="2">
        <v>-1.6790450118157e-5</v>
      </c>
      <c r="BF201" s="2">
        <v>-1.7617659488232e-6</v>
      </c>
      <c r="BG201" s="2">
        <v>-9.4133293348944e-6</v>
      </c>
      <c r="BH201" s="2">
        <v>-3.1014714754627e-6</v>
      </c>
      <c r="BI201" s="2">
        <v>-6.716873078439e-6</v>
      </c>
      <c r="BJ201" s="2">
        <v>-7.9403035074707e-6</v>
      </c>
      <c r="BK201" s="2">
        <v>5.8966548913154e-6</v>
      </c>
      <c r="BL201" s="2">
        <v>-7.8726084643119e-6</v>
      </c>
      <c r="BM201" s="2">
        <v>-8.9297265442923e-6</v>
      </c>
      <c r="BN201" s="2">
        <v>-1.4466545531884e-5</v>
      </c>
      <c r="BO201" s="2">
        <v>-8.7302600301914e-6</v>
      </c>
      <c r="BP201" s="2">
        <v>-8.8837176868256e-6</v>
      </c>
      <c r="BQ201" s="2">
        <v>2.1636686656583e-6</v>
      </c>
      <c r="BR201" s="2">
        <v>1.1373422493805e-6</v>
      </c>
      <c r="BS201" s="2">
        <v>-4.6274992055582e-6</v>
      </c>
      <c r="BT201" s="2">
        <v>-5.304356884914e-6</v>
      </c>
      <c r="BU201" s="2">
        <v>-1.8402582090742e-6</v>
      </c>
      <c r="BV201" s="2">
        <v>2.4948414203648e-6</v>
      </c>
      <c r="BW201" s="2">
        <v>1.97017823687e-6</v>
      </c>
      <c r="BX201" s="1">
        <v>66230133.629793</v>
      </c>
      <c r="BY201" s="1">
        <v>12573394.13877</v>
      </c>
      <c r="BZ201" s="1">
        <v>-0.019385601700552</v>
      </c>
      <c r="CA201" s="1">
        <v>-0.017028480235862</v>
      </c>
      <c r="CB201" s="1">
        <v>0.038084294065198</v>
      </c>
      <c r="CC201" s="1">
        <v>-0.69360332444884</v>
      </c>
      <c r="CD201" s="1">
        <v>-0.69224209876146</v>
      </c>
      <c r="CE201" s="1">
        <v>835.8353931531</v>
      </c>
      <c r="CF201" s="1">
        <v>946.97832321782</v>
      </c>
    </row>
    <row r="202" spans="1:84">
      <c r="A202" s="1">
        <v>390.30142638405</v>
      </c>
      <c r="B202" s="1">
        <v>0.036722636112676</v>
      </c>
      <c r="C202" s="1">
        <v>24791.176139815</v>
      </c>
      <c r="D202" s="1">
        <v>25315.436125172</v>
      </c>
      <c r="E202" s="1">
        <v>24629.826602822</v>
      </c>
      <c r="F202" s="1">
        <v>22559.311125293</v>
      </c>
      <c r="G202" s="1">
        <v>20253.084990803</v>
      </c>
      <c r="H202" s="1">
        <v>26114.584537596</v>
      </c>
      <c r="I202" s="1">
        <v>28121.686496958</v>
      </c>
      <c r="J202" s="1">
        <v>25256.805384377</v>
      </c>
      <c r="K202" s="1">
        <v>25371.13258998</v>
      </c>
      <c r="L202" s="1">
        <v>27658.272859981</v>
      </c>
      <c r="M202" s="1">
        <v>22911.114639871</v>
      </c>
      <c r="N202" s="1">
        <v>20699.923118215</v>
      </c>
      <c r="O202" s="1">
        <v>26489.865854691</v>
      </c>
      <c r="P202" s="1">
        <v>24265.965359296</v>
      </c>
      <c r="Q202" s="1">
        <v>25512.183073165</v>
      </c>
      <c r="R202" s="1">
        <v>25677.490140458</v>
      </c>
      <c r="S202" s="1">
        <v>24575.355029829</v>
      </c>
      <c r="T202" s="1">
        <v>23810.578094052</v>
      </c>
      <c r="U202" s="1">
        <v>28427.295769103</v>
      </c>
      <c r="V202" s="1">
        <v>23213.236803751</v>
      </c>
      <c r="W202" s="1">
        <v>24561.66497577</v>
      </c>
      <c r="X202" s="1">
        <v>26074.048929603</v>
      </c>
      <c r="Y202" s="1">
        <v>19782.123848535</v>
      </c>
      <c r="Z202" s="1">
        <v>27765.752107593</v>
      </c>
      <c r="AA202" s="2">
        <v>1e-6</v>
      </c>
      <c r="AB202" s="2">
        <v>1e-6</v>
      </c>
      <c r="AC202" s="2">
        <v>1e-6</v>
      </c>
      <c r="AD202" s="2">
        <v>1e-6</v>
      </c>
      <c r="AE202" s="2">
        <v>1e-6</v>
      </c>
      <c r="AF202" s="2">
        <v>1e-6</v>
      </c>
      <c r="AG202" s="2">
        <v>1e-6</v>
      </c>
      <c r="AH202" s="2">
        <v>1e-6</v>
      </c>
      <c r="AI202" s="2">
        <v>1e-6</v>
      </c>
      <c r="AJ202" s="2">
        <v>1e-6</v>
      </c>
      <c r="AK202" s="2">
        <v>1e-6</v>
      </c>
      <c r="AL202" s="2">
        <v>1e-6</v>
      </c>
      <c r="AM202" s="2">
        <v>1e-6</v>
      </c>
      <c r="AN202" s="2">
        <v>1e-6</v>
      </c>
      <c r="AO202" s="2">
        <v>1e-6</v>
      </c>
      <c r="AP202" s="2">
        <v>1e-6</v>
      </c>
      <c r="AQ202" s="2">
        <v>1e-6</v>
      </c>
      <c r="AR202" s="2">
        <v>1e-6</v>
      </c>
      <c r="AS202" s="2">
        <v>1e-6</v>
      </c>
      <c r="AT202" s="2">
        <v>1e-6</v>
      </c>
      <c r="AU202" s="2">
        <v>1e-6</v>
      </c>
      <c r="AV202" s="2">
        <v>1e-6</v>
      </c>
      <c r="AW202" s="2">
        <v>1e-6</v>
      </c>
      <c r="AX202" s="2">
        <v>1e-6</v>
      </c>
      <c r="AY202" s="1">
        <v>0.039556084870825</v>
      </c>
      <c r="AZ202" s="2">
        <v>3.4385539361949e-6</v>
      </c>
      <c r="BA202" s="2">
        <v>2.6734854817919e-6</v>
      </c>
      <c r="BB202" s="2">
        <v>1.7174751550438e-6</v>
      </c>
      <c r="BC202" s="2">
        <v>6.8900634082845e-6</v>
      </c>
      <c r="BD202" s="2">
        <v>-2.2586845227058e-5</v>
      </c>
      <c r="BE202" s="2">
        <v>-1.6780736436851e-5</v>
      </c>
      <c r="BF202" s="2">
        <v>-1.7587257795397e-6</v>
      </c>
      <c r="BG202" s="2">
        <v>-9.4082957974787e-6</v>
      </c>
      <c r="BH202" s="2">
        <v>-3.0966410245485e-6</v>
      </c>
      <c r="BI202" s="2">
        <v>-6.7174919160231e-6</v>
      </c>
      <c r="BJ202" s="2">
        <v>-7.9369787901399e-6</v>
      </c>
      <c r="BK202" s="2">
        <v>5.8984779383804e-6</v>
      </c>
      <c r="BL202" s="2">
        <v>-7.8670978868015e-6</v>
      </c>
      <c r="BM202" s="2">
        <v>-8.9264885321173e-6</v>
      </c>
      <c r="BN202" s="2">
        <v>-1.4466731581279e-5</v>
      </c>
      <c r="BO202" s="2">
        <v>-8.7253568517713e-6</v>
      </c>
      <c r="BP202" s="2">
        <v>-8.8783395919474e-6</v>
      </c>
      <c r="BQ202" s="2">
        <v>2.1611713905863e-6</v>
      </c>
      <c r="BR202" s="2">
        <v>1.1358304650231e-6</v>
      </c>
      <c r="BS202" s="2">
        <v>-4.620174653145e-6</v>
      </c>
      <c r="BT202" s="2">
        <v>-5.3015390776056e-6</v>
      </c>
      <c r="BU202" s="2">
        <v>-1.8422455797486e-6</v>
      </c>
      <c r="BV202" s="2">
        <v>2.4870065331031e-6</v>
      </c>
      <c r="BW202" s="2">
        <v>1.9730203753501e-6</v>
      </c>
      <c r="BX202" s="1">
        <v>66548506.872868</v>
      </c>
      <c r="BY202" s="1">
        <v>12626891.398437</v>
      </c>
      <c r="BZ202" s="1">
        <v>-0.019487406473785</v>
      </c>
      <c r="CA202" s="1">
        <v>-0.017118231172358</v>
      </c>
      <c r="CB202" s="1">
        <v>0.038276691387674</v>
      </c>
      <c r="CC202" s="1">
        <v>-0.69727503823536</v>
      </c>
      <c r="CD202" s="1">
        <v>-0.69584949273627</v>
      </c>
      <c r="CE202" s="1">
        <v>836.29714476763</v>
      </c>
      <c r="CF202" s="1">
        <v>947.55877751015</v>
      </c>
    </row>
    <row r="203" spans="1:84">
      <c r="A203" s="1">
        <v>392.30142638405</v>
      </c>
      <c r="B203" s="1">
        <v>0.036924232328085</v>
      </c>
      <c r="C203" s="1">
        <v>24786.000684973</v>
      </c>
      <c r="D203" s="1">
        <v>25308.56022461</v>
      </c>
      <c r="E203" s="1">
        <v>24621.884368468</v>
      </c>
      <c r="F203" s="1">
        <v>22554.069823688</v>
      </c>
      <c r="G203" s="1">
        <v>20251.379045657</v>
      </c>
      <c r="H203" s="1">
        <v>26110.839670711</v>
      </c>
      <c r="I203" s="1">
        <v>28118.580282854</v>
      </c>
      <c r="J203" s="1">
        <v>25250.546765432</v>
      </c>
      <c r="K203" s="1">
        <v>25368.683556227</v>
      </c>
      <c r="L203" s="1">
        <v>27653.415852467</v>
      </c>
      <c r="M203" s="1">
        <v>22899.197990709</v>
      </c>
      <c r="N203" s="1">
        <v>20695.223743047</v>
      </c>
      <c r="O203" s="1">
        <v>26485.581933282</v>
      </c>
      <c r="P203" s="1">
        <v>24253.130283872</v>
      </c>
      <c r="Q203" s="1">
        <v>25509.697034138</v>
      </c>
      <c r="R203" s="1">
        <v>25674.251978807</v>
      </c>
      <c r="S203" s="1">
        <v>24569.356285764</v>
      </c>
      <c r="T203" s="1">
        <v>23803.950888984</v>
      </c>
      <c r="U203" s="1">
        <v>28420.465495418</v>
      </c>
      <c r="V203" s="1">
        <v>23205.211956825</v>
      </c>
      <c r="W203" s="1">
        <v>24556.113433367</v>
      </c>
      <c r="X203" s="1">
        <v>26068.086128559</v>
      </c>
      <c r="Y203" s="1">
        <v>19774.269159873</v>
      </c>
      <c r="Z203" s="1">
        <v>27762.472714299</v>
      </c>
      <c r="AA203" s="2">
        <v>1e-6</v>
      </c>
      <c r="AB203" s="2">
        <v>1e-6</v>
      </c>
      <c r="AC203" s="2">
        <v>1e-6</v>
      </c>
      <c r="AD203" s="2">
        <v>1e-6</v>
      </c>
      <c r="AE203" s="2">
        <v>1e-6</v>
      </c>
      <c r="AF203" s="2">
        <v>1e-6</v>
      </c>
      <c r="AG203" s="2">
        <v>1e-6</v>
      </c>
      <c r="AH203" s="2">
        <v>1e-6</v>
      </c>
      <c r="AI203" s="2">
        <v>1e-6</v>
      </c>
      <c r="AJ203" s="2">
        <v>1e-6</v>
      </c>
      <c r="AK203" s="2">
        <v>1e-6</v>
      </c>
      <c r="AL203" s="2">
        <v>1e-6</v>
      </c>
      <c r="AM203" s="2">
        <v>1e-6</v>
      </c>
      <c r="AN203" s="2">
        <v>1e-6</v>
      </c>
      <c r="AO203" s="2">
        <v>1e-6</v>
      </c>
      <c r="AP203" s="2">
        <v>1e-6</v>
      </c>
      <c r="AQ203" s="2">
        <v>1e-6</v>
      </c>
      <c r="AR203" s="2">
        <v>1e-6</v>
      </c>
      <c r="AS203" s="2">
        <v>1e-6</v>
      </c>
      <c r="AT203" s="2">
        <v>1e-6</v>
      </c>
      <c r="AU203" s="2">
        <v>1e-6</v>
      </c>
      <c r="AV203" s="2">
        <v>1e-6</v>
      </c>
      <c r="AW203" s="2">
        <v>1e-6</v>
      </c>
      <c r="AX203" s="2">
        <v>1e-6</v>
      </c>
      <c r="AY203" s="1">
        <v>0.039760346594411</v>
      </c>
      <c r="AZ203" s="2">
        <v>3.4407369411023e-6</v>
      </c>
      <c r="BA203" s="2">
        <v>2.6745406796477e-6</v>
      </c>
      <c r="BB203" s="2">
        <v>1.7203814706876e-6</v>
      </c>
      <c r="BC203" s="2">
        <v>6.8913099915021e-6</v>
      </c>
      <c r="BD203" s="2">
        <v>-2.2580228819517e-5</v>
      </c>
      <c r="BE203" s="2">
        <v>-1.6771121838214e-5</v>
      </c>
      <c r="BF203" s="2">
        <v>-1.7556822110899e-6</v>
      </c>
      <c r="BG203" s="2">
        <v>-9.4032404134182e-6</v>
      </c>
      <c r="BH203" s="2">
        <v>-3.09170087509e-6</v>
      </c>
      <c r="BI203" s="2">
        <v>-6.7180892382623e-6</v>
      </c>
      <c r="BJ203" s="2">
        <v>-7.9336366886674e-6</v>
      </c>
      <c r="BK203" s="2">
        <v>5.9002585491111e-6</v>
      </c>
      <c r="BL203" s="2">
        <v>-7.8615713221603e-6</v>
      </c>
      <c r="BM203" s="2">
        <v>-8.9232116558136e-6</v>
      </c>
      <c r="BN203" s="2">
        <v>-1.4466881631188e-5</v>
      </c>
      <c r="BO203" s="2">
        <v>-8.7204360268079e-6</v>
      </c>
      <c r="BP203" s="2">
        <v>-8.8730389518712e-6</v>
      </c>
      <c r="BQ203" s="2">
        <v>2.1587252305351e-6</v>
      </c>
      <c r="BR203" s="2">
        <v>1.1342665957853e-6</v>
      </c>
      <c r="BS203" s="2">
        <v>-4.6130040727993e-6</v>
      </c>
      <c r="BT203" s="2">
        <v>-5.2987576942691e-6</v>
      </c>
      <c r="BU203" s="2">
        <v>-1.84418348123e-6</v>
      </c>
      <c r="BV203" s="2">
        <v>2.4793725529431e-6</v>
      </c>
      <c r="BW203" s="2">
        <v>1.9758608440597e-6</v>
      </c>
      <c r="BX203" s="1">
        <v>66867130.658939</v>
      </c>
      <c r="BY203" s="1">
        <v>12680422.484655</v>
      </c>
      <c r="BZ203" s="1">
        <v>-0.01958918415069</v>
      </c>
      <c r="CA203" s="1">
        <v>-0.017207972408918</v>
      </c>
      <c r="CB203" s="1">
        <v>0.038469051118706</v>
      </c>
      <c r="CC203" s="1">
        <v>-0.70094685045475</v>
      </c>
      <c r="CD203" s="1">
        <v>-0.69945768618207</v>
      </c>
      <c r="CE203" s="1">
        <v>836.75851429929</v>
      </c>
      <c r="CF203" s="1">
        <v>948.13869332429</v>
      </c>
    </row>
    <row r="204" spans="1:84">
      <c r="A204" s="1">
        <v>394.30142638405</v>
      </c>
      <c r="B204" s="1">
        <v>0.037125825789252</v>
      </c>
      <c r="C204" s="1">
        <v>24780.672137644</v>
      </c>
      <c r="D204" s="1">
        <v>25301.746292133</v>
      </c>
      <c r="E204" s="1">
        <v>24613.939043332</v>
      </c>
      <c r="F204" s="1">
        <v>22548.705511288</v>
      </c>
      <c r="G204" s="1">
        <v>20249.679422114</v>
      </c>
      <c r="H204" s="1">
        <v>26107.070499555</v>
      </c>
      <c r="I204" s="1">
        <v>28115.344789593</v>
      </c>
      <c r="J204" s="1">
        <v>25244.411265401</v>
      </c>
      <c r="K204" s="1">
        <v>25366.390573084</v>
      </c>
      <c r="L204" s="1">
        <v>27648.644041872</v>
      </c>
      <c r="M204" s="1">
        <v>22888.034459947</v>
      </c>
      <c r="N204" s="1">
        <v>20690.529623342</v>
      </c>
      <c r="O204" s="1">
        <v>26481.280941342</v>
      </c>
      <c r="P204" s="1">
        <v>24240.213837052</v>
      </c>
      <c r="Q204" s="1">
        <v>25507.205446876</v>
      </c>
      <c r="R204" s="1">
        <v>25670.992252734</v>
      </c>
      <c r="S204" s="1">
        <v>24563.238628611</v>
      </c>
      <c r="T204" s="1">
        <v>23797.311850344</v>
      </c>
      <c r="U204" s="1">
        <v>28413.899987437</v>
      </c>
      <c r="V204" s="1">
        <v>23197.176317875</v>
      </c>
      <c r="W204" s="1">
        <v>24550.587757566</v>
      </c>
      <c r="X204" s="1">
        <v>26062.119507121</v>
      </c>
      <c r="Y204" s="1">
        <v>19766.313015915</v>
      </c>
      <c r="Z204" s="1">
        <v>27759.346143764</v>
      </c>
      <c r="AA204" s="2">
        <v>1e-6</v>
      </c>
      <c r="AB204" s="2">
        <v>1e-6</v>
      </c>
      <c r="AC204" s="2">
        <v>1e-6</v>
      </c>
      <c r="AD204" s="2">
        <v>1e-6</v>
      </c>
      <c r="AE204" s="2">
        <v>1e-6</v>
      </c>
      <c r="AF204" s="2">
        <v>1e-6</v>
      </c>
      <c r="AG204" s="2">
        <v>1e-6</v>
      </c>
      <c r="AH204" s="2">
        <v>1e-6</v>
      </c>
      <c r="AI204" s="2">
        <v>1e-6</v>
      </c>
      <c r="AJ204" s="2">
        <v>1e-6</v>
      </c>
      <c r="AK204" s="2">
        <v>1e-6</v>
      </c>
      <c r="AL204" s="2">
        <v>1e-6</v>
      </c>
      <c r="AM204" s="2">
        <v>1e-6</v>
      </c>
      <c r="AN204" s="2">
        <v>1e-6</v>
      </c>
      <c r="AO204" s="2">
        <v>1e-6</v>
      </c>
      <c r="AP204" s="2">
        <v>1e-6</v>
      </c>
      <c r="AQ204" s="2">
        <v>1e-6</v>
      </c>
      <c r="AR204" s="2">
        <v>1e-6</v>
      </c>
      <c r="AS204" s="2">
        <v>1e-6</v>
      </c>
      <c r="AT204" s="2">
        <v>1e-6</v>
      </c>
      <c r="AU204" s="2">
        <v>1e-6</v>
      </c>
      <c r="AV204" s="2">
        <v>1e-6</v>
      </c>
      <c r="AW204" s="2">
        <v>1e-6</v>
      </c>
      <c r="AX204" s="2">
        <v>1e-6</v>
      </c>
      <c r="AY204" s="1">
        <v>0.039964605607534</v>
      </c>
      <c r="AZ204" s="2">
        <v>3.4428885375584e-6</v>
      </c>
      <c r="BA204" s="2">
        <v>2.6755955371602e-6</v>
      </c>
      <c r="BB204" s="2">
        <v>1.7233000663456e-6</v>
      </c>
      <c r="BC204" s="2">
        <v>6.8925472984988e-6</v>
      </c>
      <c r="BD204" s="2">
        <v>-2.2573654596471e-5</v>
      </c>
      <c r="BE204" s="2">
        <v>-1.6761611292072e-5</v>
      </c>
      <c r="BF204" s="2">
        <v>-1.7526332556029e-6</v>
      </c>
      <c r="BG204" s="2">
        <v>-9.3981643569279e-6</v>
      </c>
      <c r="BH204" s="2">
        <v>-3.0866672384696e-6</v>
      </c>
      <c r="BI204" s="2">
        <v>-6.7186617619977e-6</v>
      </c>
      <c r="BJ204" s="2">
        <v>-7.9302743512115e-6</v>
      </c>
      <c r="BK204" s="2">
        <v>5.9019873867705e-6</v>
      </c>
      <c r="BL204" s="2">
        <v>-7.8560324362236e-6</v>
      </c>
      <c r="BM204" s="2">
        <v>-8.9198963295005e-6</v>
      </c>
      <c r="BN204" s="2">
        <v>-1.4466995034098e-5</v>
      </c>
      <c r="BO204" s="2">
        <v>-8.715501904325e-6</v>
      </c>
      <c r="BP204" s="2">
        <v>-8.8678173337297e-6</v>
      </c>
      <c r="BQ204" s="2">
        <v>2.1563299085971e-6</v>
      </c>
      <c r="BR204" s="2">
        <v>1.1326532051988e-6</v>
      </c>
      <c r="BS204" s="2">
        <v>-4.6059922726137e-6</v>
      </c>
      <c r="BT204" s="2">
        <v>-5.2960119300285e-6</v>
      </c>
      <c r="BU204" s="2">
        <v>-1.8460711368335e-6</v>
      </c>
      <c r="BV204" s="2">
        <v>2.4719186084041e-6</v>
      </c>
      <c r="BW204" s="2">
        <v>1.9786980510759e-6</v>
      </c>
      <c r="BX204" s="1">
        <v>67186003.053091</v>
      </c>
      <c r="BY204" s="1">
        <v>12733987.078049</v>
      </c>
      <c r="BZ204" s="1">
        <v>-0.019690934935652</v>
      </c>
      <c r="CA204" s="1">
        <v>-0.017297703748842</v>
      </c>
      <c r="CB204" s="1">
        <v>0.038661373271784</v>
      </c>
      <c r="CC204" s="1">
        <v>-0.70461898212473</v>
      </c>
      <c r="CD204" s="1">
        <v>-0.7030668187672</v>
      </c>
      <c r="CE204" s="1">
        <v>837.21950631159</v>
      </c>
      <c r="CF204" s="1">
        <v>948.71809056645</v>
      </c>
    </row>
    <row r="205" spans="1:84">
      <c r="A205" s="1">
        <v>396.30142638405</v>
      </c>
      <c r="B205" s="1">
        <v>0.037327416734547</v>
      </c>
      <c r="C205" s="1">
        <v>24775.131293198</v>
      </c>
      <c r="D205" s="1">
        <v>25295.010460477</v>
      </c>
      <c r="E205" s="1">
        <v>24605.996199257</v>
      </c>
      <c r="F205" s="1">
        <v>22543.203083312</v>
      </c>
      <c r="G205" s="1">
        <v>20247.986926151</v>
      </c>
      <c r="H205" s="1">
        <v>26103.276957198</v>
      </c>
      <c r="I205" s="1">
        <v>28111.967853121</v>
      </c>
      <c r="J205" s="1">
        <v>25238.421705494</v>
      </c>
      <c r="K205" s="1">
        <v>25364.228128828</v>
      </c>
      <c r="L205" s="1">
        <v>27643.956399108</v>
      </c>
      <c r="M205" s="1">
        <v>22877.581943388</v>
      </c>
      <c r="N205" s="1">
        <v>20685.840727611</v>
      </c>
      <c r="O205" s="1">
        <v>26476.961820678</v>
      </c>
      <c r="P205" s="1">
        <v>24227.231947764</v>
      </c>
      <c r="Q205" s="1">
        <v>25504.711976956</v>
      </c>
      <c r="R205" s="1">
        <v>25667.708173066</v>
      </c>
      <c r="S205" s="1">
        <v>24557.000506584</v>
      </c>
      <c r="T205" s="1">
        <v>23790.657673419</v>
      </c>
      <c r="U205" s="1">
        <v>28407.651875814</v>
      </c>
      <c r="V205" s="1">
        <v>23189.130009603</v>
      </c>
      <c r="W205" s="1">
        <v>24545.088899204</v>
      </c>
      <c r="X205" s="1">
        <v>26056.15378289</v>
      </c>
      <c r="Y205" s="1">
        <v>19758.304250117</v>
      </c>
      <c r="Z205" s="1">
        <v>27756.38552653</v>
      </c>
      <c r="AA205" s="2">
        <v>1e-6</v>
      </c>
      <c r="AB205" s="2">
        <v>1e-6</v>
      </c>
      <c r="AC205" s="2">
        <v>1e-6</v>
      </c>
      <c r="AD205" s="2">
        <v>1e-6</v>
      </c>
      <c r="AE205" s="2">
        <v>1e-6</v>
      </c>
      <c r="AF205" s="2">
        <v>1e-6</v>
      </c>
      <c r="AG205" s="2">
        <v>1e-6</v>
      </c>
      <c r="AH205" s="2">
        <v>1e-6</v>
      </c>
      <c r="AI205" s="2">
        <v>1e-6</v>
      </c>
      <c r="AJ205" s="2">
        <v>1e-6</v>
      </c>
      <c r="AK205" s="2">
        <v>1e-6</v>
      </c>
      <c r="AL205" s="2">
        <v>1e-6</v>
      </c>
      <c r="AM205" s="2">
        <v>1e-6</v>
      </c>
      <c r="AN205" s="2">
        <v>1e-6</v>
      </c>
      <c r="AO205" s="2">
        <v>1e-6</v>
      </c>
      <c r="AP205" s="2">
        <v>1e-6</v>
      </c>
      <c r="AQ205" s="2">
        <v>1e-6</v>
      </c>
      <c r="AR205" s="2">
        <v>1e-6</v>
      </c>
      <c r="AS205" s="2">
        <v>1e-6</v>
      </c>
      <c r="AT205" s="2">
        <v>1e-6</v>
      </c>
      <c r="AU205" s="2">
        <v>1e-6</v>
      </c>
      <c r="AV205" s="2">
        <v>1e-6</v>
      </c>
      <c r="AW205" s="2">
        <v>1e-6</v>
      </c>
      <c r="AX205" s="2">
        <v>1e-6</v>
      </c>
      <c r="AY205" s="1">
        <v>0.040168862117885</v>
      </c>
      <c r="AZ205" s="2">
        <v>3.4450059882113e-6</v>
      </c>
      <c r="BA205" s="2">
        <v>2.6766501274489e-6</v>
      </c>
      <c r="BB205" s="2">
        <v>1.7262286964793e-6</v>
      </c>
      <c r="BC205" s="2">
        <v>6.893775428057e-6</v>
      </c>
      <c r="BD205" s="2">
        <v>-2.2567116520271e-5</v>
      </c>
      <c r="BE205" s="2">
        <v>-1.6752206182222e-5</v>
      </c>
      <c r="BF205" s="2">
        <v>-1.7495768549751e-6</v>
      </c>
      <c r="BG205" s="2">
        <v>-9.3930688354325e-6</v>
      </c>
      <c r="BH205" s="2">
        <v>-3.0815557760096e-6</v>
      </c>
      <c r="BI205" s="2">
        <v>-6.7192062024004e-6</v>
      </c>
      <c r="BJ205" s="2">
        <v>-7.9268890094452e-6</v>
      </c>
      <c r="BK205" s="2">
        <v>5.9036581611941e-6</v>
      </c>
      <c r="BL205" s="2">
        <v>-7.8504854843902e-6</v>
      </c>
      <c r="BM205" s="2">
        <v>-8.9165423640441e-6</v>
      </c>
      <c r="BN205" s="2">
        <v>-1.4467071121495e-5</v>
      </c>
      <c r="BO205" s="2">
        <v>-8.7105585653367e-6</v>
      </c>
      <c r="BP205" s="2">
        <v>-8.8626740969059e-6</v>
      </c>
      <c r="BQ205" s="2">
        <v>2.1539845409323e-6</v>
      </c>
      <c r="BR205" s="2">
        <v>1.1309926228306e-6</v>
      </c>
      <c r="BS205" s="2">
        <v>-4.5991402370948e-6</v>
      </c>
      <c r="BT205" s="2">
        <v>-5.2933006983171e-6</v>
      </c>
      <c r="BU205" s="2">
        <v>-1.8479085815081e-6</v>
      </c>
      <c r="BV205" s="2">
        <v>2.4646261882562e-6</v>
      </c>
      <c r="BW205" s="2">
        <v>1.9815305521811e-6</v>
      </c>
      <c r="BX205" s="1">
        <v>67505122.154547</v>
      </c>
      <c r="BY205" s="1">
        <v>12787584.86524</v>
      </c>
      <c r="BZ205" s="1">
        <v>-0.019792659029496</v>
      </c>
      <c r="CA205" s="1">
        <v>-0.017387424999731</v>
      </c>
      <c r="CB205" s="1">
        <v>0.038853657860479</v>
      </c>
      <c r="CC205" s="1">
        <v>-0.70829163715955</v>
      </c>
      <c r="CD205" s="1">
        <v>-0.70667701715241</v>
      </c>
      <c r="CE205" s="1">
        <v>837.6801250014</v>
      </c>
      <c r="CF205" s="1">
        <v>949.29698699063</v>
      </c>
    </row>
    <row r="206" spans="1:84">
      <c r="A206" s="1">
        <v>398.30142638405</v>
      </c>
      <c r="B206" s="1">
        <v>0.037529005381654</v>
      </c>
      <c r="C206" s="1">
        <v>24769.367310239</v>
      </c>
      <c r="D206" s="1">
        <v>25288.369588825</v>
      </c>
      <c r="E206" s="1">
        <v>24598.061650639</v>
      </c>
      <c r="F206" s="1">
        <v>22537.546637469</v>
      </c>
      <c r="G206" s="1">
        <v>20246.303310425</v>
      </c>
      <c r="H206" s="1">
        <v>26099.459021778</v>
      </c>
      <c r="I206" s="1">
        <v>28108.435973532</v>
      </c>
      <c r="J206" s="1">
        <v>25232.617550404</v>
      </c>
      <c r="K206" s="1">
        <v>25362.159948147</v>
      </c>
      <c r="L206" s="1">
        <v>27639.35245056</v>
      </c>
      <c r="M206" s="1">
        <v>22867.14164297</v>
      </c>
      <c r="N206" s="1">
        <v>20681.157035394</v>
      </c>
      <c r="O206" s="1">
        <v>26472.623477177</v>
      </c>
      <c r="P206" s="1">
        <v>24214.200588697</v>
      </c>
      <c r="Q206" s="1">
        <v>25502.220590767</v>
      </c>
      <c r="R206" s="1">
        <v>25664.39655418</v>
      </c>
      <c r="S206" s="1">
        <v>24550.640418732</v>
      </c>
      <c r="T206" s="1">
        <v>23783.987712195</v>
      </c>
      <c r="U206" s="1">
        <v>28401.781378651</v>
      </c>
      <c r="V206" s="1">
        <v>23181.073206964</v>
      </c>
      <c r="W206" s="1">
        <v>24539.617871404</v>
      </c>
      <c r="X206" s="1">
        <v>26050.193910055</v>
      </c>
      <c r="Y206" s="1">
        <v>19750.300940042</v>
      </c>
      <c r="Z206" s="1">
        <v>27753.43956587</v>
      </c>
      <c r="AA206" s="2">
        <v>1e-6</v>
      </c>
      <c r="AB206" s="2">
        <v>1e-6</v>
      </c>
      <c r="AC206" s="2">
        <v>1e-6</v>
      </c>
      <c r="AD206" s="2">
        <v>1e-6</v>
      </c>
      <c r="AE206" s="2">
        <v>1e-6</v>
      </c>
      <c r="AF206" s="2">
        <v>1e-6</v>
      </c>
      <c r="AG206" s="2">
        <v>1e-6</v>
      </c>
      <c r="AH206" s="2">
        <v>1e-6</v>
      </c>
      <c r="AI206" s="2">
        <v>1e-6</v>
      </c>
      <c r="AJ206" s="2">
        <v>1e-6</v>
      </c>
      <c r="AK206" s="2">
        <v>1e-6</v>
      </c>
      <c r="AL206" s="2">
        <v>1e-6</v>
      </c>
      <c r="AM206" s="2">
        <v>1e-6</v>
      </c>
      <c r="AN206" s="2">
        <v>1e-6</v>
      </c>
      <c r="AO206" s="2">
        <v>1e-6</v>
      </c>
      <c r="AP206" s="2">
        <v>1e-6</v>
      </c>
      <c r="AQ206" s="2">
        <v>1e-6</v>
      </c>
      <c r="AR206" s="2">
        <v>1e-6</v>
      </c>
      <c r="AS206" s="2">
        <v>1e-6</v>
      </c>
      <c r="AT206" s="2">
        <v>1e-6</v>
      </c>
      <c r="AU206" s="2">
        <v>1e-6</v>
      </c>
      <c r="AV206" s="2">
        <v>1e-6</v>
      </c>
      <c r="AW206" s="2">
        <v>1e-6</v>
      </c>
      <c r="AX206" s="2">
        <v>1e-6</v>
      </c>
      <c r="AY206" s="1">
        <v>0.040373116322826</v>
      </c>
      <c r="AZ206" s="2">
        <v>3.447087012188e-6</v>
      </c>
      <c r="BA206" s="2">
        <v>2.6777043725478e-6</v>
      </c>
      <c r="BB206" s="2">
        <v>1.7291649704533e-6</v>
      </c>
      <c r="BC206" s="2">
        <v>6.8949945168268e-6</v>
      </c>
      <c r="BD206" s="2">
        <v>-2.2560610000178e-5</v>
      </c>
      <c r="BE206" s="2">
        <v>-1.6742905296908e-5</v>
      </c>
      <c r="BF206" s="2">
        <v>-1.7465108735005e-6</v>
      </c>
      <c r="BG206" s="2">
        <v>-9.3879550823954e-6</v>
      </c>
      <c r="BH206" s="2">
        <v>-3.0763810815217e-6</v>
      </c>
      <c r="BI206" s="2">
        <v>-6.719719401199e-6</v>
      </c>
      <c r="BJ206" s="2">
        <v>-7.9234779754815e-6</v>
      </c>
      <c r="BK206" s="2">
        <v>5.9052671136085e-6</v>
      </c>
      <c r="BL206" s="2">
        <v>-7.844935034249e-6</v>
      </c>
      <c r="BM206" s="2">
        <v>-8.9131492236175e-6</v>
      </c>
      <c r="BN206" s="2">
        <v>-1.4467109197848e-5</v>
      </c>
      <c r="BO206" s="2">
        <v>-8.7056098214782e-6</v>
      </c>
      <c r="BP206" s="2">
        <v>-8.8576067323966e-6</v>
      </c>
      <c r="BQ206" s="2">
        <v>2.1516877606874e-6</v>
      </c>
      <c r="BR206" s="2">
        <v>1.1292870266637e-6</v>
      </c>
      <c r="BS206" s="2">
        <v>-4.5924463142753e-6</v>
      </c>
      <c r="BT206" s="2">
        <v>-5.2906227675273e-6</v>
      </c>
      <c r="BU206" s="2">
        <v>-1.8496965010381e-6</v>
      </c>
      <c r="BV206" s="2">
        <v>2.457479751398e-6</v>
      </c>
      <c r="BW206" s="2">
        <v>1.9843570375579e-6</v>
      </c>
      <c r="BX206" s="1">
        <v>67824486.098472</v>
      </c>
      <c r="BY206" s="1">
        <v>12841215.539179</v>
      </c>
      <c r="BZ206" s="1">
        <v>-0.019894356626674</v>
      </c>
      <c r="CA206" s="1">
        <v>-0.017477135976225</v>
      </c>
      <c r="CB206" s="1">
        <v>0.039045904898416</v>
      </c>
      <c r="CC206" s="1">
        <v>-0.71196500174245</v>
      </c>
      <c r="CD206" s="1">
        <v>-0.7102883950642</v>
      </c>
      <c r="CE206" s="1">
        <v>838.14037419917</v>
      </c>
      <c r="CF206" s="1">
        <v>949.87539833775</v>
      </c>
    </row>
    <row r="207" spans="1:84">
      <c r="A207" s="1">
        <v>400.30142638405</v>
      </c>
      <c r="B207" s="1">
        <v>0.037730591928698</v>
      </c>
      <c r="C207" s="1">
        <v>24763.377457104</v>
      </c>
      <c r="D207" s="1">
        <v>25281.841141614</v>
      </c>
      <c r="E207" s="1">
        <v>24590.141475122</v>
      </c>
      <c r="F207" s="1">
        <v>22531.719956698</v>
      </c>
      <c r="G207" s="1">
        <v>20244.610719138</v>
      </c>
      <c r="H207" s="1">
        <v>26095.616720709</v>
      </c>
      <c r="I207" s="1">
        <v>28104.734209587</v>
      </c>
      <c r="J207" s="1">
        <v>25227.042266353</v>
      </c>
      <c r="K207" s="1">
        <v>25360.201655956</v>
      </c>
      <c r="L207" s="1">
        <v>27634.832351122</v>
      </c>
      <c r="M207" s="1">
        <v>22856.69384003</v>
      </c>
      <c r="N207" s="1">
        <v>20676.47853656</v>
      </c>
      <c r="O207" s="1">
        <v>26468.264785038</v>
      </c>
      <c r="P207" s="1">
        <v>24201.131766415</v>
      </c>
      <c r="Q207" s="1">
        <v>25499.735565324</v>
      </c>
      <c r="R207" s="1">
        <v>25661.053793228</v>
      </c>
      <c r="S207" s="1">
        <v>24544.156909382</v>
      </c>
      <c r="T207" s="1">
        <v>23777.301188447</v>
      </c>
      <c r="U207" s="1">
        <v>28396.316658925</v>
      </c>
      <c r="V207" s="1">
        <v>23173.006132072</v>
      </c>
      <c r="W207" s="1">
        <v>24534.176002184</v>
      </c>
      <c r="X207" s="1">
        <v>26044.245057157</v>
      </c>
      <c r="Y207" s="1">
        <v>19742.367040265</v>
      </c>
      <c r="Z207" s="1">
        <v>27750.452811275</v>
      </c>
      <c r="AA207" s="2">
        <v>1e-6</v>
      </c>
      <c r="AB207" s="2">
        <v>1e-6</v>
      </c>
      <c r="AC207" s="2">
        <v>1e-6</v>
      </c>
      <c r="AD207" s="2">
        <v>1e-6</v>
      </c>
      <c r="AE207" s="2">
        <v>1e-6</v>
      </c>
      <c r="AF207" s="2">
        <v>1e-6</v>
      </c>
      <c r="AG207" s="2">
        <v>1e-6</v>
      </c>
      <c r="AH207" s="2">
        <v>1e-6</v>
      </c>
      <c r="AI207" s="2">
        <v>1e-6</v>
      </c>
      <c r="AJ207" s="2">
        <v>1e-6</v>
      </c>
      <c r="AK207" s="2">
        <v>1e-6</v>
      </c>
      <c r="AL207" s="2">
        <v>1e-6</v>
      </c>
      <c r="AM207" s="2">
        <v>1e-6</v>
      </c>
      <c r="AN207" s="2">
        <v>1e-6</v>
      </c>
      <c r="AO207" s="2">
        <v>1e-6</v>
      </c>
      <c r="AP207" s="2">
        <v>1e-6</v>
      </c>
      <c r="AQ207" s="2">
        <v>1e-6</v>
      </c>
      <c r="AR207" s="2">
        <v>1e-6</v>
      </c>
      <c r="AS207" s="2">
        <v>1e-6</v>
      </c>
      <c r="AT207" s="2">
        <v>1e-6</v>
      </c>
      <c r="AU207" s="2">
        <v>1e-6</v>
      </c>
      <c r="AV207" s="2">
        <v>1e-6</v>
      </c>
      <c r="AW207" s="2">
        <v>1e-6</v>
      </c>
      <c r="AX207" s="2">
        <v>1e-6</v>
      </c>
      <c r="AY207" s="1">
        <v>0.040577368408745</v>
      </c>
      <c r="AZ207" s="2">
        <v>3.4491297846123e-6</v>
      </c>
      <c r="BA207" s="2">
        <v>2.6787580748966e-6</v>
      </c>
      <c r="BB207" s="2">
        <v>1.7321064747004e-6</v>
      </c>
      <c r="BC207" s="2">
        <v>6.8962049323264e-6</v>
      </c>
      <c r="BD207" s="2">
        <v>-2.2554131789483e-5</v>
      </c>
      <c r="BE207" s="2">
        <v>-1.67337056472e-5</v>
      </c>
      <c r="BF207" s="2">
        <v>-1.7434330867029e-6</v>
      </c>
      <c r="BG207" s="2">
        <v>-9.3828243471984e-6</v>
      </c>
      <c r="BH207" s="2">
        <v>-3.071156369814e-6</v>
      </c>
      <c r="BI207" s="2">
        <v>-6.720198415193e-6</v>
      </c>
      <c r="BJ207" s="2">
        <v>-7.92003865663e-6</v>
      </c>
      <c r="BK207" s="2">
        <v>5.9068124973839e-6</v>
      </c>
      <c r="BL207" s="2">
        <v>-7.8393857360977e-6</v>
      </c>
      <c r="BM207" s="2">
        <v>-8.9097162170254e-6</v>
      </c>
      <c r="BN207" s="2">
        <v>-1.4467108548968e-5</v>
      </c>
      <c r="BO207" s="2">
        <v>-8.7006592405818e-6</v>
      </c>
      <c r="BP207" s="2">
        <v>-8.8526112140902e-6</v>
      </c>
      <c r="BQ207" s="2">
        <v>2.1494378473811e-6</v>
      </c>
      <c r="BR207" s="2">
        <v>1.1275385013033e-6</v>
      </c>
      <c r="BS207" s="2">
        <v>-4.5859070842156e-6</v>
      </c>
      <c r="BT207" s="2">
        <v>-5.2879768613324e-6</v>
      </c>
      <c r="BU207" s="2">
        <v>-1.8514360849786e-6</v>
      </c>
      <c r="BV207" s="2">
        <v>2.4504668300663e-6</v>
      </c>
      <c r="BW207" s="2">
        <v>1.9871763167203e-6</v>
      </c>
      <c r="BX207" s="1">
        <v>68144093.05642</v>
      </c>
      <c r="BY207" s="1">
        <v>12894878.799233</v>
      </c>
      <c r="BZ207" s="1">
        <v>-0.019996027913805</v>
      </c>
      <c r="CA207" s="1">
        <v>-0.017566836501377</v>
      </c>
      <c r="CB207" s="1">
        <v>0.039238114399255</v>
      </c>
      <c r="CC207" s="1">
        <v>-0.71563924459407</v>
      </c>
      <c r="CD207" s="1">
        <v>-0.71390105385173</v>
      </c>
      <c r="CE207" s="1">
        <v>838.60025737531</v>
      </c>
      <c r="CF207" s="1">
        <v>950.45333848889</v>
      </c>
    </row>
    <row r="208" spans="1:84">
      <c r="A208" s="1">
        <v>402.30142638405</v>
      </c>
      <c r="B208" s="1">
        <v>0.037932176555687</v>
      </c>
      <c r="C208" s="1">
        <v>24757.162111357</v>
      </c>
      <c r="D208" s="1">
        <v>25275.443065174</v>
      </c>
      <c r="E208" s="1">
        <v>24582.242061829</v>
      </c>
      <c r="F208" s="1">
        <v>22525.707157808</v>
      </c>
      <c r="G208" s="1">
        <v>20242.896866596</v>
      </c>
      <c r="H208" s="1">
        <v>26091.750135112</v>
      </c>
      <c r="I208" s="1">
        <v>28100.846084827</v>
      </c>
      <c r="J208" s="1">
        <v>25221.746583635</v>
      </c>
      <c r="K208" s="1">
        <v>25358.370588183</v>
      </c>
      <c r="L208" s="1">
        <v>27630.396943129</v>
      </c>
      <c r="M208" s="1">
        <v>22846.249321772</v>
      </c>
      <c r="N208" s="1">
        <v>20671.805230528</v>
      </c>
      <c r="O208" s="1">
        <v>26463.884590659</v>
      </c>
      <c r="P208" s="1">
        <v>24187.891230759</v>
      </c>
      <c r="Q208" s="1">
        <v>25497.26149824</v>
      </c>
      <c r="R208" s="1">
        <v>25657.675857456</v>
      </c>
      <c r="S208" s="1">
        <v>24537.548576353</v>
      </c>
      <c r="T208" s="1">
        <v>23770.597588143</v>
      </c>
      <c r="U208" s="1">
        <v>28390.834866644</v>
      </c>
      <c r="V208" s="1">
        <v>23164.92904912</v>
      </c>
      <c r="W208" s="1">
        <v>24528.756482182</v>
      </c>
      <c r="X208" s="1">
        <v>26038.312583228</v>
      </c>
      <c r="Y208" s="1">
        <v>19734.575035387</v>
      </c>
      <c r="Z208" s="1">
        <v>27747.421461704</v>
      </c>
      <c r="AA208" s="2">
        <v>1e-6</v>
      </c>
      <c r="AB208" s="2">
        <v>1e-6</v>
      </c>
      <c r="AC208" s="2">
        <v>1e-6</v>
      </c>
      <c r="AD208" s="2">
        <v>1e-6</v>
      </c>
      <c r="AE208" s="2">
        <v>1e-6</v>
      </c>
      <c r="AF208" s="2">
        <v>1e-6</v>
      </c>
      <c r="AG208" s="2">
        <v>1e-6</v>
      </c>
      <c r="AH208" s="2">
        <v>1e-6</v>
      </c>
      <c r="AI208" s="2">
        <v>1e-6</v>
      </c>
      <c r="AJ208" s="2">
        <v>1e-6</v>
      </c>
      <c r="AK208" s="2">
        <v>1e-6</v>
      </c>
      <c r="AL208" s="2">
        <v>1e-6</v>
      </c>
      <c r="AM208" s="2">
        <v>1e-6</v>
      </c>
      <c r="AN208" s="2">
        <v>1e-6</v>
      </c>
      <c r="AO208" s="2">
        <v>1e-6</v>
      </c>
      <c r="AP208" s="2">
        <v>1e-6</v>
      </c>
      <c r="AQ208" s="2">
        <v>1e-6</v>
      </c>
      <c r="AR208" s="2">
        <v>1e-6</v>
      </c>
      <c r="AS208" s="2">
        <v>1e-6</v>
      </c>
      <c r="AT208" s="2">
        <v>1e-6</v>
      </c>
      <c r="AU208" s="2">
        <v>1e-6</v>
      </c>
      <c r="AV208" s="2">
        <v>1e-6</v>
      </c>
      <c r="AW208" s="2">
        <v>1e-6</v>
      </c>
      <c r="AX208" s="2">
        <v>1e-6</v>
      </c>
      <c r="AY208" s="1">
        <v>0.040781618550882</v>
      </c>
      <c r="AZ208" s="2">
        <v>3.4511329329769e-6</v>
      </c>
      <c r="BA208" s="2">
        <v>2.679810948363e-6</v>
      </c>
      <c r="BB208" s="2">
        <v>1.735050857021e-6</v>
      </c>
      <c r="BC208" s="2">
        <v>6.8974073819474e-6</v>
      </c>
      <c r="BD208" s="2">
        <v>-2.2547679876096e-5</v>
      </c>
      <c r="BE208" s="2">
        <v>-1.6724603105689e-5</v>
      </c>
      <c r="BF208" s="2">
        <v>-1.7403411674707e-6</v>
      </c>
      <c r="BG208" s="2">
        <v>-9.3776778807878e-6</v>
      </c>
      <c r="BH208" s="2">
        <v>-3.0658933174909e-6</v>
      </c>
      <c r="BI208" s="2">
        <v>-6.7206405696349e-6</v>
      </c>
      <c r="BJ208" s="2">
        <v>-7.9165685803768e-6</v>
      </c>
      <c r="BK208" s="2">
        <v>5.9082941019476e-6</v>
      </c>
      <c r="BL208" s="2">
        <v>-7.8338421442807e-6</v>
      </c>
      <c r="BM208" s="2">
        <v>-8.9062426295404e-6</v>
      </c>
      <c r="BN208" s="2">
        <v>-1.4467068459541e-5</v>
      </c>
      <c r="BO208" s="2">
        <v>-8.6957101860557e-6</v>
      </c>
      <c r="BP208" s="2">
        <v>-8.8476823216097e-6</v>
      </c>
      <c r="BQ208" s="2">
        <v>2.1472328510046e-6</v>
      </c>
      <c r="BR208" s="2">
        <v>1.1257490790515e-6</v>
      </c>
      <c r="BS208" s="2">
        <v>-4.5795179707202e-6</v>
      </c>
      <c r="BT208" s="2">
        <v>-5.2853617273208e-6</v>
      </c>
      <c r="BU208" s="2">
        <v>-1.8531288997172e-6</v>
      </c>
      <c r="BV208" s="2">
        <v>2.4435778435862e-6</v>
      </c>
      <c r="BW208" s="2">
        <v>1.9899873033926e-6</v>
      </c>
      <c r="BX208" s="1">
        <v>68463941.235978</v>
      </c>
      <c r="BY208" s="1">
        <v>12948574.351133</v>
      </c>
      <c r="BZ208" s="1">
        <v>-0.020097673069196</v>
      </c>
      <c r="CA208" s="1">
        <v>-0.017656526407075</v>
      </c>
      <c r="CB208" s="1">
        <v>0.03943028637667</v>
      </c>
      <c r="CC208" s="1">
        <v>-0.71931451768353</v>
      </c>
      <c r="CD208" s="1">
        <v>-0.71751508320762</v>
      </c>
      <c r="CE208" s="1">
        <v>839.05977765081</v>
      </c>
      <c r="CF208" s="1">
        <v>951.03081961519</v>
      </c>
    </row>
    <row r="209" spans="1:84">
      <c r="A209" s="1">
        <v>404.30142638405</v>
      </c>
      <c r="B209" s="1">
        <v>0.038133759426028</v>
      </c>
      <c r="C209" s="1">
        <v>24750.725461655</v>
      </c>
      <c r="D209" s="1">
        <v>25269.193668575</v>
      </c>
      <c r="E209" s="1">
        <v>24574.370244257</v>
      </c>
      <c r="F209" s="1">
        <v>22519.493536996</v>
      </c>
      <c r="G209" s="1">
        <v>20241.160663602</v>
      </c>
      <c r="H209" s="1">
        <v>26087.859404525</v>
      </c>
      <c r="I209" s="1">
        <v>28096.753514328</v>
      </c>
      <c r="J209" s="1">
        <v>25216.731991513</v>
      </c>
      <c r="K209" s="1">
        <v>25356.686274965</v>
      </c>
      <c r="L209" s="1">
        <v>27626.047805116</v>
      </c>
      <c r="M209" s="1">
        <v>22835.819798338</v>
      </c>
      <c r="N209" s="1">
        <v>20667.13712543</v>
      </c>
      <c r="O209" s="1">
        <v>26459.481716194</v>
      </c>
      <c r="P209" s="1">
        <v>24174.406059258</v>
      </c>
      <c r="Q209" s="1">
        <v>25494.803317974</v>
      </c>
      <c r="R209" s="1">
        <v>25654.258283423</v>
      </c>
      <c r="S209" s="1">
        <v>24530.814104229</v>
      </c>
      <c r="T209" s="1">
        <v>23763.875742614</v>
      </c>
      <c r="U209" s="1">
        <v>28385.248503914</v>
      </c>
      <c r="V209" s="1">
        <v>23156.842259203</v>
      </c>
      <c r="W209" s="1">
        <v>24523.356295006</v>
      </c>
      <c r="X209" s="1">
        <v>26032.402012886</v>
      </c>
      <c r="Y209" s="1">
        <v>19727.011112196</v>
      </c>
      <c r="Z209" s="1">
        <v>27744.342834274</v>
      </c>
      <c r="AA209" s="2">
        <v>1e-6</v>
      </c>
      <c r="AB209" s="2">
        <v>1e-6</v>
      </c>
      <c r="AC209" s="2">
        <v>1e-6</v>
      </c>
      <c r="AD209" s="2">
        <v>1e-6</v>
      </c>
      <c r="AE209" s="2">
        <v>1e-6</v>
      </c>
      <c r="AF209" s="2">
        <v>1e-6</v>
      </c>
      <c r="AG209" s="2">
        <v>1e-6</v>
      </c>
      <c r="AH209" s="2">
        <v>1e-6</v>
      </c>
      <c r="AI209" s="2">
        <v>1e-6</v>
      </c>
      <c r="AJ209" s="2">
        <v>1e-6</v>
      </c>
      <c r="AK209" s="2">
        <v>1e-6</v>
      </c>
      <c r="AL209" s="2">
        <v>1e-6</v>
      </c>
      <c r="AM209" s="2">
        <v>1e-6</v>
      </c>
      <c r="AN209" s="2">
        <v>1e-6</v>
      </c>
      <c r="AO209" s="2">
        <v>1e-6</v>
      </c>
      <c r="AP209" s="2">
        <v>1e-6</v>
      </c>
      <c r="AQ209" s="2">
        <v>1e-6</v>
      </c>
      <c r="AR209" s="2">
        <v>1e-6</v>
      </c>
      <c r="AS209" s="2">
        <v>1e-6</v>
      </c>
      <c r="AT209" s="2">
        <v>1e-6</v>
      </c>
      <c r="AU209" s="2">
        <v>1e-6</v>
      </c>
      <c r="AV209" s="2">
        <v>1e-6</v>
      </c>
      <c r="AW209" s="2">
        <v>1e-6</v>
      </c>
      <c r="AX209" s="2">
        <v>1e-6</v>
      </c>
      <c r="AY209" s="1">
        <v>0.040985866913447</v>
      </c>
      <c r="AZ209" s="2">
        <v>3.453095532544e-6</v>
      </c>
      <c r="BA209" s="2">
        <v>2.6808626458499e-6</v>
      </c>
      <c r="BB209" s="2">
        <v>1.73799587997e-6</v>
      </c>
      <c r="BC209" s="2">
        <v>6.8986029537206e-6</v>
      </c>
      <c r="BD209" s="2">
        <v>-2.2541253377111e-5</v>
      </c>
      <c r="BE209" s="2">
        <v>-1.6715592882494e-5</v>
      </c>
      <c r="BF209" s="2">
        <v>-1.7372326708078e-6</v>
      </c>
      <c r="BG209" s="2">
        <v>-9.3725169174513e-6</v>
      </c>
      <c r="BH209" s="2">
        <v>-3.0606020094347e-6</v>
      </c>
      <c r="BI209" s="2">
        <v>-6.721043483251e-6</v>
      </c>
      <c r="BJ209" s="2">
        <v>-7.9130654231751e-6</v>
      </c>
      <c r="BK209" s="2">
        <v>5.9097128420038e-6</v>
      </c>
      <c r="BL209" s="2">
        <v>-7.8283085856046e-6</v>
      </c>
      <c r="BM209" s="2">
        <v>-8.9027278063055e-6</v>
      </c>
      <c r="BN209" s="2">
        <v>-1.4466988234013e-5</v>
      </c>
      <c r="BO209" s="2">
        <v>-8.6907658593341e-6</v>
      </c>
      <c r="BP209" s="2">
        <v>-8.8428139128206e-6</v>
      </c>
      <c r="BQ209" s="2">
        <v>2.145070703989e-6</v>
      </c>
      <c r="BR209" s="2">
        <v>1.123920769538e-6</v>
      </c>
      <c r="BS209" s="2">
        <v>-4.573273658261e-6</v>
      </c>
      <c r="BT209" s="2">
        <v>-5.2827761796048e-6</v>
      </c>
      <c r="BU209" s="2">
        <v>-1.854776783406e-6</v>
      </c>
      <c r="BV209" s="2">
        <v>2.4368057684622e-6</v>
      </c>
      <c r="BW209" s="2">
        <v>1.992789001473e-6</v>
      </c>
      <c r="BX209" s="1">
        <v>68784028.88</v>
      </c>
      <c r="BY209" s="1">
        <v>13002301.906838</v>
      </c>
      <c r="BZ209" s="1">
        <v>-0.020199292262987</v>
      </c>
      <c r="CA209" s="1">
        <v>-0.017746205533821</v>
      </c>
      <c r="CB209" s="1">
        <v>0.039622420844338</v>
      </c>
      <c r="CC209" s="1">
        <v>-0.72299095711527</v>
      </c>
      <c r="CD209" s="1">
        <v>-0.72113056182868</v>
      </c>
      <c r="CE209" s="1">
        <v>839.51893781048</v>
      </c>
      <c r="CF209" s="1">
        <v>951.60785231478</v>
      </c>
    </row>
    <row r="210" spans="1:84">
      <c r="A210" s="1">
        <v>406.30142638405</v>
      </c>
      <c r="B210" s="1">
        <v>0.038335340688014</v>
      </c>
      <c r="C210" s="1">
        <v>24744.076262925</v>
      </c>
      <c r="D210" s="1">
        <v>25263.111517105</v>
      </c>
      <c r="E210" s="1">
        <v>24566.533918641</v>
      </c>
      <c r="F210" s="1">
        <v>22513.066645166</v>
      </c>
      <c r="G210" s="1">
        <v>20239.400981294</v>
      </c>
      <c r="H210" s="1">
        <v>26083.944731921</v>
      </c>
      <c r="I210" s="1">
        <v>28092.436764112</v>
      </c>
      <c r="J210" s="1">
        <v>25211.662107096</v>
      </c>
      <c r="K210" s="1">
        <v>25355.172298966</v>
      </c>
      <c r="L210" s="1">
        <v>27621.787294156</v>
      </c>
      <c r="M210" s="1">
        <v>22825.417983651</v>
      </c>
      <c r="N210" s="1">
        <v>20662.474237282</v>
      </c>
      <c r="O210" s="1">
        <v>26455.054962821</v>
      </c>
      <c r="P210" s="1">
        <v>24160.68572293</v>
      </c>
      <c r="Q210" s="1">
        <v>25492.366294553</v>
      </c>
      <c r="R210" s="1">
        <v>25650.796193822</v>
      </c>
      <c r="S210" s="1">
        <v>24523.952339793</v>
      </c>
      <c r="T210" s="1">
        <v>23757.133863948</v>
      </c>
      <c r="U210" s="1">
        <v>28379.551730681</v>
      </c>
      <c r="V210" s="1">
        <v>23148.746094995</v>
      </c>
      <c r="W210" s="1">
        <v>24517.971778439</v>
      </c>
      <c r="X210" s="1">
        <v>26026.519011053</v>
      </c>
      <c r="Y210" s="1">
        <v>19719.771111658</v>
      </c>
      <c r="Z210" s="1">
        <v>27741.214067047</v>
      </c>
      <c r="AA210" s="2">
        <v>1e-6</v>
      </c>
      <c r="AB210" s="2">
        <v>1e-6</v>
      </c>
      <c r="AC210" s="2">
        <v>1e-6</v>
      </c>
      <c r="AD210" s="2">
        <v>1e-6</v>
      </c>
      <c r="AE210" s="2">
        <v>1e-6</v>
      </c>
      <c r="AF210" s="2">
        <v>1e-6</v>
      </c>
      <c r="AG210" s="2">
        <v>1e-6</v>
      </c>
      <c r="AH210" s="2">
        <v>1e-6</v>
      </c>
      <c r="AI210" s="2">
        <v>1e-6</v>
      </c>
      <c r="AJ210" s="2">
        <v>1e-6</v>
      </c>
      <c r="AK210" s="2">
        <v>1e-6</v>
      </c>
      <c r="AL210" s="2">
        <v>1e-6</v>
      </c>
      <c r="AM210" s="2">
        <v>1e-6</v>
      </c>
      <c r="AN210" s="2">
        <v>1e-6</v>
      </c>
      <c r="AO210" s="2">
        <v>1e-6</v>
      </c>
      <c r="AP210" s="2">
        <v>1e-6</v>
      </c>
      <c r="AQ210" s="2">
        <v>1e-6</v>
      </c>
      <c r="AR210" s="2">
        <v>1e-6</v>
      </c>
      <c r="AS210" s="2">
        <v>1e-6</v>
      </c>
      <c r="AT210" s="2">
        <v>1e-6</v>
      </c>
      <c r="AU210" s="2">
        <v>1e-6</v>
      </c>
      <c r="AV210" s="2">
        <v>1e-6</v>
      </c>
      <c r="AW210" s="2">
        <v>1e-6</v>
      </c>
      <c r="AX210" s="2">
        <v>1e-6</v>
      </c>
      <c r="AY210" s="1">
        <v>0.041190113649903</v>
      </c>
      <c r="AZ210" s="2">
        <v>3.455017102125e-6</v>
      </c>
      <c r="BA210" s="2">
        <v>2.6819127821099e-6</v>
      </c>
      <c r="BB210" s="2">
        <v>1.7409394503057e-6</v>
      </c>
      <c r="BC210" s="2">
        <v>6.8997931039734e-6</v>
      </c>
      <c r="BD210" s="2">
        <v>-2.2534852443482e-5</v>
      </c>
      <c r="BE210" s="2">
        <v>-1.6706669866251e-5</v>
      </c>
      <c r="BF210" s="2">
        <v>-1.7341050180872e-6</v>
      </c>
      <c r="BG210" s="2">
        <v>-9.3673426541992e-6</v>
      </c>
      <c r="BH210" s="2">
        <v>-3.0552909532836e-6</v>
      </c>
      <c r="BI210" s="2">
        <v>-6.7214050721983e-6</v>
      </c>
      <c r="BJ210" s="2">
        <v>-7.9095270379777e-6</v>
      </c>
      <c r="BK210" s="2">
        <v>5.9110704179913e-6</v>
      </c>
      <c r="BL210" s="2">
        <v>-7.8227890678786e-6</v>
      </c>
      <c r="BM210" s="2">
        <v>-8.8991711998572e-6</v>
      </c>
      <c r="BN210" s="2">
        <v>-1.4466867217273e-5</v>
      </c>
      <c r="BO210" s="2">
        <v>-8.685829338727e-6</v>
      </c>
      <c r="BP210" s="2">
        <v>-8.8379991377022e-6</v>
      </c>
      <c r="BQ210" s="2">
        <v>2.1429493177239e-6</v>
      </c>
      <c r="BR210" s="2">
        <v>1.122055582253e-6</v>
      </c>
      <c r="BS210" s="2">
        <v>-4.5671683670376e-6</v>
      </c>
      <c r="BT210" s="2">
        <v>-5.2802191214307e-6</v>
      </c>
      <c r="BU210" s="2">
        <v>-1.8563817615161e-6</v>
      </c>
      <c r="BV210" s="2">
        <v>2.4301457558991e-6</v>
      </c>
      <c r="BW210" s="2">
        <v>1.9955804925189e-6</v>
      </c>
      <c r="BX210" s="1">
        <v>69104354.265699</v>
      </c>
      <c r="BY210" s="1">
        <v>13056061.184377</v>
      </c>
      <c r="BZ210" s="1">
        <v>-0.020300885657727</v>
      </c>
      <c r="CA210" s="1">
        <v>-0.01783587373011</v>
      </c>
      <c r="CB210" s="1">
        <v>0.039814517815923</v>
      </c>
      <c r="CC210" s="1">
        <v>-0.72666868407812</v>
      </c>
      <c r="CD210" s="1">
        <v>-0.72474755804431</v>
      </c>
      <c r="CE210" s="1">
        <v>839.97774031755</v>
      </c>
      <c r="CF210" s="1">
        <v>952.18444573325</v>
      </c>
    </row>
    <row r="211" spans="1:84">
      <c r="A211" s="1">
        <v>408.30142638405</v>
      </c>
      <c r="B211" s="1">
        <v>0.038536920476201</v>
      </c>
      <c r="C211" s="1">
        <v>24737.228629712</v>
      </c>
      <c r="D211" s="1">
        <v>25257.215351779</v>
      </c>
      <c r="E211" s="1">
        <v>24558.730453265</v>
      </c>
      <c r="F211" s="1">
        <v>22506.417626053</v>
      </c>
      <c r="G211" s="1">
        <v>20237.616650411</v>
      </c>
      <c r="H211" s="1">
        <v>26080.0063891</v>
      </c>
      <c r="I211" s="1">
        <v>28087.874458856</v>
      </c>
      <c r="J211" s="1">
        <v>25206.493329829</v>
      </c>
      <c r="K211" s="1">
        <v>25353.823928735</v>
      </c>
      <c r="L211" s="1">
        <v>27617.618585826</v>
      </c>
      <c r="M211" s="1">
        <v>22815.057678105</v>
      </c>
      <c r="N211" s="1">
        <v>20657.816589151</v>
      </c>
      <c r="O211" s="1">
        <v>26450.603113766</v>
      </c>
      <c r="P211" s="1">
        <v>24146.741987541</v>
      </c>
      <c r="Q211" s="1">
        <v>25489.956051049</v>
      </c>
      <c r="R211" s="1">
        <v>25647.284342753</v>
      </c>
      <c r="S211" s="1">
        <v>24516.962434892</v>
      </c>
      <c r="T211" s="1">
        <v>23750.371296004</v>
      </c>
      <c r="U211" s="1">
        <v>28373.739085747</v>
      </c>
      <c r="V211" s="1">
        <v>23140.640915277</v>
      </c>
      <c r="W211" s="1">
        <v>24512.588576408</v>
      </c>
      <c r="X211" s="1">
        <v>26020.669358223</v>
      </c>
      <c r="Y211" s="1">
        <v>19712.960558034</v>
      </c>
      <c r="Z211" s="1">
        <v>27738.032107757</v>
      </c>
      <c r="AA211" s="2">
        <v>1e-6</v>
      </c>
      <c r="AB211" s="2">
        <v>1e-6</v>
      </c>
      <c r="AC211" s="2">
        <v>1e-6</v>
      </c>
      <c r="AD211" s="2">
        <v>1e-6</v>
      </c>
      <c r="AE211" s="2">
        <v>1e-6</v>
      </c>
      <c r="AF211" s="2">
        <v>1e-6</v>
      </c>
      <c r="AG211" s="2">
        <v>1e-6</v>
      </c>
      <c r="AH211" s="2">
        <v>1e-6</v>
      </c>
      <c r="AI211" s="2">
        <v>1e-6</v>
      </c>
      <c r="AJ211" s="2">
        <v>1e-6</v>
      </c>
      <c r="AK211" s="2">
        <v>1e-6</v>
      </c>
      <c r="AL211" s="2">
        <v>1e-6</v>
      </c>
      <c r="AM211" s="2">
        <v>1e-6</v>
      </c>
      <c r="AN211" s="2">
        <v>1e-6</v>
      </c>
      <c r="AO211" s="2">
        <v>1e-6</v>
      </c>
      <c r="AP211" s="2">
        <v>1e-6</v>
      </c>
      <c r="AQ211" s="2">
        <v>1e-6</v>
      </c>
      <c r="AR211" s="2">
        <v>1e-6</v>
      </c>
      <c r="AS211" s="2">
        <v>1e-6</v>
      </c>
      <c r="AT211" s="2">
        <v>1e-6</v>
      </c>
      <c r="AU211" s="2">
        <v>1e-6</v>
      </c>
      <c r="AV211" s="2">
        <v>1e-6</v>
      </c>
      <c r="AW211" s="2">
        <v>1e-6</v>
      </c>
      <c r="AX211" s="2">
        <v>1e-6</v>
      </c>
      <c r="AY211" s="1">
        <v>0.041394358903343</v>
      </c>
      <c r="AZ211" s="2">
        <v>3.4568976003823e-6</v>
      </c>
      <c r="BA211" s="2">
        <v>2.6829609514949e-6</v>
      </c>
      <c r="BB211" s="2">
        <v>1.7438796309005e-6</v>
      </c>
      <c r="BC211" s="2">
        <v>6.9009796047219e-6</v>
      </c>
      <c r="BD211" s="2">
        <v>-2.2528478178291e-5</v>
      </c>
      <c r="BE211" s="2">
        <v>-1.6697828859092e-5</v>
      </c>
      <c r="BF211" s="2">
        <v>-1.7309554819424e-6</v>
      </c>
      <c r="BG211" s="2">
        <v>-9.3621562291391e-6</v>
      </c>
      <c r="BH211" s="2">
        <v>-3.0499671354723e-6</v>
      </c>
      <c r="BI211" s="2">
        <v>-6.7217235394225e-6</v>
      </c>
      <c r="BJ211" s="2">
        <v>-7.9059514772525e-6</v>
      </c>
      <c r="BK211" s="2">
        <v>5.9123690439237e-6</v>
      </c>
      <c r="BL211" s="2">
        <v>-7.8172872209339e-6</v>
      </c>
      <c r="BM211" s="2">
        <v>-8.8955723930475e-6</v>
      </c>
      <c r="BN211" s="2">
        <v>-1.4466704813021e-5</v>
      </c>
      <c r="BO211" s="2">
        <v>-8.6809036101386e-6</v>
      </c>
      <c r="BP211" s="2">
        <v>-8.833230594934e-6</v>
      </c>
      <c r="BQ211" s="2">
        <v>2.1408666628842e-6</v>
      </c>
      <c r="BR211" s="2">
        <v>1.1201555448772e-6</v>
      </c>
      <c r="BS211" s="2">
        <v>-4.5611960276203e-6</v>
      </c>
      <c r="BT211" s="2">
        <v>-5.2776895530671e-6</v>
      </c>
      <c r="BU211" s="2">
        <v>-1.857945980506e-6</v>
      </c>
      <c r="BV211" s="2">
        <v>2.4235947485302e-6</v>
      </c>
      <c r="BW211" s="2">
        <v>1.9983609250762e-6</v>
      </c>
      <c r="BX211" s="1">
        <v>69424915.703738</v>
      </c>
      <c r="BY211" s="1">
        <v>13109851.907696</v>
      </c>
      <c r="BZ211" s="1">
        <v>-0.020402453409177</v>
      </c>
      <c r="CA211" s="1">
        <v>-0.017925530851572</v>
      </c>
      <c r="CB211" s="1">
        <v>0.040006577305071</v>
      </c>
      <c r="CC211" s="1">
        <v>-0.73034780575395</v>
      </c>
      <c r="CD211" s="1">
        <v>-0.72836613029136</v>
      </c>
      <c r="CE211" s="1">
        <v>840.43618732836</v>
      </c>
      <c r="CF211" s="1">
        <v>952.7606076666</v>
      </c>
    </row>
    <row r="212" spans="1:84">
      <c r="A212" s="1">
        <v>410.30142638405</v>
      </c>
      <c r="B212" s="1">
        <v>0.03873849891265</v>
      </c>
      <c r="C212" s="1">
        <v>24730.202848847</v>
      </c>
      <c r="D212" s="1">
        <v>25251.524062407</v>
      </c>
      <c r="E212" s="1">
        <v>24550.901207897</v>
      </c>
      <c r="F212" s="1">
        <v>22499.542847775</v>
      </c>
      <c r="G212" s="1">
        <v>20235.806460509</v>
      </c>
      <c r="H212" s="1">
        <v>26076.044722461</v>
      </c>
      <c r="I212" s="1">
        <v>28083.043657802</v>
      </c>
      <c r="J212" s="1">
        <v>25201.222630827</v>
      </c>
      <c r="K212" s="1">
        <v>25352.474485978</v>
      </c>
      <c r="L212" s="1">
        <v>27613.545717223</v>
      </c>
      <c r="M212" s="1">
        <v>22804.753854859</v>
      </c>
      <c r="N212" s="1">
        <v>20653.164210359</v>
      </c>
      <c r="O212" s="1">
        <v>26446.124937125</v>
      </c>
      <c r="P212" s="1">
        <v>24132.58933195</v>
      </c>
      <c r="Q212" s="1">
        <v>25487.578576323</v>
      </c>
      <c r="R212" s="1">
        <v>25643.717186196</v>
      </c>
      <c r="S212" s="1">
        <v>24509.844093718</v>
      </c>
      <c r="T212" s="1">
        <v>23743.587365492</v>
      </c>
      <c r="U212" s="1">
        <v>28367.80569566</v>
      </c>
      <c r="V212" s="1">
        <v>23132.527099444</v>
      </c>
      <c r="W212" s="1">
        <v>24507.206545211</v>
      </c>
      <c r="X212" s="1">
        <v>26014.858927947</v>
      </c>
      <c r="Y212" s="1">
        <v>19706.694851314</v>
      </c>
      <c r="Z212" s="1">
        <v>27734.793703796</v>
      </c>
      <c r="AA212" s="2">
        <v>1e-6</v>
      </c>
      <c r="AB212" s="2">
        <v>1e-6</v>
      </c>
      <c r="AC212" s="2">
        <v>1e-6</v>
      </c>
      <c r="AD212" s="2">
        <v>1e-6</v>
      </c>
      <c r="AE212" s="2">
        <v>1e-6</v>
      </c>
      <c r="AF212" s="2">
        <v>1e-6</v>
      </c>
      <c r="AG212" s="2">
        <v>1e-6</v>
      </c>
      <c r="AH212" s="2">
        <v>1e-6</v>
      </c>
      <c r="AI212" s="2">
        <v>1e-6</v>
      </c>
      <c r="AJ212" s="2">
        <v>1e-6</v>
      </c>
      <c r="AK212" s="2">
        <v>1e-6</v>
      </c>
      <c r="AL212" s="2">
        <v>1e-6</v>
      </c>
      <c r="AM212" s="2">
        <v>1e-6</v>
      </c>
      <c r="AN212" s="2">
        <v>1e-6</v>
      </c>
      <c r="AO212" s="2">
        <v>1e-6</v>
      </c>
      <c r="AP212" s="2">
        <v>1e-6</v>
      </c>
      <c r="AQ212" s="2">
        <v>1e-6</v>
      </c>
      <c r="AR212" s="2">
        <v>1e-6</v>
      </c>
      <c r="AS212" s="2">
        <v>1e-6</v>
      </c>
      <c r="AT212" s="2">
        <v>1e-6</v>
      </c>
      <c r="AU212" s="2">
        <v>1e-6</v>
      </c>
      <c r="AV212" s="2">
        <v>1e-6</v>
      </c>
      <c r="AW212" s="2">
        <v>1e-6</v>
      </c>
      <c r="AX212" s="2">
        <v>1e-6</v>
      </c>
      <c r="AY212" s="1">
        <v>0.041598602806913</v>
      </c>
      <c r="AZ212" s="2">
        <v>3.45873742223e-6</v>
      </c>
      <c r="BA212" s="2">
        <v>2.6840067408212e-6</v>
      </c>
      <c r="BB212" s="2">
        <v>1.7468146402895e-6</v>
      </c>
      <c r="BC212" s="2">
        <v>6.9021644610372e-6</v>
      </c>
      <c r="BD212" s="2">
        <v>-2.2522132568906e-5</v>
      </c>
      <c r="BE212" s="2">
        <v>-1.6689064732164e-5</v>
      </c>
      <c r="BF212" s="2">
        <v>-1.7277811731993e-6</v>
      </c>
      <c r="BG212" s="2">
        <v>-9.3569587001792e-6</v>
      </c>
      <c r="BH212" s="2">
        <v>-3.0446361003938e-6</v>
      </c>
      <c r="BI212" s="2">
        <v>-6.7219973551177e-6</v>
      </c>
      <c r="BJ212" s="2">
        <v>-7.9023370097986e-6</v>
      </c>
      <c r="BK212" s="2">
        <v>5.9136112341523e-6</v>
      </c>
      <c r="BL212" s="2">
        <v>-7.8118062622762e-6</v>
      </c>
      <c r="BM212" s="2">
        <v>-8.8919311073428e-6</v>
      </c>
      <c r="BN212" s="2">
        <v>-1.4466500498577e-5</v>
      </c>
      <c r="BO212" s="2">
        <v>-8.6759915873199e-6</v>
      </c>
      <c r="BP212" s="2">
        <v>-8.8285004391087e-6</v>
      </c>
      <c r="BQ212" s="2">
        <v>2.1388208341509e-6</v>
      </c>
      <c r="BR212" s="2">
        <v>1.1182227188065e-6</v>
      </c>
      <c r="BS212" s="2">
        <v>-4.5553503860945e-6</v>
      </c>
      <c r="BT212" s="2">
        <v>-5.2751865693223e-6</v>
      </c>
      <c r="BU212" s="2">
        <v>-1.8594716563269e-6</v>
      </c>
      <c r="BV212" s="2">
        <v>2.4171511226825e-6</v>
      </c>
      <c r="BW212" s="2">
        <v>2.0011295055803e-6</v>
      </c>
      <c r="BX212" s="1">
        <v>69745711.537414</v>
      </c>
      <c r="BY212" s="1">
        <v>13163673.806509</v>
      </c>
      <c r="BZ212" s="1">
        <v>-0.020503995667242</v>
      </c>
      <c r="CA212" s="1">
        <v>-0.01801517676</v>
      </c>
      <c r="CB212" s="1">
        <v>0.040198599325405</v>
      </c>
      <c r="CC212" s="1">
        <v>-0.73402841611154</v>
      </c>
      <c r="CD212" s="1">
        <v>-0.73198632747027</v>
      </c>
      <c r="CE212" s="1">
        <v>840.89428070696</v>
      </c>
      <c r="CF212" s="1">
        <v>953.33634464865</v>
      </c>
    </row>
    <row r="213" spans="1:84">
      <c r="A213" s="1">
        <v>412.30142638405</v>
      </c>
      <c r="B213" s="1">
        <v>0.038940076108053</v>
      </c>
      <c r="C213" s="1">
        <v>24723.026192447</v>
      </c>
      <c r="D213" s="1">
        <v>25246.056791499</v>
      </c>
      <c r="E213" s="1">
        <v>24543.042790911</v>
      </c>
      <c r="F213" s="1">
        <v>22492.4458546</v>
      </c>
      <c r="G213" s="1">
        <v>20233.969159137</v>
      </c>
      <c r="H213" s="1">
        <v>26072.060159192</v>
      </c>
      <c r="I213" s="1">
        <v>28077.920023778</v>
      </c>
      <c r="J213" s="1">
        <v>25195.846946612</v>
      </c>
      <c r="K213" s="1">
        <v>25351.1064202</v>
      </c>
      <c r="L213" s="1">
        <v>27609.57364314</v>
      </c>
      <c r="M213" s="1">
        <v>22794.522751177</v>
      </c>
      <c r="N213" s="1">
        <v>20648.517135726</v>
      </c>
      <c r="O213" s="1">
        <v>26441.619188535</v>
      </c>
      <c r="P213" s="1">
        <v>24118.245440776</v>
      </c>
      <c r="Q213" s="1">
        <v>25485.240239966</v>
      </c>
      <c r="R213" s="1">
        <v>25640.089117285</v>
      </c>
      <c r="S213" s="1">
        <v>24502.597979269</v>
      </c>
      <c r="T213" s="1">
        <v>23736.781398812</v>
      </c>
      <c r="U213" s="1">
        <v>28361.747531438</v>
      </c>
      <c r="V213" s="1">
        <v>23124.40504235</v>
      </c>
      <c r="W213" s="1">
        <v>24501.826065922</v>
      </c>
      <c r="X213" s="1">
        <v>26009.093671376</v>
      </c>
      <c r="Y213" s="1">
        <v>19701.099604804</v>
      </c>
      <c r="Z213" s="1">
        <v>27731.495393838</v>
      </c>
      <c r="AA213" s="2">
        <v>1e-6</v>
      </c>
      <c r="AB213" s="2">
        <v>1e-6</v>
      </c>
      <c r="AC213" s="2">
        <v>1e-6</v>
      </c>
      <c r="AD213" s="2">
        <v>1e-6</v>
      </c>
      <c r="AE213" s="2">
        <v>1e-6</v>
      </c>
      <c r="AF213" s="2">
        <v>1e-6</v>
      </c>
      <c r="AG213" s="2">
        <v>1e-6</v>
      </c>
      <c r="AH213" s="2">
        <v>1e-6</v>
      </c>
      <c r="AI213" s="2">
        <v>1e-6</v>
      </c>
      <c r="AJ213" s="2">
        <v>1e-6</v>
      </c>
      <c r="AK213" s="2">
        <v>1e-6</v>
      </c>
      <c r="AL213" s="2">
        <v>1e-6</v>
      </c>
      <c r="AM213" s="2">
        <v>1e-6</v>
      </c>
      <c r="AN213" s="2">
        <v>1e-6</v>
      </c>
      <c r="AO213" s="2">
        <v>1e-6</v>
      </c>
      <c r="AP213" s="2">
        <v>1e-6</v>
      </c>
      <c r="AQ213" s="2">
        <v>1e-6</v>
      </c>
      <c r="AR213" s="2">
        <v>1e-6</v>
      </c>
      <c r="AS213" s="2">
        <v>1e-6</v>
      </c>
      <c r="AT213" s="2">
        <v>1e-6</v>
      </c>
      <c r="AU213" s="2">
        <v>1e-6</v>
      </c>
      <c r="AV213" s="2">
        <v>1e-6</v>
      </c>
      <c r="AW213" s="2">
        <v>1e-6</v>
      </c>
      <c r="AX213" s="2">
        <v>1e-6</v>
      </c>
      <c r="AY213" s="1">
        <v>0.041802845484235</v>
      </c>
      <c r="AZ213" s="2">
        <v>3.460537394352e-6</v>
      </c>
      <c r="BA213" s="2">
        <v>2.6850497376385e-6</v>
      </c>
      <c r="BB213" s="2">
        <v>1.7497428440252e-6</v>
      </c>
      <c r="BC213" s="2">
        <v>6.9033498069339e-6</v>
      </c>
      <c r="BD213" s="2">
        <v>-2.2515818430797e-5</v>
      </c>
      <c r="BE213" s="2">
        <v>-1.6680372523856e-5</v>
      </c>
      <c r="BF213" s="2">
        <v>-1.7245790315407e-6</v>
      </c>
      <c r="BG213" s="2">
        <v>-9.3517510251563e-6</v>
      </c>
      <c r="BH213" s="2">
        <v>-3.0393020408517e-6</v>
      </c>
      <c r="BI213" s="2">
        <v>-6.7222252321873e-6</v>
      </c>
      <c r="BJ213" s="2">
        <v>-7.8986821310316e-6</v>
      </c>
      <c r="BK213" s="2">
        <v>5.9147996392207e-6</v>
      </c>
      <c r="BL213" s="2">
        <v>-7.8063489806933e-6</v>
      </c>
      <c r="BM213" s="2">
        <v>-8.8882472039573e-6</v>
      </c>
      <c r="BN213" s="2">
        <v>-1.4466253835759e-5</v>
      </c>
      <c r="BO213" s="2">
        <v>-8.6710961205312e-6</v>
      </c>
      <c r="BP213" s="2">
        <v>-8.8238004483297e-6</v>
      </c>
      <c r="BQ213" s="2">
        <v>2.1368101009319e-6</v>
      </c>
      <c r="BR213" s="2">
        <v>1.1162592129178e-6</v>
      </c>
      <c r="BS213" s="2">
        <v>-4.5496250624958e-6</v>
      </c>
      <c r="BT213" s="2">
        <v>-5.2727093501174e-6</v>
      </c>
      <c r="BU213" s="2">
        <v>-1.8609610348002e-6</v>
      </c>
      <c r="BV213" s="2">
        <v>2.4108143670697e-6</v>
      </c>
      <c r="BW213" s="2">
        <v>2.0038854908212e-6</v>
      </c>
      <c r="BX213" s="1">
        <v>70066740.141937</v>
      </c>
      <c r="BY213" s="1">
        <v>13217526.616171</v>
      </c>
      <c r="BZ213" s="1">
        <v>-0.020605512576942</v>
      </c>
      <c r="CA213" s="1">
        <v>-0.018104811322347</v>
      </c>
      <c r="CB213" s="1">
        <v>0.040390583890521</v>
      </c>
      <c r="CC213" s="1">
        <v>-0.73771059653373</v>
      </c>
      <c r="CD213" s="1">
        <v>-0.73560818909476</v>
      </c>
      <c r="CE213" s="1">
        <v>841.35202203903</v>
      </c>
      <c r="CF213" s="1">
        <v>953.91166202482</v>
      </c>
    </row>
    <row r="214" spans="1:84">
      <c r="A214" s="1">
        <v>414.30142638405</v>
      </c>
      <c r="B214" s="1">
        <v>0.039141652162724</v>
      </c>
      <c r="C214" s="1">
        <v>24715.733735921</v>
      </c>
      <c r="D214" s="1">
        <v>25240.833490935</v>
      </c>
      <c r="E214" s="1">
        <v>24535.15799813</v>
      </c>
      <c r="F214" s="1">
        <v>22485.139670483</v>
      </c>
      <c r="G214" s="1">
        <v>20232.103450999</v>
      </c>
      <c r="H214" s="1">
        <v>26068.053213853</v>
      </c>
      <c r="I214" s="1">
        <v>28072.478115726</v>
      </c>
      <c r="J214" s="1">
        <v>25190.363201692</v>
      </c>
      <c r="K214" s="1">
        <v>25349.719196322</v>
      </c>
      <c r="L214" s="1">
        <v>27605.708332118</v>
      </c>
      <c r="M214" s="1">
        <v>22784.381966242</v>
      </c>
      <c r="N214" s="1">
        <v>20643.875404853</v>
      </c>
      <c r="O214" s="1">
        <v>26437.084613737</v>
      </c>
      <c r="P214" s="1">
        <v>24103.731781002</v>
      </c>
      <c r="Q214" s="1">
        <v>25482.947811261</v>
      </c>
      <c r="R214" s="1">
        <v>25636.395122185</v>
      </c>
      <c r="S214" s="1">
        <v>24495.226364443</v>
      </c>
      <c r="T214" s="1">
        <v>23729.952754106</v>
      </c>
      <c r="U214" s="1">
        <v>28355.561721082</v>
      </c>
      <c r="V214" s="1">
        <v>23116.275150452</v>
      </c>
      <c r="W214" s="1">
        <v>24496.447477747</v>
      </c>
      <c r="X214" s="1">
        <v>26003.37963272</v>
      </c>
      <c r="Y214" s="1">
        <v>19696.307009891</v>
      </c>
      <c r="Z214" s="1">
        <v>27728.133501517</v>
      </c>
      <c r="AA214" s="2">
        <v>1e-6</v>
      </c>
      <c r="AB214" s="2">
        <v>1e-6</v>
      </c>
      <c r="AC214" s="2">
        <v>1e-6</v>
      </c>
      <c r="AD214" s="2">
        <v>1e-6</v>
      </c>
      <c r="AE214" s="2">
        <v>1e-6</v>
      </c>
      <c r="AF214" s="2">
        <v>1e-6</v>
      </c>
      <c r="AG214" s="2">
        <v>1e-6</v>
      </c>
      <c r="AH214" s="2">
        <v>1e-6</v>
      </c>
      <c r="AI214" s="2">
        <v>1e-6</v>
      </c>
      <c r="AJ214" s="2">
        <v>1e-6</v>
      </c>
      <c r="AK214" s="2">
        <v>1e-6</v>
      </c>
      <c r="AL214" s="2">
        <v>1e-6</v>
      </c>
      <c r="AM214" s="2">
        <v>1e-6</v>
      </c>
      <c r="AN214" s="2">
        <v>1e-6</v>
      </c>
      <c r="AO214" s="2">
        <v>1e-6</v>
      </c>
      <c r="AP214" s="2">
        <v>1e-6</v>
      </c>
      <c r="AQ214" s="2">
        <v>1e-6</v>
      </c>
      <c r="AR214" s="2">
        <v>1e-6</v>
      </c>
      <c r="AS214" s="2">
        <v>1e-6</v>
      </c>
      <c r="AT214" s="2">
        <v>1e-6</v>
      </c>
      <c r="AU214" s="2">
        <v>1e-6</v>
      </c>
      <c r="AV214" s="2">
        <v>1e-6</v>
      </c>
      <c r="AW214" s="2">
        <v>1e-6</v>
      </c>
      <c r="AX214" s="2">
        <v>1e-6</v>
      </c>
      <c r="AY214" s="1">
        <v>0.042007087049831</v>
      </c>
      <c r="AZ214" s="2">
        <v>3.4622987687728e-6</v>
      </c>
      <c r="BA214" s="2">
        <v>2.6860895347711e-6</v>
      </c>
      <c r="BB214" s="2">
        <v>1.7526627408278e-6</v>
      </c>
      <c r="BC214" s="2">
        <v>6.9045377867809e-6</v>
      </c>
      <c r="BD214" s="2">
        <v>-2.2509539359481e-5</v>
      </c>
      <c r="BE214" s="2">
        <v>-1.6671747497907e-5</v>
      </c>
      <c r="BF214" s="2">
        <v>-1.7213458220382e-6</v>
      </c>
      <c r="BG214" s="2">
        <v>-9.3465340441493e-6</v>
      </c>
      <c r="BH214" s="2">
        <v>-3.0339678928754e-6</v>
      </c>
      <c r="BI214" s="2">
        <v>-6.722406099841e-6</v>
      </c>
      <c r="BJ214" s="2">
        <v>-7.8949855669761e-6</v>
      </c>
      <c r="BK214" s="2">
        <v>5.9159369205419e-6</v>
      </c>
      <c r="BL214" s="2">
        <v>-7.8009177320018e-6</v>
      </c>
      <c r="BM214" s="2">
        <v>-8.8845206834672e-6</v>
      </c>
      <c r="BN214" s="2">
        <v>-1.4465964478491e-5</v>
      </c>
      <c r="BO214" s="2">
        <v>-8.6662199934087e-6</v>
      </c>
      <c r="BP214" s="2">
        <v>-8.8191220647935e-6</v>
      </c>
      <c r="BQ214" s="2">
        <v>2.1348329459287e-6</v>
      </c>
      <c r="BR214" s="2">
        <v>1.1142671955417e-6</v>
      </c>
      <c r="BS214" s="2">
        <v>-4.5440135788646e-6</v>
      </c>
      <c r="BT214" s="2">
        <v>-5.2702571467277e-6</v>
      </c>
      <c r="BU214" s="2">
        <v>-1.8624163609576e-6</v>
      </c>
      <c r="BV214" s="2">
        <v>2.4045848003344e-6</v>
      </c>
      <c r="BW214" s="2">
        <v>2.0066281816918e-6</v>
      </c>
      <c r="BX214" s="1">
        <v>70387999.923816</v>
      </c>
      <c r="BY214" s="1">
        <v>13271410.077576</v>
      </c>
      <c r="BZ214" s="1">
        <v>-0.020707004279377</v>
      </c>
      <c r="CA214" s="1">
        <v>-0.018194434409719</v>
      </c>
      <c r="CB214" s="1">
        <v>0.040582531013994</v>
      </c>
      <c r="CC214" s="1">
        <v>-0.74139441645265</v>
      </c>
      <c r="CD214" s="1">
        <v>-0.7392317454945</v>
      </c>
      <c r="CE214" s="1">
        <v>841.80941264531</v>
      </c>
      <c r="CF214" s="1">
        <v>954.48656401556</v>
      </c>
    </row>
    <row r="215" spans="1:84">
      <c r="A215" s="1">
        <v>416.30142638405</v>
      </c>
      <c r="B215" s="1">
        <v>0.039343227167504</v>
      </c>
      <c r="C215" s="1">
        <v>24708.368864859</v>
      </c>
      <c r="D215" s="1">
        <v>25235.880516406</v>
      </c>
      <c r="E215" s="1">
        <v>24527.249725856</v>
      </c>
      <c r="F215" s="1">
        <v>22477.649753889</v>
      </c>
      <c r="G215" s="1">
        <v>20230.207997136</v>
      </c>
      <c r="H215" s="1">
        <v>26064.024495378</v>
      </c>
      <c r="I215" s="1">
        <v>28066.69184104</v>
      </c>
      <c r="J215" s="1">
        <v>25184.768332163</v>
      </c>
      <c r="K215" s="1">
        <v>25348.312265852</v>
      </c>
      <c r="L215" s="1">
        <v>27601.957008779</v>
      </c>
      <c r="M215" s="1">
        <v>22774.350566831</v>
      </c>
      <c r="N215" s="1">
        <v>20639.239061447</v>
      </c>
      <c r="O215" s="1">
        <v>26432.519951061</v>
      </c>
      <c r="P215" s="1">
        <v>24089.074272387</v>
      </c>
      <c r="Q215" s="1">
        <v>25480.708486002</v>
      </c>
      <c r="R215" s="1">
        <v>25632.591615395</v>
      </c>
      <c r="S215" s="1">
        <v>24487.734181869</v>
      </c>
      <c r="T215" s="1">
        <v>23723.100906794</v>
      </c>
      <c r="U215" s="1">
        <v>28349.246926709</v>
      </c>
      <c r="V215" s="1">
        <v>23108.137842159</v>
      </c>
      <c r="W215" s="1">
        <v>24491.064357734</v>
      </c>
      <c r="X215" s="1">
        <v>25997.722947196</v>
      </c>
      <c r="Y215" s="1">
        <v>19692.490929834</v>
      </c>
      <c r="Z215" s="1">
        <v>27724.704131621</v>
      </c>
      <c r="AA215" s="2">
        <v>1e-6</v>
      </c>
      <c r="AB215" s="2">
        <v>1e-6</v>
      </c>
      <c r="AC215" s="2">
        <v>1e-6</v>
      </c>
      <c r="AD215" s="2">
        <v>1e-6</v>
      </c>
      <c r="AE215" s="2">
        <v>1e-6</v>
      </c>
      <c r="AF215" s="2">
        <v>1e-6</v>
      </c>
      <c r="AG215" s="2">
        <v>1e-6</v>
      </c>
      <c r="AH215" s="2">
        <v>1e-6</v>
      </c>
      <c r="AI215" s="2">
        <v>1e-6</v>
      </c>
      <c r="AJ215" s="2">
        <v>1e-6</v>
      </c>
      <c r="AK215" s="2">
        <v>1e-6</v>
      </c>
      <c r="AL215" s="2">
        <v>1e-6</v>
      </c>
      <c r="AM215" s="2">
        <v>1e-6</v>
      </c>
      <c r="AN215" s="2">
        <v>1e-6</v>
      </c>
      <c r="AO215" s="2">
        <v>1e-6</v>
      </c>
      <c r="AP215" s="2">
        <v>1e-6</v>
      </c>
      <c r="AQ215" s="2">
        <v>1e-6</v>
      </c>
      <c r="AR215" s="2">
        <v>1e-6</v>
      </c>
      <c r="AS215" s="2">
        <v>1e-6</v>
      </c>
      <c r="AT215" s="2">
        <v>1e-6</v>
      </c>
      <c r="AU215" s="2">
        <v>1e-6</v>
      </c>
      <c r="AV215" s="2">
        <v>1e-6</v>
      </c>
      <c r="AW215" s="2">
        <v>1e-6</v>
      </c>
      <c r="AX215" s="2">
        <v>1e-6</v>
      </c>
      <c r="AY215" s="1">
        <v>0.042211327609544</v>
      </c>
      <c r="AZ215" s="2">
        <v>3.4640232131252e-6</v>
      </c>
      <c r="BA215" s="2">
        <v>2.687125731453e-6</v>
      </c>
      <c r="BB215" s="2">
        <v>1.7555729457873e-6</v>
      </c>
      <c r="BC215" s="2">
        <v>6.9057304288808e-6</v>
      </c>
      <c r="BD215" s="2">
        <v>-2.2503299686383e-5</v>
      </c>
      <c r="BE215" s="2">
        <v>-1.666318517456e-5</v>
      </c>
      <c r="BF215" s="2">
        <v>-1.7180781396578e-6</v>
      </c>
      <c r="BG215" s="2">
        <v>-9.341308464445e-6</v>
      </c>
      <c r="BH215" s="2">
        <v>-3.0286354309842e-6</v>
      </c>
      <c r="BI215" s="2">
        <v>-6.722539077445e-6</v>
      </c>
      <c r="BJ215" s="2">
        <v>-7.8912462731943e-6</v>
      </c>
      <c r="BK215" s="2">
        <v>5.9170256555709e-6</v>
      </c>
      <c r="BL215" s="2">
        <v>-7.7955144422003e-6</v>
      </c>
      <c r="BM215" s="2">
        <v>-8.8807516879517e-6</v>
      </c>
      <c r="BN215" s="2">
        <v>-1.446563217744e-5</v>
      </c>
      <c r="BO215" s="2">
        <v>-8.6613659087845e-6</v>
      </c>
      <c r="BP215" s="2">
        <v>-8.8144564206525e-6</v>
      </c>
      <c r="BQ215" s="2">
        <v>2.1328880931983e-6</v>
      </c>
      <c r="BR215" s="2">
        <v>1.1122489045654e-6</v>
      </c>
      <c r="BS215" s="2">
        <v>-4.5385093690462e-6</v>
      </c>
      <c r="BT215" s="2">
        <v>-5.26782926605e-6</v>
      </c>
      <c r="BU215" s="2">
        <v>-1.8638398549696e-6</v>
      </c>
      <c r="BV215" s="2">
        <v>2.3984633245116e-6</v>
      </c>
      <c r="BW215" s="2">
        <v>2.0093569179718e-6</v>
      </c>
      <c r="BX215" s="1">
        <v>70709489.320298</v>
      </c>
      <c r="BY215" s="1">
        <v>13325323.937048</v>
      </c>
      <c r="BZ215" s="1">
        <v>-0.020808470912658</v>
      </c>
      <c r="CA215" s="1">
        <v>-0.018284045896434</v>
      </c>
      <c r="CB215" s="1">
        <v>0.040774440709379</v>
      </c>
      <c r="CC215" s="1">
        <v>-0.74507993374209</v>
      </c>
      <c r="CD215" s="1">
        <v>-0.74285701781256</v>
      </c>
      <c r="CE215" s="1">
        <v>842.2664535946</v>
      </c>
      <c r="CF215" s="1">
        <v>955.06105377204</v>
      </c>
    </row>
    <row r="216" spans="1:84">
      <c r="A216" s="1">
        <v>418.30142638405</v>
      </c>
      <c r="B216" s="1">
        <v>0.039544801204568</v>
      </c>
      <c r="C216" s="1">
        <v>24700.974483944</v>
      </c>
      <c r="D216" s="1">
        <v>25231.112639822</v>
      </c>
      <c r="E216" s="1">
        <v>24519.321029878</v>
      </c>
      <c r="F216" s="1">
        <v>22470.008984447</v>
      </c>
      <c r="G216" s="1">
        <v>20228.281414149</v>
      </c>
      <c r="H216" s="1">
        <v>26059.974714449</v>
      </c>
      <c r="I216" s="1">
        <v>28060.535109855</v>
      </c>
      <c r="J216" s="1">
        <v>25179.059310657</v>
      </c>
      <c r="K216" s="1">
        <v>25346.885066563</v>
      </c>
      <c r="L216" s="1">
        <v>27598.329595011</v>
      </c>
      <c r="M216" s="1">
        <v>22764.449202565</v>
      </c>
      <c r="N216" s="1">
        <v>20634.608152703</v>
      </c>
      <c r="O216" s="1">
        <v>26427.923933872</v>
      </c>
      <c r="P216" s="1">
        <v>24074.304061443</v>
      </c>
      <c r="Q216" s="1">
        <v>25478.529930244</v>
      </c>
      <c r="R216" s="1">
        <v>25628.654978236</v>
      </c>
      <c r="S216" s="1">
        <v>24480.130864633</v>
      </c>
      <c r="T216" s="1">
        <v>23716.226248942</v>
      </c>
      <c r="U216" s="1">
        <v>28342.803796212</v>
      </c>
      <c r="V216" s="1">
        <v>23099.993564862</v>
      </c>
      <c r="W216" s="1">
        <v>24485.674627382</v>
      </c>
      <c r="X216" s="1">
        <v>25992.122221477</v>
      </c>
      <c r="Y216" s="1">
        <v>19689.248805205</v>
      </c>
      <c r="Z216" s="1">
        <v>27721.203169343</v>
      </c>
      <c r="AA216" s="2">
        <v>1e-6</v>
      </c>
      <c r="AB216" s="2">
        <v>1e-6</v>
      </c>
      <c r="AC216" s="2">
        <v>1e-6</v>
      </c>
      <c r="AD216" s="2">
        <v>1e-6</v>
      </c>
      <c r="AE216" s="2">
        <v>1e-6</v>
      </c>
      <c r="AF216" s="2">
        <v>1e-6</v>
      </c>
      <c r="AG216" s="2">
        <v>1e-6</v>
      </c>
      <c r="AH216" s="2">
        <v>1e-6</v>
      </c>
      <c r="AI216" s="2">
        <v>1e-6</v>
      </c>
      <c r="AJ216" s="2">
        <v>1e-6</v>
      </c>
      <c r="AK216" s="2">
        <v>1e-6</v>
      </c>
      <c r="AL216" s="2">
        <v>1e-6</v>
      </c>
      <c r="AM216" s="2">
        <v>1e-6</v>
      </c>
      <c r="AN216" s="2">
        <v>1e-6</v>
      </c>
      <c r="AO216" s="2">
        <v>1e-6</v>
      </c>
      <c r="AP216" s="2">
        <v>1e-6</v>
      </c>
      <c r="AQ216" s="2">
        <v>1e-6</v>
      </c>
      <c r="AR216" s="2">
        <v>1e-6</v>
      </c>
      <c r="AS216" s="2">
        <v>1e-6</v>
      </c>
      <c r="AT216" s="2">
        <v>1e-6</v>
      </c>
      <c r="AU216" s="2">
        <v>1e-6</v>
      </c>
      <c r="AV216" s="2">
        <v>1e-6</v>
      </c>
      <c r="AW216" s="2">
        <v>1e-6</v>
      </c>
      <c r="AX216" s="2">
        <v>1e-6</v>
      </c>
      <c r="AY216" s="1">
        <v>0.04241556726094</v>
      </c>
      <c r="AZ216" s="2">
        <v>3.4657127964214e-6</v>
      </c>
      <c r="BA216" s="2">
        <v>2.6881579319904e-6</v>
      </c>
      <c r="BB216" s="2">
        <v>1.7584721720375e-6</v>
      </c>
      <c r="BC216" s="2">
        <v>6.9069295176847e-6</v>
      </c>
      <c r="BD216" s="2">
        <v>-2.2497104433241e-5</v>
      </c>
      <c r="BE216" s="2">
        <v>-1.6654681344164e-5</v>
      </c>
      <c r="BF216" s="2">
        <v>-1.7147724244815e-6</v>
      </c>
      <c r="BG216" s="2">
        <v>-9.3360748490825e-6</v>
      </c>
      <c r="BH216" s="2">
        <v>-3.0233053621926e-6</v>
      </c>
      <c r="BI216" s="2">
        <v>-6.7226234498736e-6</v>
      </c>
      <c r="BJ216" s="2">
        <v>-7.8874634296762e-6</v>
      </c>
      <c r="BK216" s="2">
        <v>5.91806826576e-6</v>
      </c>
      <c r="BL216" s="2">
        <v>-7.7901406146434e-6</v>
      </c>
      <c r="BM216" s="2">
        <v>-8.8769405077319e-6</v>
      </c>
      <c r="BN216" s="2">
        <v>-1.4465256782637e-5</v>
      </c>
      <c r="BO216" s="2">
        <v>-8.6565364642597e-6</v>
      </c>
      <c r="BP216" s="2">
        <v>-8.8097943619243e-6</v>
      </c>
      <c r="BQ216" s="2">
        <v>2.1309745274282e-6</v>
      </c>
      <c r="BR216" s="2">
        <v>1.110206655193e-6</v>
      </c>
      <c r="BS216" s="2">
        <v>-4.5331057788862e-6</v>
      </c>
      <c r="BT216" s="2">
        <v>-5.2654250542674e-6</v>
      </c>
      <c r="BU216" s="2">
        <v>-1.8652336927401e-6</v>
      </c>
      <c r="BV216" s="2">
        <v>2.3924512103324e-6</v>
      </c>
      <c r="BW216" s="2">
        <v>2.0120710741699e-6</v>
      </c>
      <c r="BX216" s="1">
        <v>71031206.798824</v>
      </c>
      <c r="BY216" s="1">
        <v>13379267.946254</v>
      </c>
      <c r="BZ216" s="1">
        <v>-0.020909912612768</v>
      </c>
      <c r="CA216" s="1">
        <v>-0.018373645659127</v>
      </c>
      <c r="CB216" s="1">
        <v>0.04096631299022</v>
      </c>
      <c r="CC216" s="1">
        <v>-0.74876719516212</v>
      </c>
      <c r="CD216" s="1">
        <v>-0.74648401803914</v>
      </c>
      <c r="CE216" s="1">
        <v>842.7231457167</v>
      </c>
      <c r="CF216" s="1">
        <v>955.63513342693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2008 Matisevic</vt:lpstr>
      <vt:lpstr>Graphs</vt:lpstr>
      <vt:lpstr>573K_0dpa</vt:lpstr>
      <vt:lpstr>573K_1.5dpa</vt:lpstr>
      <vt:lpstr>473K_0dpa</vt:lpstr>
      <vt:lpstr>473K_2.95dpa</vt:lpstr>
      <vt:lpstr>573K_1.5dpa_loops</vt:lpstr>
      <vt:lpstr>573K_1.5dpaPreci</vt:lpstr>
      <vt:lpstr>573K_1.5dpaVoids</vt:lpstr>
      <vt:lpstr>473K_2.95dpa_loops</vt:lpstr>
      <vt:lpstr>473K_2.95dpa_precip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sv1_admin1</dc:creator>
  <cp:lastModifiedBy>vikramroy</cp:lastModifiedBy>
  <dcterms:created xsi:type="dcterms:W3CDTF">2025-01-03T18:56:00Z</dcterms:created>
  <dcterms:modified xsi:type="dcterms:W3CDTF">2025-09-28T12:46:12Z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1033-10.1.0.6757</vt:lpwstr>
  </property>
</Properties>
</file>